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270" yWindow="600" windowWidth="9135" windowHeight="6480"/>
  </bookViews>
  <sheets>
    <sheet name="17BRM617和歌山600Ver1.0" sheetId="37" r:id="rId1"/>
    <sheet name="Sheet1" sheetId="27" r:id="rId2"/>
  </sheets>
  <definedNames>
    <definedName name="_xlnm.Print_Area" localSheetId="0">'17BRM617和歌山600Ver1.0'!$B$1:$AE$65</definedName>
  </definedNames>
  <calcPr calcId="145621"/>
</workbook>
</file>

<file path=xl/calcChain.xml><?xml version="1.0" encoding="utf-8"?>
<calcChain xmlns="http://schemas.openxmlformats.org/spreadsheetml/2006/main">
  <c r="O59" i="37" l="1"/>
  <c r="Z61" i="37" l="1"/>
  <c r="Z60" i="37"/>
  <c r="AK12" i="37" l="1"/>
  <c r="AD53" i="37" s="1"/>
  <c r="AI12" i="37"/>
  <c r="AD52" i="37" s="1"/>
  <c r="E2" i="37" l="1"/>
  <c r="E4" i="37"/>
  <c r="G3" i="37"/>
  <c r="I4" i="37" s="1"/>
  <c r="AI4" i="37"/>
  <c r="G4" i="37" l="1"/>
  <c r="I3" i="37"/>
  <c r="K3" i="37" s="1"/>
  <c r="AK4" i="37"/>
  <c r="K4" i="37" l="1"/>
  <c r="C11" i="37"/>
  <c r="C12" i="37" s="1"/>
  <c r="E11" i="37" l="1"/>
  <c r="G11" i="37" s="1"/>
  <c r="I11" i="37" s="1"/>
  <c r="E12" i="37" l="1"/>
  <c r="G12" i="37"/>
  <c r="I12" i="37"/>
  <c r="K11" i="37"/>
  <c r="C19" i="37" s="1"/>
  <c r="E19" i="37" s="1"/>
  <c r="E20" i="37" l="1"/>
  <c r="G19" i="37"/>
  <c r="K12" i="37"/>
  <c r="G20" i="37" l="1"/>
  <c r="I19" i="37"/>
  <c r="K19" i="37" l="1"/>
  <c r="I20" i="37"/>
  <c r="K20" i="37" l="1"/>
  <c r="C27" i="37"/>
  <c r="E27" i="37" s="1"/>
  <c r="C20" i="37" l="1"/>
  <c r="E28" i="37" l="1"/>
  <c r="G27" i="37"/>
  <c r="G28" i="37" l="1"/>
  <c r="I27" i="37"/>
  <c r="K27" i="37" l="1"/>
  <c r="I28" i="37"/>
  <c r="C35" i="37" l="1"/>
  <c r="K28" i="37"/>
  <c r="E35" i="37" l="1"/>
  <c r="G35" i="37" s="1"/>
  <c r="C36" i="37"/>
  <c r="I35" i="37" l="1"/>
  <c r="G36" i="37"/>
  <c r="AH5" i="37"/>
  <c r="I36" i="37" l="1"/>
  <c r="K35" i="37"/>
  <c r="C43" i="37" s="1"/>
  <c r="D37" i="37"/>
  <c r="E37" i="37"/>
  <c r="AM4" i="37"/>
  <c r="C9" i="37" s="1"/>
  <c r="K36" i="37"/>
  <c r="AN4" i="37" l="1"/>
  <c r="C8" i="37" s="1"/>
  <c r="C44" i="37" l="1"/>
  <c r="E43" i="37" l="1"/>
  <c r="E44" i="37" l="1"/>
  <c r="G43" i="37"/>
  <c r="I43" i="37" l="1"/>
  <c r="I44" i="37" l="1"/>
  <c r="K43" i="37"/>
  <c r="K44" i="37" l="1"/>
  <c r="C51" i="37"/>
  <c r="E51" i="37" l="1"/>
  <c r="C50" i="37"/>
  <c r="G51" i="37" l="1"/>
  <c r="I51" i="37" s="1"/>
  <c r="E52" i="37"/>
  <c r="K51" i="37" l="1"/>
  <c r="I52" i="37"/>
  <c r="G52" i="37"/>
  <c r="K52" i="37" l="1"/>
  <c r="C59" i="37"/>
  <c r="C60" i="37" l="1"/>
  <c r="E59" i="37"/>
  <c r="E60" i="37" l="1"/>
  <c r="G59" i="37"/>
  <c r="I59" i="37" l="1"/>
  <c r="AH6" i="37"/>
  <c r="G54" i="37" s="1"/>
  <c r="F61" i="37" l="1"/>
  <c r="G61" i="37"/>
  <c r="AM5" i="37"/>
  <c r="I60" i="37"/>
  <c r="K59" i="37"/>
  <c r="M3" i="37" s="1"/>
  <c r="M4" i="37" l="1"/>
  <c r="O3" i="37"/>
  <c r="AN5" i="37"/>
  <c r="D36" i="37" s="1"/>
  <c r="D34" i="37"/>
  <c r="O4" i="37" l="1"/>
  <c r="Q3" i="37"/>
  <c r="S3" i="37" s="1"/>
  <c r="S4" i="37" l="1"/>
  <c r="U3" i="37"/>
  <c r="U4" i="37" l="1"/>
  <c r="M11" i="37"/>
  <c r="O11" i="37" l="1"/>
  <c r="AH7" i="37"/>
  <c r="AM6" i="37" l="1"/>
  <c r="M13" i="37"/>
  <c r="L13" i="37"/>
  <c r="O12" i="37"/>
  <c r="Q11" i="37"/>
  <c r="S11" i="37" l="1"/>
  <c r="U11" i="37" s="1"/>
  <c r="M19" i="37" s="1"/>
  <c r="Q12" i="37"/>
  <c r="AN6" i="37"/>
  <c r="F60" i="37" s="1"/>
  <c r="F58" i="37"/>
  <c r="S12" i="37" l="1"/>
  <c r="M20" i="37" l="1"/>
  <c r="O19" i="37"/>
  <c r="Q19" i="37" s="1"/>
  <c r="U12" i="37"/>
  <c r="Q20" i="37" l="1"/>
  <c r="S19" i="37"/>
  <c r="O20" i="37"/>
  <c r="U19" i="37" l="1"/>
  <c r="S20" i="37"/>
  <c r="U20" i="37" l="1"/>
  <c r="M27" i="37"/>
  <c r="O27" i="37" l="1"/>
  <c r="M28" i="37"/>
  <c r="AH8" i="37" l="1"/>
  <c r="Q27" i="37"/>
  <c r="AM7" i="37" l="1"/>
  <c r="Q28" i="37"/>
  <c r="S27" i="37"/>
  <c r="S28" i="37" l="1"/>
  <c r="U27" i="37"/>
  <c r="N29" i="37"/>
  <c r="L10" i="37"/>
  <c r="AN7" i="37"/>
  <c r="L12" i="37" s="1"/>
  <c r="O29" i="37"/>
  <c r="M35" i="37" l="1"/>
  <c r="U28" i="37"/>
  <c r="M36" i="37" l="1"/>
  <c r="O35" i="37"/>
  <c r="O36" i="37" l="1"/>
  <c r="Q35" i="37"/>
  <c r="Q36" i="37" l="1"/>
  <c r="S35" i="37"/>
  <c r="U35" i="37" l="1"/>
  <c r="S36" i="37"/>
  <c r="U36" i="37" l="1"/>
  <c r="M43" i="37"/>
  <c r="M44" i="37" l="1"/>
  <c r="O43" i="37"/>
  <c r="Q43" i="37" s="1"/>
  <c r="Q44" i="37" l="1"/>
  <c r="S43" i="37"/>
  <c r="AH9" i="37"/>
  <c r="O45" i="37" l="1"/>
  <c r="N45" i="37"/>
  <c r="AM8" i="37"/>
  <c r="S44" i="37"/>
  <c r="U43" i="37"/>
  <c r="U44" i="37" l="1"/>
  <c r="M51" i="37"/>
  <c r="N26" i="37"/>
  <c r="AN8" i="37"/>
  <c r="N28" i="37" s="1"/>
  <c r="O51" i="37" l="1"/>
  <c r="M52" i="37"/>
  <c r="O52" i="37" l="1"/>
  <c r="Q51" i="37"/>
  <c r="S51" i="37" s="1"/>
  <c r="U51" i="37" l="1"/>
  <c r="S52" i="37"/>
  <c r="Q52" i="37"/>
  <c r="U52" i="37" l="1"/>
  <c r="M59" i="37"/>
  <c r="M60" i="37" l="1"/>
  <c r="O60" i="37" l="1"/>
  <c r="Q59" i="37"/>
  <c r="Q60" i="37" l="1"/>
  <c r="S59" i="37"/>
  <c r="S60" i="37" l="1"/>
  <c r="U59" i="37"/>
  <c r="W3" i="37" l="1"/>
  <c r="U60" i="37"/>
  <c r="Y3" i="37" l="1"/>
  <c r="W4" i="37"/>
  <c r="AA3" i="37" l="1"/>
  <c r="AH10" i="37"/>
  <c r="R53" i="37"/>
  <c r="T61" i="37"/>
  <c r="Y5" i="37" l="1"/>
  <c r="X5" i="37"/>
  <c r="AM9" i="37"/>
  <c r="AA4" i="37"/>
  <c r="AC3" i="37"/>
  <c r="AC4" i="37" l="1"/>
  <c r="AE3" i="37"/>
  <c r="N42" i="37"/>
  <c r="AN9" i="37"/>
  <c r="N44" i="37" s="1"/>
  <c r="AE4" i="37" l="1"/>
  <c r="W11" i="37"/>
  <c r="W12" i="37" l="1"/>
  <c r="Y11" i="37"/>
  <c r="Y12" i="37" l="1"/>
  <c r="AA11" i="37"/>
  <c r="AC11" i="37" s="1"/>
  <c r="AE11" i="37" s="1"/>
  <c r="AC12" i="37" l="1"/>
  <c r="AA12" i="37"/>
  <c r="W19" i="37" l="1"/>
  <c r="AE12" i="37"/>
  <c r="Y19" i="37" l="1"/>
  <c r="W20" i="37"/>
  <c r="AA19" i="37" l="1"/>
  <c r="Y20" i="37"/>
  <c r="AC19" i="37" l="1"/>
  <c r="AA20" i="37"/>
  <c r="AC20" i="37" l="1"/>
  <c r="AE19" i="37"/>
  <c r="AE20" i="37" l="1"/>
  <c r="W27" i="37"/>
  <c r="Y27" i="37" l="1"/>
  <c r="AA27" i="37" s="1"/>
  <c r="W28" i="37"/>
  <c r="AA28" i="37" l="1"/>
  <c r="AC27" i="37"/>
  <c r="AH11" i="37"/>
  <c r="X29" i="37" s="1"/>
  <c r="Y29" i="37" l="1"/>
  <c r="AM10" i="37"/>
  <c r="X2" i="37" s="1"/>
  <c r="AE27" i="37"/>
  <c r="AC28" i="37"/>
  <c r="AN10" i="37" l="1"/>
  <c r="X4" i="37" s="1"/>
  <c r="W35" i="37"/>
  <c r="AE28" i="37"/>
  <c r="Y35" i="37" l="1"/>
  <c r="W36" i="37"/>
  <c r="AA35" i="37" l="1"/>
  <c r="Y36" i="37"/>
  <c r="AC35" i="37" l="1"/>
  <c r="AE35" i="37" s="1"/>
  <c r="AA36" i="37"/>
  <c r="AE36" i="37" l="1"/>
  <c r="W43" i="37"/>
  <c r="AC36" i="37"/>
  <c r="Y43" i="37" l="1"/>
  <c r="W44" i="37"/>
  <c r="AA43" i="37" l="1"/>
  <c r="Y44" i="37"/>
  <c r="AA44" i="37" l="1"/>
  <c r="AC43" i="37"/>
  <c r="AE43" i="37" l="1"/>
  <c r="AC44" i="37"/>
  <c r="W51" i="37" l="1"/>
  <c r="AE44" i="37"/>
  <c r="Y51" i="37" l="1"/>
  <c r="W52" i="37"/>
  <c r="Y52" i="37" l="1"/>
  <c r="AA51" i="37"/>
  <c r="AC51" i="37" l="1"/>
  <c r="AA52" i="37"/>
  <c r="AE51" i="37" l="1"/>
  <c r="AC52" i="37"/>
  <c r="W59" i="37" l="1"/>
  <c r="AH12" i="37"/>
  <c r="AM11" i="37" s="1"/>
  <c r="AE52" i="37"/>
  <c r="Y59" i="37" l="1"/>
  <c r="W60" i="37"/>
  <c r="AN11" i="37"/>
  <c r="X28" i="37" s="1"/>
  <c r="X26" i="37"/>
  <c r="AA59" i="37" l="1"/>
  <c r="Y60" i="37"/>
  <c r="AH13" i="37" l="1"/>
  <c r="AM12" i="37" s="1"/>
  <c r="AD50" i="37" s="1"/>
  <c r="AA60" i="37"/>
</calcChain>
</file>

<file path=xl/sharedStrings.xml><?xml version="1.0" encoding="utf-8"?>
<sst xmlns="http://schemas.openxmlformats.org/spreadsheetml/2006/main" count="118" uniqueCount="97">
  <si>
    <t>交差点名</t>
  </si>
  <si>
    <t>　</t>
  </si>
  <si>
    <t>信号有り</t>
  </si>
  <si>
    <t xml:space="preserve">  </t>
  </si>
  <si>
    <t>信号無し</t>
  </si>
  <si>
    <t>参加者位置</t>
  </si>
  <si>
    <t>市役所北</t>
    <rPh sb="0" eb="3">
      <t>シヤクショ</t>
    </rPh>
    <rPh sb="3" eb="4">
      <t>キタ</t>
    </rPh>
    <phoneticPr fontId="2"/>
  </si>
  <si>
    <t>湯浅</t>
    <rPh sb="0" eb="2">
      <t>ユアサ</t>
    </rPh>
    <phoneticPr fontId="2"/>
  </si>
  <si>
    <t>尾鷲病院前</t>
    <rPh sb="0" eb="2">
      <t>オワセ</t>
    </rPh>
    <rPh sb="2" eb="4">
      <t>ビョウイン</t>
    </rPh>
    <rPh sb="4" eb="5">
      <t>マエ</t>
    </rPh>
    <phoneticPr fontId="2"/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</si>
  <si>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</si>
  <si>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</si>
  <si>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</si>
  <si>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</si>
  <si>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</si>
  <si>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</si>
  <si>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</si>
  <si>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</si>
  <si>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スタート</t>
    <phoneticPr fontId="2"/>
  </si>
  <si>
    <t>長島</t>
    <rPh sb="0" eb="2">
      <t>ナガシマ</t>
    </rPh>
    <phoneticPr fontId="2"/>
  </si>
  <si>
    <t>伊勢道路入口</t>
    <rPh sb="0" eb="2">
      <t>イセ</t>
    </rPh>
    <rPh sb="2" eb="4">
      <t>ドウロ</t>
    </rPh>
    <rPh sb="4" eb="6">
      <t>イリグチ</t>
    </rPh>
    <phoneticPr fontId="2"/>
  </si>
  <si>
    <t>安楽島大橋北</t>
    <rPh sb="0" eb="2">
      <t>アンラク</t>
    </rPh>
    <rPh sb="2" eb="3">
      <t>シマ</t>
    </rPh>
    <rPh sb="3" eb="5">
      <t>オオハシ</t>
    </rPh>
    <rPh sb="5" eb="6">
      <t>キタ</t>
    </rPh>
    <phoneticPr fontId="2"/>
  </si>
  <si>
    <t>楠部西</t>
    <rPh sb="0" eb="1">
      <t>クスノキ</t>
    </rPh>
    <rPh sb="1" eb="2">
      <t>ベ</t>
    </rPh>
    <rPh sb="2" eb="3">
      <t>ニシ</t>
    </rPh>
    <phoneticPr fontId="2"/>
  </si>
  <si>
    <t>消防署前</t>
    <rPh sb="0" eb="3">
      <t>ショウボウショ</t>
    </rPh>
    <rPh sb="3" eb="4">
      <t>マエ</t>
    </rPh>
    <phoneticPr fontId="2"/>
  </si>
  <si>
    <t>外宮北</t>
    <rPh sb="0" eb="2">
      <t>ゲグウ</t>
    </rPh>
    <rPh sb="2" eb="3">
      <t>キタ</t>
    </rPh>
    <phoneticPr fontId="2"/>
  </si>
  <si>
    <t>掛橋</t>
    <rPh sb="0" eb="2">
      <t>カケハシ</t>
    </rPh>
    <phoneticPr fontId="2"/>
  </si>
  <si>
    <t>仁田</t>
    <rPh sb="0" eb="2">
      <t>ニッタ</t>
    </rPh>
    <phoneticPr fontId="2"/>
  </si>
  <si>
    <t>朝柄</t>
    <rPh sb="0" eb="1">
      <t>アサ</t>
    </rPh>
    <rPh sb="1" eb="2">
      <t>ガラ</t>
    </rPh>
    <phoneticPr fontId="2"/>
  </si>
  <si>
    <t>窪垣内</t>
    <rPh sb="0" eb="1">
      <t>クボ</t>
    </rPh>
    <rPh sb="1" eb="2">
      <t>カキ</t>
    </rPh>
    <rPh sb="2" eb="3">
      <t>ウチ</t>
    </rPh>
    <phoneticPr fontId="2"/>
  </si>
  <si>
    <t>九度山</t>
  </si>
  <si>
    <t>粥見井尻</t>
    <rPh sb="0" eb="1">
      <t>カユ</t>
    </rPh>
    <rPh sb="1" eb="2">
      <t>ミ</t>
    </rPh>
    <rPh sb="2" eb="4">
      <t>イジリ</t>
    </rPh>
    <phoneticPr fontId="2"/>
  </si>
  <si>
    <t>新矢ノ川橋西</t>
    <rPh sb="0" eb="1">
      <t>シン</t>
    </rPh>
    <rPh sb="1" eb="2">
      <t>ヤ</t>
    </rPh>
    <rPh sb="3" eb="4">
      <t>カワ</t>
    </rPh>
    <rPh sb="4" eb="5">
      <t>バシ</t>
    </rPh>
    <rPh sb="5" eb="6">
      <t>セイ</t>
    </rPh>
    <phoneticPr fontId="2"/>
  </si>
  <si>
    <t xml:space="preserve">    道の駅 飯高駅</t>
    <rPh sb="4" eb="5">
      <t>ミチ</t>
    </rPh>
    <rPh sb="6" eb="7">
      <t>エキ</t>
    </rPh>
    <rPh sb="8" eb="10">
      <t>イイダカ</t>
    </rPh>
    <rPh sb="10" eb="11">
      <t>エキ</t>
    </rPh>
    <phoneticPr fontId="2"/>
  </si>
  <si>
    <t>ｷｭｰｼｰﾄNo</t>
    <phoneticPr fontId="2"/>
  </si>
  <si>
    <t>高森</t>
    <rPh sb="0" eb="2">
      <t>タカモリ</t>
    </rPh>
    <phoneticPr fontId="2"/>
  </si>
  <si>
    <t>森浦</t>
    <rPh sb="0" eb="1">
      <t>モリ</t>
    </rPh>
    <rPh sb="1" eb="2">
      <t>ウラ</t>
    </rPh>
    <phoneticPr fontId="2"/>
  </si>
  <si>
    <t>区間距離㎞</t>
    <phoneticPr fontId="2"/>
  </si>
  <si>
    <t>積算距離㎞</t>
    <phoneticPr fontId="2"/>
  </si>
  <si>
    <t>Ｖ１５時刻</t>
    <rPh sb="3" eb="5">
      <t>ジコク</t>
    </rPh>
    <phoneticPr fontId="2"/>
  </si>
  <si>
    <t>周参見駅前</t>
    <rPh sb="0" eb="3">
      <t>スサミ</t>
    </rPh>
    <rPh sb="3" eb="5">
      <t>エキマエ</t>
    </rPh>
    <phoneticPr fontId="2"/>
  </si>
  <si>
    <t>-</t>
    <phoneticPr fontId="2"/>
  </si>
  <si>
    <t>礫坂</t>
    <phoneticPr fontId="2"/>
  </si>
  <si>
    <t>Ｒ４２に合流　稲成町</t>
    <rPh sb="7" eb="8">
      <t>イネ</t>
    </rPh>
    <rPh sb="8" eb="9">
      <t>ナリ</t>
    </rPh>
    <rPh sb="9" eb="10">
      <t>マチ</t>
    </rPh>
    <phoneticPr fontId="2"/>
  </si>
  <si>
    <t>黒江</t>
    <rPh sb="0" eb="2">
      <t>クロエ</t>
    </rPh>
    <phoneticPr fontId="2"/>
  </si>
  <si>
    <t>馬場町１丁目</t>
    <rPh sb="0" eb="2">
      <t>ババ</t>
    </rPh>
    <rPh sb="2" eb="3">
      <t>チョウ</t>
    </rPh>
    <rPh sb="4" eb="6">
      <t>チョウメ</t>
    </rPh>
    <phoneticPr fontId="2"/>
  </si>
  <si>
    <t>ｺﾞｰﾙ</t>
    <phoneticPr fontId="2"/>
  </si>
  <si>
    <t>重根(しこね）第二</t>
    <rPh sb="0" eb="1">
      <t>ジュウ</t>
    </rPh>
    <rPh sb="1" eb="2">
      <t>コン</t>
    </rPh>
    <rPh sb="7" eb="8">
      <t>ダイ</t>
    </rPh>
    <rPh sb="8" eb="9">
      <t>２</t>
    </rPh>
    <phoneticPr fontId="2"/>
  </si>
  <si>
    <t>冷水</t>
    <rPh sb="0" eb="2">
      <t>レイスイ</t>
    </rPh>
    <phoneticPr fontId="2"/>
  </si>
  <si>
    <t>藤白南</t>
    <rPh sb="0" eb="1">
      <t>フジ</t>
    </rPh>
    <rPh sb="1" eb="2">
      <t>シロ</t>
    </rPh>
    <rPh sb="2" eb="3">
      <t>ナン</t>
    </rPh>
    <phoneticPr fontId="2"/>
  </si>
  <si>
    <t>築地</t>
    <rPh sb="0" eb="2">
      <t>ツキジ</t>
    </rPh>
    <phoneticPr fontId="2"/>
  </si>
  <si>
    <t>船尾東</t>
    <rPh sb="0" eb="2">
      <t>フナオ</t>
    </rPh>
    <rPh sb="2" eb="3">
      <t>トウ</t>
    </rPh>
    <phoneticPr fontId="2"/>
  </si>
  <si>
    <t>黒田</t>
    <rPh sb="0" eb="2">
      <t>クロダ</t>
    </rPh>
    <phoneticPr fontId="2"/>
  </si>
  <si>
    <t>市場</t>
  </si>
  <si>
    <t xml:space="preserve">   麻生津(ｵｳｽﾞ)中</t>
    <rPh sb="3" eb="5">
      <t>アソウ</t>
    </rPh>
    <rPh sb="5" eb="6">
      <t>ツ</t>
    </rPh>
    <rPh sb="12" eb="13">
      <t>ナカ</t>
    </rPh>
    <phoneticPr fontId="2"/>
  </si>
  <si>
    <t xml:space="preserve">    K732分岐</t>
    <phoneticPr fontId="2"/>
  </si>
  <si>
    <t xml:space="preserve">丹原 </t>
    <phoneticPr fontId="2"/>
  </si>
  <si>
    <t xml:space="preserve">   Ｒ370で右折</t>
    <rPh sb="8" eb="10">
      <t>ウセツ</t>
    </rPh>
    <phoneticPr fontId="2"/>
  </si>
  <si>
    <t>野上新橋西詰</t>
    <rPh sb="0" eb="2">
      <t>ノガミ</t>
    </rPh>
    <rPh sb="2" eb="4">
      <t>シンバシ</t>
    </rPh>
    <rPh sb="4" eb="5">
      <t>ニシ</t>
    </rPh>
    <rPh sb="5" eb="6">
      <t>ツメ</t>
    </rPh>
    <phoneticPr fontId="2"/>
  </si>
  <si>
    <t>竜門橋南詰</t>
    <rPh sb="4" eb="5">
      <t>ツメ</t>
    </rPh>
    <phoneticPr fontId="2"/>
  </si>
  <si>
    <t>小川　</t>
    <rPh sb="0" eb="2">
      <t>オガワ</t>
    </rPh>
    <phoneticPr fontId="2"/>
  </si>
  <si>
    <t xml:space="preserve">    K16外からR166へ</t>
    <rPh sb="7" eb="8">
      <t>ハズ</t>
    </rPh>
    <phoneticPr fontId="2"/>
  </si>
  <si>
    <t>中之郷</t>
    <rPh sb="0" eb="3">
      <t>ナカノゴウ</t>
    </rPh>
    <phoneticPr fontId="2"/>
  </si>
  <si>
    <t>神津佐</t>
    <rPh sb="0" eb="1">
      <t>カミ</t>
    </rPh>
    <rPh sb="1" eb="2">
      <t>ツ</t>
    </rPh>
    <rPh sb="2" eb="3">
      <t>サ</t>
    </rPh>
    <phoneticPr fontId="2"/>
  </si>
  <si>
    <t>船越</t>
    <rPh sb="0" eb="2">
      <t>フナコシ</t>
    </rPh>
    <phoneticPr fontId="2"/>
  </si>
  <si>
    <t>片山南</t>
    <rPh sb="0" eb="1">
      <t>カタ</t>
    </rPh>
    <rPh sb="1" eb="2">
      <t>ヤマ</t>
    </rPh>
    <rPh sb="2" eb="3">
      <t>ナン</t>
    </rPh>
    <phoneticPr fontId="2"/>
  </si>
  <si>
    <t>長島ﾄﾝﾈﾙ北</t>
    <rPh sb="0" eb="2">
      <t>ナガシマ</t>
    </rPh>
    <rPh sb="6" eb="7">
      <t>キタ</t>
    </rPh>
    <phoneticPr fontId="2"/>
  </si>
  <si>
    <r>
      <t xml:space="preserve">   Ｒ４２外れる</t>
    </r>
    <r>
      <rPr>
        <b/>
        <sz val="9"/>
        <rFont val="ＭＳ Ｐゴシック"/>
        <family val="3"/>
        <charset val="128"/>
      </rPr>
      <t>(</t>
    </r>
    <r>
      <rPr>
        <b/>
        <sz val="10"/>
        <rFont val="ＭＳ Ｐゴシック"/>
        <family val="3"/>
        <charset val="128"/>
      </rPr>
      <t>鬼ｹ城東口</t>
    </r>
    <r>
      <rPr>
        <b/>
        <sz val="9"/>
        <rFont val="ＭＳ Ｐゴシック"/>
        <family val="3"/>
        <charset val="128"/>
      </rPr>
      <t>)</t>
    </r>
    <rPh sb="6" eb="7">
      <t>ハズ</t>
    </rPh>
    <rPh sb="10" eb="11">
      <t>オニ</t>
    </rPh>
    <rPh sb="12" eb="13">
      <t>シロ</t>
    </rPh>
    <rPh sb="13" eb="14">
      <t>ヒガシ</t>
    </rPh>
    <rPh sb="14" eb="15">
      <t>クチ</t>
    </rPh>
    <phoneticPr fontId="2"/>
  </si>
  <si>
    <t>大泊海岸</t>
    <rPh sb="0" eb="2">
      <t>オオトマリ</t>
    </rPh>
    <rPh sb="2" eb="4">
      <t>カイガン</t>
    </rPh>
    <phoneticPr fontId="2"/>
  </si>
  <si>
    <t>速玉大社前</t>
    <rPh sb="0" eb="2">
      <t>ハヤタマ</t>
    </rPh>
    <rPh sb="2" eb="4">
      <t>タイシャ</t>
    </rPh>
    <rPh sb="4" eb="5">
      <t>マエ</t>
    </rPh>
    <phoneticPr fontId="2"/>
  </si>
  <si>
    <t>権現谷東</t>
    <rPh sb="0" eb="2">
      <t>ゴンゲン</t>
    </rPh>
    <rPh sb="2" eb="3">
      <t>ダニ</t>
    </rPh>
    <rPh sb="3" eb="4">
      <t>トウ</t>
    </rPh>
    <phoneticPr fontId="2"/>
  </si>
  <si>
    <t>藤島</t>
    <rPh sb="0" eb="2">
      <t>フジシマ</t>
    </rPh>
    <phoneticPr fontId="2"/>
  </si>
  <si>
    <t>田鶴</t>
    <rPh sb="0" eb="1">
      <t>タ</t>
    </rPh>
    <rPh sb="1" eb="2">
      <t>ツル</t>
    </rPh>
    <phoneticPr fontId="2"/>
  </si>
  <si>
    <t>萩原</t>
    <rPh sb="0" eb="2">
      <t>ハギワラ</t>
    </rPh>
    <phoneticPr fontId="2"/>
  </si>
  <si>
    <t>井関</t>
    <rPh sb="0" eb="2">
      <t>イセキ</t>
    </rPh>
    <phoneticPr fontId="2"/>
  </si>
  <si>
    <t>新町</t>
    <rPh sb="0" eb="2">
      <t>シンマチ</t>
    </rPh>
    <phoneticPr fontId="2"/>
  </si>
  <si>
    <t>'17BRM617和歌山600㎞  6/17暦（和歌山）日出4：47日没19:13  月齢22.3正中5：38月没11：33</t>
    <rPh sb="9" eb="12">
      <t>ワカヤマ</t>
    </rPh>
    <rPh sb="24" eb="27">
      <t>ワカヤマ</t>
    </rPh>
    <rPh sb="49" eb="50">
      <t>セイ</t>
    </rPh>
    <rPh sb="50" eb="51">
      <t>チュウ</t>
    </rPh>
    <rPh sb="55" eb="56">
      <t>ツキ</t>
    </rPh>
    <rPh sb="56" eb="57">
      <t>ボツ</t>
    </rPh>
    <phoneticPr fontId="2"/>
  </si>
  <si>
    <t>学文路</t>
    <rPh sb="0" eb="3">
      <t>カムロ</t>
    </rPh>
    <phoneticPr fontId="2"/>
  </si>
  <si>
    <t xml:space="preserve">    【通過チェック1】高見山</t>
    <rPh sb="5" eb="7">
      <t>ツウカ</t>
    </rPh>
    <rPh sb="13" eb="15">
      <t>タカミ</t>
    </rPh>
    <rPh sb="15" eb="16">
      <t>ヤマ</t>
    </rPh>
    <phoneticPr fontId="2"/>
  </si>
  <si>
    <t>高塚</t>
    <rPh sb="0" eb="2">
      <t>タカツカ</t>
    </rPh>
    <phoneticPr fontId="2"/>
  </si>
  <si>
    <t>　 八鬼山ﾄﾝﾈﾙ入口</t>
    <rPh sb="2" eb="5">
      <t>ヤキヤマ</t>
    </rPh>
    <rPh sb="4" eb="5">
      <t>ヤマ</t>
    </rPh>
    <rPh sb="9" eb="11">
      <t>イリグチ</t>
    </rPh>
    <phoneticPr fontId="2"/>
  </si>
  <si>
    <t xml:space="preserve">    【通過チェック2】</t>
    <rPh sb="5" eb="7">
      <t>ツウカ</t>
    </rPh>
    <phoneticPr fontId="2"/>
  </si>
  <si>
    <t xml:space="preserve">    【通過チェック3】</t>
    <rPh sb="5" eb="7">
      <t>ツウカ</t>
    </rPh>
    <phoneticPr fontId="2"/>
  </si>
  <si>
    <t xml:space="preserve">   【通過チェック4】</t>
    <rPh sb="4" eb="6">
      <t>ツウカ</t>
    </rPh>
    <phoneticPr fontId="2"/>
  </si>
  <si>
    <t>桟橋</t>
    <rPh sb="0" eb="2">
      <t>サンバシ</t>
    </rPh>
    <phoneticPr fontId="2"/>
  </si>
  <si>
    <t>ゴール受付</t>
    <rPh sb="3" eb="5">
      <t>ウケツケ</t>
    </rPh>
    <phoneticPr fontId="2"/>
  </si>
  <si>
    <t>-</t>
    <phoneticPr fontId="2"/>
  </si>
  <si>
    <t>　　ゴール受付</t>
    <rPh sb="5" eb="7">
      <t>ウケツケ</t>
    </rPh>
    <phoneticPr fontId="2"/>
  </si>
  <si>
    <t>慈尊院</t>
    <rPh sb="0" eb="3">
      <t>ジソンイン</t>
    </rPh>
    <phoneticPr fontId="2"/>
  </si>
  <si>
    <t>丹生川橋西詰</t>
    <rPh sb="2" eb="3">
      <t>カワ</t>
    </rPh>
    <rPh sb="3" eb="4">
      <t>バシ</t>
    </rPh>
    <rPh sb="4" eb="5">
      <t>ニシ</t>
    </rPh>
    <rPh sb="5" eb="6">
      <t>ツメ</t>
    </rPh>
    <phoneticPr fontId="2"/>
  </si>
  <si>
    <t>小島</t>
    <rPh sb="0" eb="2">
      <t>コジマ</t>
    </rPh>
    <phoneticPr fontId="2"/>
  </si>
  <si>
    <t>　</t>
    <phoneticPr fontId="2"/>
  </si>
  <si>
    <t>宮滝大橋南詰</t>
    <rPh sb="0" eb="2">
      <t>ミヤタキ</t>
    </rPh>
    <rPh sb="2" eb="4">
      <t>オオハシ</t>
    </rPh>
    <rPh sb="4" eb="5">
      <t>ミナミ</t>
    </rPh>
    <rPh sb="5" eb="6">
      <t>ツメ</t>
    </rPh>
    <phoneticPr fontId="2"/>
  </si>
  <si>
    <t>三交ﾊﾞｽｾﾝﾀｰ前</t>
    <rPh sb="0" eb="1">
      <t>サン</t>
    </rPh>
    <rPh sb="1" eb="2">
      <t>コウ</t>
    </rPh>
    <phoneticPr fontId="2"/>
  </si>
  <si>
    <t xml:space="preserve"> 九鬼駅前</t>
    <rPh sb="1" eb="3">
      <t>クキ</t>
    </rPh>
    <rPh sb="3" eb="4">
      <t>エキ</t>
    </rPh>
    <rPh sb="4" eb="5">
      <t>マエ</t>
    </rPh>
    <phoneticPr fontId="2"/>
  </si>
  <si>
    <t xml:space="preserve"> 　右折しR４２へ 木本町</t>
    <rPh sb="2" eb="4">
      <t>ウセツ</t>
    </rPh>
    <rPh sb="10" eb="11">
      <t>キ</t>
    </rPh>
    <rPh sb="11" eb="13">
      <t>ホンマチ</t>
    </rPh>
    <phoneticPr fontId="2"/>
  </si>
  <si>
    <t>白石橋南</t>
    <rPh sb="0" eb="1">
      <t>シロ</t>
    </rPh>
    <rPh sb="1" eb="2">
      <t>イシ</t>
    </rPh>
    <rPh sb="2" eb="3">
      <t>バシ</t>
    </rPh>
    <rPh sb="3" eb="4">
      <t>ミナミ</t>
    </rPh>
    <phoneticPr fontId="2"/>
  </si>
  <si>
    <t>保田橋北詰</t>
    <rPh sb="0" eb="2">
      <t>ヤスダ</t>
    </rPh>
    <rPh sb="2" eb="3">
      <t>ハシ</t>
    </rPh>
    <rPh sb="3" eb="4">
      <t>キタ</t>
    </rPh>
    <rPh sb="4" eb="5">
      <t>ツメ</t>
    </rPh>
    <phoneticPr fontId="2"/>
  </si>
  <si>
    <t>富田橋</t>
    <rPh sb="0" eb="2">
      <t>トンダ</t>
    </rPh>
    <rPh sb="2" eb="3">
      <t>バシ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</si>
</sst>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176" formatCode="0.0&quot;㎞&quot;"/>
    <numFmt numFmtId="177" formatCode="\(0.0&quot;）㎞&quot;"/>
    <numFmt numFmtId="178" formatCode="0.0&quot;km&quot;"/>
    <numFmt numFmtId="179" formatCode="&quot;PC間&quot;0.0&quot;㎞&quot;"/>
    <numFmt numFmtId="180" formatCode="&quot;PC1&quot;&quot;迄&quot;0.0&quot;㎞&quot;"/>
    <numFmt numFmtId="181" formatCode="&quot;閉鎖時間基準ﾃﾞ&quot;0.0&quot;㎞/h&quot;"/>
    <numFmt numFmtId="182" formatCode="&quot;閉鎖時間基ﾆ&quot;0.0&quot;㎞/h&quot;"/>
    <numFmt numFmtId="183" formatCode="&quot;【PC２】 PC3迄&quot;0.0&quot;㎞&quot;"/>
    <numFmt numFmtId="184" formatCode="&quot;PC6迄&quot;0.0&quot;㎞&quot;"/>
    <numFmt numFmtId="185" formatCode="0.0"/>
    <numFmt numFmtId="186" formatCode="0.0&quot;㎞/h&quot;"/>
    <numFmt numFmtId="187" formatCode="0.0_ "/>
    <numFmt numFmtId="188" formatCode="&quot;閉鎖時基準ﾃﾞ&quot;0.0&quot;㎞/h&quot;"/>
    <numFmt numFmtId="189" formatCode="&quot;Open&quot;h:mm"/>
    <numFmt numFmtId="190" formatCode="&quot;～&quot;h:mm"/>
    <numFmt numFmtId="191" formatCode="&quot;~翌&quot;h:mm"/>
    <numFmt numFmtId="192" formatCode="&quot;  【PC４】PC５迄&quot;0.0&quot;㎞&quot;"/>
    <numFmt numFmtId="193" formatCode="&quot;～翌&quot;\ h:mm"/>
    <numFmt numFmtId="194" formatCode="&quot;Oｐｅｎ&quot;h:mm"/>
    <numFmt numFmtId="195" formatCode="&quot;通過ﾁｪｯｸ迄&quot;0.0&quot;㎞&quot;"/>
    <numFmt numFmtId="196" formatCode="&quot;PC1&quot;&quot;迄&quot;0.0&quot;㎞  &quot;"/>
    <numFmt numFmtId="197" formatCode="&quot;ｽﾀｰﾄ~PC1閉鎖時間基準ﾃﾞ&quot;0.0&quot;㎞/h&quot;"/>
    <numFmt numFmtId="198" formatCode="&quot;【PC２】PC3迄&quot;0.0&quot;㎞&quot;"/>
    <numFmt numFmtId="199" formatCode="&quot;【PC２】PC３迄&quot;0.0&quot;㎞&quot;"/>
    <numFmt numFmtId="200" formatCode="&quot;【PC３】&quot;0.0&quot;㎞ to PC４&quot;"/>
    <numFmt numFmtId="201" formatCode="&quot;【PC4】&quot;0.0&quot;㎞ to Finish&quot;"/>
    <numFmt numFmtId="202" formatCode="&quot;  【PC２】PC３迄&quot;0.0&quot;㎞&quot;"/>
    <numFmt numFmtId="203" formatCode="&quot;次ﾁｪｯｸ迄&quot;0.0&quot;㎞&quot;"/>
    <numFmt numFmtId="204" formatCode="&quot;【通過ﾁｪｯｸ】PC5迄&quot;0.0&quot;㎞&quot;"/>
    <numFmt numFmtId="205" formatCode="&quot;   【PC７】ARIVEE迄&quot;0.0&quot;㎞&quot;"/>
    <numFmt numFmtId="206" formatCode="&quot;Dep&quot;h:mm"/>
    <numFmt numFmtId="207" formatCode="&quot;PC２&quot;&quot;迄&quot;0.0&quot;㎞&quot;"/>
    <numFmt numFmtId="208" formatCode="&quot;～&quot;\ h:mm"/>
    <numFmt numFmtId="209" formatCode="&quot;   【PC５】PC6迄&quot;0.0&quot;㎞&quot;"/>
    <numFmt numFmtId="210" formatCode="&quot;  【PC１】&quot;0.0&quot;㎞ to PC2&quot;"/>
    <numFmt numFmtId="211" formatCode="&quot;Oｐｅｎ&quot;\ h:mm"/>
    <numFmt numFmtId="212" formatCode="&quot;~翌&quot;\ h:mm"/>
    <numFmt numFmtId="213" formatCode="&quot;Open&quot;\ h:mm"/>
    <numFmt numFmtId="214" formatCode="&quot;  【PC３】&quot;0.0&quot;㎞ to PC４&quot;"/>
    <numFmt numFmtId="215" formatCode="&quot;PC６迄&quot;0.0&quot;㎞&quot;"/>
    <numFmt numFmtId="216" formatCode="&quot;    【ＡＲＩＶＥＥ】受付迄&quot;0.0&quot;㎞&quot;"/>
    <numFmt numFmtId="217" formatCode="&quot;PC2&quot;&quot;迄&quot;0.0&quot;㎞&quot;"/>
    <numFmt numFmtId="218" formatCode="&quot;   【PC6】PC7迄&quot;0.0&quot;㎞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1"/>
      <color theme="3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i/>
      <sz val="9"/>
      <color theme="3"/>
      <name val="HG明朝E"/>
      <family val="1"/>
      <charset val="128"/>
    </font>
    <font>
      <b/>
      <i/>
      <sz val="11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i/>
      <sz val="9"/>
      <color theme="3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5">
    <xf numFmtId="0" fontId="0" fillId="0" borderId="0" xfId="0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vertical="center"/>
    </xf>
    <xf numFmtId="0" fontId="5" fillId="0" borderId="0" xfId="0" quotePrefix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8" fontId="5" fillId="0" borderId="6" xfId="0" applyNumberFormat="1" applyFont="1" applyBorder="1">
      <alignment vertical="center"/>
    </xf>
    <xf numFmtId="0" fontId="5" fillId="0" borderId="0" xfId="0" applyFont="1" applyBorder="1" applyAlignment="1"/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76" fontId="5" fillId="0" borderId="9" xfId="0" applyNumberFormat="1" applyFont="1" applyBorder="1" applyAlignment="1">
      <alignment horizontal="left" vertical="center"/>
    </xf>
    <xf numFmtId="0" fontId="5" fillId="0" borderId="8" xfId="0" applyFont="1" applyBorder="1">
      <alignment vertical="center"/>
    </xf>
    <xf numFmtId="178" fontId="5" fillId="0" borderId="10" xfId="0" applyNumberFormat="1" applyFont="1" applyBorder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78" fontId="5" fillId="0" borderId="0" xfId="0" applyNumberFormat="1" applyFont="1" applyBorder="1">
      <alignment vertical="center"/>
    </xf>
    <xf numFmtId="177" fontId="5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top"/>
    </xf>
    <xf numFmtId="176" fontId="6" fillId="0" borderId="0" xfId="0" applyNumberFormat="1" applyFont="1" applyBorder="1" applyAlignment="1">
      <alignment horizontal="right" vertical="center"/>
    </xf>
    <xf numFmtId="0" fontId="8" fillId="0" borderId="0" xfId="0" applyFont="1" applyBorder="1">
      <alignment vertical="center"/>
    </xf>
    <xf numFmtId="178" fontId="1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8" fillId="0" borderId="8" xfId="0" applyFont="1" applyBorder="1">
      <alignment vertical="center"/>
    </xf>
    <xf numFmtId="0" fontId="5" fillId="0" borderId="8" xfId="0" applyFont="1" applyBorder="1" applyAlignment="1">
      <alignment vertical="top"/>
    </xf>
    <xf numFmtId="176" fontId="5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top"/>
    </xf>
    <xf numFmtId="176" fontId="5" fillId="0" borderId="1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8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5" fillId="0" borderId="0" xfId="0" quotePrefix="1" applyFo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176" fontId="5" fillId="0" borderId="18" xfId="0" applyNumberFormat="1" applyFont="1" applyBorder="1">
      <alignment vertical="center"/>
    </xf>
    <xf numFmtId="185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/>
    </xf>
    <xf numFmtId="176" fontId="5" fillId="0" borderId="19" xfId="0" applyNumberFormat="1" applyFont="1" applyBorder="1" applyAlignment="1">
      <alignment horizontal="right" vertical="center"/>
    </xf>
    <xf numFmtId="176" fontId="5" fillId="0" borderId="20" xfId="0" applyNumberFormat="1" applyFont="1" applyBorder="1">
      <alignment vertical="center"/>
    </xf>
    <xf numFmtId="186" fontId="6" fillId="0" borderId="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187" fontId="5" fillId="0" borderId="0" xfId="0" applyNumberFormat="1" applyFont="1" applyBorder="1" applyAlignment="1">
      <alignment horizontal="right" vertical="center"/>
    </xf>
    <xf numFmtId="185" fontId="5" fillId="0" borderId="19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left" vertical="center"/>
    </xf>
    <xf numFmtId="178" fontId="7" fillId="0" borderId="10" xfId="0" applyNumberFormat="1" applyFont="1" applyBorder="1">
      <alignment vertical="center"/>
    </xf>
    <xf numFmtId="178" fontId="11" fillId="0" borderId="6" xfId="0" applyNumberFormat="1" applyFont="1" applyBorder="1" applyAlignment="1">
      <alignment horizontal="left" vertical="center"/>
    </xf>
    <xf numFmtId="178" fontId="7" fillId="0" borderId="6" xfId="0" applyNumberFormat="1" applyFont="1" applyBorder="1">
      <alignment vertical="center"/>
    </xf>
    <xf numFmtId="178" fontId="11" fillId="0" borderId="13" xfId="0" applyNumberFormat="1" applyFont="1" applyBorder="1" applyAlignment="1">
      <alignment horizontal="center" vertical="center"/>
    </xf>
    <xf numFmtId="178" fontId="11" fillId="0" borderId="6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>
      <alignment vertical="center"/>
    </xf>
    <xf numFmtId="178" fontId="7" fillId="0" borderId="0" xfId="0" applyNumberFormat="1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178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82" fontId="1" fillId="0" borderId="0" xfId="0" applyNumberFormat="1" applyFont="1" applyBorder="1" applyAlignment="1">
      <alignment vertical="center"/>
    </xf>
    <xf numFmtId="182" fontId="1" fillId="0" borderId="8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176" fontId="5" fillId="2" borderId="3" xfId="0" applyNumberFormat="1" applyFont="1" applyFill="1" applyBorder="1" applyAlignment="1">
      <alignment horizontal="right" vertical="center"/>
    </xf>
    <xf numFmtId="178" fontId="1" fillId="2" borderId="6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left" vertical="center"/>
    </xf>
    <xf numFmtId="176" fontId="5" fillId="2" borderId="2" xfId="0" applyNumberFormat="1" applyFont="1" applyFill="1" applyBorder="1" applyAlignment="1">
      <alignment horizontal="right" vertical="center"/>
    </xf>
    <xf numFmtId="20" fontId="12" fillId="0" borderId="1" xfId="0" applyNumberFormat="1" applyFont="1" applyBorder="1" applyAlignment="1">
      <alignment horizontal="right" vertical="center"/>
    </xf>
    <xf numFmtId="178" fontId="11" fillId="0" borderId="13" xfId="0" applyNumberFormat="1" applyFont="1" applyBorder="1" applyAlignment="1">
      <alignment horizontal="left" vertical="center"/>
    </xf>
    <xf numFmtId="178" fontId="7" fillId="0" borderId="6" xfId="0" applyNumberFormat="1" applyFont="1" applyFill="1" applyBorder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176" fontId="5" fillId="2" borderId="35" xfId="0" applyNumberFormat="1" applyFont="1" applyFill="1" applyBorder="1" applyAlignment="1">
      <alignment horizontal="left" vertical="center"/>
    </xf>
    <xf numFmtId="178" fontId="1" fillId="0" borderId="6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center" vertical="center"/>
    </xf>
    <xf numFmtId="178" fontId="16" fillId="0" borderId="6" xfId="0" applyNumberFormat="1" applyFont="1" applyBorder="1">
      <alignment vertical="center"/>
    </xf>
    <xf numFmtId="178" fontId="11" fillId="0" borderId="31" xfId="0" applyNumberFormat="1" applyFont="1" applyBorder="1" applyAlignment="1">
      <alignment horizontal="center" vertical="center"/>
    </xf>
    <xf numFmtId="178" fontId="7" fillId="0" borderId="32" xfId="0" applyNumberFormat="1" applyFont="1" applyBorder="1">
      <alignment vertical="center"/>
    </xf>
    <xf numFmtId="20" fontId="14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20" fontId="14" fillId="0" borderId="0" xfId="0" applyNumberFormat="1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top"/>
    </xf>
    <xf numFmtId="20" fontId="14" fillId="0" borderId="34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38" xfId="0" applyNumberFormat="1" applyFont="1" applyBorder="1">
      <alignment vertical="center"/>
    </xf>
    <xf numFmtId="185" fontId="5" fillId="0" borderId="39" xfId="0" applyNumberFormat="1" applyFont="1" applyBorder="1" applyAlignment="1">
      <alignment horizontal="center" vertical="center"/>
    </xf>
    <xf numFmtId="176" fontId="5" fillId="2" borderId="40" xfId="0" applyNumberFormat="1" applyFont="1" applyFill="1" applyBorder="1" applyAlignment="1">
      <alignment horizontal="right" vertical="center"/>
    </xf>
    <xf numFmtId="176" fontId="5" fillId="0" borderId="35" xfId="0" applyNumberFormat="1" applyFont="1" applyBorder="1" applyAlignment="1">
      <alignment horizontal="right" vertical="center"/>
    </xf>
    <xf numFmtId="176" fontId="5" fillId="0" borderId="40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left" vertical="center"/>
    </xf>
    <xf numFmtId="185" fontId="5" fillId="0" borderId="0" xfId="0" applyNumberFormat="1" applyFont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5" fillId="2" borderId="8" xfId="0" applyFont="1" applyFill="1" applyBorder="1" applyAlignment="1">
      <alignment horizontal="left" vertical="center"/>
    </xf>
    <xf numFmtId="176" fontId="5" fillId="2" borderId="9" xfId="0" applyNumberFormat="1" applyFont="1" applyFill="1" applyBorder="1" applyAlignment="1">
      <alignment horizontal="left" vertical="center"/>
    </xf>
    <xf numFmtId="176" fontId="5" fillId="0" borderId="35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178" fontId="15" fillId="0" borderId="6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5" fillId="0" borderId="34" xfId="0" applyFont="1" applyBorder="1">
      <alignment vertical="center"/>
    </xf>
    <xf numFmtId="178" fontId="7" fillId="0" borderId="10" xfId="0" applyNumberFormat="1" applyFont="1" applyFill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176" fontId="5" fillId="0" borderId="3" xfId="0" applyNumberFormat="1" applyFont="1" applyFill="1" applyBorder="1" applyAlignment="1">
      <alignment horizontal="right" vertical="center"/>
    </xf>
    <xf numFmtId="0" fontId="5" fillId="0" borderId="33" xfId="0" applyFont="1" applyBorder="1">
      <alignment vertical="center"/>
    </xf>
    <xf numFmtId="0" fontId="5" fillId="0" borderId="3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4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176" fontId="5" fillId="0" borderId="41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left" vertical="top"/>
    </xf>
    <xf numFmtId="0" fontId="5" fillId="0" borderId="42" xfId="0" applyFont="1" applyBorder="1" applyAlignment="1">
      <alignment horizontal="left" vertical="center"/>
    </xf>
    <xf numFmtId="178" fontId="1" fillId="0" borderId="3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top"/>
    </xf>
    <xf numFmtId="0" fontId="5" fillId="0" borderId="40" xfId="0" applyFont="1" applyBorder="1" applyAlignment="1">
      <alignment horizontal="left" vertical="center"/>
    </xf>
    <xf numFmtId="0" fontId="5" fillId="0" borderId="4" xfId="0" applyFont="1" applyBorder="1">
      <alignment vertical="center"/>
    </xf>
    <xf numFmtId="0" fontId="8" fillId="0" borderId="0" xfId="0" quotePrefix="1" applyFont="1">
      <alignment vertical="center"/>
    </xf>
    <xf numFmtId="0" fontId="9" fillId="0" borderId="7" xfId="0" applyFont="1" applyBorder="1" applyAlignment="1">
      <alignment horizontal="right" vertical="center"/>
    </xf>
    <xf numFmtId="0" fontId="19" fillId="0" borderId="5" xfId="0" applyFont="1" applyBorder="1" applyAlignment="1">
      <alignment horizontal="right" vertical="center" readingOrder="1"/>
    </xf>
    <xf numFmtId="0" fontId="5" fillId="0" borderId="5" xfId="0" applyFont="1" applyBorder="1">
      <alignment vertical="center"/>
    </xf>
    <xf numFmtId="178" fontId="5" fillId="0" borderId="6" xfId="0" applyNumberFormat="1" applyFont="1" applyBorder="1" applyAlignment="1">
      <alignment horizontal="right" vertical="center"/>
    </xf>
    <xf numFmtId="178" fontId="1" fillId="0" borderId="31" xfId="0" applyNumberFormat="1" applyFont="1" applyBorder="1" applyAlignment="1">
      <alignment horizontal="left" vertical="center"/>
    </xf>
    <xf numFmtId="178" fontId="5" fillId="0" borderId="32" xfId="0" applyNumberFormat="1" applyFont="1" applyBorder="1" applyAlignment="1">
      <alignment horizontal="right" vertical="center"/>
    </xf>
    <xf numFmtId="178" fontId="1" fillId="0" borderId="6" xfId="0" applyNumberFormat="1" applyFont="1" applyBorder="1" applyAlignment="1">
      <alignment horizontal="left" vertical="center"/>
    </xf>
    <xf numFmtId="178" fontId="5" fillId="0" borderId="10" xfId="0" applyNumberFormat="1" applyFont="1" applyBorder="1" applyAlignment="1">
      <alignment horizontal="right"/>
    </xf>
    <xf numFmtId="178" fontId="0" fillId="0" borderId="13" xfId="0" applyNumberFormat="1" applyFont="1" applyBorder="1" applyAlignment="1">
      <alignment horizontal="center" vertical="center"/>
    </xf>
    <xf numFmtId="178" fontId="0" fillId="0" borderId="31" xfId="0" applyNumberFormat="1" applyFont="1" applyBorder="1" applyAlignment="1">
      <alignment horizontal="left" vertical="center"/>
    </xf>
    <xf numFmtId="178" fontId="0" fillId="0" borderId="6" xfId="0" applyNumberFormat="1" applyFont="1" applyBorder="1" applyAlignment="1">
      <alignment horizontal="center" vertical="center"/>
    </xf>
    <xf numFmtId="178" fontId="5" fillId="0" borderId="32" xfId="0" applyNumberFormat="1" applyFont="1" applyBorder="1">
      <alignment vertical="center"/>
    </xf>
    <xf numFmtId="178" fontId="0" fillId="0" borderId="6" xfId="0" applyNumberFormat="1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3" xfId="0" applyFont="1" applyBorder="1">
      <alignment vertical="center"/>
    </xf>
    <xf numFmtId="195" fontId="6" fillId="0" borderId="33" xfId="0" applyNumberFormat="1" applyFont="1" applyFill="1" applyBorder="1" applyAlignment="1">
      <alignment vertical="center" shrinkToFit="1"/>
    </xf>
    <xf numFmtId="0" fontId="10" fillId="0" borderId="34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right" vertical="center" shrinkToFit="1"/>
    </xf>
    <xf numFmtId="0" fontId="8" fillId="0" borderId="9" xfId="0" applyFont="1" applyBorder="1" applyAlignment="1">
      <alignment horizontal="left" vertical="center"/>
    </xf>
    <xf numFmtId="197" fontId="6" fillId="0" borderId="40" xfId="0" applyNumberFormat="1" applyFont="1" applyBorder="1" applyAlignment="1">
      <alignment horizontal="right" vertical="center"/>
    </xf>
    <xf numFmtId="0" fontId="5" fillId="0" borderId="35" xfId="0" applyFont="1" applyBorder="1">
      <alignment vertical="center"/>
    </xf>
    <xf numFmtId="0" fontId="5" fillId="0" borderId="40" xfId="0" applyFont="1" applyBorder="1">
      <alignment vertical="center"/>
    </xf>
    <xf numFmtId="176" fontId="5" fillId="0" borderId="5" xfId="0" applyNumberFormat="1" applyFont="1" applyBorder="1" applyAlignment="1">
      <alignment horizontal="right" vertical="center"/>
    </xf>
    <xf numFmtId="0" fontId="5" fillId="0" borderId="14" xfId="0" applyFont="1" applyBorder="1">
      <alignment vertical="center"/>
    </xf>
    <xf numFmtId="0" fontId="5" fillId="0" borderId="42" xfId="0" applyFont="1" applyBorder="1">
      <alignment vertical="center"/>
    </xf>
    <xf numFmtId="178" fontId="5" fillId="0" borderId="10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left" vertical="center"/>
    </xf>
    <xf numFmtId="178" fontId="11" fillId="0" borderId="31" xfId="0" applyNumberFormat="1" applyFont="1" applyBorder="1" applyAlignment="1">
      <alignment horizontal="left" vertical="center"/>
    </xf>
    <xf numFmtId="0" fontId="5" fillId="0" borderId="33" xfId="0" applyFont="1" applyBorder="1" applyAlignment="1"/>
    <xf numFmtId="0" fontId="5" fillId="0" borderId="34" xfId="0" applyFont="1" applyBorder="1" applyAlignment="1"/>
    <xf numFmtId="198" fontId="5" fillId="0" borderId="7" xfId="0" applyNumberFormat="1" applyFont="1" applyFill="1" applyBorder="1" applyAlignment="1">
      <alignment vertical="center" shrinkToFit="1"/>
    </xf>
    <xf numFmtId="176" fontId="5" fillId="0" borderId="42" xfId="0" applyNumberFormat="1" applyFont="1" applyBorder="1" applyAlignment="1">
      <alignment horizontal="left" vertical="center"/>
    </xf>
    <xf numFmtId="178" fontId="1" fillId="2" borderId="31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176" fontId="5" fillId="3" borderId="2" xfId="0" applyNumberFormat="1" applyFont="1" applyFill="1" applyBorder="1" applyAlignment="1">
      <alignment horizontal="left" vertical="center"/>
    </xf>
    <xf numFmtId="176" fontId="5" fillId="3" borderId="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8" fontId="0" fillId="0" borderId="31" xfId="0" applyNumberFormat="1" applyFont="1" applyBorder="1" applyAlignment="1">
      <alignment horizontal="center" vertical="center"/>
    </xf>
    <xf numFmtId="178" fontId="5" fillId="0" borderId="32" xfId="0" applyNumberFormat="1" applyFont="1" applyFill="1" applyBorder="1">
      <alignment vertical="center"/>
    </xf>
    <xf numFmtId="0" fontId="5" fillId="3" borderId="33" xfId="0" applyFont="1" applyFill="1" applyBorder="1" applyAlignment="1">
      <alignment horizontal="left" vertical="center"/>
    </xf>
    <xf numFmtId="20" fontId="12" fillId="0" borderId="0" xfId="0" applyNumberFormat="1" applyFont="1" applyBorder="1" applyAlignment="1">
      <alignment horizontal="right" vertical="center"/>
    </xf>
    <xf numFmtId="20" fontId="12" fillId="0" borderId="34" xfId="0" applyNumberFormat="1" applyFont="1" applyBorder="1" applyAlignment="1">
      <alignment horizontal="right" vertical="center"/>
    </xf>
    <xf numFmtId="0" fontId="5" fillId="3" borderId="33" xfId="0" applyFont="1" applyFill="1" applyBorder="1">
      <alignment vertical="center"/>
    </xf>
    <xf numFmtId="178" fontId="20" fillId="0" borderId="31" xfId="0" applyNumberFormat="1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178" fontId="1" fillId="2" borderId="31" xfId="0" applyNumberFormat="1" applyFont="1" applyFill="1" applyBorder="1" applyAlignment="1">
      <alignment horizontal="left" vertical="center"/>
    </xf>
    <xf numFmtId="178" fontId="1" fillId="0" borderId="6" xfId="0" applyNumberFormat="1" applyFont="1" applyFill="1" applyBorder="1" applyAlignment="1">
      <alignment horizontal="left" vertical="center"/>
    </xf>
    <xf numFmtId="0" fontId="5" fillId="3" borderId="0" xfId="0" applyFont="1" applyFill="1" applyBorder="1">
      <alignment vertical="center"/>
    </xf>
    <xf numFmtId="20" fontId="14" fillId="0" borderId="1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5" fillId="3" borderId="1" xfId="0" applyFont="1" applyFill="1" applyBorder="1">
      <alignment vertical="center"/>
    </xf>
    <xf numFmtId="176" fontId="5" fillId="3" borderId="0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8" fontId="1" fillId="2" borderId="13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176" fontId="5" fillId="3" borderId="3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22" fontId="5" fillId="0" borderId="6" xfId="0" applyNumberFormat="1" applyFont="1" applyBorder="1" applyAlignment="1">
      <alignment horizontal="left" vertical="center"/>
    </xf>
    <xf numFmtId="176" fontId="5" fillId="0" borderId="6" xfId="0" applyNumberFormat="1" applyFont="1" applyBorder="1">
      <alignment vertical="center"/>
    </xf>
    <xf numFmtId="185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178" fontId="7" fillId="0" borderId="6" xfId="0" applyNumberFormat="1" applyFont="1" applyBorder="1" applyAlignment="1">
      <alignment horizontal="right" vertical="center"/>
    </xf>
    <xf numFmtId="178" fontId="7" fillId="0" borderId="10" xfId="0" applyNumberFormat="1" applyFont="1" applyBorder="1" applyAlignment="1">
      <alignment horizontal="right" vertical="center"/>
    </xf>
    <xf numFmtId="0" fontId="5" fillId="0" borderId="1" xfId="0" applyFont="1" applyFill="1" applyBorder="1">
      <alignment vertical="center"/>
    </xf>
    <xf numFmtId="176" fontId="5" fillId="0" borderId="2" xfId="0" applyNumberFormat="1" applyFont="1" applyFill="1" applyBorder="1" applyAlignment="1">
      <alignment horizontal="left" vertical="center"/>
    </xf>
    <xf numFmtId="176" fontId="5" fillId="0" borderId="44" xfId="0" applyNumberFormat="1" applyFont="1" applyBorder="1" applyAlignment="1">
      <alignment horizontal="left" vertical="center"/>
    </xf>
    <xf numFmtId="176" fontId="5" fillId="0" borderId="45" xfId="0" applyNumberFormat="1" applyFont="1" applyBorder="1" applyAlignment="1">
      <alignment horizontal="right" vertical="center"/>
    </xf>
    <xf numFmtId="178" fontId="7" fillId="0" borderId="32" xfId="0" applyNumberFormat="1" applyFont="1" applyBorder="1" applyAlignment="1">
      <alignment horizontal="right" vertical="center"/>
    </xf>
    <xf numFmtId="0" fontId="7" fillId="0" borderId="34" xfId="0" applyFont="1" applyBorder="1" applyAlignment="1">
      <alignment vertical="top"/>
    </xf>
    <xf numFmtId="0" fontId="5" fillId="0" borderId="35" xfId="0" applyFont="1" applyBorder="1" applyAlignment="1">
      <alignment horizontal="left" vertical="center"/>
    </xf>
    <xf numFmtId="0" fontId="5" fillId="0" borderId="41" xfId="0" applyFont="1" applyBorder="1" applyAlignment="1">
      <alignment horizontal="right"/>
    </xf>
    <xf numFmtId="198" fontId="5" fillId="0" borderId="5" xfId="0" applyNumberFormat="1" applyFont="1" applyFill="1" applyBorder="1" applyAlignment="1">
      <alignment vertical="center" shrinkToFit="1"/>
    </xf>
    <xf numFmtId="178" fontId="11" fillId="2" borderId="31" xfId="0" applyNumberFormat="1" applyFont="1" applyFill="1" applyBorder="1" applyAlignment="1">
      <alignment horizontal="left" vertical="center"/>
    </xf>
    <xf numFmtId="0" fontId="0" fillId="0" borderId="34" xfId="0" applyFont="1" applyBorder="1">
      <alignment vertical="center"/>
    </xf>
    <xf numFmtId="176" fontId="5" fillId="0" borderId="34" xfId="0" applyNumberFormat="1" applyFont="1" applyBorder="1" applyAlignment="1">
      <alignment horizontal="right" vertical="center"/>
    </xf>
    <xf numFmtId="178" fontId="1" fillId="0" borderId="31" xfId="0" applyNumberFormat="1" applyFont="1" applyBorder="1" applyAlignment="1">
      <alignment horizontal="center" vertical="center"/>
    </xf>
    <xf numFmtId="178" fontId="7" fillId="0" borderId="32" xfId="0" applyNumberFormat="1" applyFont="1" applyFill="1" applyBorder="1">
      <alignment vertical="center"/>
    </xf>
    <xf numFmtId="189" fontId="5" fillId="0" borderId="33" xfId="0" applyNumberFormat="1" applyFont="1" applyFill="1" applyBorder="1" applyAlignment="1">
      <alignment horizontal="right" vertical="top"/>
    </xf>
    <xf numFmtId="0" fontId="5" fillId="0" borderId="11" xfId="0" applyFont="1" applyBorder="1" applyAlignment="1">
      <alignment horizontal="right" vertical="center"/>
    </xf>
    <xf numFmtId="178" fontId="11" fillId="2" borderId="6" xfId="0" applyNumberFormat="1" applyFont="1" applyFill="1" applyBorder="1" applyAlignment="1">
      <alignment horizontal="left" vertical="center"/>
    </xf>
    <xf numFmtId="20" fontId="14" fillId="0" borderId="12" xfId="0" applyNumberFormat="1" applyFont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176" fontId="5" fillId="0" borderId="17" xfId="0" applyNumberFormat="1" applyFont="1" applyBorder="1" applyAlignment="1">
      <alignment horizontal="right" vertical="center" shrinkToFit="1"/>
    </xf>
    <xf numFmtId="176" fontId="5" fillId="0" borderId="46" xfId="0" applyNumberFormat="1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178" fontId="5" fillId="0" borderId="6" xfId="0" applyNumberFormat="1" applyFont="1" applyBorder="1" applyAlignment="1">
      <alignment horizontal="center" vertical="center"/>
    </xf>
    <xf numFmtId="200" fontId="5" fillId="0" borderId="7" xfId="0" applyNumberFormat="1" applyFont="1" applyFill="1" applyBorder="1" applyAlignment="1">
      <alignment vertical="center" shrinkToFit="1"/>
    </xf>
    <xf numFmtId="20" fontId="12" fillId="0" borderId="1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76" fontId="5" fillId="0" borderId="17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6" fontId="5" fillId="0" borderId="36" xfId="0" applyNumberFormat="1" applyFont="1" applyBorder="1" applyAlignment="1">
      <alignment horizontal="right" vertical="center"/>
    </xf>
    <xf numFmtId="22" fontId="5" fillId="0" borderId="5" xfId="0" applyNumberFormat="1" applyFont="1" applyBorder="1" applyAlignment="1">
      <alignment vertical="center"/>
    </xf>
    <xf numFmtId="20" fontId="17" fillId="0" borderId="0" xfId="0" applyNumberFormat="1" applyFont="1" applyBorder="1" applyAlignment="1">
      <alignment horizontal="right" vertical="center"/>
    </xf>
    <xf numFmtId="206" fontId="7" fillId="0" borderId="30" xfId="0" applyNumberFormat="1" applyFont="1" applyBorder="1" applyAlignment="1">
      <alignment horizontal="right" vertical="center" shrinkToFit="1"/>
    </xf>
    <xf numFmtId="0" fontId="5" fillId="2" borderId="33" xfId="0" applyFont="1" applyFill="1" applyBorder="1" applyAlignment="1">
      <alignment horizontal="left"/>
    </xf>
    <xf numFmtId="180" fontId="10" fillId="2" borderId="34" xfId="0" applyNumberFormat="1" applyFont="1" applyFill="1" applyBorder="1" applyAlignment="1">
      <alignment vertical="center"/>
    </xf>
    <xf numFmtId="195" fontId="8" fillId="2" borderId="40" xfId="0" applyNumberFormat="1" applyFont="1" applyFill="1" applyBorder="1" applyAlignment="1"/>
    <xf numFmtId="200" fontId="5" fillId="0" borderId="5" xfId="0" applyNumberFormat="1" applyFont="1" applyFill="1" applyBorder="1" applyAlignment="1">
      <alignment vertical="center" shrinkToFit="1"/>
    </xf>
    <xf numFmtId="0" fontId="5" fillId="0" borderId="41" xfId="0" applyFont="1" applyBorder="1" applyAlignment="1">
      <alignment horizontal="right" vertical="center"/>
    </xf>
    <xf numFmtId="20" fontId="12" fillId="0" borderId="36" xfId="0" applyNumberFormat="1" applyFont="1" applyBorder="1" applyAlignment="1">
      <alignment horizontal="right" vertical="center"/>
    </xf>
    <xf numFmtId="207" fontId="0" fillId="0" borderId="0" xfId="0" applyNumberFormat="1" applyFill="1" applyBorder="1" applyAlignment="1">
      <alignment vertical="center"/>
    </xf>
    <xf numFmtId="176" fontId="5" fillId="0" borderId="30" xfId="0" applyNumberFormat="1" applyFont="1" applyBorder="1" applyAlignment="1">
      <alignment horizontal="right" vertical="center"/>
    </xf>
    <xf numFmtId="178" fontId="1" fillId="0" borderId="33" xfId="0" applyNumberFormat="1" applyFont="1" applyBorder="1" applyAlignment="1">
      <alignment horizontal="left" vertical="center"/>
    </xf>
    <xf numFmtId="198" fontId="5" fillId="0" borderId="30" xfId="0" applyNumberFormat="1" applyFont="1" applyFill="1" applyBorder="1" applyAlignment="1">
      <alignment vertical="center"/>
    </xf>
    <xf numFmtId="198" fontId="5" fillId="0" borderId="36" xfId="0" applyNumberFormat="1" applyFont="1" applyFill="1" applyBorder="1" applyAlignment="1">
      <alignment horizontal="right" vertical="center"/>
    </xf>
    <xf numFmtId="0" fontId="7" fillId="0" borderId="33" xfId="0" applyFont="1" applyBorder="1" applyAlignment="1">
      <alignment vertical="top"/>
    </xf>
    <xf numFmtId="176" fontId="5" fillId="0" borderId="17" xfId="0" applyNumberFormat="1" applyFont="1" applyBorder="1" applyAlignment="1">
      <alignment horizontal="right" vertical="center"/>
    </xf>
    <xf numFmtId="178" fontId="0" fillId="0" borderId="6" xfId="0" applyNumberFormat="1" applyFont="1" applyFill="1" applyBorder="1" applyAlignment="1">
      <alignment horizontal="left" vertical="center"/>
    </xf>
    <xf numFmtId="178" fontId="11" fillId="2" borderId="3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0" fontId="5" fillId="0" borderId="4" xfId="0" applyFont="1" applyBorder="1" applyAlignment="1">
      <alignment horizontal="right"/>
    </xf>
    <xf numFmtId="178" fontId="0" fillId="2" borderId="31" xfId="0" applyNumberFormat="1" applyFont="1" applyFill="1" applyBorder="1" applyAlignment="1">
      <alignment horizontal="left" vertical="center"/>
    </xf>
    <xf numFmtId="176" fontId="5" fillId="2" borderId="33" xfId="0" applyNumberFormat="1" applyFont="1" applyFill="1" applyBorder="1" applyAlignment="1">
      <alignment horizontal="right" vertical="center"/>
    </xf>
    <xf numFmtId="176" fontId="5" fillId="2" borderId="34" xfId="0" applyNumberFormat="1" applyFont="1" applyFill="1" applyBorder="1" applyAlignment="1">
      <alignment horizontal="right" vertical="center"/>
    </xf>
    <xf numFmtId="22" fontId="18" fillId="0" borderId="34" xfId="0" applyNumberFormat="1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4" fillId="2" borderId="35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176" fontId="5" fillId="0" borderId="33" xfId="0" applyNumberFormat="1" applyFont="1" applyBorder="1" applyAlignment="1">
      <alignment horizontal="right" vertical="center"/>
    </xf>
    <xf numFmtId="182" fontId="1" fillId="0" borderId="33" xfId="0" applyNumberFormat="1" applyFont="1" applyBorder="1" applyAlignment="1">
      <alignment vertical="center"/>
    </xf>
    <xf numFmtId="182" fontId="1" fillId="0" borderId="34" xfId="0" applyNumberFormat="1" applyFont="1" applyBorder="1" applyAlignment="1">
      <alignment vertical="center"/>
    </xf>
    <xf numFmtId="20" fontId="12" fillId="0" borderId="5" xfId="0" applyNumberFormat="1" applyFont="1" applyBorder="1" applyAlignment="1">
      <alignment horizontal="right" vertical="center"/>
    </xf>
    <xf numFmtId="178" fontId="1" fillId="0" borderId="6" xfId="0" applyNumberFormat="1" applyFont="1" applyBorder="1" applyAlignment="1">
      <alignment horizontal="center" vertical="top"/>
    </xf>
    <xf numFmtId="0" fontId="5" fillId="2" borderId="34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left" vertical="center"/>
    </xf>
    <xf numFmtId="0" fontId="5" fillId="2" borderId="34" xfId="0" applyFont="1" applyFill="1" applyBorder="1">
      <alignment vertical="center"/>
    </xf>
    <xf numFmtId="178" fontId="11" fillId="3" borderId="6" xfId="0" applyNumberFormat="1" applyFont="1" applyFill="1" applyBorder="1" applyAlignment="1">
      <alignment horizontal="left" vertical="center"/>
    </xf>
    <xf numFmtId="0" fontId="5" fillId="3" borderId="2" xfId="0" applyFont="1" applyFill="1" applyBorder="1">
      <alignment vertical="center"/>
    </xf>
    <xf numFmtId="211" fontId="6" fillId="0" borderId="33" xfId="0" applyNumberFormat="1" applyFont="1" applyFill="1" applyBorder="1" applyAlignment="1">
      <alignment horizontal="right" vertical="center" shrinkToFit="1"/>
    </xf>
    <xf numFmtId="208" fontId="7" fillId="0" borderId="34" xfId="0" applyNumberFormat="1" applyFont="1" applyFill="1" applyBorder="1" applyAlignment="1">
      <alignment horizontal="center" vertical="top" shrinkToFit="1"/>
    </xf>
    <xf numFmtId="211" fontId="6" fillId="0" borderId="0" xfId="0" applyNumberFormat="1" applyFont="1" applyFill="1" applyBorder="1" applyAlignment="1">
      <alignment horizontal="right" vertical="center" shrinkToFit="1"/>
    </xf>
    <xf numFmtId="211" fontId="6" fillId="2" borderId="33" xfId="0" applyNumberFormat="1" applyFont="1" applyFill="1" applyBorder="1" applyAlignment="1">
      <alignment horizontal="right" vertical="center" shrinkToFit="1"/>
    </xf>
    <xf numFmtId="191" fontId="7" fillId="0" borderId="34" xfId="0" applyNumberFormat="1" applyFont="1" applyFill="1" applyBorder="1" applyAlignment="1">
      <alignment horizontal="center" vertical="top" shrinkToFit="1"/>
    </xf>
    <xf numFmtId="193" fontId="7" fillId="0" borderId="34" xfId="0" applyNumberFormat="1" applyFont="1" applyFill="1" applyBorder="1" applyAlignment="1">
      <alignment horizontal="center" vertical="top" shrinkToFit="1"/>
    </xf>
    <xf numFmtId="178" fontId="11" fillId="3" borderId="31" xfId="0" applyNumberFormat="1" applyFont="1" applyFill="1" applyBorder="1" applyAlignment="1">
      <alignment horizontal="left" vertical="center"/>
    </xf>
    <xf numFmtId="20" fontId="12" fillId="3" borderId="34" xfId="0" applyNumberFormat="1" applyFont="1" applyFill="1" applyBorder="1" applyAlignment="1">
      <alignment horizontal="right" vertical="center"/>
    </xf>
    <xf numFmtId="0" fontId="5" fillId="3" borderId="34" xfId="0" applyFont="1" applyFill="1" applyBorder="1">
      <alignment vertical="center"/>
    </xf>
    <xf numFmtId="0" fontId="5" fillId="0" borderId="5" xfId="0" applyFont="1" applyFill="1" applyBorder="1" applyAlignment="1">
      <alignment horizontal="left" vertical="center"/>
    </xf>
    <xf numFmtId="213" fontId="6" fillId="0" borderId="33" xfId="0" applyNumberFormat="1" applyFont="1" applyFill="1" applyBorder="1" applyAlignment="1">
      <alignment horizontal="left" vertical="center" shrinkToFit="1"/>
    </xf>
    <xf numFmtId="212" fontId="7" fillId="0" borderId="34" xfId="0" applyNumberFormat="1" applyFont="1" applyFill="1" applyBorder="1" applyAlignment="1">
      <alignment horizontal="left" vertical="center" shrinkToFit="1"/>
    </xf>
    <xf numFmtId="0" fontId="8" fillId="2" borderId="33" xfId="0" applyFont="1" applyFill="1" applyBorder="1" applyAlignment="1">
      <alignment horizontal="left" vertical="center"/>
    </xf>
    <xf numFmtId="176" fontId="5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shrinkToFit="1"/>
    </xf>
    <xf numFmtId="212" fontId="7" fillId="0" borderId="0" xfId="0" applyNumberFormat="1" applyFont="1" applyFill="1" applyBorder="1" applyAlignment="1">
      <alignment horizontal="center" vertical="top" shrinkToFit="1"/>
    </xf>
    <xf numFmtId="200" fontId="5" fillId="0" borderId="30" xfId="0" applyNumberFormat="1" applyFont="1" applyFill="1" applyBorder="1" applyAlignment="1">
      <alignment vertical="center" shrinkToFit="1"/>
    </xf>
    <xf numFmtId="0" fontId="8" fillId="0" borderId="36" xfId="0" applyFont="1" applyBorder="1" applyAlignment="1">
      <alignment horizontal="right" vertical="center"/>
    </xf>
    <xf numFmtId="22" fontId="21" fillId="0" borderId="34" xfId="0" applyNumberFormat="1" applyFont="1" applyBorder="1" applyAlignment="1">
      <alignment vertical="center"/>
    </xf>
    <xf numFmtId="190" fontId="7" fillId="0" borderId="36" xfId="0" applyNumberFormat="1" applyFont="1" applyBorder="1" applyAlignment="1">
      <alignment horizontal="right" vertical="center" shrinkToFit="1"/>
    </xf>
    <xf numFmtId="20" fontId="14" fillId="0" borderId="34" xfId="0" applyNumberFormat="1" applyFont="1" applyBorder="1" applyAlignment="1">
      <alignment horizontal="right" vertical="top"/>
    </xf>
    <xf numFmtId="20" fontId="22" fillId="0" borderId="0" xfId="0" applyNumberFormat="1" applyFont="1" applyBorder="1" applyAlignment="1">
      <alignment horizontal="right" vertical="center"/>
    </xf>
    <xf numFmtId="208" fontId="7" fillId="0" borderId="34" xfId="0" applyNumberFormat="1" applyFont="1" applyFill="1" applyBorder="1" applyAlignment="1">
      <alignment horizontal="right" vertical="top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3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left"/>
    </xf>
    <xf numFmtId="0" fontId="5" fillId="0" borderId="33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178" fontId="11" fillId="0" borderId="8" xfId="0" applyNumberFormat="1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top"/>
    </xf>
    <xf numFmtId="20" fontId="12" fillId="0" borderId="4" xfId="0" applyNumberFormat="1" applyFont="1" applyBorder="1" applyAlignment="1">
      <alignment horizontal="right" vertical="center"/>
    </xf>
    <xf numFmtId="184" fontId="9" fillId="2" borderId="0" xfId="0" applyNumberFormat="1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20" fontId="12" fillId="0" borderId="0" xfId="0" applyNumberFormat="1" applyFont="1" applyFill="1" applyBorder="1" applyAlignment="1">
      <alignment horizontal="right" vertical="center"/>
    </xf>
    <xf numFmtId="217" fontId="8" fillId="3" borderId="0" xfId="0" applyNumberFormat="1" applyFont="1" applyFill="1" applyBorder="1" applyAlignment="1">
      <alignment horizontal="right" vertical="center"/>
    </xf>
    <xf numFmtId="208" fontId="7" fillId="0" borderId="0" xfId="0" applyNumberFormat="1" applyFont="1" applyFill="1" applyBorder="1" applyAlignment="1">
      <alignment horizontal="center" vertical="top" shrinkToFit="1"/>
    </xf>
    <xf numFmtId="176" fontId="5" fillId="0" borderId="4" xfId="0" applyNumberFormat="1" applyFont="1" applyBorder="1" applyAlignment="1">
      <alignment horizontal="left" vertical="center"/>
    </xf>
    <xf numFmtId="178" fontId="1" fillId="0" borderId="31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left" vertical="center"/>
    </xf>
    <xf numFmtId="176" fontId="0" fillId="0" borderId="35" xfId="0" applyNumberFormat="1" applyFont="1" applyBorder="1" applyAlignment="1">
      <alignment horizontal="right" vertical="center"/>
    </xf>
    <xf numFmtId="176" fontId="6" fillId="0" borderId="35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right" vertical="center"/>
    </xf>
    <xf numFmtId="194" fontId="6" fillId="0" borderId="0" xfId="0" applyNumberFormat="1" applyFont="1" applyBorder="1" applyAlignment="1">
      <alignment vertical="center"/>
    </xf>
    <xf numFmtId="0" fontId="6" fillId="0" borderId="30" xfId="0" applyFont="1" applyBorder="1" applyAlignment="1">
      <alignment horizontal="left" vertical="center"/>
    </xf>
    <xf numFmtId="176" fontId="5" fillId="0" borderId="42" xfId="0" applyNumberFormat="1" applyFont="1" applyBorder="1" applyAlignment="1">
      <alignment horizontal="right" vertical="center"/>
    </xf>
    <xf numFmtId="0" fontId="1" fillId="0" borderId="34" xfId="0" applyFont="1" applyBorder="1">
      <alignment vertical="center"/>
    </xf>
    <xf numFmtId="179" fontId="8" fillId="0" borderId="33" xfId="0" applyNumberFormat="1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201" fontId="5" fillId="0" borderId="3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horizontal="left" vertical="top"/>
    </xf>
    <xf numFmtId="20" fontId="12" fillId="0" borderId="34" xfId="0" applyNumberFormat="1" applyFont="1" applyBorder="1" applyAlignment="1">
      <alignment horizontal="right" vertical="top"/>
    </xf>
    <xf numFmtId="0" fontId="5" fillId="0" borderId="30" xfId="0" applyFont="1" applyBorder="1" applyAlignment="1">
      <alignment horizontal="right" vertical="center" shrinkToFit="1"/>
    </xf>
    <xf numFmtId="0" fontId="23" fillId="0" borderId="30" xfId="0" applyFont="1" applyBorder="1" applyAlignment="1">
      <alignment horizontal="right" vertical="center" shrinkToFit="1"/>
    </xf>
    <xf numFmtId="20" fontId="12" fillId="0" borderId="3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198" fontId="5" fillId="0" borderId="5" xfId="0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8" fillId="0" borderId="12" xfId="0" applyFont="1" applyBorder="1" applyAlignment="1">
      <alignment horizontal="right" vertical="center"/>
    </xf>
    <xf numFmtId="178" fontId="0" fillId="0" borderId="13" xfId="0" applyNumberFormat="1" applyFont="1" applyFill="1" applyBorder="1" applyAlignment="1">
      <alignment horizontal="left" vertical="center"/>
    </xf>
    <xf numFmtId="20" fontId="14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right" vertical="center"/>
    </xf>
    <xf numFmtId="178" fontId="20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left" vertical="center"/>
    </xf>
    <xf numFmtId="178" fontId="1" fillId="3" borderId="6" xfId="0" applyNumberFormat="1" applyFont="1" applyFill="1" applyBorder="1" applyAlignment="1">
      <alignment horizontal="center" vertical="center"/>
    </xf>
    <xf numFmtId="20" fontId="14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211" fontId="5" fillId="0" borderId="8" xfId="0" applyNumberFormat="1" applyFont="1" applyFill="1" applyBorder="1" applyAlignment="1">
      <alignment horizontal="right" vertical="center" shrinkToFit="1"/>
    </xf>
    <xf numFmtId="178" fontId="1" fillId="0" borderId="8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top"/>
    </xf>
    <xf numFmtId="182" fontId="1" fillId="0" borderId="8" xfId="0" applyNumberFormat="1" applyFont="1" applyBorder="1" applyAlignment="1">
      <alignment horizontal="left" vertical="top"/>
    </xf>
    <xf numFmtId="208" fontId="7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176" fontId="5" fillId="0" borderId="1" xfId="0" applyNumberFormat="1" applyFont="1" applyFill="1" applyBorder="1" applyAlignment="1">
      <alignment horizontal="right" vertical="center"/>
    </xf>
    <xf numFmtId="178" fontId="0" fillId="0" borderId="13" xfId="0" applyNumberFormat="1" applyFont="1" applyBorder="1" applyAlignment="1">
      <alignment horizontal="left" vertical="top"/>
    </xf>
    <xf numFmtId="20" fontId="12" fillId="3" borderId="1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/>
    </xf>
    <xf numFmtId="188" fontId="6" fillId="2" borderId="0" xfId="0" applyNumberFormat="1" applyFont="1" applyFill="1" applyBorder="1" applyAlignment="1">
      <alignment horizontal="center" vertical="center"/>
    </xf>
    <xf numFmtId="22" fontId="5" fillId="0" borderId="23" xfId="0" applyNumberFormat="1" applyFont="1" applyBorder="1" applyAlignment="1">
      <alignment horizontal="center" vertical="center"/>
    </xf>
    <xf numFmtId="188" fontId="6" fillId="2" borderId="8" xfId="0" applyNumberFormat="1" applyFont="1" applyFill="1" applyBorder="1" applyAlignment="1">
      <alignment horizontal="center" vertical="center"/>
    </xf>
    <xf numFmtId="188" fontId="6" fillId="2" borderId="34" xfId="0" applyNumberFormat="1" applyFont="1" applyFill="1" applyBorder="1" applyAlignment="1">
      <alignment horizontal="center" vertical="center"/>
    </xf>
    <xf numFmtId="200" fontId="5" fillId="0" borderId="5" xfId="0" applyNumberFormat="1" applyFont="1" applyFill="1" applyBorder="1" applyAlignment="1">
      <alignment horizontal="left" vertical="center" shrinkToFit="1"/>
    </xf>
    <xf numFmtId="200" fontId="5" fillId="0" borderId="12" xfId="0" applyNumberFormat="1" applyFont="1" applyFill="1" applyBorder="1" applyAlignment="1">
      <alignment horizontal="left" vertical="center" shrinkToFit="1"/>
    </xf>
    <xf numFmtId="22" fontId="5" fillId="0" borderId="0" xfId="0" applyNumberFormat="1" applyFont="1" applyBorder="1" applyAlignment="1">
      <alignment horizontal="center" vertical="center"/>
    </xf>
    <xf numFmtId="196" fontId="6" fillId="0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22" fontId="5" fillId="0" borderId="19" xfId="0" applyNumberFormat="1" applyFont="1" applyBorder="1" applyAlignment="1">
      <alignment horizontal="center" vertical="center"/>
    </xf>
    <xf numFmtId="195" fontId="5" fillId="2" borderId="8" xfId="0" applyNumberFormat="1" applyFont="1" applyFill="1" applyBorder="1" applyAlignment="1">
      <alignment horizontal="left" vertical="center"/>
    </xf>
    <xf numFmtId="195" fontId="5" fillId="2" borderId="34" xfId="0" applyNumberFormat="1" applyFont="1" applyFill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right" vertical="center"/>
    </xf>
    <xf numFmtId="183" fontId="0" fillId="0" borderId="0" xfId="0" applyNumberFormat="1" applyBorder="1" applyAlignment="1">
      <alignment vertical="center"/>
    </xf>
    <xf numFmtId="214" fontId="5" fillId="0" borderId="7" xfId="0" applyNumberFormat="1" applyFont="1" applyFill="1" applyBorder="1" applyAlignment="1">
      <alignment horizontal="center" vertical="center" shrinkToFit="1"/>
    </xf>
    <xf numFmtId="214" fontId="5" fillId="0" borderId="36" xfId="0" applyNumberFormat="1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22" fontId="5" fillId="0" borderId="37" xfId="0" applyNumberFormat="1" applyFont="1" applyBorder="1" applyAlignment="1">
      <alignment horizontal="center" vertical="top"/>
    </xf>
    <xf numFmtId="22" fontId="5" fillId="0" borderId="37" xfId="0" applyNumberFormat="1" applyFont="1" applyBorder="1" applyAlignment="1">
      <alignment horizontal="center" vertical="center"/>
    </xf>
    <xf numFmtId="198" fontId="5" fillId="0" borderId="5" xfId="0" applyNumberFormat="1" applyFont="1" applyFill="1" applyBorder="1" applyAlignment="1">
      <alignment horizontal="right" vertical="center" shrinkToFit="1"/>
    </xf>
    <xf numFmtId="198" fontId="5" fillId="0" borderId="12" xfId="0" applyNumberFormat="1" applyFont="1" applyFill="1" applyBorder="1" applyAlignment="1">
      <alignment horizontal="right" vertical="center" shrinkToFit="1"/>
    </xf>
    <xf numFmtId="216" fontId="5" fillId="0" borderId="5" xfId="0" applyNumberFormat="1" applyFont="1" applyFill="1" applyBorder="1" applyAlignment="1">
      <alignment horizontal="center" vertical="center" shrinkToFit="1"/>
    </xf>
    <xf numFmtId="216" fontId="5" fillId="0" borderId="12" xfId="0" applyNumberFormat="1" applyFont="1" applyFill="1" applyBorder="1" applyAlignment="1">
      <alignment horizontal="center" vertical="center" shrinkToFit="1"/>
    </xf>
    <xf numFmtId="218" fontId="7" fillId="0" borderId="30" xfId="0" applyNumberFormat="1" applyFont="1" applyFill="1" applyBorder="1" applyAlignment="1">
      <alignment horizontal="left" vertical="center" shrinkToFit="1"/>
    </xf>
    <xf numFmtId="218" fontId="11" fillId="0" borderId="36" xfId="0" applyNumberFormat="1" applyFont="1" applyFill="1" applyBorder="1" applyAlignment="1">
      <alignment horizontal="left" vertical="center" shrinkToFit="1"/>
    </xf>
    <xf numFmtId="188" fontId="6" fillId="2" borderId="33" xfId="0" applyNumberFormat="1" applyFont="1" applyFill="1" applyBorder="1" applyAlignment="1">
      <alignment horizontal="center" vertical="center" shrinkToFit="1"/>
    </xf>
    <xf numFmtId="188" fontId="6" fillId="2" borderId="34" xfId="0" applyNumberFormat="1" applyFont="1" applyFill="1" applyBorder="1" applyAlignment="1">
      <alignment horizontal="center" vertical="center" shrinkToFit="1"/>
    </xf>
    <xf numFmtId="22" fontId="18" fillId="0" borderId="0" xfId="0" applyNumberFormat="1" applyFont="1" applyBorder="1" applyAlignment="1">
      <alignment horizontal="center" vertical="center"/>
    </xf>
    <xf numFmtId="195" fontId="8" fillId="2" borderId="33" xfId="0" applyNumberFormat="1" applyFont="1" applyFill="1" applyBorder="1" applyAlignment="1">
      <alignment horizontal="left" vertical="top"/>
    </xf>
    <xf numFmtId="195" fontId="8" fillId="2" borderId="34" xfId="0" applyNumberFormat="1" applyFont="1" applyFill="1" applyBorder="1" applyAlignment="1">
      <alignment horizontal="left" vertical="top"/>
    </xf>
    <xf numFmtId="205" fontId="5" fillId="0" borderId="30" xfId="0" applyNumberFormat="1" applyFont="1" applyFill="1" applyBorder="1" applyAlignment="1">
      <alignment horizontal="center" vertical="center" shrinkToFit="1"/>
    </xf>
    <xf numFmtId="205" fontId="5" fillId="0" borderId="36" xfId="0" applyNumberFormat="1" applyFont="1" applyFill="1" applyBorder="1" applyAlignment="1">
      <alignment horizontal="center" vertical="center" shrinkToFit="1"/>
    </xf>
    <xf numFmtId="192" fontId="5" fillId="0" borderId="30" xfId="0" applyNumberFormat="1" applyFont="1" applyFill="1" applyBorder="1" applyAlignment="1">
      <alignment horizontal="center" vertical="center" shrinkToFit="1"/>
    </xf>
    <xf numFmtId="192" fontId="5" fillId="0" borderId="36" xfId="0" applyNumberFormat="1" applyFont="1" applyFill="1" applyBorder="1" applyAlignment="1">
      <alignment horizontal="center" vertical="center" shrinkToFit="1"/>
    </xf>
    <xf numFmtId="181" fontId="8" fillId="2" borderId="33" xfId="0" applyNumberFormat="1" applyFont="1" applyFill="1" applyBorder="1" applyAlignment="1">
      <alignment horizontal="left" vertical="center"/>
    </xf>
    <xf numFmtId="181" fontId="3" fillId="2" borderId="34" xfId="0" applyNumberFormat="1" applyFont="1" applyFill="1" applyBorder="1" applyAlignment="1">
      <alignment horizontal="left" vertical="center"/>
    </xf>
    <xf numFmtId="209" fontId="7" fillId="0" borderId="30" xfId="0" applyNumberFormat="1" applyFont="1" applyFill="1" applyBorder="1" applyAlignment="1">
      <alignment horizontal="left" vertical="center" shrinkToFit="1"/>
    </xf>
    <xf numFmtId="209" fontId="11" fillId="0" borderId="36" xfId="0" applyNumberFormat="1" applyFont="1" applyFill="1" applyBorder="1" applyAlignment="1">
      <alignment horizontal="left" vertical="center" shrinkToFit="1"/>
    </xf>
    <xf numFmtId="215" fontId="6" fillId="3" borderId="0" xfId="0" applyNumberFormat="1" applyFont="1" applyFill="1" applyBorder="1" applyAlignment="1">
      <alignment horizontal="right" vertical="center" shrinkToFit="1"/>
    </xf>
    <xf numFmtId="215" fontId="6" fillId="3" borderId="1" xfId="0" applyNumberFormat="1" applyFont="1" applyFill="1" applyBorder="1" applyAlignment="1">
      <alignment horizontal="right" vertical="center" shrinkToFit="1"/>
    </xf>
    <xf numFmtId="199" fontId="5" fillId="0" borderId="30" xfId="0" applyNumberFormat="1" applyFont="1" applyFill="1" applyBorder="1" applyAlignment="1">
      <alignment horizontal="center" vertical="center" shrinkToFit="1"/>
    </xf>
    <xf numFmtId="199" fontId="5" fillId="0" borderId="36" xfId="0" applyNumberFormat="1" applyFont="1" applyFill="1" applyBorder="1" applyAlignment="1">
      <alignment horizontal="center" vertical="center" shrinkToFit="1"/>
    </xf>
    <xf numFmtId="0" fontId="7" fillId="0" borderId="30" xfId="0" applyFont="1" applyBorder="1" applyAlignment="1">
      <alignment horizontal="right" vertical="center" shrinkToFit="1"/>
    </xf>
    <xf numFmtId="0" fontId="0" fillId="0" borderId="36" xfId="0" applyBorder="1" applyAlignment="1">
      <alignment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204" fontId="7" fillId="0" borderId="5" xfId="0" applyNumberFormat="1" applyFont="1" applyFill="1" applyBorder="1" applyAlignment="1">
      <alignment horizontal="center" vertical="center" shrinkToFit="1"/>
    </xf>
    <xf numFmtId="204" fontId="7" fillId="0" borderId="12" xfId="0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0" fillId="0" borderId="5" xfId="0" applyFill="1" applyBorder="1" applyAlignment="1">
      <alignment vertical="center" shrinkToFit="1"/>
    </xf>
    <xf numFmtId="202" fontId="5" fillId="0" borderId="5" xfId="0" applyNumberFormat="1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left" vertical="center" shrinkToFit="1"/>
    </xf>
    <xf numFmtId="0" fontId="0" fillId="3" borderId="12" xfId="0" applyFill="1" applyBorder="1" applyAlignment="1">
      <alignment vertical="center" shrinkToFit="1"/>
    </xf>
    <xf numFmtId="210" fontId="6" fillId="0" borderId="30" xfId="0" applyNumberFormat="1" applyFont="1" applyBorder="1" applyAlignment="1">
      <alignment horizontal="center" vertical="center" shrinkToFit="1"/>
    </xf>
    <xf numFmtId="210" fontId="6" fillId="0" borderId="36" xfId="0" applyNumberFormat="1" applyFont="1" applyBorder="1" applyAlignment="1">
      <alignment horizontal="center" vertical="center" shrinkToFit="1"/>
    </xf>
    <xf numFmtId="181" fontId="8" fillId="2" borderId="33" xfId="0" applyNumberFormat="1" applyFont="1" applyFill="1" applyBorder="1" applyAlignment="1">
      <alignment horizontal="center" vertical="center" shrinkToFit="1"/>
    </xf>
    <xf numFmtId="181" fontId="3" fillId="2" borderId="34" xfId="0" applyNumberFormat="1" applyFont="1" applyFill="1" applyBorder="1" applyAlignment="1">
      <alignment horizontal="center" vertical="center" shrinkToFit="1"/>
    </xf>
    <xf numFmtId="182" fontId="5" fillId="2" borderId="33" xfId="0" applyNumberFormat="1" applyFont="1" applyFill="1" applyBorder="1" applyAlignment="1">
      <alignment horizontal="right" vertical="center"/>
    </xf>
    <xf numFmtId="182" fontId="1" fillId="2" borderId="34" xfId="0" applyNumberFormat="1" applyFont="1" applyFill="1" applyBorder="1" applyAlignment="1">
      <alignment vertical="center"/>
    </xf>
    <xf numFmtId="0" fontId="5" fillId="3" borderId="30" xfId="0" applyFont="1" applyFill="1" applyBorder="1" applyAlignment="1">
      <alignment horizontal="left" vertical="center" shrinkToFit="1"/>
    </xf>
    <xf numFmtId="0" fontId="0" fillId="3" borderId="36" xfId="0" applyFill="1" applyBorder="1" applyAlignment="1">
      <alignment vertical="center" shrinkToFit="1"/>
    </xf>
    <xf numFmtId="203" fontId="6" fillId="3" borderId="33" xfId="0" applyNumberFormat="1" applyFont="1" applyFill="1" applyBorder="1" applyAlignment="1">
      <alignment horizontal="left" vertical="center" shrinkToFit="1"/>
    </xf>
    <xf numFmtId="203" fontId="6" fillId="3" borderId="34" xfId="0" applyNumberFormat="1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756397</xdr:colOff>
      <xdr:row>3</xdr:row>
      <xdr:rowOff>124065</xdr:rowOff>
    </xdr:from>
    <xdr:to>
      <xdr:col>28</xdr:col>
      <xdr:colOff>500019</xdr:colOff>
      <xdr:row>3</xdr:row>
      <xdr:rowOff>168087</xdr:rowOff>
    </xdr:to>
    <xdr:sp macro="" textlink="">
      <xdr:nvSpPr>
        <xdr:cNvPr id="2293" name="Line 917"/>
        <xdr:cNvSpPr>
          <a:spLocks noChangeShapeType="1"/>
        </xdr:cNvSpPr>
      </xdr:nvSpPr>
      <xdr:spPr bwMode="auto">
        <a:xfrm>
          <a:off x="21011029" y="676355"/>
          <a:ext cx="516028" cy="440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420682</xdr:colOff>
      <xdr:row>25</xdr:row>
      <xdr:rowOff>81777</xdr:rowOff>
    </xdr:from>
    <xdr:to>
      <xdr:col>26</xdr:col>
      <xdr:colOff>86973</xdr:colOff>
      <xdr:row>33</xdr:row>
      <xdr:rowOff>7932</xdr:rowOff>
    </xdr:to>
    <xdr:sp macro="" textlink="">
      <xdr:nvSpPr>
        <xdr:cNvPr id="2166" name="Freeform 427"/>
        <xdr:cNvSpPr>
          <a:spLocks/>
        </xdr:cNvSpPr>
      </xdr:nvSpPr>
      <xdr:spPr bwMode="auto">
        <a:xfrm flipH="1">
          <a:off x="19073807" y="4590277"/>
          <a:ext cx="436229" cy="135490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8235 w 8235"/>
            <a:gd name="connsiteY0" fmla="*/ 14518 h 14518"/>
            <a:gd name="connsiteX1" fmla="*/ 8235 w 8235"/>
            <a:gd name="connsiteY1" fmla="*/ 4518 h 14518"/>
            <a:gd name="connsiteX2" fmla="*/ 0 w 8235"/>
            <a:gd name="connsiteY2" fmla="*/ 0 h 14518"/>
            <a:gd name="connsiteX0" fmla="*/ 10000 w 10000"/>
            <a:gd name="connsiteY0" fmla="*/ 10000 h 10000"/>
            <a:gd name="connsiteX1" fmla="*/ 10000 w 10000"/>
            <a:gd name="connsiteY1" fmla="*/ 3112 h 10000"/>
            <a:gd name="connsiteX2" fmla="*/ 0 w 10000"/>
            <a:gd name="connsiteY2" fmla="*/ 0 h 10000"/>
            <a:gd name="connsiteX0" fmla="*/ 9286 w 9286"/>
            <a:gd name="connsiteY0" fmla="*/ 10289 h 10289"/>
            <a:gd name="connsiteX1" fmla="*/ 9286 w 9286"/>
            <a:gd name="connsiteY1" fmla="*/ 3401 h 10289"/>
            <a:gd name="connsiteX2" fmla="*/ 0 w 9286"/>
            <a:gd name="connsiteY2" fmla="*/ 0 h 10289"/>
            <a:gd name="connsiteX0" fmla="*/ 10000 w 10000"/>
            <a:gd name="connsiteY0" fmla="*/ 10000 h 10000"/>
            <a:gd name="connsiteX1" fmla="*/ 10000 w 10000"/>
            <a:gd name="connsiteY1" fmla="*/ 330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3305 h 10000"/>
            <a:gd name="connsiteX2" fmla="*/ 0 w 10000"/>
            <a:gd name="connsiteY2" fmla="*/ 0 h 10000"/>
            <a:gd name="connsiteX0" fmla="*/ 7083 w 7083"/>
            <a:gd name="connsiteY0" fmla="*/ 10588 h 10588"/>
            <a:gd name="connsiteX1" fmla="*/ 7083 w 7083"/>
            <a:gd name="connsiteY1" fmla="*/ 3893 h 10588"/>
            <a:gd name="connsiteX2" fmla="*/ 0 w 7083"/>
            <a:gd name="connsiteY2" fmla="*/ 0 h 10588"/>
            <a:gd name="connsiteX0" fmla="*/ 10000 w 10588"/>
            <a:gd name="connsiteY0" fmla="*/ 10000 h 10000"/>
            <a:gd name="connsiteX1" fmla="*/ 10588 w 10588"/>
            <a:gd name="connsiteY1" fmla="*/ 3121 h 10000"/>
            <a:gd name="connsiteX2" fmla="*/ 0 w 10588"/>
            <a:gd name="connsiteY2" fmla="*/ 0 h 10000"/>
            <a:gd name="connsiteX0" fmla="*/ 8235 w 10588"/>
            <a:gd name="connsiteY0" fmla="*/ 10051 h 10051"/>
            <a:gd name="connsiteX1" fmla="*/ 10588 w 10588"/>
            <a:gd name="connsiteY1" fmla="*/ 3121 h 10051"/>
            <a:gd name="connsiteX2" fmla="*/ 0 w 10588"/>
            <a:gd name="connsiteY2" fmla="*/ 0 h 10051"/>
            <a:gd name="connsiteX0" fmla="*/ 8235 w 10588"/>
            <a:gd name="connsiteY0" fmla="*/ 10051 h 10051"/>
            <a:gd name="connsiteX1" fmla="*/ 10588 w 10588"/>
            <a:gd name="connsiteY1" fmla="*/ 3121 h 10051"/>
            <a:gd name="connsiteX2" fmla="*/ 0 w 10588"/>
            <a:gd name="connsiteY2" fmla="*/ 0 h 10051"/>
            <a:gd name="connsiteX0" fmla="*/ 8235 w 11718"/>
            <a:gd name="connsiteY0" fmla="*/ 10051 h 10051"/>
            <a:gd name="connsiteX1" fmla="*/ 10588 w 11718"/>
            <a:gd name="connsiteY1" fmla="*/ 3121 h 10051"/>
            <a:gd name="connsiteX2" fmla="*/ 0 w 11718"/>
            <a:gd name="connsiteY2" fmla="*/ 0 h 10051"/>
            <a:gd name="connsiteX0" fmla="*/ 8235 w 11337"/>
            <a:gd name="connsiteY0" fmla="*/ 10051 h 10051"/>
            <a:gd name="connsiteX1" fmla="*/ 9411 w 11337"/>
            <a:gd name="connsiteY1" fmla="*/ 3070 h 10051"/>
            <a:gd name="connsiteX2" fmla="*/ 0 w 11337"/>
            <a:gd name="connsiteY2" fmla="*/ 0 h 10051"/>
            <a:gd name="connsiteX0" fmla="*/ 8235 w 13704"/>
            <a:gd name="connsiteY0" fmla="*/ 10051 h 10051"/>
            <a:gd name="connsiteX1" fmla="*/ 9411 w 13704"/>
            <a:gd name="connsiteY1" fmla="*/ 3070 h 10051"/>
            <a:gd name="connsiteX2" fmla="*/ 0 w 13704"/>
            <a:gd name="connsiteY2" fmla="*/ 0 h 10051"/>
            <a:gd name="connsiteX0" fmla="*/ 13629 w 16897"/>
            <a:gd name="connsiteY0" fmla="*/ 10151 h 10151"/>
            <a:gd name="connsiteX1" fmla="*/ 9411 w 16897"/>
            <a:gd name="connsiteY1" fmla="*/ 3070 h 10151"/>
            <a:gd name="connsiteX2" fmla="*/ 0 w 16897"/>
            <a:gd name="connsiteY2" fmla="*/ 0 h 10151"/>
            <a:gd name="connsiteX0" fmla="*/ 13629 w 13629"/>
            <a:gd name="connsiteY0" fmla="*/ 10151 h 10151"/>
            <a:gd name="connsiteX1" fmla="*/ 9411 w 13629"/>
            <a:gd name="connsiteY1" fmla="*/ 3070 h 10151"/>
            <a:gd name="connsiteX2" fmla="*/ 0 w 13629"/>
            <a:gd name="connsiteY2" fmla="*/ 0 h 10151"/>
            <a:gd name="connsiteX0" fmla="*/ 20102 w 20102"/>
            <a:gd name="connsiteY0" fmla="*/ 10101 h 10101"/>
            <a:gd name="connsiteX1" fmla="*/ 9411 w 20102"/>
            <a:gd name="connsiteY1" fmla="*/ 3070 h 10101"/>
            <a:gd name="connsiteX2" fmla="*/ 0 w 20102"/>
            <a:gd name="connsiteY2" fmla="*/ 0 h 10101"/>
            <a:gd name="connsiteX0" fmla="*/ 39520 w 39520"/>
            <a:gd name="connsiteY0" fmla="*/ 9851 h 9851"/>
            <a:gd name="connsiteX1" fmla="*/ 28829 w 39520"/>
            <a:gd name="connsiteY1" fmla="*/ 2820 h 9851"/>
            <a:gd name="connsiteX2" fmla="*/ 0 w 39520"/>
            <a:gd name="connsiteY2" fmla="*/ 0 h 9851"/>
            <a:gd name="connsiteX0" fmla="*/ 10000 w 10000"/>
            <a:gd name="connsiteY0" fmla="*/ 10000 h 10000"/>
            <a:gd name="connsiteX1" fmla="*/ 4292 w 10000"/>
            <a:gd name="connsiteY1" fmla="*/ 3218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932 w 10000"/>
            <a:gd name="connsiteY1" fmla="*/ 5248 h 10000"/>
            <a:gd name="connsiteX2" fmla="*/ 0 w 10000"/>
            <a:gd name="connsiteY2" fmla="*/ 0 h 10000"/>
            <a:gd name="connsiteX0" fmla="*/ 11292 w 11292"/>
            <a:gd name="connsiteY0" fmla="*/ 10117 h 10117"/>
            <a:gd name="connsiteX1" fmla="*/ 8932 w 11292"/>
            <a:gd name="connsiteY1" fmla="*/ 5248 h 10117"/>
            <a:gd name="connsiteX2" fmla="*/ 0 w 11292"/>
            <a:gd name="connsiteY2" fmla="*/ 0 h 10117"/>
            <a:gd name="connsiteX0" fmla="*/ 11292 w 11292"/>
            <a:gd name="connsiteY0" fmla="*/ 10117 h 10117"/>
            <a:gd name="connsiteX1" fmla="*/ 8932 w 11292"/>
            <a:gd name="connsiteY1" fmla="*/ 5248 h 10117"/>
            <a:gd name="connsiteX2" fmla="*/ 0 w 11292"/>
            <a:gd name="connsiteY2" fmla="*/ 0 h 10117"/>
            <a:gd name="connsiteX0" fmla="*/ 11292 w 11292"/>
            <a:gd name="connsiteY0" fmla="*/ 10117 h 10117"/>
            <a:gd name="connsiteX1" fmla="*/ 8932 w 11292"/>
            <a:gd name="connsiteY1" fmla="*/ 5248 h 10117"/>
            <a:gd name="connsiteX2" fmla="*/ 0 w 11292"/>
            <a:gd name="connsiteY2" fmla="*/ 0 h 10117"/>
            <a:gd name="connsiteX0" fmla="*/ 12907 w 12907"/>
            <a:gd name="connsiteY0" fmla="*/ 10058 h 10058"/>
            <a:gd name="connsiteX1" fmla="*/ 8932 w 12907"/>
            <a:gd name="connsiteY1" fmla="*/ 5248 h 10058"/>
            <a:gd name="connsiteX2" fmla="*/ 0 w 12907"/>
            <a:gd name="connsiteY2" fmla="*/ 0 h 10058"/>
            <a:gd name="connsiteX0" fmla="*/ 12907 w 12907"/>
            <a:gd name="connsiteY0" fmla="*/ 10058 h 10058"/>
            <a:gd name="connsiteX1" fmla="*/ 8932 w 12907"/>
            <a:gd name="connsiteY1" fmla="*/ 5248 h 10058"/>
            <a:gd name="connsiteX2" fmla="*/ 0 w 12907"/>
            <a:gd name="connsiteY2" fmla="*/ 0 h 10058"/>
            <a:gd name="connsiteX0" fmla="*/ 12907 w 12907"/>
            <a:gd name="connsiteY0" fmla="*/ 10058 h 10058"/>
            <a:gd name="connsiteX1" fmla="*/ 8932 w 12907"/>
            <a:gd name="connsiteY1" fmla="*/ 5248 h 10058"/>
            <a:gd name="connsiteX2" fmla="*/ 0 w 12907"/>
            <a:gd name="connsiteY2" fmla="*/ 0 h 10058"/>
            <a:gd name="connsiteX0" fmla="*/ 17752 w 17752"/>
            <a:gd name="connsiteY0" fmla="*/ 9999 h 9999"/>
            <a:gd name="connsiteX1" fmla="*/ 13777 w 17752"/>
            <a:gd name="connsiteY1" fmla="*/ 5189 h 9999"/>
            <a:gd name="connsiteX2" fmla="*/ 0 w 17752"/>
            <a:gd name="connsiteY2" fmla="*/ 0 h 99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752" h="9999">
              <a:moveTo>
                <a:pt x="17752" y="9999"/>
              </a:moveTo>
              <a:cubicBezTo>
                <a:pt x="10249" y="7280"/>
                <a:pt x="15365" y="7636"/>
                <a:pt x="13777" y="5189"/>
              </a:cubicBezTo>
              <a:cubicBezTo>
                <a:pt x="12357" y="3639"/>
                <a:pt x="1282" y="67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539736</xdr:colOff>
      <xdr:row>27</xdr:row>
      <xdr:rowOff>142872</xdr:rowOff>
    </xdr:from>
    <xdr:to>
      <xdr:col>25</xdr:col>
      <xdr:colOff>674033</xdr:colOff>
      <xdr:row>28</xdr:row>
      <xdr:rowOff>84425</xdr:rowOff>
    </xdr:to>
    <xdr:sp macro="" textlink="">
      <xdr:nvSpPr>
        <xdr:cNvPr id="2971" name="Text Box 1060"/>
        <xdr:cNvSpPr txBox="1">
          <a:spLocks noChangeArrowheads="1"/>
        </xdr:cNvSpPr>
      </xdr:nvSpPr>
      <xdr:spPr bwMode="auto">
        <a:xfrm rot="2400000">
          <a:off x="19192861" y="5008560"/>
          <a:ext cx="134297" cy="1241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373063</xdr:colOff>
      <xdr:row>11</xdr:row>
      <xdr:rowOff>6436</xdr:rowOff>
    </xdr:from>
    <xdr:to>
      <xdr:col>14</xdr:col>
      <xdr:colOff>331468</xdr:colOff>
      <xdr:row>11</xdr:row>
      <xdr:rowOff>103190</xdr:rowOff>
    </xdr:to>
    <xdr:sp macro="" textlink="">
      <xdr:nvSpPr>
        <xdr:cNvPr id="2881" name="Line 1076"/>
        <xdr:cNvSpPr>
          <a:spLocks noChangeShapeType="1"/>
        </xdr:cNvSpPr>
      </xdr:nvSpPr>
      <xdr:spPr bwMode="auto">
        <a:xfrm rot="16200000">
          <a:off x="10102733" y="1682954"/>
          <a:ext cx="96754" cy="7283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685247</xdr:colOff>
      <xdr:row>9</xdr:row>
      <xdr:rowOff>148241</xdr:rowOff>
    </xdr:from>
    <xdr:to>
      <xdr:col>20</xdr:col>
      <xdr:colOff>97145</xdr:colOff>
      <xdr:row>10</xdr:row>
      <xdr:rowOff>150626</xdr:rowOff>
    </xdr:to>
    <xdr:pic>
      <xdr:nvPicPr>
        <xdr:cNvPr id="1478" name="Picture 174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9122" y="3212116"/>
          <a:ext cx="181836" cy="17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432900</xdr:colOff>
      <xdr:row>59</xdr:row>
      <xdr:rowOff>1863</xdr:rowOff>
    </xdr:from>
    <xdr:to>
      <xdr:col>10</xdr:col>
      <xdr:colOff>659705</xdr:colOff>
      <xdr:row>60</xdr:row>
      <xdr:rowOff>67503</xdr:rowOff>
    </xdr:to>
    <xdr:pic>
      <xdr:nvPicPr>
        <xdr:cNvPr id="1296" name="Picture 1749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3577" y="10405621"/>
          <a:ext cx="226805" cy="24385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7</xdr:col>
      <xdr:colOff>447995</xdr:colOff>
      <xdr:row>59</xdr:row>
      <xdr:rowOff>111368</xdr:rowOff>
    </xdr:from>
    <xdr:to>
      <xdr:col>8</xdr:col>
      <xdr:colOff>755008</xdr:colOff>
      <xdr:row>64</xdr:row>
      <xdr:rowOff>166930</xdr:rowOff>
    </xdr:to>
    <xdr:sp macro="" textlink="">
      <xdr:nvSpPr>
        <xdr:cNvPr id="1112" name="Freeform 581"/>
        <xdr:cNvSpPr>
          <a:spLocks/>
        </xdr:cNvSpPr>
      </xdr:nvSpPr>
      <xdr:spPr bwMode="auto">
        <a:xfrm rot="16200000" flipH="1">
          <a:off x="6843211" y="10589009"/>
          <a:ext cx="926419" cy="1075816"/>
        </a:xfrm>
        <a:custGeom>
          <a:avLst/>
          <a:gdLst>
            <a:gd name="T0" fmla="*/ 0 w 16147"/>
            <a:gd name="T1" fmla="*/ 2147483647 h 18725"/>
            <a:gd name="T2" fmla="*/ 0 w 16147"/>
            <a:gd name="T3" fmla="*/ 2147483647 h 18725"/>
            <a:gd name="T4" fmla="*/ 2147483647 w 16147"/>
            <a:gd name="T5" fmla="*/ 2147483647 h 18725"/>
            <a:gd name="T6" fmla="*/ 2147483647 w 16147"/>
            <a:gd name="T7" fmla="*/ 2147483647 h 18725"/>
            <a:gd name="T8" fmla="*/ 2147483647 w 16147"/>
            <a:gd name="T9" fmla="*/ 0 h 1872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6147"/>
            <a:gd name="connsiteY0" fmla="*/ 25972 h 25972"/>
            <a:gd name="connsiteX1" fmla="*/ 0 w 16147"/>
            <a:gd name="connsiteY1" fmla="*/ 9428 h 25972"/>
            <a:gd name="connsiteX2" fmla="*/ 7555 w 16147"/>
            <a:gd name="connsiteY2" fmla="*/ 9139 h 25972"/>
            <a:gd name="connsiteX3" fmla="*/ 10000 w 16147"/>
            <a:gd name="connsiteY3" fmla="*/ 7671 h 25972"/>
            <a:gd name="connsiteX4" fmla="*/ 16147 w 16147"/>
            <a:gd name="connsiteY4" fmla="*/ 0 h 25972"/>
            <a:gd name="connsiteX0" fmla="*/ 0 w 16376"/>
            <a:gd name="connsiteY0" fmla="*/ 29585 h 29585"/>
            <a:gd name="connsiteX1" fmla="*/ 229 w 16376"/>
            <a:gd name="connsiteY1" fmla="*/ 9428 h 29585"/>
            <a:gd name="connsiteX2" fmla="*/ 7784 w 16376"/>
            <a:gd name="connsiteY2" fmla="*/ 9139 h 29585"/>
            <a:gd name="connsiteX3" fmla="*/ 10229 w 16376"/>
            <a:gd name="connsiteY3" fmla="*/ 7671 h 29585"/>
            <a:gd name="connsiteX4" fmla="*/ 16376 w 16376"/>
            <a:gd name="connsiteY4" fmla="*/ 0 h 29585"/>
            <a:gd name="connsiteX0" fmla="*/ 22 w 16169"/>
            <a:gd name="connsiteY0" fmla="*/ 28581 h 28581"/>
            <a:gd name="connsiteX1" fmla="*/ 22 w 16169"/>
            <a:gd name="connsiteY1" fmla="*/ 9428 h 28581"/>
            <a:gd name="connsiteX2" fmla="*/ 7577 w 16169"/>
            <a:gd name="connsiteY2" fmla="*/ 9139 h 28581"/>
            <a:gd name="connsiteX3" fmla="*/ 10022 w 16169"/>
            <a:gd name="connsiteY3" fmla="*/ 7671 h 28581"/>
            <a:gd name="connsiteX4" fmla="*/ 16169 w 16169"/>
            <a:gd name="connsiteY4" fmla="*/ 0 h 28581"/>
            <a:gd name="connsiteX0" fmla="*/ 15425 w 31572"/>
            <a:gd name="connsiteY0" fmla="*/ 28581 h 28581"/>
            <a:gd name="connsiteX1" fmla="*/ 0 w 31572"/>
            <a:gd name="connsiteY1" fmla="*/ 9428 h 28581"/>
            <a:gd name="connsiteX2" fmla="*/ 22980 w 31572"/>
            <a:gd name="connsiteY2" fmla="*/ 9139 h 28581"/>
            <a:gd name="connsiteX3" fmla="*/ 25425 w 31572"/>
            <a:gd name="connsiteY3" fmla="*/ 7671 h 28581"/>
            <a:gd name="connsiteX4" fmla="*/ 31572 w 31572"/>
            <a:gd name="connsiteY4" fmla="*/ 0 h 28581"/>
            <a:gd name="connsiteX0" fmla="*/ 16026 w 31572"/>
            <a:gd name="connsiteY0" fmla="*/ 33798 h 33798"/>
            <a:gd name="connsiteX1" fmla="*/ 0 w 31572"/>
            <a:gd name="connsiteY1" fmla="*/ 9428 h 33798"/>
            <a:gd name="connsiteX2" fmla="*/ 22980 w 31572"/>
            <a:gd name="connsiteY2" fmla="*/ 9139 h 33798"/>
            <a:gd name="connsiteX3" fmla="*/ 25425 w 31572"/>
            <a:gd name="connsiteY3" fmla="*/ 7671 h 33798"/>
            <a:gd name="connsiteX4" fmla="*/ 31572 w 31572"/>
            <a:gd name="connsiteY4" fmla="*/ 0 h 33798"/>
            <a:gd name="connsiteX0" fmla="*/ 16170 w 31716"/>
            <a:gd name="connsiteY0" fmla="*/ 33798 h 33798"/>
            <a:gd name="connsiteX1" fmla="*/ 15582 w 31716"/>
            <a:gd name="connsiteY1" fmla="*/ 25300 h 33798"/>
            <a:gd name="connsiteX2" fmla="*/ 144 w 31716"/>
            <a:gd name="connsiteY2" fmla="*/ 9428 h 33798"/>
            <a:gd name="connsiteX3" fmla="*/ 23124 w 31716"/>
            <a:gd name="connsiteY3" fmla="*/ 9139 h 33798"/>
            <a:gd name="connsiteX4" fmla="*/ 25569 w 31716"/>
            <a:gd name="connsiteY4" fmla="*/ 7671 h 33798"/>
            <a:gd name="connsiteX5" fmla="*/ 31716 w 31716"/>
            <a:gd name="connsiteY5" fmla="*/ 0 h 33798"/>
            <a:gd name="connsiteX0" fmla="*/ 16170 w 31716"/>
            <a:gd name="connsiteY0" fmla="*/ 33798 h 33798"/>
            <a:gd name="connsiteX1" fmla="*/ 15582 w 31716"/>
            <a:gd name="connsiteY1" fmla="*/ 25300 h 33798"/>
            <a:gd name="connsiteX2" fmla="*/ 144 w 31716"/>
            <a:gd name="connsiteY2" fmla="*/ 9428 h 33798"/>
            <a:gd name="connsiteX3" fmla="*/ 23124 w 31716"/>
            <a:gd name="connsiteY3" fmla="*/ 9139 h 33798"/>
            <a:gd name="connsiteX4" fmla="*/ 25569 w 31716"/>
            <a:gd name="connsiteY4" fmla="*/ 7671 h 33798"/>
            <a:gd name="connsiteX5" fmla="*/ 31716 w 31716"/>
            <a:gd name="connsiteY5" fmla="*/ 0 h 33798"/>
            <a:gd name="connsiteX0" fmla="*/ 15669 w 31716"/>
            <a:gd name="connsiteY0" fmla="*/ 33798 h 33798"/>
            <a:gd name="connsiteX1" fmla="*/ 15582 w 31716"/>
            <a:gd name="connsiteY1" fmla="*/ 25300 h 33798"/>
            <a:gd name="connsiteX2" fmla="*/ 144 w 31716"/>
            <a:gd name="connsiteY2" fmla="*/ 9428 h 33798"/>
            <a:gd name="connsiteX3" fmla="*/ 23124 w 31716"/>
            <a:gd name="connsiteY3" fmla="*/ 9139 h 33798"/>
            <a:gd name="connsiteX4" fmla="*/ 25569 w 31716"/>
            <a:gd name="connsiteY4" fmla="*/ 7671 h 33798"/>
            <a:gd name="connsiteX5" fmla="*/ 31716 w 31716"/>
            <a:gd name="connsiteY5" fmla="*/ 0 h 33798"/>
            <a:gd name="connsiteX0" fmla="*/ 15669 w 31716"/>
            <a:gd name="connsiteY0" fmla="*/ 33798 h 33798"/>
            <a:gd name="connsiteX1" fmla="*/ 15582 w 31716"/>
            <a:gd name="connsiteY1" fmla="*/ 25300 h 33798"/>
            <a:gd name="connsiteX2" fmla="*/ 144 w 31716"/>
            <a:gd name="connsiteY2" fmla="*/ 9428 h 33798"/>
            <a:gd name="connsiteX3" fmla="*/ 23124 w 31716"/>
            <a:gd name="connsiteY3" fmla="*/ 9139 h 33798"/>
            <a:gd name="connsiteX4" fmla="*/ 25569 w 31716"/>
            <a:gd name="connsiteY4" fmla="*/ 7671 h 33798"/>
            <a:gd name="connsiteX5" fmla="*/ 31716 w 31716"/>
            <a:gd name="connsiteY5" fmla="*/ 0 h 33798"/>
            <a:gd name="connsiteX0" fmla="*/ 15790 w 31837"/>
            <a:gd name="connsiteY0" fmla="*/ 33798 h 33798"/>
            <a:gd name="connsiteX1" fmla="*/ 15703 w 31837"/>
            <a:gd name="connsiteY1" fmla="*/ 25300 h 33798"/>
            <a:gd name="connsiteX2" fmla="*/ 265 w 31837"/>
            <a:gd name="connsiteY2" fmla="*/ 9428 h 33798"/>
            <a:gd name="connsiteX3" fmla="*/ 23245 w 31837"/>
            <a:gd name="connsiteY3" fmla="*/ 9139 h 33798"/>
            <a:gd name="connsiteX4" fmla="*/ 25690 w 31837"/>
            <a:gd name="connsiteY4" fmla="*/ 7671 h 33798"/>
            <a:gd name="connsiteX5" fmla="*/ 31837 w 31837"/>
            <a:gd name="connsiteY5" fmla="*/ 0 h 33798"/>
            <a:gd name="connsiteX0" fmla="*/ 15525 w 31572"/>
            <a:gd name="connsiteY0" fmla="*/ 33798 h 33798"/>
            <a:gd name="connsiteX1" fmla="*/ 15438 w 31572"/>
            <a:gd name="connsiteY1" fmla="*/ 25300 h 33798"/>
            <a:gd name="connsiteX2" fmla="*/ 0 w 31572"/>
            <a:gd name="connsiteY2" fmla="*/ 9428 h 33798"/>
            <a:gd name="connsiteX3" fmla="*/ 22980 w 31572"/>
            <a:gd name="connsiteY3" fmla="*/ 9139 h 33798"/>
            <a:gd name="connsiteX4" fmla="*/ 25425 w 31572"/>
            <a:gd name="connsiteY4" fmla="*/ 7671 h 33798"/>
            <a:gd name="connsiteX5" fmla="*/ 31572 w 31572"/>
            <a:gd name="connsiteY5" fmla="*/ 0 h 33798"/>
            <a:gd name="connsiteX0" fmla="*/ 14323 w 30370"/>
            <a:gd name="connsiteY0" fmla="*/ 33798 h 33798"/>
            <a:gd name="connsiteX1" fmla="*/ 14236 w 30370"/>
            <a:gd name="connsiteY1" fmla="*/ 25300 h 33798"/>
            <a:gd name="connsiteX2" fmla="*/ 0 w 30370"/>
            <a:gd name="connsiteY2" fmla="*/ 9428 h 33798"/>
            <a:gd name="connsiteX3" fmla="*/ 21778 w 30370"/>
            <a:gd name="connsiteY3" fmla="*/ 9139 h 33798"/>
            <a:gd name="connsiteX4" fmla="*/ 24223 w 30370"/>
            <a:gd name="connsiteY4" fmla="*/ 7671 h 33798"/>
            <a:gd name="connsiteX5" fmla="*/ 30370 w 30370"/>
            <a:gd name="connsiteY5" fmla="*/ 0 h 33798"/>
            <a:gd name="connsiteX0" fmla="*/ 14323 w 24223"/>
            <a:gd name="connsiteY0" fmla="*/ 26127 h 26127"/>
            <a:gd name="connsiteX1" fmla="*/ 14236 w 24223"/>
            <a:gd name="connsiteY1" fmla="*/ 17629 h 26127"/>
            <a:gd name="connsiteX2" fmla="*/ 0 w 24223"/>
            <a:gd name="connsiteY2" fmla="*/ 1757 h 26127"/>
            <a:gd name="connsiteX3" fmla="*/ 21778 w 24223"/>
            <a:gd name="connsiteY3" fmla="*/ 1468 h 26127"/>
            <a:gd name="connsiteX4" fmla="*/ 24223 w 24223"/>
            <a:gd name="connsiteY4" fmla="*/ 0 h 26127"/>
            <a:gd name="connsiteX0" fmla="*/ 14323 w 25225"/>
            <a:gd name="connsiteY0" fmla="*/ 27206 h 27206"/>
            <a:gd name="connsiteX1" fmla="*/ 14236 w 25225"/>
            <a:gd name="connsiteY1" fmla="*/ 18708 h 27206"/>
            <a:gd name="connsiteX2" fmla="*/ 0 w 25225"/>
            <a:gd name="connsiteY2" fmla="*/ 2836 h 27206"/>
            <a:gd name="connsiteX3" fmla="*/ 21778 w 25225"/>
            <a:gd name="connsiteY3" fmla="*/ 2547 h 27206"/>
            <a:gd name="connsiteX4" fmla="*/ 25225 w 25225"/>
            <a:gd name="connsiteY4" fmla="*/ 0 h 27206"/>
            <a:gd name="connsiteX0" fmla="*/ 14323 w 25225"/>
            <a:gd name="connsiteY0" fmla="*/ 27206 h 27206"/>
            <a:gd name="connsiteX1" fmla="*/ 14236 w 25225"/>
            <a:gd name="connsiteY1" fmla="*/ 18708 h 27206"/>
            <a:gd name="connsiteX2" fmla="*/ 0 w 25225"/>
            <a:gd name="connsiteY2" fmla="*/ 2836 h 27206"/>
            <a:gd name="connsiteX3" fmla="*/ 21778 w 25225"/>
            <a:gd name="connsiteY3" fmla="*/ 2547 h 27206"/>
            <a:gd name="connsiteX4" fmla="*/ 25225 w 25225"/>
            <a:gd name="connsiteY4" fmla="*/ 0 h 27206"/>
            <a:gd name="connsiteX0" fmla="*/ 14323 w 26026"/>
            <a:gd name="connsiteY0" fmla="*/ 27746 h 27746"/>
            <a:gd name="connsiteX1" fmla="*/ 14236 w 26026"/>
            <a:gd name="connsiteY1" fmla="*/ 19248 h 27746"/>
            <a:gd name="connsiteX2" fmla="*/ 0 w 26026"/>
            <a:gd name="connsiteY2" fmla="*/ 3376 h 27746"/>
            <a:gd name="connsiteX3" fmla="*/ 21778 w 26026"/>
            <a:gd name="connsiteY3" fmla="*/ 3087 h 27746"/>
            <a:gd name="connsiteX4" fmla="*/ 26026 w 26026"/>
            <a:gd name="connsiteY4" fmla="*/ 0 h 27746"/>
            <a:gd name="connsiteX0" fmla="*/ 14323 w 26026"/>
            <a:gd name="connsiteY0" fmla="*/ 27746 h 27746"/>
            <a:gd name="connsiteX1" fmla="*/ 14236 w 26026"/>
            <a:gd name="connsiteY1" fmla="*/ 19248 h 27746"/>
            <a:gd name="connsiteX2" fmla="*/ 0 w 26026"/>
            <a:gd name="connsiteY2" fmla="*/ 3376 h 27746"/>
            <a:gd name="connsiteX3" fmla="*/ 21778 w 26026"/>
            <a:gd name="connsiteY3" fmla="*/ 3087 h 27746"/>
            <a:gd name="connsiteX4" fmla="*/ 26026 w 26026"/>
            <a:gd name="connsiteY4" fmla="*/ 0 h 27746"/>
            <a:gd name="connsiteX0" fmla="*/ 14323 w 26026"/>
            <a:gd name="connsiteY0" fmla="*/ 27746 h 27746"/>
            <a:gd name="connsiteX1" fmla="*/ 14236 w 26026"/>
            <a:gd name="connsiteY1" fmla="*/ 19248 h 27746"/>
            <a:gd name="connsiteX2" fmla="*/ 0 w 26026"/>
            <a:gd name="connsiteY2" fmla="*/ 3376 h 27746"/>
            <a:gd name="connsiteX3" fmla="*/ 21778 w 26026"/>
            <a:gd name="connsiteY3" fmla="*/ 3087 h 27746"/>
            <a:gd name="connsiteX4" fmla="*/ 26026 w 26026"/>
            <a:gd name="connsiteY4" fmla="*/ 0 h 27746"/>
            <a:gd name="connsiteX0" fmla="*/ 14323 w 26126"/>
            <a:gd name="connsiteY0" fmla="*/ 27206 h 27206"/>
            <a:gd name="connsiteX1" fmla="*/ 14236 w 26126"/>
            <a:gd name="connsiteY1" fmla="*/ 18708 h 27206"/>
            <a:gd name="connsiteX2" fmla="*/ 0 w 26126"/>
            <a:gd name="connsiteY2" fmla="*/ 2836 h 27206"/>
            <a:gd name="connsiteX3" fmla="*/ 21778 w 26126"/>
            <a:gd name="connsiteY3" fmla="*/ 2547 h 27206"/>
            <a:gd name="connsiteX4" fmla="*/ 26126 w 26126"/>
            <a:gd name="connsiteY4" fmla="*/ 0 h 27206"/>
            <a:gd name="connsiteX0" fmla="*/ 14323 w 26126"/>
            <a:gd name="connsiteY0" fmla="*/ 27206 h 27206"/>
            <a:gd name="connsiteX1" fmla="*/ 14036 w 26126"/>
            <a:gd name="connsiteY1" fmla="*/ 20867 h 27206"/>
            <a:gd name="connsiteX2" fmla="*/ 0 w 26126"/>
            <a:gd name="connsiteY2" fmla="*/ 2836 h 27206"/>
            <a:gd name="connsiteX3" fmla="*/ 21778 w 26126"/>
            <a:gd name="connsiteY3" fmla="*/ 2547 h 27206"/>
            <a:gd name="connsiteX4" fmla="*/ 26126 w 26126"/>
            <a:gd name="connsiteY4" fmla="*/ 0 h 27206"/>
            <a:gd name="connsiteX0" fmla="*/ 13822 w 26126"/>
            <a:gd name="connsiteY0" fmla="*/ 27206 h 27206"/>
            <a:gd name="connsiteX1" fmla="*/ 14036 w 26126"/>
            <a:gd name="connsiteY1" fmla="*/ 20867 h 27206"/>
            <a:gd name="connsiteX2" fmla="*/ 0 w 26126"/>
            <a:gd name="connsiteY2" fmla="*/ 2836 h 27206"/>
            <a:gd name="connsiteX3" fmla="*/ 21778 w 26126"/>
            <a:gd name="connsiteY3" fmla="*/ 2547 h 27206"/>
            <a:gd name="connsiteX4" fmla="*/ 26126 w 26126"/>
            <a:gd name="connsiteY4" fmla="*/ 0 h 27206"/>
            <a:gd name="connsiteX0" fmla="*/ 13822 w 26126"/>
            <a:gd name="connsiteY0" fmla="*/ 27206 h 27206"/>
            <a:gd name="connsiteX1" fmla="*/ 14036 w 26126"/>
            <a:gd name="connsiteY1" fmla="*/ 20867 h 27206"/>
            <a:gd name="connsiteX2" fmla="*/ 0 w 26126"/>
            <a:gd name="connsiteY2" fmla="*/ 2836 h 27206"/>
            <a:gd name="connsiteX3" fmla="*/ 21778 w 26126"/>
            <a:gd name="connsiteY3" fmla="*/ 2547 h 27206"/>
            <a:gd name="connsiteX4" fmla="*/ 26126 w 26126"/>
            <a:gd name="connsiteY4" fmla="*/ 0 h 27206"/>
            <a:gd name="connsiteX0" fmla="*/ 13822 w 26126"/>
            <a:gd name="connsiteY0" fmla="*/ 27206 h 27206"/>
            <a:gd name="connsiteX1" fmla="*/ 14036 w 26126"/>
            <a:gd name="connsiteY1" fmla="*/ 20867 h 27206"/>
            <a:gd name="connsiteX2" fmla="*/ 0 w 26126"/>
            <a:gd name="connsiteY2" fmla="*/ 2836 h 27206"/>
            <a:gd name="connsiteX3" fmla="*/ 21778 w 26126"/>
            <a:gd name="connsiteY3" fmla="*/ 2547 h 27206"/>
            <a:gd name="connsiteX4" fmla="*/ 26126 w 26126"/>
            <a:gd name="connsiteY4" fmla="*/ 0 h 27206"/>
            <a:gd name="connsiteX0" fmla="*/ 13822 w 26126"/>
            <a:gd name="connsiteY0" fmla="*/ 27206 h 27206"/>
            <a:gd name="connsiteX1" fmla="*/ 14036 w 26126"/>
            <a:gd name="connsiteY1" fmla="*/ 20867 h 27206"/>
            <a:gd name="connsiteX2" fmla="*/ 0 w 26126"/>
            <a:gd name="connsiteY2" fmla="*/ 2836 h 27206"/>
            <a:gd name="connsiteX3" fmla="*/ 21778 w 26126"/>
            <a:gd name="connsiteY3" fmla="*/ 2547 h 27206"/>
            <a:gd name="connsiteX4" fmla="*/ 26126 w 26126"/>
            <a:gd name="connsiteY4" fmla="*/ 0 h 27206"/>
            <a:gd name="connsiteX0" fmla="*/ 13822 w 26126"/>
            <a:gd name="connsiteY0" fmla="*/ 27206 h 27206"/>
            <a:gd name="connsiteX1" fmla="*/ 14036 w 26126"/>
            <a:gd name="connsiteY1" fmla="*/ 20867 h 27206"/>
            <a:gd name="connsiteX2" fmla="*/ 0 w 26126"/>
            <a:gd name="connsiteY2" fmla="*/ 2836 h 27206"/>
            <a:gd name="connsiteX3" fmla="*/ 21778 w 26126"/>
            <a:gd name="connsiteY3" fmla="*/ 2547 h 27206"/>
            <a:gd name="connsiteX4" fmla="*/ 26126 w 26126"/>
            <a:gd name="connsiteY4" fmla="*/ 0 h 27206"/>
            <a:gd name="connsiteX0" fmla="*/ 13822 w 26126"/>
            <a:gd name="connsiteY0" fmla="*/ 27926 h 27926"/>
            <a:gd name="connsiteX1" fmla="*/ 14036 w 26126"/>
            <a:gd name="connsiteY1" fmla="*/ 20867 h 27926"/>
            <a:gd name="connsiteX2" fmla="*/ 0 w 26126"/>
            <a:gd name="connsiteY2" fmla="*/ 2836 h 27926"/>
            <a:gd name="connsiteX3" fmla="*/ 21778 w 26126"/>
            <a:gd name="connsiteY3" fmla="*/ 2547 h 27926"/>
            <a:gd name="connsiteX4" fmla="*/ 26126 w 26126"/>
            <a:gd name="connsiteY4" fmla="*/ 0 h 279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6126" h="27926">
              <a:moveTo>
                <a:pt x="13822" y="27926"/>
              </a:moveTo>
              <a:cubicBezTo>
                <a:pt x="14142" y="24936"/>
                <a:pt x="13902" y="25829"/>
                <a:pt x="14036" y="20867"/>
              </a:cubicBezTo>
              <a:cubicBezTo>
                <a:pt x="-6665" y="17974"/>
                <a:pt x="3668" y="16368"/>
                <a:pt x="0" y="2836"/>
              </a:cubicBezTo>
              <a:cubicBezTo>
                <a:pt x="2518" y="2740"/>
                <a:pt x="19260" y="2643"/>
                <a:pt x="21778" y="2547"/>
              </a:cubicBezTo>
              <a:cubicBezTo>
                <a:pt x="24594" y="2026"/>
                <a:pt x="25413" y="1061"/>
                <a:pt x="26126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638961</xdr:colOff>
      <xdr:row>50</xdr:row>
      <xdr:rowOff>134946</xdr:rowOff>
    </xdr:from>
    <xdr:to>
      <xdr:col>8</xdr:col>
      <xdr:colOff>115090</xdr:colOff>
      <xdr:row>51</xdr:row>
      <xdr:rowOff>71446</xdr:rowOff>
    </xdr:to>
    <xdr:sp macro="" textlink="">
      <xdr:nvSpPr>
        <xdr:cNvPr id="2914" name="Text Box 4456"/>
        <xdr:cNvSpPr txBox="1">
          <a:spLocks noChangeArrowheads="1"/>
        </xdr:cNvSpPr>
      </xdr:nvSpPr>
      <xdr:spPr bwMode="auto">
        <a:xfrm>
          <a:off x="5429242" y="9052727"/>
          <a:ext cx="246067" cy="11906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611226</xdr:colOff>
      <xdr:row>53</xdr:row>
      <xdr:rowOff>51597</xdr:rowOff>
    </xdr:from>
    <xdr:to>
      <xdr:col>8</xdr:col>
      <xdr:colOff>190297</xdr:colOff>
      <xdr:row>53</xdr:row>
      <xdr:rowOff>109552</xdr:rowOff>
    </xdr:to>
    <xdr:sp macro="" textlink="">
      <xdr:nvSpPr>
        <xdr:cNvPr id="2909" name="Text Box 4456"/>
        <xdr:cNvSpPr txBox="1">
          <a:spLocks noChangeArrowheads="1"/>
        </xdr:cNvSpPr>
      </xdr:nvSpPr>
      <xdr:spPr bwMode="auto">
        <a:xfrm>
          <a:off x="5401507" y="9517066"/>
          <a:ext cx="349009" cy="579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583396</xdr:colOff>
      <xdr:row>50</xdr:row>
      <xdr:rowOff>95249</xdr:rowOff>
    </xdr:from>
    <xdr:to>
      <xdr:col>7</xdr:col>
      <xdr:colOff>730250</xdr:colOff>
      <xdr:row>52</xdr:row>
      <xdr:rowOff>39660</xdr:rowOff>
    </xdr:to>
    <xdr:sp macro="" textlink="">
      <xdr:nvSpPr>
        <xdr:cNvPr id="2906" name="Text Box 4456"/>
        <xdr:cNvSpPr txBox="1">
          <a:spLocks noChangeArrowheads="1"/>
        </xdr:cNvSpPr>
      </xdr:nvSpPr>
      <xdr:spPr bwMode="auto">
        <a:xfrm>
          <a:off x="5373677" y="9013030"/>
          <a:ext cx="146854" cy="30953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348664</xdr:colOff>
      <xdr:row>50</xdr:row>
      <xdr:rowOff>84779</xdr:rowOff>
    </xdr:from>
    <xdr:to>
      <xdr:col>6</xdr:col>
      <xdr:colOff>183280</xdr:colOff>
      <xdr:row>54</xdr:row>
      <xdr:rowOff>57162</xdr:rowOff>
    </xdr:to>
    <xdr:sp macro="" textlink="">
      <xdr:nvSpPr>
        <xdr:cNvPr id="2105" name="Freeform 581"/>
        <xdr:cNvSpPr>
          <a:spLocks/>
        </xdr:cNvSpPr>
      </xdr:nvSpPr>
      <xdr:spPr bwMode="auto">
        <a:xfrm rot="217277" flipH="1" flipV="1">
          <a:off x="3599070" y="9002560"/>
          <a:ext cx="604554" cy="690727"/>
        </a:xfrm>
        <a:custGeom>
          <a:avLst/>
          <a:gdLst>
            <a:gd name="T0" fmla="*/ 0 w 10217"/>
            <a:gd name="T1" fmla="*/ 2147483647 h 10000"/>
            <a:gd name="T2" fmla="*/ 2147483647 w 10217"/>
            <a:gd name="T3" fmla="*/ 2147483647 h 10000"/>
            <a:gd name="T4" fmla="*/ 2147483647 w 10217"/>
            <a:gd name="T5" fmla="*/ 0 h 10000"/>
            <a:gd name="T6" fmla="*/ 0 60000 65536"/>
            <a:gd name="T7" fmla="*/ 0 60000 65536"/>
            <a:gd name="T8" fmla="*/ 0 60000 65536"/>
            <a:gd name="connsiteX0" fmla="*/ 0 w 8005"/>
            <a:gd name="connsiteY0" fmla="*/ 10135 h 10135"/>
            <a:gd name="connsiteX1" fmla="*/ 316 w 8005"/>
            <a:gd name="connsiteY1" fmla="*/ 184 h 10135"/>
            <a:gd name="connsiteX2" fmla="*/ 8005 w 8005"/>
            <a:gd name="connsiteY2" fmla="*/ 0 h 10135"/>
            <a:gd name="connsiteX0" fmla="*/ 20512 w 20513"/>
            <a:gd name="connsiteY0" fmla="*/ 8488 h 8488"/>
            <a:gd name="connsiteX1" fmla="*/ 1 w 20513"/>
            <a:gd name="connsiteY1" fmla="*/ 182 h 8488"/>
            <a:gd name="connsiteX2" fmla="*/ 9606 w 20513"/>
            <a:gd name="connsiteY2" fmla="*/ 0 h 8488"/>
            <a:gd name="connsiteX0" fmla="*/ 10000 w 10000"/>
            <a:gd name="connsiteY0" fmla="*/ 10000 h 10000"/>
            <a:gd name="connsiteX1" fmla="*/ 0 w 10000"/>
            <a:gd name="connsiteY1" fmla="*/ 214 h 10000"/>
            <a:gd name="connsiteX2" fmla="*/ 4683 w 10000"/>
            <a:gd name="connsiteY2" fmla="*/ 0 h 10000"/>
            <a:gd name="connsiteX0" fmla="*/ 10000 w 10000"/>
            <a:gd name="connsiteY0" fmla="*/ 10000 h 10000"/>
            <a:gd name="connsiteX1" fmla="*/ 8682 w 10000"/>
            <a:gd name="connsiteY1" fmla="*/ 5491 h 10000"/>
            <a:gd name="connsiteX2" fmla="*/ 0 w 10000"/>
            <a:gd name="connsiteY2" fmla="*/ 214 h 10000"/>
            <a:gd name="connsiteX3" fmla="*/ 4683 w 10000"/>
            <a:gd name="connsiteY3" fmla="*/ 0 h 10000"/>
            <a:gd name="connsiteX0" fmla="*/ 10000 w 10000"/>
            <a:gd name="connsiteY0" fmla="*/ 10000 h 10000"/>
            <a:gd name="connsiteX1" fmla="*/ 8682 w 10000"/>
            <a:gd name="connsiteY1" fmla="*/ 5491 h 10000"/>
            <a:gd name="connsiteX2" fmla="*/ 0 w 10000"/>
            <a:gd name="connsiteY2" fmla="*/ 214 h 10000"/>
            <a:gd name="connsiteX3" fmla="*/ 4683 w 10000"/>
            <a:gd name="connsiteY3" fmla="*/ 0 h 10000"/>
            <a:gd name="connsiteX0" fmla="*/ 14743 w 14743"/>
            <a:gd name="connsiteY0" fmla="*/ 9 h 20467"/>
            <a:gd name="connsiteX1" fmla="*/ 8682 w 14743"/>
            <a:gd name="connsiteY1" fmla="*/ 20304 h 20467"/>
            <a:gd name="connsiteX2" fmla="*/ 0 w 14743"/>
            <a:gd name="connsiteY2" fmla="*/ 15027 h 20467"/>
            <a:gd name="connsiteX3" fmla="*/ 4683 w 14743"/>
            <a:gd name="connsiteY3" fmla="*/ 14813 h 20467"/>
            <a:gd name="connsiteX0" fmla="*/ 14743 w 14743"/>
            <a:gd name="connsiteY0" fmla="*/ 10 h 18221"/>
            <a:gd name="connsiteX1" fmla="*/ 7429 w 14743"/>
            <a:gd name="connsiteY1" fmla="*/ 17959 h 18221"/>
            <a:gd name="connsiteX2" fmla="*/ 0 w 14743"/>
            <a:gd name="connsiteY2" fmla="*/ 15028 h 18221"/>
            <a:gd name="connsiteX3" fmla="*/ 4683 w 14743"/>
            <a:gd name="connsiteY3" fmla="*/ 14814 h 18221"/>
            <a:gd name="connsiteX0" fmla="*/ 15069 w 15069"/>
            <a:gd name="connsiteY0" fmla="*/ 11 h 17834"/>
            <a:gd name="connsiteX1" fmla="*/ 5019 w 15069"/>
            <a:gd name="connsiteY1" fmla="*/ 17540 h 17834"/>
            <a:gd name="connsiteX2" fmla="*/ 326 w 15069"/>
            <a:gd name="connsiteY2" fmla="*/ 15029 h 17834"/>
            <a:gd name="connsiteX3" fmla="*/ 5009 w 15069"/>
            <a:gd name="connsiteY3" fmla="*/ 14815 h 17834"/>
            <a:gd name="connsiteX0" fmla="*/ 14743 w 14743"/>
            <a:gd name="connsiteY0" fmla="*/ 11 h 18044"/>
            <a:gd name="connsiteX1" fmla="*/ 4693 w 14743"/>
            <a:gd name="connsiteY1" fmla="*/ 17540 h 18044"/>
            <a:gd name="connsiteX2" fmla="*/ 0 w 14743"/>
            <a:gd name="connsiteY2" fmla="*/ 15029 h 18044"/>
            <a:gd name="connsiteX3" fmla="*/ 4683 w 14743"/>
            <a:gd name="connsiteY3" fmla="*/ 14815 h 18044"/>
            <a:gd name="connsiteX0" fmla="*/ 14749 w 14749"/>
            <a:gd name="connsiteY0" fmla="*/ 11 h 18203"/>
            <a:gd name="connsiteX1" fmla="*/ 4699 w 14749"/>
            <a:gd name="connsiteY1" fmla="*/ 17540 h 18203"/>
            <a:gd name="connsiteX2" fmla="*/ 6 w 14749"/>
            <a:gd name="connsiteY2" fmla="*/ 15029 h 18203"/>
            <a:gd name="connsiteX3" fmla="*/ 4689 w 14749"/>
            <a:gd name="connsiteY3" fmla="*/ 14815 h 18203"/>
            <a:gd name="connsiteX0" fmla="*/ 14743 w 14743"/>
            <a:gd name="connsiteY0" fmla="*/ 11 h 18539"/>
            <a:gd name="connsiteX1" fmla="*/ 4693 w 14743"/>
            <a:gd name="connsiteY1" fmla="*/ 17540 h 18539"/>
            <a:gd name="connsiteX2" fmla="*/ 0 w 14743"/>
            <a:gd name="connsiteY2" fmla="*/ 15029 h 18539"/>
            <a:gd name="connsiteX3" fmla="*/ 4683 w 14743"/>
            <a:gd name="connsiteY3" fmla="*/ 14815 h 18539"/>
            <a:gd name="connsiteX0" fmla="*/ 14743 w 14743"/>
            <a:gd name="connsiteY0" fmla="*/ 26 h 18554"/>
            <a:gd name="connsiteX1" fmla="*/ 4693 w 14743"/>
            <a:gd name="connsiteY1" fmla="*/ 17555 h 18554"/>
            <a:gd name="connsiteX2" fmla="*/ 0 w 14743"/>
            <a:gd name="connsiteY2" fmla="*/ 15044 h 18554"/>
            <a:gd name="connsiteX3" fmla="*/ 4683 w 14743"/>
            <a:gd name="connsiteY3" fmla="*/ 14830 h 18554"/>
            <a:gd name="connsiteX0" fmla="*/ 14743 w 14743"/>
            <a:gd name="connsiteY0" fmla="*/ 26 h 18718"/>
            <a:gd name="connsiteX1" fmla="*/ 4693 w 14743"/>
            <a:gd name="connsiteY1" fmla="*/ 17555 h 18718"/>
            <a:gd name="connsiteX2" fmla="*/ 0 w 14743"/>
            <a:gd name="connsiteY2" fmla="*/ 15044 h 18718"/>
            <a:gd name="connsiteX3" fmla="*/ 4683 w 14743"/>
            <a:gd name="connsiteY3" fmla="*/ 14830 h 18718"/>
            <a:gd name="connsiteX0" fmla="*/ 14745 w 14745"/>
            <a:gd name="connsiteY0" fmla="*/ 26 h 18816"/>
            <a:gd name="connsiteX1" fmla="*/ 4695 w 14745"/>
            <a:gd name="connsiteY1" fmla="*/ 17555 h 18816"/>
            <a:gd name="connsiteX2" fmla="*/ 2 w 14745"/>
            <a:gd name="connsiteY2" fmla="*/ 15044 h 18816"/>
            <a:gd name="connsiteX3" fmla="*/ 4685 w 14745"/>
            <a:gd name="connsiteY3" fmla="*/ 14830 h 18816"/>
            <a:gd name="connsiteX0" fmla="*/ 14843 w 14843"/>
            <a:gd name="connsiteY0" fmla="*/ 26 h 18654"/>
            <a:gd name="connsiteX1" fmla="*/ 4793 w 14843"/>
            <a:gd name="connsiteY1" fmla="*/ 17555 h 18654"/>
            <a:gd name="connsiteX2" fmla="*/ 100 w 14843"/>
            <a:gd name="connsiteY2" fmla="*/ 15044 h 18654"/>
            <a:gd name="connsiteX3" fmla="*/ 4783 w 14843"/>
            <a:gd name="connsiteY3" fmla="*/ 14830 h 18654"/>
            <a:gd name="connsiteX0" fmla="*/ 14843 w 14843"/>
            <a:gd name="connsiteY0" fmla="*/ 0 h 18628"/>
            <a:gd name="connsiteX1" fmla="*/ 10521 w 14843"/>
            <a:gd name="connsiteY1" fmla="*/ 5792 h 18628"/>
            <a:gd name="connsiteX2" fmla="*/ 4793 w 14843"/>
            <a:gd name="connsiteY2" fmla="*/ 17529 h 18628"/>
            <a:gd name="connsiteX3" fmla="*/ 100 w 14843"/>
            <a:gd name="connsiteY3" fmla="*/ 15018 h 18628"/>
            <a:gd name="connsiteX4" fmla="*/ 4783 w 14843"/>
            <a:gd name="connsiteY4" fmla="*/ 14804 h 18628"/>
            <a:gd name="connsiteX0" fmla="*/ 14843 w 14843"/>
            <a:gd name="connsiteY0" fmla="*/ 0 h 18628"/>
            <a:gd name="connsiteX1" fmla="*/ 8729 w 14843"/>
            <a:gd name="connsiteY1" fmla="*/ 5875 h 18628"/>
            <a:gd name="connsiteX2" fmla="*/ 4793 w 14843"/>
            <a:gd name="connsiteY2" fmla="*/ 17529 h 18628"/>
            <a:gd name="connsiteX3" fmla="*/ 100 w 14843"/>
            <a:gd name="connsiteY3" fmla="*/ 15018 h 18628"/>
            <a:gd name="connsiteX4" fmla="*/ 4783 w 14843"/>
            <a:gd name="connsiteY4" fmla="*/ 14804 h 18628"/>
            <a:gd name="connsiteX0" fmla="*/ 14843 w 15145"/>
            <a:gd name="connsiteY0" fmla="*/ 0 h 18628"/>
            <a:gd name="connsiteX1" fmla="*/ 8729 w 15145"/>
            <a:gd name="connsiteY1" fmla="*/ 5875 h 18628"/>
            <a:gd name="connsiteX2" fmla="*/ 4793 w 15145"/>
            <a:gd name="connsiteY2" fmla="*/ 17529 h 18628"/>
            <a:gd name="connsiteX3" fmla="*/ 100 w 15145"/>
            <a:gd name="connsiteY3" fmla="*/ 15018 h 18628"/>
            <a:gd name="connsiteX4" fmla="*/ 4783 w 15145"/>
            <a:gd name="connsiteY4" fmla="*/ 14804 h 18628"/>
            <a:gd name="connsiteX0" fmla="*/ 14843 w 17717"/>
            <a:gd name="connsiteY0" fmla="*/ 0 h 18628"/>
            <a:gd name="connsiteX1" fmla="*/ 17543 w 17717"/>
            <a:gd name="connsiteY1" fmla="*/ 7216 h 18628"/>
            <a:gd name="connsiteX2" fmla="*/ 8729 w 17717"/>
            <a:gd name="connsiteY2" fmla="*/ 5875 h 18628"/>
            <a:gd name="connsiteX3" fmla="*/ 4793 w 17717"/>
            <a:gd name="connsiteY3" fmla="*/ 17529 h 18628"/>
            <a:gd name="connsiteX4" fmla="*/ 100 w 17717"/>
            <a:gd name="connsiteY4" fmla="*/ 15018 h 18628"/>
            <a:gd name="connsiteX5" fmla="*/ 4783 w 17717"/>
            <a:gd name="connsiteY5" fmla="*/ 14804 h 18628"/>
            <a:gd name="connsiteX0" fmla="*/ 14843 w 20345"/>
            <a:gd name="connsiteY0" fmla="*/ 0 h 18628"/>
            <a:gd name="connsiteX1" fmla="*/ 17543 w 20345"/>
            <a:gd name="connsiteY1" fmla="*/ 7216 h 18628"/>
            <a:gd name="connsiteX2" fmla="*/ 8729 w 20345"/>
            <a:gd name="connsiteY2" fmla="*/ 5875 h 18628"/>
            <a:gd name="connsiteX3" fmla="*/ 4793 w 20345"/>
            <a:gd name="connsiteY3" fmla="*/ 17529 h 18628"/>
            <a:gd name="connsiteX4" fmla="*/ 100 w 20345"/>
            <a:gd name="connsiteY4" fmla="*/ 15018 h 18628"/>
            <a:gd name="connsiteX5" fmla="*/ 4783 w 20345"/>
            <a:gd name="connsiteY5" fmla="*/ 14804 h 18628"/>
            <a:gd name="connsiteX0" fmla="*/ 14843 w 20996"/>
            <a:gd name="connsiteY0" fmla="*/ 0 h 18628"/>
            <a:gd name="connsiteX1" fmla="*/ 18326 w 20996"/>
            <a:gd name="connsiteY1" fmla="*/ 5869 h 18628"/>
            <a:gd name="connsiteX2" fmla="*/ 8729 w 20996"/>
            <a:gd name="connsiteY2" fmla="*/ 5875 h 18628"/>
            <a:gd name="connsiteX3" fmla="*/ 4793 w 20996"/>
            <a:gd name="connsiteY3" fmla="*/ 17529 h 18628"/>
            <a:gd name="connsiteX4" fmla="*/ 100 w 20996"/>
            <a:gd name="connsiteY4" fmla="*/ 15018 h 18628"/>
            <a:gd name="connsiteX5" fmla="*/ 4783 w 20996"/>
            <a:gd name="connsiteY5" fmla="*/ 14804 h 18628"/>
            <a:gd name="connsiteX0" fmla="*/ 14843 w 20996"/>
            <a:gd name="connsiteY0" fmla="*/ 0 h 18628"/>
            <a:gd name="connsiteX1" fmla="*/ 18326 w 20996"/>
            <a:gd name="connsiteY1" fmla="*/ 5869 h 18628"/>
            <a:gd name="connsiteX2" fmla="*/ 8805 w 20996"/>
            <a:gd name="connsiteY2" fmla="*/ 6746 h 18628"/>
            <a:gd name="connsiteX3" fmla="*/ 4793 w 20996"/>
            <a:gd name="connsiteY3" fmla="*/ 17529 h 18628"/>
            <a:gd name="connsiteX4" fmla="*/ 100 w 20996"/>
            <a:gd name="connsiteY4" fmla="*/ 15018 h 18628"/>
            <a:gd name="connsiteX5" fmla="*/ 4783 w 20996"/>
            <a:gd name="connsiteY5" fmla="*/ 14804 h 18628"/>
            <a:gd name="connsiteX0" fmla="*/ 14843 w 21861"/>
            <a:gd name="connsiteY0" fmla="*/ 0 h 18628"/>
            <a:gd name="connsiteX1" fmla="*/ 18326 w 21861"/>
            <a:gd name="connsiteY1" fmla="*/ 5869 h 18628"/>
            <a:gd name="connsiteX2" fmla="*/ 8805 w 21861"/>
            <a:gd name="connsiteY2" fmla="*/ 6746 h 18628"/>
            <a:gd name="connsiteX3" fmla="*/ 4793 w 21861"/>
            <a:gd name="connsiteY3" fmla="*/ 17529 h 18628"/>
            <a:gd name="connsiteX4" fmla="*/ 100 w 21861"/>
            <a:gd name="connsiteY4" fmla="*/ 15018 h 18628"/>
            <a:gd name="connsiteX5" fmla="*/ 4783 w 21861"/>
            <a:gd name="connsiteY5" fmla="*/ 14804 h 18628"/>
            <a:gd name="connsiteX0" fmla="*/ 13484 w 21636"/>
            <a:gd name="connsiteY0" fmla="*/ 1758 h 17045"/>
            <a:gd name="connsiteX1" fmla="*/ 18326 w 21636"/>
            <a:gd name="connsiteY1" fmla="*/ 4286 h 17045"/>
            <a:gd name="connsiteX2" fmla="*/ 8805 w 21636"/>
            <a:gd name="connsiteY2" fmla="*/ 5163 h 17045"/>
            <a:gd name="connsiteX3" fmla="*/ 4793 w 21636"/>
            <a:gd name="connsiteY3" fmla="*/ 15946 h 17045"/>
            <a:gd name="connsiteX4" fmla="*/ 100 w 21636"/>
            <a:gd name="connsiteY4" fmla="*/ 13435 h 17045"/>
            <a:gd name="connsiteX5" fmla="*/ 4783 w 21636"/>
            <a:gd name="connsiteY5" fmla="*/ 13221 h 17045"/>
            <a:gd name="connsiteX0" fmla="*/ 13484 w 21636"/>
            <a:gd name="connsiteY0" fmla="*/ 1758 h 17045"/>
            <a:gd name="connsiteX1" fmla="*/ 18326 w 21636"/>
            <a:gd name="connsiteY1" fmla="*/ 4286 h 17045"/>
            <a:gd name="connsiteX2" fmla="*/ 7712 w 21636"/>
            <a:gd name="connsiteY2" fmla="*/ 4667 h 17045"/>
            <a:gd name="connsiteX3" fmla="*/ 4793 w 21636"/>
            <a:gd name="connsiteY3" fmla="*/ 15946 h 17045"/>
            <a:gd name="connsiteX4" fmla="*/ 100 w 21636"/>
            <a:gd name="connsiteY4" fmla="*/ 13435 h 17045"/>
            <a:gd name="connsiteX5" fmla="*/ 4783 w 21636"/>
            <a:gd name="connsiteY5" fmla="*/ 13221 h 17045"/>
            <a:gd name="connsiteX0" fmla="*/ 12962 w 21557"/>
            <a:gd name="connsiteY0" fmla="*/ 2371 h 16760"/>
            <a:gd name="connsiteX1" fmla="*/ 18326 w 21557"/>
            <a:gd name="connsiteY1" fmla="*/ 4001 h 16760"/>
            <a:gd name="connsiteX2" fmla="*/ 7712 w 21557"/>
            <a:gd name="connsiteY2" fmla="*/ 4382 h 16760"/>
            <a:gd name="connsiteX3" fmla="*/ 4793 w 21557"/>
            <a:gd name="connsiteY3" fmla="*/ 15661 h 16760"/>
            <a:gd name="connsiteX4" fmla="*/ 100 w 21557"/>
            <a:gd name="connsiteY4" fmla="*/ 13150 h 16760"/>
            <a:gd name="connsiteX5" fmla="*/ 4783 w 21557"/>
            <a:gd name="connsiteY5" fmla="*/ 12936 h 16760"/>
            <a:gd name="connsiteX0" fmla="*/ 12962 w 21772"/>
            <a:gd name="connsiteY0" fmla="*/ 4500 h 18889"/>
            <a:gd name="connsiteX1" fmla="*/ 18326 w 21772"/>
            <a:gd name="connsiteY1" fmla="*/ 6130 h 18889"/>
            <a:gd name="connsiteX2" fmla="*/ 7712 w 21772"/>
            <a:gd name="connsiteY2" fmla="*/ 6511 h 18889"/>
            <a:gd name="connsiteX3" fmla="*/ 4793 w 21772"/>
            <a:gd name="connsiteY3" fmla="*/ 17790 h 18889"/>
            <a:gd name="connsiteX4" fmla="*/ 100 w 21772"/>
            <a:gd name="connsiteY4" fmla="*/ 15279 h 18889"/>
            <a:gd name="connsiteX5" fmla="*/ 4783 w 21772"/>
            <a:gd name="connsiteY5" fmla="*/ 15065 h 18889"/>
            <a:gd name="connsiteX0" fmla="*/ 13104 w 21796"/>
            <a:gd name="connsiteY0" fmla="*/ 5366 h 18123"/>
            <a:gd name="connsiteX1" fmla="*/ 18326 w 21796"/>
            <a:gd name="connsiteY1" fmla="*/ 5364 h 18123"/>
            <a:gd name="connsiteX2" fmla="*/ 7712 w 21796"/>
            <a:gd name="connsiteY2" fmla="*/ 5745 h 18123"/>
            <a:gd name="connsiteX3" fmla="*/ 4793 w 21796"/>
            <a:gd name="connsiteY3" fmla="*/ 17024 h 18123"/>
            <a:gd name="connsiteX4" fmla="*/ 100 w 21796"/>
            <a:gd name="connsiteY4" fmla="*/ 14513 h 18123"/>
            <a:gd name="connsiteX5" fmla="*/ 4783 w 21796"/>
            <a:gd name="connsiteY5" fmla="*/ 14299 h 18123"/>
            <a:gd name="connsiteX0" fmla="*/ 13104 w 21514"/>
            <a:gd name="connsiteY0" fmla="*/ 6223 h 18980"/>
            <a:gd name="connsiteX1" fmla="*/ 18326 w 21514"/>
            <a:gd name="connsiteY1" fmla="*/ 6221 h 18980"/>
            <a:gd name="connsiteX2" fmla="*/ 7712 w 21514"/>
            <a:gd name="connsiteY2" fmla="*/ 6602 h 18980"/>
            <a:gd name="connsiteX3" fmla="*/ 4793 w 21514"/>
            <a:gd name="connsiteY3" fmla="*/ 17881 h 18980"/>
            <a:gd name="connsiteX4" fmla="*/ 100 w 21514"/>
            <a:gd name="connsiteY4" fmla="*/ 15370 h 18980"/>
            <a:gd name="connsiteX5" fmla="*/ 4783 w 21514"/>
            <a:gd name="connsiteY5" fmla="*/ 15156 h 18980"/>
            <a:gd name="connsiteX0" fmla="*/ 13569 w 21582"/>
            <a:gd name="connsiteY0" fmla="*/ 5489 h 19797"/>
            <a:gd name="connsiteX1" fmla="*/ 18326 w 21582"/>
            <a:gd name="connsiteY1" fmla="*/ 7038 h 19797"/>
            <a:gd name="connsiteX2" fmla="*/ 7712 w 21582"/>
            <a:gd name="connsiteY2" fmla="*/ 7419 h 19797"/>
            <a:gd name="connsiteX3" fmla="*/ 4793 w 21582"/>
            <a:gd name="connsiteY3" fmla="*/ 18698 h 19797"/>
            <a:gd name="connsiteX4" fmla="*/ 100 w 21582"/>
            <a:gd name="connsiteY4" fmla="*/ 16187 h 19797"/>
            <a:gd name="connsiteX5" fmla="*/ 4783 w 21582"/>
            <a:gd name="connsiteY5" fmla="*/ 15973 h 19797"/>
            <a:gd name="connsiteX0" fmla="*/ 13569 w 21546"/>
            <a:gd name="connsiteY0" fmla="*/ 6470 h 20778"/>
            <a:gd name="connsiteX1" fmla="*/ 18326 w 21546"/>
            <a:gd name="connsiteY1" fmla="*/ 8019 h 20778"/>
            <a:gd name="connsiteX2" fmla="*/ 7712 w 21546"/>
            <a:gd name="connsiteY2" fmla="*/ 8400 h 20778"/>
            <a:gd name="connsiteX3" fmla="*/ 4793 w 21546"/>
            <a:gd name="connsiteY3" fmla="*/ 19679 h 20778"/>
            <a:gd name="connsiteX4" fmla="*/ 100 w 21546"/>
            <a:gd name="connsiteY4" fmla="*/ 17168 h 20778"/>
            <a:gd name="connsiteX5" fmla="*/ 4783 w 21546"/>
            <a:gd name="connsiteY5" fmla="*/ 16954 h 20778"/>
            <a:gd name="connsiteX0" fmla="*/ 13569 w 18952"/>
            <a:gd name="connsiteY0" fmla="*/ 6453 h 20761"/>
            <a:gd name="connsiteX1" fmla="*/ 15180 w 18952"/>
            <a:gd name="connsiteY1" fmla="*/ 8038 h 20761"/>
            <a:gd name="connsiteX2" fmla="*/ 7712 w 18952"/>
            <a:gd name="connsiteY2" fmla="*/ 8383 h 20761"/>
            <a:gd name="connsiteX3" fmla="*/ 4793 w 18952"/>
            <a:gd name="connsiteY3" fmla="*/ 19662 h 20761"/>
            <a:gd name="connsiteX4" fmla="*/ 100 w 18952"/>
            <a:gd name="connsiteY4" fmla="*/ 17151 h 20761"/>
            <a:gd name="connsiteX5" fmla="*/ 4783 w 18952"/>
            <a:gd name="connsiteY5" fmla="*/ 16937 h 20761"/>
            <a:gd name="connsiteX0" fmla="*/ 13569 w 19385"/>
            <a:gd name="connsiteY0" fmla="*/ 6800 h 21108"/>
            <a:gd name="connsiteX1" fmla="*/ 15721 w 19385"/>
            <a:gd name="connsiteY1" fmla="*/ 7704 h 21108"/>
            <a:gd name="connsiteX2" fmla="*/ 7712 w 19385"/>
            <a:gd name="connsiteY2" fmla="*/ 8730 h 21108"/>
            <a:gd name="connsiteX3" fmla="*/ 4793 w 19385"/>
            <a:gd name="connsiteY3" fmla="*/ 20009 h 21108"/>
            <a:gd name="connsiteX4" fmla="*/ 100 w 19385"/>
            <a:gd name="connsiteY4" fmla="*/ 17498 h 21108"/>
            <a:gd name="connsiteX5" fmla="*/ 4783 w 19385"/>
            <a:gd name="connsiteY5" fmla="*/ 17284 h 21108"/>
            <a:gd name="connsiteX0" fmla="*/ 12478 w 19185"/>
            <a:gd name="connsiteY0" fmla="*/ 7488 h 20544"/>
            <a:gd name="connsiteX1" fmla="*/ 15721 w 19185"/>
            <a:gd name="connsiteY1" fmla="*/ 7140 h 20544"/>
            <a:gd name="connsiteX2" fmla="*/ 7712 w 19185"/>
            <a:gd name="connsiteY2" fmla="*/ 8166 h 20544"/>
            <a:gd name="connsiteX3" fmla="*/ 4793 w 19185"/>
            <a:gd name="connsiteY3" fmla="*/ 19445 h 20544"/>
            <a:gd name="connsiteX4" fmla="*/ 100 w 19185"/>
            <a:gd name="connsiteY4" fmla="*/ 16934 h 20544"/>
            <a:gd name="connsiteX5" fmla="*/ 4783 w 19185"/>
            <a:gd name="connsiteY5" fmla="*/ 16720 h 20544"/>
            <a:gd name="connsiteX0" fmla="*/ 12365 w 19165"/>
            <a:gd name="connsiteY0" fmla="*/ 6772 h 21134"/>
            <a:gd name="connsiteX1" fmla="*/ 15721 w 19165"/>
            <a:gd name="connsiteY1" fmla="*/ 7730 h 21134"/>
            <a:gd name="connsiteX2" fmla="*/ 7712 w 19165"/>
            <a:gd name="connsiteY2" fmla="*/ 8756 h 21134"/>
            <a:gd name="connsiteX3" fmla="*/ 4793 w 19165"/>
            <a:gd name="connsiteY3" fmla="*/ 20035 h 21134"/>
            <a:gd name="connsiteX4" fmla="*/ 100 w 19165"/>
            <a:gd name="connsiteY4" fmla="*/ 17524 h 21134"/>
            <a:gd name="connsiteX5" fmla="*/ 4783 w 19165"/>
            <a:gd name="connsiteY5" fmla="*/ 17310 h 21134"/>
            <a:gd name="connsiteX0" fmla="*/ 12365 w 19156"/>
            <a:gd name="connsiteY0" fmla="*/ 7672 h 22034"/>
            <a:gd name="connsiteX1" fmla="*/ 15721 w 19156"/>
            <a:gd name="connsiteY1" fmla="*/ 8630 h 22034"/>
            <a:gd name="connsiteX2" fmla="*/ 7712 w 19156"/>
            <a:gd name="connsiteY2" fmla="*/ 9656 h 22034"/>
            <a:gd name="connsiteX3" fmla="*/ 4793 w 19156"/>
            <a:gd name="connsiteY3" fmla="*/ 20935 h 22034"/>
            <a:gd name="connsiteX4" fmla="*/ 100 w 19156"/>
            <a:gd name="connsiteY4" fmla="*/ 18424 h 22034"/>
            <a:gd name="connsiteX5" fmla="*/ 4783 w 19156"/>
            <a:gd name="connsiteY5" fmla="*/ 18210 h 22034"/>
            <a:gd name="connsiteX0" fmla="*/ 12365 w 19996"/>
            <a:gd name="connsiteY0" fmla="*/ 8315 h 22677"/>
            <a:gd name="connsiteX1" fmla="*/ 15721 w 19996"/>
            <a:gd name="connsiteY1" fmla="*/ 9273 h 22677"/>
            <a:gd name="connsiteX2" fmla="*/ 7712 w 19996"/>
            <a:gd name="connsiteY2" fmla="*/ 10299 h 22677"/>
            <a:gd name="connsiteX3" fmla="*/ 4793 w 19996"/>
            <a:gd name="connsiteY3" fmla="*/ 21578 h 22677"/>
            <a:gd name="connsiteX4" fmla="*/ 100 w 19996"/>
            <a:gd name="connsiteY4" fmla="*/ 19067 h 22677"/>
            <a:gd name="connsiteX5" fmla="*/ 4783 w 19996"/>
            <a:gd name="connsiteY5" fmla="*/ 18853 h 22677"/>
            <a:gd name="connsiteX0" fmla="*/ 12365 w 21716"/>
            <a:gd name="connsiteY0" fmla="*/ 7455 h 21817"/>
            <a:gd name="connsiteX1" fmla="*/ 15721 w 21716"/>
            <a:gd name="connsiteY1" fmla="*/ 8413 h 21817"/>
            <a:gd name="connsiteX2" fmla="*/ 7712 w 21716"/>
            <a:gd name="connsiteY2" fmla="*/ 9439 h 21817"/>
            <a:gd name="connsiteX3" fmla="*/ 4793 w 21716"/>
            <a:gd name="connsiteY3" fmla="*/ 20718 h 21817"/>
            <a:gd name="connsiteX4" fmla="*/ 100 w 21716"/>
            <a:gd name="connsiteY4" fmla="*/ 18207 h 21817"/>
            <a:gd name="connsiteX5" fmla="*/ 4783 w 21716"/>
            <a:gd name="connsiteY5" fmla="*/ 17993 h 21817"/>
            <a:gd name="connsiteX0" fmla="*/ 12365 w 21623"/>
            <a:gd name="connsiteY0" fmla="*/ 6532 h 20894"/>
            <a:gd name="connsiteX1" fmla="*/ 15721 w 21623"/>
            <a:gd name="connsiteY1" fmla="*/ 7490 h 20894"/>
            <a:gd name="connsiteX2" fmla="*/ 7712 w 21623"/>
            <a:gd name="connsiteY2" fmla="*/ 8516 h 20894"/>
            <a:gd name="connsiteX3" fmla="*/ 4793 w 21623"/>
            <a:gd name="connsiteY3" fmla="*/ 19795 h 20894"/>
            <a:gd name="connsiteX4" fmla="*/ 100 w 21623"/>
            <a:gd name="connsiteY4" fmla="*/ 17284 h 20894"/>
            <a:gd name="connsiteX5" fmla="*/ 4783 w 21623"/>
            <a:gd name="connsiteY5" fmla="*/ 17070 h 20894"/>
            <a:gd name="connsiteX0" fmla="*/ 14335 w 22029"/>
            <a:gd name="connsiteY0" fmla="*/ 6654 h 20779"/>
            <a:gd name="connsiteX1" fmla="*/ 15721 w 22029"/>
            <a:gd name="connsiteY1" fmla="*/ 7375 h 20779"/>
            <a:gd name="connsiteX2" fmla="*/ 7712 w 22029"/>
            <a:gd name="connsiteY2" fmla="*/ 8401 h 20779"/>
            <a:gd name="connsiteX3" fmla="*/ 4793 w 22029"/>
            <a:gd name="connsiteY3" fmla="*/ 19680 h 20779"/>
            <a:gd name="connsiteX4" fmla="*/ 100 w 22029"/>
            <a:gd name="connsiteY4" fmla="*/ 17169 h 20779"/>
            <a:gd name="connsiteX5" fmla="*/ 4783 w 22029"/>
            <a:gd name="connsiteY5" fmla="*/ 16955 h 20779"/>
            <a:gd name="connsiteX0" fmla="*/ 14335 w 20696"/>
            <a:gd name="connsiteY0" fmla="*/ 6105 h 20230"/>
            <a:gd name="connsiteX1" fmla="*/ 15721 w 20696"/>
            <a:gd name="connsiteY1" fmla="*/ 6826 h 20230"/>
            <a:gd name="connsiteX2" fmla="*/ 7712 w 20696"/>
            <a:gd name="connsiteY2" fmla="*/ 7852 h 20230"/>
            <a:gd name="connsiteX3" fmla="*/ 4793 w 20696"/>
            <a:gd name="connsiteY3" fmla="*/ 19131 h 20230"/>
            <a:gd name="connsiteX4" fmla="*/ 100 w 20696"/>
            <a:gd name="connsiteY4" fmla="*/ 16620 h 20230"/>
            <a:gd name="connsiteX5" fmla="*/ 4783 w 20696"/>
            <a:gd name="connsiteY5" fmla="*/ 16406 h 20230"/>
            <a:gd name="connsiteX0" fmla="*/ 14335 w 20813"/>
            <a:gd name="connsiteY0" fmla="*/ 5392 h 19517"/>
            <a:gd name="connsiteX1" fmla="*/ 15721 w 20813"/>
            <a:gd name="connsiteY1" fmla="*/ 6113 h 19517"/>
            <a:gd name="connsiteX2" fmla="*/ 7712 w 20813"/>
            <a:gd name="connsiteY2" fmla="*/ 7139 h 19517"/>
            <a:gd name="connsiteX3" fmla="*/ 4793 w 20813"/>
            <a:gd name="connsiteY3" fmla="*/ 18418 h 19517"/>
            <a:gd name="connsiteX4" fmla="*/ 100 w 20813"/>
            <a:gd name="connsiteY4" fmla="*/ 15907 h 19517"/>
            <a:gd name="connsiteX5" fmla="*/ 4783 w 20813"/>
            <a:gd name="connsiteY5" fmla="*/ 15693 h 19517"/>
            <a:gd name="connsiteX0" fmla="*/ 14335 w 18689"/>
            <a:gd name="connsiteY0" fmla="*/ 5322 h 19447"/>
            <a:gd name="connsiteX1" fmla="*/ 12883 w 18689"/>
            <a:gd name="connsiteY1" fmla="*/ 6174 h 19447"/>
            <a:gd name="connsiteX2" fmla="*/ 7712 w 18689"/>
            <a:gd name="connsiteY2" fmla="*/ 7069 h 19447"/>
            <a:gd name="connsiteX3" fmla="*/ 4793 w 18689"/>
            <a:gd name="connsiteY3" fmla="*/ 18348 h 19447"/>
            <a:gd name="connsiteX4" fmla="*/ 100 w 18689"/>
            <a:gd name="connsiteY4" fmla="*/ 15837 h 19447"/>
            <a:gd name="connsiteX5" fmla="*/ 4783 w 18689"/>
            <a:gd name="connsiteY5" fmla="*/ 15623 h 19447"/>
            <a:gd name="connsiteX0" fmla="*/ 14335 w 21104"/>
            <a:gd name="connsiteY0" fmla="*/ 4470 h 18595"/>
            <a:gd name="connsiteX1" fmla="*/ 12883 w 21104"/>
            <a:gd name="connsiteY1" fmla="*/ 5322 h 18595"/>
            <a:gd name="connsiteX2" fmla="*/ 7712 w 21104"/>
            <a:gd name="connsiteY2" fmla="*/ 6217 h 18595"/>
            <a:gd name="connsiteX3" fmla="*/ 4793 w 21104"/>
            <a:gd name="connsiteY3" fmla="*/ 17496 h 18595"/>
            <a:gd name="connsiteX4" fmla="*/ 100 w 21104"/>
            <a:gd name="connsiteY4" fmla="*/ 14985 h 18595"/>
            <a:gd name="connsiteX5" fmla="*/ 4783 w 21104"/>
            <a:gd name="connsiteY5" fmla="*/ 14771 h 18595"/>
            <a:gd name="connsiteX0" fmla="*/ 14335 w 22667"/>
            <a:gd name="connsiteY0" fmla="*/ 4414 h 18539"/>
            <a:gd name="connsiteX1" fmla="*/ 14993 w 22667"/>
            <a:gd name="connsiteY1" fmla="*/ 5387 h 18539"/>
            <a:gd name="connsiteX2" fmla="*/ 7712 w 22667"/>
            <a:gd name="connsiteY2" fmla="*/ 6161 h 18539"/>
            <a:gd name="connsiteX3" fmla="*/ 4793 w 22667"/>
            <a:gd name="connsiteY3" fmla="*/ 17440 h 18539"/>
            <a:gd name="connsiteX4" fmla="*/ 100 w 22667"/>
            <a:gd name="connsiteY4" fmla="*/ 14929 h 18539"/>
            <a:gd name="connsiteX5" fmla="*/ 4783 w 22667"/>
            <a:gd name="connsiteY5" fmla="*/ 14715 h 18539"/>
            <a:gd name="connsiteX0" fmla="*/ 14335 w 22986"/>
            <a:gd name="connsiteY0" fmla="*/ 4578 h 18703"/>
            <a:gd name="connsiteX1" fmla="*/ 15413 w 22986"/>
            <a:gd name="connsiteY1" fmla="*/ 5204 h 18703"/>
            <a:gd name="connsiteX2" fmla="*/ 7712 w 22986"/>
            <a:gd name="connsiteY2" fmla="*/ 6325 h 18703"/>
            <a:gd name="connsiteX3" fmla="*/ 4793 w 22986"/>
            <a:gd name="connsiteY3" fmla="*/ 17604 h 18703"/>
            <a:gd name="connsiteX4" fmla="*/ 100 w 22986"/>
            <a:gd name="connsiteY4" fmla="*/ 15093 h 18703"/>
            <a:gd name="connsiteX5" fmla="*/ 4783 w 22986"/>
            <a:gd name="connsiteY5" fmla="*/ 14879 h 18703"/>
            <a:gd name="connsiteX0" fmla="*/ 14335 w 22953"/>
            <a:gd name="connsiteY0" fmla="*/ 4903 h 19028"/>
            <a:gd name="connsiteX1" fmla="*/ 15413 w 22953"/>
            <a:gd name="connsiteY1" fmla="*/ 5529 h 19028"/>
            <a:gd name="connsiteX2" fmla="*/ 7712 w 22953"/>
            <a:gd name="connsiteY2" fmla="*/ 6650 h 19028"/>
            <a:gd name="connsiteX3" fmla="*/ 4793 w 22953"/>
            <a:gd name="connsiteY3" fmla="*/ 17929 h 19028"/>
            <a:gd name="connsiteX4" fmla="*/ 100 w 22953"/>
            <a:gd name="connsiteY4" fmla="*/ 15418 h 19028"/>
            <a:gd name="connsiteX5" fmla="*/ 4783 w 22953"/>
            <a:gd name="connsiteY5" fmla="*/ 15204 h 19028"/>
            <a:gd name="connsiteX0" fmla="*/ 14335 w 22953"/>
            <a:gd name="connsiteY0" fmla="*/ 4903 h 19266"/>
            <a:gd name="connsiteX1" fmla="*/ 15413 w 22953"/>
            <a:gd name="connsiteY1" fmla="*/ 5529 h 19266"/>
            <a:gd name="connsiteX2" fmla="*/ 7712 w 22953"/>
            <a:gd name="connsiteY2" fmla="*/ 6650 h 19266"/>
            <a:gd name="connsiteX3" fmla="*/ 4821 w 22953"/>
            <a:gd name="connsiteY3" fmla="*/ 18255 h 19266"/>
            <a:gd name="connsiteX4" fmla="*/ 100 w 22953"/>
            <a:gd name="connsiteY4" fmla="*/ 15418 h 19266"/>
            <a:gd name="connsiteX5" fmla="*/ 4783 w 22953"/>
            <a:gd name="connsiteY5" fmla="*/ 15204 h 19266"/>
            <a:gd name="connsiteX0" fmla="*/ 14335 w 22953"/>
            <a:gd name="connsiteY0" fmla="*/ 4903 h 19266"/>
            <a:gd name="connsiteX1" fmla="*/ 15413 w 22953"/>
            <a:gd name="connsiteY1" fmla="*/ 5529 h 19266"/>
            <a:gd name="connsiteX2" fmla="*/ 6069 w 22953"/>
            <a:gd name="connsiteY2" fmla="*/ 6726 h 19266"/>
            <a:gd name="connsiteX3" fmla="*/ 4821 w 22953"/>
            <a:gd name="connsiteY3" fmla="*/ 18255 h 19266"/>
            <a:gd name="connsiteX4" fmla="*/ 100 w 22953"/>
            <a:gd name="connsiteY4" fmla="*/ 15418 h 19266"/>
            <a:gd name="connsiteX5" fmla="*/ 4783 w 22953"/>
            <a:gd name="connsiteY5" fmla="*/ 15204 h 19266"/>
            <a:gd name="connsiteX0" fmla="*/ 14235 w 22853"/>
            <a:gd name="connsiteY0" fmla="*/ 4903 h 19305"/>
            <a:gd name="connsiteX1" fmla="*/ 15313 w 22853"/>
            <a:gd name="connsiteY1" fmla="*/ 5529 h 19305"/>
            <a:gd name="connsiteX2" fmla="*/ 5969 w 22853"/>
            <a:gd name="connsiteY2" fmla="*/ 6726 h 19305"/>
            <a:gd name="connsiteX3" fmla="*/ 4721 w 22853"/>
            <a:gd name="connsiteY3" fmla="*/ 18255 h 19305"/>
            <a:gd name="connsiteX4" fmla="*/ 0 w 22853"/>
            <a:gd name="connsiteY4" fmla="*/ 15418 h 19305"/>
            <a:gd name="connsiteX5" fmla="*/ 4683 w 22853"/>
            <a:gd name="connsiteY5" fmla="*/ 15204 h 19305"/>
            <a:gd name="connsiteX0" fmla="*/ 14235 w 22853"/>
            <a:gd name="connsiteY0" fmla="*/ 4903 h 19558"/>
            <a:gd name="connsiteX1" fmla="*/ 15313 w 22853"/>
            <a:gd name="connsiteY1" fmla="*/ 5529 h 19558"/>
            <a:gd name="connsiteX2" fmla="*/ 5969 w 22853"/>
            <a:gd name="connsiteY2" fmla="*/ 6726 h 19558"/>
            <a:gd name="connsiteX3" fmla="*/ 4721 w 22853"/>
            <a:gd name="connsiteY3" fmla="*/ 18255 h 19558"/>
            <a:gd name="connsiteX4" fmla="*/ 0 w 22853"/>
            <a:gd name="connsiteY4" fmla="*/ 15418 h 19558"/>
            <a:gd name="connsiteX5" fmla="*/ 4683 w 22853"/>
            <a:gd name="connsiteY5" fmla="*/ 15204 h 19558"/>
            <a:gd name="connsiteX0" fmla="*/ 14235 w 22853"/>
            <a:gd name="connsiteY0" fmla="*/ 4903 h 19465"/>
            <a:gd name="connsiteX1" fmla="*/ 15313 w 22853"/>
            <a:gd name="connsiteY1" fmla="*/ 5529 h 19465"/>
            <a:gd name="connsiteX2" fmla="*/ 5969 w 22853"/>
            <a:gd name="connsiteY2" fmla="*/ 6726 h 19465"/>
            <a:gd name="connsiteX3" fmla="*/ 4721 w 22853"/>
            <a:gd name="connsiteY3" fmla="*/ 18255 h 19465"/>
            <a:gd name="connsiteX4" fmla="*/ 0 w 22853"/>
            <a:gd name="connsiteY4" fmla="*/ 15418 h 19465"/>
            <a:gd name="connsiteX5" fmla="*/ 4683 w 22853"/>
            <a:gd name="connsiteY5" fmla="*/ 15204 h 19465"/>
            <a:gd name="connsiteX0" fmla="*/ 14235 w 22853"/>
            <a:gd name="connsiteY0" fmla="*/ 4903 h 19465"/>
            <a:gd name="connsiteX1" fmla="*/ 15313 w 22853"/>
            <a:gd name="connsiteY1" fmla="*/ 5529 h 19465"/>
            <a:gd name="connsiteX2" fmla="*/ 5969 w 22853"/>
            <a:gd name="connsiteY2" fmla="*/ 6726 h 19465"/>
            <a:gd name="connsiteX3" fmla="*/ 4721 w 22853"/>
            <a:gd name="connsiteY3" fmla="*/ 18255 h 19465"/>
            <a:gd name="connsiteX4" fmla="*/ 0 w 22853"/>
            <a:gd name="connsiteY4" fmla="*/ 15418 h 19465"/>
            <a:gd name="connsiteX5" fmla="*/ 4683 w 22853"/>
            <a:gd name="connsiteY5" fmla="*/ 15204 h 19465"/>
            <a:gd name="connsiteX0" fmla="*/ 14235 w 22853"/>
            <a:gd name="connsiteY0" fmla="*/ 4903 h 19423"/>
            <a:gd name="connsiteX1" fmla="*/ 15313 w 22853"/>
            <a:gd name="connsiteY1" fmla="*/ 5529 h 19423"/>
            <a:gd name="connsiteX2" fmla="*/ 5969 w 22853"/>
            <a:gd name="connsiteY2" fmla="*/ 6726 h 19423"/>
            <a:gd name="connsiteX3" fmla="*/ 6065 w 22853"/>
            <a:gd name="connsiteY3" fmla="*/ 18193 h 19423"/>
            <a:gd name="connsiteX4" fmla="*/ 0 w 22853"/>
            <a:gd name="connsiteY4" fmla="*/ 15418 h 19423"/>
            <a:gd name="connsiteX5" fmla="*/ 4683 w 22853"/>
            <a:gd name="connsiteY5" fmla="*/ 15204 h 19423"/>
            <a:gd name="connsiteX0" fmla="*/ 14235 w 22853"/>
            <a:gd name="connsiteY0" fmla="*/ 4903 h 19446"/>
            <a:gd name="connsiteX1" fmla="*/ 15313 w 22853"/>
            <a:gd name="connsiteY1" fmla="*/ 5529 h 19446"/>
            <a:gd name="connsiteX2" fmla="*/ 5969 w 22853"/>
            <a:gd name="connsiteY2" fmla="*/ 6726 h 19446"/>
            <a:gd name="connsiteX3" fmla="*/ 5318 w 22853"/>
            <a:gd name="connsiteY3" fmla="*/ 18227 h 19446"/>
            <a:gd name="connsiteX4" fmla="*/ 0 w 22853"/>
            <a:gd name="connsiteY4" fmla="*/ 15418 h 19446"/>
            <a:gd name="connsiteX5" fmla="*/ 4683 w 22853"/>
            <a:gd name="connsiteY5" fmla="*/ 15204 h 19446"/>
            <a:gd name="connsiteX0" fmla="*/ 14235 w 22853"/>
            <a:gd name="connsiteY0" fmla="*/ 4903 h 19446"/>
            <a:gd name="connsiteX1" fmla="*/ 15313 w 22853"/>
            <a:gd name="connsiteY1" fmla="*/ 5529 h 19446"/>
            <a:gd name="connsiteX2" fmla="*/ 5969 w 22853"/>
            <a:gd name="connsiteY2" fmla="*/ 6726 h 19446"/>
            <a:gd name="connsiteX3" fmla="*/ 5318 w 22853"/>
            <a:gd name="connsiteY3" fmla="*/ 18227 h 19446"/>
            <a:gd name="connsiteX4" fmla="*/ 0 w 22853"/>
            <a:gd name="connsiteY4" fmla="*/ 15418 h 19446"/>
            <a:gd name="connsiteX5" fmla="*/ 3936 w 22853"/>
            <a:gd name="connsiteY5" fmla="*/ 15238 h 19446"/>
            <a:gd name="connsiteX0" fmla="*/ 14235 w 22853"/>
            <a:gd name="connsiteY0" fmla="*/ 4903 h 19446"/>
            <a:gd name="connsiteX1" fmla="*/ 15313 w 22853"/>
            <a:gd name="connsiteY1" fmla="*/ 5529 h 19446"/>
            <a:gd name="connsiteX2" fmla="*/ 4878 w 22853"/>
            <a:gd name="connsiteY2" fmla="*/ 7978 h 19446"/>
            <a:gd name="connsiteX3" fmla="*/ 5318 w 22853"/>
            <a:gd name="connsiteY3" fmla="*/ 18227 h 19446"/>
            <a:gd name="connsiteX4" fmla="*/ 0 w 22853"/>
            <a:gd name="connsiteY4" fmla="*/ 15418 h 19446"/>
            <a:gd name="connsiteX5" fmla="*/ 3936 w 22853"/>
            <a:gd name="connsiteY5" fmla="*/ 15238 h 19446"/>
            <a:gd name="connsiteX0" fmla="*/ 14235 w 22853"/>
            <a:gd name="connsiteY0" fmla="*/ 4903 h 19124"/>
            <a:gd name="connsiteX1" fmla="*/ 15313 w 22853"/>
            <a:gd name="connsiteY1" fmla="*/ 5529 h 19124"/>
            <a:gd name="connsiteX2" fmla="*/ 4878 w 22853"/>
            <a:gd name="connsiteY2" fmla="*/ 7978 h 19124"/>
            <a:gd name="connsiteX3" fmla="*/ 5318 w 22853"/>
            <a:gd name="connsiteY3" fmla="*/ 18227 h 19124"/>
            <a:gd name="connsiteX4" fmla="*/ 0 w 22853"/>
            <a:gd name="connsiteY4" fmla="*/ 15418 h 19124"/>
            <a:gd name="connsiteX5" fmla="*/ 3936 w 22853"/>
            <a:gd name="connsiteY5" fmla="*/ 15238 h 19124"/>
            <a:gd name="connsiteX0" fmla="*/ 14235 w 22853"/>
            <a:gd name="connsiteY0" fmla="*/ 4903 h 18815"/>
            <a:gd name="connsiteX1" fmla="*/ 15313 w 22853"/>
            <a:gd name="connsiteY1" fmla="*/ 5529 h 18815"/>
            <a:gd name="connsiteX2" fmla="*/ 4878 w 22853"/>
            <a:gd name="connsiteY2" fmla="*/ 7978 h 18815"/>
            <a:gd name="connsiteX3" fmla="*/ 4533 w 22853"/>
            <a:gd name="connsiteY3" fmla="*/ 17826 h 18815"/>
            <a:gd name="connsiteX4" fmla="*/ 0 w 22853"/>
            <a:gd name="connsiteY4" fmla="*/ 15418 h 18815"/>
            <a:gd name="connsiteX5" fmla="*/ 3936 w 22853"/>
            <a:gd name="connsiteY5" fmla="*/ 15238 h 18815"/>
            <a:gd name="connsiteX0" fmla="*/ 14235 w 22853"/>
            <a:gd name="connsiteY0" fmla="*/ 4903 h 18790"/>
            <a:gd name="connsiteX1" fmla="*/ 15313 w 22853"/>
            <a:gd name="connsiteY1" fmla="*/ 5529 h 18790"/>
            <a:gd name="connsiteX2" fmla="*/ 4878 w 22853"/>
            <a:gd name="connsiteY2" fmla="*/ 7978 h 18790"/>
            <a:gd name="connsiteX3" fmla="*/ 5280 w 22853"/>
            <a:gd name="connsiteY3" fmla="*/ 17792 h 18790"/>
            <a:gd name="connsiteX4" fmla="*/ 0 w 22853"/>
            <a:gd name="connsiteY4" fmla="*/ 15418 h 18790"/>
            <a:gd name="connsiteX5" fmla="*/ 3936 w 22853"/>
            <a:gd name="connsiteY5" fmla="*/ 15238 h 18790"/>
            <a:gd name="connsiteX0" fmla="*/ 14235 w 22853"/>
            <a:gd name="connsiteY0" fmla="*/ 4903 h 18790"/>
            <a:gd name="connsiteX1" fmla="*/ 15313 w 22853"/>
            <a:gd name="connsiteY1" fmla="*/ 5529 h 18790"/>
            <a:gd name="connsiteX2" fmla="*/ 4878 w 22853"/>
            <a:gd name="connsiteY2" fmla="*/ 7978 h 18790"/>
            <a:gd name="connsiteX3" fmla="*/ 5280 w 22853"/>
            <a:gd name="connsiteY3" fmla="*/ 17792 h 18790"/>
            <a:gd name="connsiteX4" fmla="*/ 0 w 22853"/>
            <a:gd name="connsiteY4" fmla="*/ 15418 h 18790"/>
            <a:gd name="connsiteX5" fmla="*/ 3936 w 22853"/>
            <a:gd name="connsiteY5" fmla="*/ 15238 h 18790"/>
            <a:gd name="connsiteX0" fmla="*/ 14178 w 22796"/>
            <a:gd name="connsiteY0" fmla="*/ 4903 h 18979"/>
            <a:gd name="connsiteX1" fmla="*/ 15256 w 22796"/>
            <a:gd name="connsiteY1" fmla="*/ 5529 h 18979"/>
            <a:gd name="connsiteX2" fmla="*/ 4821 w 22796"/>
            <a:gd name="connsiteY2" fmla="*/ 7978 h 18979"/>
            <a:gd name="connsiteX3" fmla="*/ 5223 w 22796"/>
            <a:gd name="connsiteY3" fmla="*/ 17792 h 18979"/>
            <a:gd name="connsiteX4" fmla="*/ 0 w 22796"/>
            <a:gd name="connsiteY4" fmla="*/ 16071 h 18979"/>
            <a:gd name="connsiteX5" fmla="*/ 3879 w 22796"/>
            <a:gd name="connsiteY5" fmla="*/ 15238 h 18979"/>
            <a:gd name="connsiteX0" fmla="*/ 14178 w 22796"/>
            <a:gd name="connsiteY0" fmla="*/ 4903 h 18979"/>
            <a:gd name="connsiteX1" fmla="*/ 15256 w 22796"/>
            <a:gd name="connsiteY1" fmla="*/ 5529 h 18979"/>
            <a:gd name="connsiteX2" fmla="*/ 4821 w 22796"/>
            <a:gd name="connsiteY2" fmla="*/ 7978 h 18979"/>
            <a:gd name="connsiteX3" fmla="*/ 5223 w 22796"/>
            <a:gd name="connsiteY3" fmla="*/ 17792 h 18979"/>
            <a:gd name="connsiteX4" fmla="*/ 0 w 22796"/>
            <a:gd name="connsiteY4" fmla="*/ 16071 h 18979"/>
            <a:gd name="connsiteX5" fmla="*/ 4085 w 22796"/>
            <a:gd name="connsiteY5" fmla="*/ 15884 h 18979"/>
            <a:gd name="connsiteX0" fmla="*/ 14178 w 22796"/>
            <a:gd name="connsiteY0" fmla="*/ 4903 h 18979"/>
            <a:gd name="connsiteX1" fmla="*/ 15256 w 22796"/>
            <a:gd name="connsiteY1" fmla="*/ 5529 h 18979"/>
            <a:gd name="connsiteX2" fmla="*/ 4821 w 22796"/>
            <a:gd name="connsiteY2" fmla="*/ 7978 h 18979"/>
            <a:gd name="connsiteX3" fmla="*/ 5223 w 22796"/>
            <a:gd name="connsiteY3" fmla="*/ 17792 h 18979"/>
            <a:gd name="connsiteX4" fmla="*/ 0 w 22796"/>
            <a:gd name="connsiteY4" fmla="*/ 16071 h 18979"/>
            <a:gd name="connsiteX5" fmla="*/ 4085 w 22796"/>
            <a:gd name="connsiteY5" fmla="*/ 15884 h 18979"/>
            <a:gd name="connsiteX0" fmla="*/ 14178 w 22796"/>
            <a:gd name="connsiteY0" fmla="*/ 4903 h 18979"/>
            <a:gd name="connsiteX1" fmla="*/ 15256 w 22796"/>
            <a:gd name="connsiteY1" fmla="*/ 5529 h 18979"/>
            <a:gd name="connsiteX2" fmla="*/ 13622 w 22796"/>
            <a:gd name="connsiteY2" fmla="*/ 5714 h 18979"/>
            <a:gd name="connsiteX3" fmla="*/ 4821 w 22796"/>
            <a:gd name="connsiteY3" fmla="*/ 7978 h 18979"/>
            <a:gd name="connsiteX4" fmla="*/ 5223 w 22796"/>
            <a:gd name="connsiteY4" fmla="*/ 17792 h 18979"/>
            <a:gd name="connsiteX5" fmla="*/ 0 w 22796"/>
            <a:gd name="connsiteY5" fmla="*/ 16071 h 18979"/>
            <a:gd name="connsiteX6" fmla="*/ 4085 w 22796"/>
            <a:gd name="connsiteY6" fmla="*/ 15884 h 18979"/>
            <a:gd name="connsiteX0" fmla="*/ 14178 w 22796"/>
            <a:gd name="connsiteY0" fmla="*/ 4903 h 18979"/>
            <a:gd name="connsiteX1" fmla="*/ 15256 w 22796"/>
            <a:gd name="connsiteY1" fmla="*/ 5529 h 18979"/>
            <a:gd name="connsiteX2" fmla="*/ 11766 w 22796"/>
            <a:gd name="connsiteY2" fmla="*/ 6783 h 18979"/>
            <a:gd name="connsiteX3" fmla="*/ 4821 w 22796"/>
            <a:gd name="connsiteY3" fmla="*/ 7978 h 18979"/>
            <a:gd name="connsiteX4" fmla="*/ 5223 w 22796"/>
            <a:gd name="connsiteY4" fmla="*/ 17792 h 18979"/>
            <a:gd name="connsiteX5" fmla="*/ 0 w 22796"/>
            <a:gd name="connsiteY5" fmla="*/ 16071 h 18979"/>
            <a:gd name="connsiteX6" fmla="*/ 4085 w 22796"/>
            <a:gd name="connsiteY6" fmla="*/ 15884 h 18979"/>
            <a:gd name="connsiteX0" fmla="*/ 14178 w 22796"/>
            <a:gd name="connsiteY0" fmla="*/ 4903 h 18979"/>
            <a:gd name="connsiteX1" fmla="*/ 15256 w 22796"/>
            <a:gd name="connsiteY1" fmla="*/ 5529 h 18979"/>
            <a:gd name="connsiteX2" fmla="*/ 11728 w 22796"/>
            <a:gd name="connsiteY2" fmla="*/ 6348 h 18979"/>
            <a:gd name="connsiteX3" fmla="*/ 4821 w 22796"/>
            <a:gd name="connsiteY3" fmla="*/ 7978 h 18979"/>
            <a:gd name="connsiteX4" fmla="*/ 5223 w 22796"/>
            <a:gd name="connsiteY4" fmla="*/ 17792 h 18979"/>
            <a:gd name="connsiteX5" fmla="*/ 0 w 22796"/>
            <a:gd name="connsiteY5" fmla="*/ 16071 h 18979"/>
            <a:gd name="connsiteX6" fmla="*/ 4085 w 22796"/>
            <a:gd name="connsiteY6" fmla="*/ 15884 h 189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2796" h="18979">
              <a:moveTo>
                <a:pt x="14178" y="4903"/>
              </a:moveTo>
              <a:cubicBezTo>
                <a:pt x="13639" y="-1242"/>
                <a:pt x="33080" y="-2235"/>
                <a:pt x="15256" y="5529"/>
              </a:cubicBezTo>
              <a:cubicBezTo>
                <a:pt x="15361" y="5637"/>
                <a:pt x="13467" y="5940"/>
                <a:pt x="11728" y="6348"/>
              </a:cubicBezTo>
              <a:cubicBezTo>
                <a:pt x="9989" y="6756"/>
                <a:pt x="6418" y="5938"/>
                <a:pt x="4821" y="7978"/>
              </a:cubicBezTo>
              <a:cubicBezTo>
                <a:pt x="4445" y="12041"/>
                <a:pt x="6448" y="15822"/>
                <a:pt x="5223" y="17792"/>
              </a:cubicBezTo>
              <a:cubicBezTo>
                <a:pt x="3579" y="19875"/>
                <a:pt x="381" y="19167"/>
                <a:pt x="0" y="16071"/>
              </a:cubicBezTo>
              <a:cubicBezTo>
                <a:pt x="2010" y="16053"/>
                <a:pt x="2075" y="15903"/>
                <a:pt x="4085" y="1588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194222</xdr:colOff>
      <xdr:row>46</xdr:row>
      <xdr:rowOff>3336</xdr:rowOff>
    </xdr:from>
    <xdr:ext cx="409979" cy="121059"/>
    <xdr:sp macro="" textlink="">
      <xdr:nvSpPr>
        <xdr:cNvPr id="2868" name="Text Box 303"/>
        <xdr:cNvSpPr txBox="1">
          <a:spLocks noChangeArrowheads="1"/>
        </xdr:cNvSpPr>
      </xdr:nvSpPr>
      <xdr:spPr bwMode="auto">
        <a:xfrm>
          <a:off x="2678541" y="8181330"/>
          <a:ext cx="409979" cy="121059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twoCellAnchor>
    <xdr:from>
      <xdr:col>7</xdr:col>
      <xdr:colOff>205067</xdr:colOff>
      <xdr:row>38</xdr:row>
      <xdr:rowOff>62282</xdr:rowOff>
    </xdr:from>
    <xdr:to>
      <xdr:col>8</xdr:col>
      <xdr:colOff>488838</xdr:colOff>
      <xdr:row>41</xdr:row>
      <xdr:rowOff>142179</xdr:rowOff>
    </xdr:to>
    <xdr:sp macro="" textlink="">
      <xdr:nvSpPr>
        <xdr:cNvPr id="2860" name="Freeform 217"/>
        <xdr:cNvSpPr>
          <a:spLocks/>
        </xdr:cNvSpPr>
      </xdr:nvSpPr>
      <xdr:spPr bwMode="auto">
        <a:xfrm rot="19148616">
          <a:off x="5017097" y="6855512"/>
          <a:ext cx="1057201" cy="60567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4773 w 5699"/>
            <a:gd name="connsiteY0" fmla="*/ 22443 h 22443"/>
            <a:gd name="connsiteX1" fmla="*/ 5674 w 5699"/>
            <a:gd name="connsiteY1" fmla="*/ 9706 h 22443"/>
            <a:gd name="connsiteX2" fmla="*/ 3108 w 5699"/>
            <a:gd name="connsiteY2" fmla="*/ 9783 h 22443"/>
            <a:gd name="connsiteX3" fmla="*/ 1615 w 5699"/>
            <a:gd name="connsiteY3" fmla="*/ 4260 h 22443"/>
            <a:gd name="connsiteX4" fmla="*/ 0 w 5699"/>
            <a:gd name="connsiteY4" fmla="*/ 470 h 22443"/>
            <a:gd name="connsiteX0" fmla="*/ 8375 w 8375"/>
            <a:gd name="connsiteY0" fmla="*/ 10000 h 10000"/>
            <a:gd name="connsiteX1" fmla="*/ 6487 w 8375"/>
            <a:gd name="connsiteY1" fmla="*/ 5842 h 10000"/>
            <a:gd name="connsiteX2" fmla="*/ 5454 w 8375"/>
            <a:gd name="connsiteY2" fmla="*/ 4359 h 10000"/>
            <a:gd name="connsiteX3" fmla="*/ 2834 w 8375"/>
            <a:gd name="connsiteY3" fmla="*/ 1898 h 10000"/>
            <a:gd name="connsiteX4" fmla="*/ 0 w 8375"/>
            <a:gd name="connsiteY4" fmla="*/ 209 h 10000"/>
            <a:gd name="connsiteX0" fmla="*/ 16531 w 16531"/>
            <a:gd name="connsiteY0" fmla="*/ 12544 h 12544"/>
            <a:gd name="connsiteX1" fmla="*/ 14277 w 16531"/>
            <a:gd name="connsiteY1" fmla="*/ 8386 h 12544"/>
            <a:gd name="connsiteX2" fmla="*/ 13043 w 16531"/>
            <a:gd name="connsiteY2" fmla="*/ 6903 h 12544"/>
            <a:gd name="connsiteX3" fmla="*/ 9915 w 16531"/>
            <a:gd name="connsiteY3" fmla="*/ 4442 h 12544"/>
            <a:gd name="connsiteX4" fmla="*/ 0 w 16531"/>
            <a:gd name="connsiteY4" fmla="*/ 0 h 12544"/>
            <a:gd name="connsiteX0" fmla="*/ 15185 w 15185"/>
            <a:gd name="connsiteY0" fmla="*/ 12966 h 12966"/>
            <a:gd name="connsiteX1" fmla="*/ 14277 w 15185"/>
            <a:gd name="connsiteY1" fmla="*/ 8386 h 12966"/>
            <a:gd name="connsiteX2" fmla="*/ 13043 w 15185"/>
            <a:gd name="connsiteY2" fmla="*/ 6903 h 12966"/>
            <a:gd name="connsiteX3" fmla="*/ 9915 w 15185"/>
            <a:gd name="connsiteY3" fmla="*/ 4442 h 12966"/>
            <a:gd name="connsiteX4" fmla="*/ 0 w 15185"/>
            <a:gd name="connsiteY4" fmla="*/ 0 h 12966"/>
            <a:gd name="connsiteX0" fmla="*/ 15185 w 15185"/>
            <a:gd name="connsiteY0" fmla="*/ 12966 h 12966"/>
            <a:gd name="connsiteX1" fmla="*/ 14277 w 15185"/>
            <a:gd name="connsiteY1" fmla="*/ 8386 h 12966"/>
            <a:gd name="connsiteX2" fmla="*/ 13043 w 15185"/>
            <a:gd name="connsiteY2" fmla="*/ 6903 h 12966"/>
            <a:gd name="connsiteX3" fmla="*/ 9915 w 15185"/>
            <a:gd name="connsiteY3" fmla="*/ 4442 h 12966"/>
            <a:gd name="connsiteX4" fmla="*/ 0 w 15185"/>
            <a:gd name="connsiteY4" fmla="*/ 0 h 12966"/>
            <a:gd name="connsiteX0" fmla="*/ 16544 w 16544"/>
            <a:gd name="connsiteY0" fmla="*/ 13862 h 13862"/>
            <a:gd name="connsiteX1" fmla="*/ 14277 w 16544"/>
            <a:gd name="connsiteY1" fmla="*/ 8386 h 13862"/>
            <a:gd name="connsiteX2" fmla="*/ 13043 w 16544"/>
            <a:gd name="connsiteY2" fmla="*/ 6903 h 13862"/>
            <a:gd name="connsiteX3" fmla="*/ 9915 w 16544"/>
            <a:gd name="connsiteY3" fmla="*/ 4442 h 13862"/>
            <a:gd name="connsiteX4" fmla="*/ 0 w 16544"/>
            <a:gd name="connsiteY4" fmla="*/ 0 h 13862"/>
            <a:gd name="connsiteX0" fmla="*/ 14275 w 14275"/>
            <a:gd name="connsiteY0" fmla="*/ 11608 h 11608"/>
            <a:gd name="connsiteX1" fmla="*/ 12008 w 14275"/>
            <a:gd name="connsiteY1" fmla="*/ 6132 h 11608"/>
            <a:gd name="connsiteX2" fmla="*/ 10774 w 14275"/>
            <a:gd name="connsiteY2" fmla="*/ 4649 h 11608"/>
            <a:gd name="connsiteX3" fmla="*/ 7646 w 14275"/>
            <a:gd name="connsiteY3" fmla="*/ 2188 h 11608"/>
            <a:gd name="connsiteX4" fmla="*/ 0 w 14275"/>
            <a:gd name="connsiteY4" fmla="*/ 49 h 116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275" h="11608">
              <a:moveTo>
                <a:pt x="14275" y="11608"/>
              </a:moveTo>
              <a:cubicBezTo>
                <a:pt x="13952" y="10305"/>
                <a:pt x="12592" y="7292"/>
                <a:pt x="12008" y="6132"/>
              </a:cubicBezTo>
              <a:cubicBezTo>
                <a:pt x="11424" y="4972"/>
                <a:pt x="11501" y="5306"/>
                <a:pt x="10774" y="4649"/>
              </a:cubicBezTo>
              <a:cubicBezTo>
                <a:pt x="10047" y="3992"/>
                <a:pt x="9242" y="2393"/>
                <a:pt x="7646" y="2188"/>
              </a:cubicBezTo>
              <a:cubicBezTo>
                <a:pt x="4412" y="-682"/>
                <a:pt x="492" y="127"/>
                <a:pt x="0" y="4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22859</xdr:colOff>
      <xdr:row>36</xdr:row>
      <xdr:rowOff>83820</xdr:rowOff>
    </xdr:from>
    <xdr:to>
      <xdr:col>7</xdr:col>
      <xdr:colOff>675466</xdr:colOff>
      <xdr:row>36</xdr:row>
      <xdr:rowOff>175260</xdr:rowOff>
    </xdr:to>
    <xdr:sp macro="" textlink="">
      <xdr:nvSpPr>
        <xdr:cNvPr id="2837" name="Line 407"/>
        <xdr:cNvSpPr>
          <a:spLocks noChangeShapeType="1"/>
        </xdr:cNvSpPr>
      </xdr:nvSpPr>
      <xdr:spPr bwMode="auto">
        <a:xfrm flipH="1" flipV="1">
          <a:off x="4834889" y="6522720"/>
          <a:ext cx="652607" cy="914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35</xdr:row>
      <xdr:rowOff>148590</xdr:rowOff>
    </xdr:from>
    <xdr:to>
      <xdr:col>4</xdr:col>
      <xdr:colOff>240030</xdr:colOff>
      <xdr:row>37</xdr:row>
      <xdr:rowOff>49529</xdr:rowOff>
    </xdr:to>
    <xdr:sp macro="" textlink="">
      <xdr:nvSpPr>
        <xdr:cNvPr id="2823" name="Line 157"/>
        <xdr:cNvSpPr>
          <a:spLocks noChangeShapeType="1"/>
        </xdr:cNvSpPr>
      </xdr:nvSpPr>
      <xdr:spPr bwMode="auto">
        <a:xfrm flipH="1">
          <a:off x="2682240" y="6416040"/>
          <a:ext cx="49530" cy="2552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160020</xdr:colOff>
      <xdr:row>35</xdr:row>
      <xdr:rowOff>133350</xdr:rowOff>
    </xdr:from>
    <xdr:to>
      <xdr:col>4</xdr:col>
      <xdr:colOff>160020</xdr:colOff>
      <xdr:row>38</xdr:row>
      <xdr:rowOff>66199</xdr:rowOff>
    </xdr:to>
    <xdr:sp macro="" textlink="">
      <xdr:nvSpPr>
        <xdr:cNvPr id="2822" name="Line 157"/>
        <xdr:cNvSpPr>
          <a:spLocks noChangeShapeType="1"/>
        </xdr:cNvSpPr>
      </xdr:nvSpPr>
      <xdr:spPr bwMode="auto">
        <a:xfrm>
          <a:off x="2651760" y="6400800"/>
          <a:ext cx="0" cy="4586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126288</xdr:colOff>
      <xdr:row>39</xdr:row>
      <xdr:rowOff>120283</xdr:rowOff>
    </xdr:from>
    <xdr:to>
      <xdr:col>4</xdr:col>
      <xdr:colOff>314066</xdr:colOff>
      <xdr:row>40</xdr:row>
      <xdr:rowOff>139333</xdr:rowOff>
    </xdr:to>
    <xdr:sp macro="" textlink="">
      <xdr:nvSpPr>
        <xdr:cNvPr id="2541" name="Oval 405"/>
        <xdr:cNvSpPr>
          <a:spLocks noChangeArrowheads="1"/>
        </xdr:cNvSpPr>
      </xdr:nvSpPr>
      <xdr:spPr bwMode="auto">
        <a:xfrm>
          <a:off x="2618028" y="7084963"/>
          <a:ext cx="187778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3</xdr:col>
      <xdr:colOff>28575</xdr:colOff>
      <xdr:row>36</xdr:row>
      <xdr:rowOff>166338</xdr:rowOff>
    </xdr:from>
    <xdr:ext cx="817245" cy="309911"/>
    <xdr:sp macro="" textlink="">
      <xdr:nvSpPr>
        <xdr:cNvPr id="1008" name="Text Box 418"/>
        <xdr:cNvSpPr txBox="1">
          <a:spLocks noChangeArrowheads="1"/>
        </xdr:cNvSpPr>
      </xdr:nvSpPr>
      <xdr:spPr bwMode="auto">
        <a:xfrm>
          <a:off x="1746885" y="6654768"/>
          <a:ext cx="817245" cy="30991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サークルＫ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五條病院前店</a:t>
          </a:r>
        </a:p>
      </xdr:txBody>
    </xdr:sp>
    <xdr:clientData/>
  </xdr:oneCellAnchor>
  <xdr:twoCellAnchor>
    <xdr:from>
      <xdr:col>4</xdr:col>
      <xdr:colOff>96126</xdr:colOff>
      <xdr:row>36</xdr:row>
      <xdr:rowOff>157296</xdr:rowOff>
    </xdr:from>
    <xdr:to>
      <xdr:col>4</xdr:col>
      <xdr:colOff>283904</xdr:colOff>
      <xdr:row>37</xdr:row>
      <xdr:rowOff>151309</xdr:rowOff>
    </xdr:to>
    <xdr:sp macro="" textlink="">
      <xdr:nvSpPr>
        <xdr:cNvPr id="2711" name="Oval 405"/>
        <xdr:cNvSpPr>
          <a:spLocks noChangeArrowheads="1"/>
        </xdr:cNvSpPr>
      </xdr:nvSpPr>
      <xdr:spPr bwMode="auto">
        <a:xfrm>
          <a:off x="2587866" y="6596196"/>
          <a:ext cx="187778" cy="17689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712185</xdr:colOff>
      <xdr:row>37</xdr:row>
      <xdr:rowOff>40547</xdr:rowOff>
    </xdr:from>
    <xdr:to>
      <xdr:col>4</xdr:col>
      <xdr:colOff>766637</xdr:colOff>
      <xdr:row>40</xdr:row>
      <xdr:rowOff>126048</xdr:rowOff>
    </xdr:to>
    <xdr:sp macro="" textlink="">
      <xdr:nvSpPr>
        <xdr:cNvPr id="1009" name="Freeform 419"/>
        <xdr:cNvSpPr>
          <a:spLocks/>
        </xdr:cNvSpPr>
      </xdr:nvSpPr>
      <xdr:spPr bwMode="auto">
        <a:xfrm flipV="1">
          <a:off x="2430495" y="6662327"/>
          <a:ext cx="827882" cy="599851"/>
        </a:xfrm>
        <a:custGeom>
          <a:avLst/>
          <a:gdLst>
            <a:gd name="T0" fmla="*/ 0 w 12"/>
            <a:gd name="T1" fmla="*/ 2147483647 h 27"/>
            <a:gd name="T2" fmla="*/ 2147483647 w 12"/>
            <a:gd name="T3" fmla="*/ 2147483647 h 27"/>
            <a:gd name="T4" fmla="*/ 2147483647 w 12"/>
            <a:gd name="T5" fmla="*/ 0 h 27"/>
            <a:gd name="T6" fmla="*/ 0 60000 65536"/>
            <a:gd name="T7" fmla="*/ 0 60000 65536"/>
            <a:gd name="T8" fmla="*/ 0 60000 65536"/>
            <a:gd name="connsiteX0" fmla="*/ 0 w 24375"/>
            <a:gd name="connsiteY0" fmla="*/ 11976 h 11976"/>
            <a:gd name="connsiteX1" fmla="*/ 10000 w 24375"/>
            <a:gd name="connsiteY1" fmla="*/ 11976 h 11976"/>
            <a:gd name="connsiteX2" fmla="*/ 24375 w 24375"/>
            <a:gd name="connsiteY2" fmla="*/ 0 h 11976"/>
            <a:gd name="connsiteX0" fmla="*/ 0 w 24375"/>
            <a:gd name="connsiteY0" fmla="*/ 11976 h 11976"/>
            <a:gd name="connsiteX1" fmla="*/ 10000 w 24375"/>
            <a:gd name="connsiteY1" fmla="*/ 11976 h 11976"/>
            <a:gd name="connsiteX2" fmla="*/ 24375 w 24375"/>
            <a:gd name="connsiteY2" fmla="*/ 0 h 11976"/>
            <a:gd name="connsiteX0" fmla="*/ 0 w 24375"/>
            <a:gd name="connsiteY0" fmla="*/ 12087 h 12087"/>
            <a:gd name="connsiteX1" fmla="*/ 10000 w 24375"/>
            <a:gd name="connsiteY1" fmla="*/ 12087 h 12087"/>
            <a:gd name="connsiteX2" fmla="*/ 8125 w 24375"/>
            <a:gd name="connsiteY2" fmla="*/ 1023 h 12087"/>
            <a:gd name="connsiteX3" fmla="*/ 24375 w 24375"/>
            <a:gd name="connsiteY3" fmla="*/ 111 h 12087"/>
            <a:gd name="connsiteX0" fmla="*/ 0 w 24375"/>
            <a:gd name="connsiteY0" fmla="*/ 12087 h 12087"/>
            <a:gd name="connsiteX1" fmla="*/ 10000 w 24375"/>
            <a:gd name="connsiteY1" fmla="*/ 12087 h 12087"/>
            <a:gd name="connsiteX2" fmla="*/ 8750 w 24375"/>
            <a:gd name="connsiteY2" fmla="*/ 1023 h 12087"/>
            <a:gd name="connsiteX3" fmla="*/ 24375 w 24375"/>
            <a:gd name="connsiteY3" fmla="*/ 111 h 12087"/>
            <a:gd name="connsiteX0" fmla="*/ 0 w 24375"/>
            <a:gd name="connsiteY0" fmla="*/ 12087 h 12087"/>
            <a:gd name="connsiteX1" fmla="*/ 10000 w 24375"/>
            <a:gd name="connsiteY1" fmla="*/ 12087 h 12087"/>
            <a:gd name="connsiteX2" fmla="*/ 8750 w 24375"/>
            <a:gd name="connsiteY2" fmla="*/ 1023 h 12087"/>
            <a:gd name="connsiteX3" fmla="*/ 24375 w 24375"/>
            <a:gd name="connsiteY3" fmla="*/ 111 h 12087"/>
            <a:gd name="connsiteX0" fmla="*/ 0 w 24375"/>
            <a:gd name="connsiteY0" fmla="*/ 12087 h 12239"/>
            <a:gd name="connsiteX1" fmla="*/ 8125 w 24375"/>
            <a:gd name="connsiteY1" fmla="*/ 12239 h 12239"/>
            <a:gd name="connsiteX2" fmla="*/ 8750 w 24375"/>
            <a:gd name="connsiteY2" fmla="*/ 1023 h 12239"/>
            <a:gd name="connsiteX3" fmla="*/ 24375 w 24375"/>
            <a:gd name="connsiteY3" fmla="*/ 111 h 12239"/>
            <a:gd name="connsiteX0" fmla="*/ 0 w 24375"/>
            <a:gd name="connsiteY0" fmla="*/ 12087 h 12239"/>
            <a:gd name="connsiteX1" fmla="*/ 10312 w 24375"/>
            <a:gd name="connsiteY1" fmla="*/ 12239 h 12239"/>
            <a:gd name="connsiteX2" fmla="*/ 8750 w 24375"/>
            <a:gd name="connsiteY2" fmla="*/ 1023 h 12239"/>
            <a:gd name="connsiteX3" fmla="*/ 24375 w 24375"/>
            <a:gd name="connsiteY3" fmla="*/ 111 h 12239"/>
            <a:gd name="connsiteX0" fmla="*/ 0 w 24375"/>
            <a:gd name="connsiteY0" fmla="*/ 12087 h 12239"/>
            <a:gd name="connsiteX1" fmla="*/ 10312 w 24375"/>
            <a:gd name="connsiteY1" fmla="*/ 12239 h 12239"/>
            <a:gd name="connsiteX2" fmla="*/ 8750 w 24375"/>
            <a:gd name="connsiteY2" fmla="*/ 1023 h 12239"/>
            <a:gd name="connsiteX3" fmla="*/ 24375 w 24375"/>
            <a:gd name="connsiteY3" fmla="*/ 111 h 12239"/>
            <a:gd name="connsiteX0" fmla="*/ 0 w 25625"/>
            <a:gd name="connsiteY0" fmla="*/ 11783 h 12239"/>
            <a:gd name="connsiteX1" fmla="*/ 11562 w 25625"/>
            <a:gd name="connsiteY1" fmla="*/ 12239 h 12239"/>
            <a:gd name="connsiteX2" fmla="*/ 10000 w 25625"/>
            <a:gd name="connsiteY2" fmla="*/ 1023 h 12239"/>
            <a:gd name="connsiteX3" fmla="*/ 25625 w 25625"/>
            <a:gd name="connsiteY3" fmla="*/ 111 h 12239"/>
            <a:gd name="connsiteX0" fmla="*/ 0 w 25625"/>
            <a:gd name="connsiteY0" fmla="*/ 12543 h 12543"/>
            <a:gd name="connsiteX1" fmla="*/ 11562 w 25625"/>
            <a:gd name="connsiteY1" fmla="*/ 12239 h 12543"/>
            <a:gd name="connsiteX2" fmla="*/ 10000 w 25625"/>
            <a:gd name="connsiteY2" fmla="*/ 1023 h 12543"/>
            <a:gd name="connsiteX3" fmla="*/ 25625 w 25625"/>
            <a:gd name="connsiteY3" fmla="*/ 111 h 12543"/>
            <a:gd name="connsiteX0" fmla="*/ 0 w 26875"/>
            <a:gd name="connsiteY0" fmla="*/ 11935 h 12239"/>
            <a:gd name="connsiteX1" fmla="*/ 12812 w 26875"/>
            <a:gd name="connsiteY1" fmla="*/ 12239 h 12239"/>
            <a:gd name="connsiteX2" fmla="*/ 11250 w 26875"/>
            <a:gd name="connsiteY2" fmla="*/ 1023 h 12239"/>
            <a:gd name="connsiteX3" fmla="*/ 26875 w 26875"/>
            <a:gd name="connsiteY3" fmla="*/ 111 h 12239"/>
            <a:gd name="connsiteX0" fmla="*/ 0 w 26875"/>
            <a:gd name="connsiteY0" fmla="*/ 12479 h 12783"/>
            <a:gd name="connsiteX1" fmla="*/ 12812 w 26875"/>
            <a:gd name="connsiteY1" fmla="*/ 12783 h 12783"/>
            <a:gd name="connsiteX2" fmla="*/ 10000 w 26875"/>
            <a:gd name="connsiteY2" fmla="*/ 807 h 12783"/>
            <a:gd name="connsiteX3" fmla="*/ 26875 w 26875"/>
            <a:gd name="connsiteY3" fmla="*/ 655 h 12783"/>
            <a:gd name="connsiteX0" fmla="*/ 0 w 26875"/>
            <a:gd name="connsiteY0" fmla="*/ 11824 h 12128"/>
            <a:gd name="connsiteX1" fmla="*/ 12812 w 26875"/>
            <a:gd name="connsiteY1" fmla="*/ 12128 h 12128"/>
            <a:gd name="connsiteX2" fmla="*/ 11250 w 26875"/>
            <a:gd name="connsiteY2" fmla="*/ 1520 h 12128"/>
            <a:gd name="connsiteX3" fmla="*/ 26875 w 26875"/>
            <a:gd name="connsiteY3" fmla="*/ 0 h 12128"/>
            <a:gd name="connsiteX0" fmla="*/ 0 w 27813"/>
            <a:gd name="connsiteY0" fmla="*/ 11186 h 11490"/>
            <a:gd name="connsiteX1" fmla="*/ 12812 w 27813"/>
            <a:gd name="connsiteY1" fmla="*/ 11490 h 11490"/>
            <a:gd name="connsiteX2" fmla="*/ 11250 w 27813"/>
            <a:gd name="connsiteY2" fmla="*/ 882 h 11490"/>
            <a:gd name="connsiteX3" fmla="*/ 27813 w 27813"/>
            <a:gd name="connsiteY3" fmla="*/ 426 h 11490"/>
            <a:gd name="connsiteX0" fmla="*/ 0 w 27813"/>
            <a:gd name="connsiteY0" fmla="*/ 10760 h 11064"/>
            <a:gd name="connsiteX1" fmla="*/ 12812 w 27813"/>
            <a:gd name="connsiteY1" fmla="*/ 11064 h 11064"/>
            <a:gd name="connsiteX2" fmla="*/ 11250 w 27813"/>
            <a:gd name="connsiteY2" fmla="*/ 456 h 11064"/>
            <a:gd name="connsiteX3" fmla="*/ 27813 w 27813"/>
            <a:gd name="connsiteY3" fmla="*/ 0 h 11064"/>
            <a:gd name="connsiteX0" fmla="*/ 0 w 28751"/>
            <a:gd name="connsiteY0" fmla="*/ 11368 h 11368"/>
            <a:gd name="connsiteX1" fmla="*/ 13750 w 28751"/>
            <a:gd name="connsiteY1" fmla="*/ 11064 h 11368"/>
            <a:gd name="connsiteX2" fmla="*/ 12188 w 28751"/>
            <a:gd name="connsiteY2" fmla="*/ 456 h 11368"/>
            <a:gd name="connsiteX3" fmla="*/ 28751 w 28751"/>
            <a:gd name="connsiteY3" fmla="*/ 0 h 11368"/>
            <a:gd name="connsiteX0" fmla="*/ 0 w 28751"/>
            <a:gd name="connsiteY0" fmla="*/ 11368 h 11368"/>
            <a:gd name="connsiteX1" fmla="*/ 13750 w 28751"/>
            <a:gd name="connsiteY1" fmla="*/ 11064 h 11368"/>
            <a:gd name="connsiteX2" fmla="*/ 13751 w 28751"/>
            <a:gd name="connsiteY2" fmla="*/ 456 h 11368"/>
            <a:gd name="connsiteX3" fmla="*/ 28751 w 28751"/>
            <a:gd name="connsiteY3" fmla="*/ 0 h 11368"/>
            <a:gd name="connsiteX0" fmla="*/ 0 w 28751"/>
            <a:gd name="connsiteY0" fmla="*/ 11368 h 11368"/>
            <a:gd name="connsiteX1" fmla="*/ 13750 w 28751"/>
            <a:gd name="connsiteY1" fmla="*/ 11064 h 11368"/>
            <a:gd name="connsiteX2" fmla="*/ 13751 w 28751"/>
            <a:gd name="connsiteY2" fmla="*/ 456 h 11368"/>
            <a:gd name="connsiteX3" fmla="*/ 28751 w 28751"/>
            <a:gd name="connsiteY3" fmla="*/ 0 h 11368"/>
            <a:gd name="connsiteX0" fmla="*/ 0 w 33126"/>
            <a:gd name="connsiteY0" fmla="*/ 11520 h 11520"/>
            <a:gd name="connsiteX1" fmla="*/ 13750 w 33126"/>
            <a:gd name="connsiteY1" fmla="*/ 11216 h 11520"/>
            <a:gd name="connsiteX2" fmla="*/ 13751 w 33126"/>
            <a:gd name="connsiteY2" fmla="*/ 608 h 11520"/>
            <a:gd name="connsiteX3" fmla="*/ 33126 w 33126"/>
            <a:gd name="connsiteY3" fmla="*/ 0 h 11520"/>
            <a:gd name="connsiteX0" fmla="*/ 0 w 38201"/>
            <a:gd name="connsiteY0" fmla="*/ 12111 h 12111"/>
            <a:gd name="connsiteX1" fmla="*/ 13750 w 38201"/>
            <a:gd name="connsiteY1" fmla="*/ 11807 h 12111"/>
            <a:gd name="connsiteX2" fmla="*/ 13751 w 38201"/>
            <a:gd name="connsiteY2" fmla="*/ 1199 h 12111"/>
            <a:gd name="connsiteX3" fmla="*/ 38201 w 38201"/>
            <a:gd name="connsiteY3" fmla="*/ 0 h 12111"/>
            <a:gd name="connsiteX0" fmla="*/ 0 w 38201"/>
            <a:gd name="connsiteY0" fmla="*/ 12111 h 12111"/>
            <a:gd name="connsiteX1" fmla="*/ 13750 w 38201"/>
            <a:gd name="connsiteY1" fmla="*/ 11807 h 12111"/>
            <a:gd name="connsiteX2" fmla="*/ 13751 w 38201"/>
            <a:gd name="connsiteY2" fmla="*/ 1199 h 12111"/>
            <a:gd name="connsiteX3" fmla="*/ 32213 w 38201"/>
            <a:gd name="connsiteY3" fmla="*/ 1104 h 12111"/>
            <a:gd name="connsiteX4" fmla="*/ 38201 w 38201"/>
            <a:gd name="connsiteY4" fmla="*/ 0 h 12111"/>
            <a:gd name="connsiteX0" fmla="*/ 0 w 38376"/>
            <a:gd name="connsiteY0" fmla="*/ 12618 h 12618"/>
            <a:gd name="connsiteX1" fmla="*/ 13750 w 38376"/>
            <a:gd name="connsiteY1" fmla="*/ 12314 h 12618"/>
            <a:gd name="connsiteX2" fmla="*/ 13751 w 38376"/>
            <a:gd name="connsiteY2" fmla="*/ 1706 h 12618"/>
            <a:gd name="connsiteX3" fmla="*/ 32213 w 38376"/>
            <a:gd name="connsiteY3" fmla="*/ 1611 h 12618"/>
            <a:gd name="connsiteX4" fmla="*/ 38376 w 38376"/>
            <a:gd name="connsiteY4" fmla="*/ 0 h 12618"/>
            <a:gd name="connsiteX0" fmla="*/ 0 w 38376"/>
            <a:gd name="connsiteY0" fmla="*/ 12618 h 12618"/>
            <a:gd name="connsiteX1" fmla="*/ 13750 w 38376"/>
            <a:gd name="connsiteY1" fmla="*/ 12314 h 12618"/>
            <a:gd name="connsiteX2" fmla="*/ 13751 w 38376"/>
            <a:gd name="connsiteY2" fmla="*/ 1706 h 12618"/>
            <a:gd name="connsiteX3" fmla="*/ 32388 w 38376"/>
            <a:gd name="connsiteY3" fmla="*/ 851 h 12618"/>
            <a:gd name="connsiteX4" fmla="*/ 38376 w 38376"/>
            <a:gd name="connsiteY4" fmla="*/ 0 h 12618"/>
            <a:gd name="connsiteX0" fmla="*/ 0 w 38376"/>
            <a:gd name="connsiteY0" fmla="*/ 12618 h 12618"/>
            <a:gd name="connsiteX1" fmla="*/ 13750 w 38376"/>
            <a:gd name="connsiteY1" fmla="*/ 12314 h 12618"/>
            <a:gd name="connsiteX2" fmla="*/ 13751 w 38376"/>
            <a:gd name="connsiteY2" fmla="*/ 1115 h 12618"/>
            <a:gd name="connsiteX3" fmla="*/ 32388 w 38376"/>
            <a:gd name="connsiteY3" fmla="*/ 851 h 12618"/>
            <a:gd name="connsiteX4" fmla="*/ 38376 w 38376"/>
            <a:gd name="connsiteY4" fmla="*/ 0 h 12618"/>
            <a:gd name="connsiteX0" fmla="*/ 0 w 38376"/>
            <a:gd name="connsiteY0" fmla="*/ 12618 h 12618"/>
            <a:gd name="connsiteX1" fmla="*/ 13750 w 38376"/>
            <a:gd name="connsiteY1" fmla="*/ 12314 h 12618"/>
            <a:gd name="connsiteX2" fmla="*/ 13751 w 38376"/>
            <a:gd name="connsiteY2" fmla="*/ 1115 h 12618"/>
            <a:gd name="connsiteX3" fmla="*/ 32388 w 38376"/>
            <a:gd name="connsiteY3" fmla="*/ 851 h 12618"/>
            <a:gd name="connsiteX4" fmla="*/ 38376 w 38376"/>
            <a:gd name="connsiteY4" fmla="*/ 0 h 12618"/>
            <a:gd name="connsiteX0" fmla="*/ 0 w 38026"/>
            <a:gd name="connsiteY0" fmla="*/ 13294 h 13294"/>
            <a:gd name="connsiteX1" fmla="*/ 13750 w 38026"/>
            <a:gd name="connsiteY1" fmla="*/ 12990 h 13294"/>
            <a:gd name="connsiteX2" fmla="*/ 13751 w 38026"/>
            <a:gd name="connsiteY2" fmla="*/ 1791 h 13294"/>
            <a:gd name="connsiteX3" fmla="*/ 32388 w 38026"/>
            <a:gd name="connsiteY3" fmla="*/ 1527 h 13294"/>
            <a:gd name="connsiteX4" fmla="*/ 38026 w 38026"/>
            <a:gd name="connsiteY4" fmla="*/ 0 h 13294"/>
            <a:gd name="connsiteX0" fmla="*/ 0 w 38026"/>
            <a:gd name="connsiteY0" fmla="*/ 13294 h 13294"/>
            <a:gd name="connsiteX1" fmla="*/ 13750 w 38026"/>
            <a:gd name="connsiteY1" fmla="*/ 12990 h 13294"/>
            <a:gd name="connsiteX2" fmla="*/ 13751 w 38026"/>
            <a:gd name="connsiteY2" fmla="*/ 1791 h 13294"/>
            <a:gd name="connsiteX3" fmla="*/ 29588 w 38026"/>
            <a:gd name="connsiteY3" fmla="*/ 1611 h 13294"/>
            <a:gd name="connsiteX4" fmla="*/ 32388 w 38026"/>
            <a:gd name="connsiteY4" fmla="*/ 1527 h 13294"/>
            <a:gd name="connsiteX5" fmla="*/ 38026 w 38026"/>
            <a:gd name="connsiteY5" fmla="*/ 0 h 13294"/>
            <a:gd name="connsiteX0" fmla="*/ 0 w 38026"/>
            <a:gd name="connsiteY0" fmla="*/ 13294 h 13294"/>
            <a:gd name="connsiteX1" fmla="*/ 13750 w 38026"/>
            <a:gd name="connsiteY1" fmla="*/ 12990 h 13294"/>
            <a:gd name="connsiteX2" fmla="*/ 13751 w 38026"/>
            <a:gd name="connsiteY2" fmla="*/ 1791 h 13294"/>
            <a:gd name="connsiteX3" fmla="*/ 29588 w 38026"/>
            <a:gd name="connsiteY3" fmla="*/ 1611 h 13294"/>
            <a:gd name="connsiteX4" fmla="*/ 32388 w 38026"/>
            <a:gd name="connsiteY4" fmla="*/ 1527 h 13294"/>
            <a:gd name="connsiteX5" fmla="*/ 38026 w 38026"/>
            <a:gd name="connsiteY5" fmla="*/ 0 h 13294"/>
            <a:gd name="connsiteX0" fmla="*/ 0 w 38026"/>
            <a:gd name="connsiteY0" fmla="*/ 13294 h 13294"/>
            <a:gd name="connsiteX1" fmla="*/ 13750 w 38026"/>
            <a:gd name="connsiteY1" fmla="*/ 12990 h 13294"/>
            <a:gd name="connsiteX2" fmla="*/ 13751 w 38026"/>
            <a:gd name="connsiteY2" fmla="*/ 1791 h 13294"/>
            <a:gd name="connsiteX3" fmla="*/ 29588 w 38026"/>
            <a:gd name="connsiteY3" fmla="*/ 1611 h 13294"/>
            <a:gd name="connsiteX4" fmla="*/ 38026 w 38026"/>
            <a:gd name="connsiteY4" fmla="*/ 0 h 132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8026" h="13294">
              <a:moveTo>
                <a:pt x="0" y="13294"/>
              </a:moveTo>
              <a:lnTo>
                <a:pt x="13750" y="12990"/>
              </a:lnTo>
              <a:cubicBezTo>
                <a:pt x="13334" y="10031"/>
                <a:pt x="13542" y="4547"/>
                <a:pt x="13751" y="1791"/>
              </a:cubicBezTo>
              <a:lnTo>
                <a:pt x="29588" y="1611"/>
              </a:lnTo>
              <a:lnTo>
                <a:pt x="3802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632772</xdr:colOff>
      <xdr:row>20</xdr:row>
      <xdr:rowOff>102060</xdr:rowOff>
    </xdr:from>
    <xdr:to>
      <xdr:col>10</xdr:col>
      <xdr:colOff>34835</xdr:colOff>
      <xdr:row>21</xdr:row>
      <xdr:rowOff>94091</xdr:rowOff>
    </xdr:to>
    <xdr:sp macro="" textlink="">
      <xdr:nvSpPr>
        <xdr:cNvPr id="2721" name="Oval 954"/>
        <xdr:cNvSpPr>
          <a:spLocks noChangeArrowheads="1"/>
        </xdr:cNvSpPr>
      </xdr:nvSpPr>
      <xdr:spPr bwMode="auto">
        <a:xfrm>
          <a:off x="6953290" y="3694346"/>
          <a:ext cx="170866" cy="1757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88404</xdr:colOff>
      <xdr:row>23</xdr:row>
      <xdr:rowOff>122472</xdr:rowOff>
    </xdr:from>
    <xdr:to>
      <xdr:col>2</xdr:col>
      <xdr:colOff>659946</xdr:colOff>
      <xdr:row>23</xdr:row>
      <xdr:rowOff>136070</xdr:rowOff>
    </xdr:to>
    <xdr:sp macro="" textlink="">
      <xdr:nvSpPr>
        <xdr:cNvPr id="2535" name="Line 961"/>
        <xdr:cNvSpPr>
          <a:spLocks noChangeShapeType="1"/>
        </xdr:cNvSpPr>
      </xdr:nvSpPr>
      <xdr:spPr bwMode="auto">
        <a:xfrm>
          <a:off x="258493" y="4252240"/>
          <a:ext cx="1340346" cy="135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35718</xdr:colOff>
      <xdr:row>12</xdr:row>
      <xdr:rowOff>136923</xdr:rowOff>
    </xdr:from>
    <xdr:ext cx="631031" cy="130969"/>
    <xdr:sp macro="" textlink="">
      <xdr:nvSpPr>
        <xdr:cNvPr id="2244" name="Text Box 303"/>
        <xdr:cNvSpPr txBox="1">
          <a:spLocks noChangeArrowheads="1"/>
        </xdr:cNvSpPr>
      </xdr:nvSpPr>
      <xdr:spPr bwMode="auto">
        <a:xfrm>
          <a:off x="4851796" y="2286001"/>
          <a:ext cx="631031" cy="13096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竹房橋南詰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18</xdr:col>
      <xdr:colOff>724054</xdr:colOff>
      <xdr:row>43</xdr:row>
      <xdr:rowOff>19749</xdr:rowOff>
    </xdr:from>
    <xdr:to>
      <xdr:col>19</xdr:col>
      <xdr:colOff>696791</xdr:colOff>
      <xdr:row>43</xdr:row>
      <xdr:rowOff>155848</xdr:rowOff>
    </xdr:to>
    <xdr:sp macro="" textlink="">
      <xdr:nvSpPr>
        <xdr:cNvPr id="1894" name="Text Box 4002"/>
        <xdr:cNvSpPr txBox="1">
          <a:spLocks noChangeArrowheads="1"/>
        </xdr:cNvSpPr>
      </xdr:nvSpPr>
      <xdr:spPr bwMode="auto">
        <a:xfrm rot="10800000">
          <a:off x="9374486" y="7743658"/>
          <a:ext cx="743396" cy="136099"/>
        </a:xfrm>
        <a:prstGeom prst="rect">
          <a:avLst/>
        </a:prstGeom>
        <a:solidFill>
          <a:srgbClr val="FFFF00"/>
        </a:solidFill>
        <a:ln w="28575" cmpd="thickThin">
          <a:solidFill>
            <a:srgbClr val="C00000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自転車通行止</a:t>
          </a:r>
        </a:p>
      </xdr:txBody>
    </xdr:sp>
    <xdr:clientData/>
  </xdr:twoCellAnchor>
  <xdr:twoCellAnchor>
    <xdr:from>
      <xdr:col>23</xdr:col>
      <xdr:colOff>497399</xdr:colOff>
      <xdr:row>29</xdr:row>
      <xdr:rowOff>137581</xdr:rowOff>
    </xdr:from>
    <xdr:to>
      <xdr:col>24</xdr:col>
      <xdr:colOff>678375</xdr:colOff>
      <xdr:row>29</xdr:row>
      <xdr:rowOff>147106</xdr:rowOff>
    </xdr:to>
    <xdr:sp macro="" textlink="">
      <xdr:nvSpPr>
        <xdr:cNvPr id="2668" name="Line 759"/>
        <xdr:cNvSpPr>
          <a:spLocks noChangeShapeType="1"/>
        </xdr:cNvSpPr>
      </xdr:nvSpPr>
      <xdr:spPr bwMode="auto">
        <a:xfrm flipH="1" flipV="1">
          <a:off x="20753899" y="3862914"/>
          <a:ext cx="953559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261954</xdr:colOff>
      <xdr:row>14</xdr:row>
      <xdr:rowOff>55566</xdr:rowOff>
    </xdr:from>
    <xdr:to>
      <xdr:col>24</xdr:col>
      <xdr:colOff>738204</xdr:colOff>
      <xdr:row>15</xdr:row>
      <xdr:rowOff>8800</xdr:rowOff>
    </xdr:to>
    <xdr:sp macro="" textlink="">
      <xdr:nvSpPr>
        <xdr:cNvPr id="2703" name="Text Box 2667"/>
        <xdr:cNvSpPr txBox="1">
          <a:spLocks noChangeArrowheads="1"/>
        </xdr:cNvSpPr>
      </xdr:nvSpPr>
      <xdr:spPr bwMode="auto">
        <a:xfrm rot="16200000">
          <a:off x="21399087" y="984684"/>
          <a:ext cx="127859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才野ﾗﾝﾌﾟ</a:t>
          </a:r>
        </a:p>
      </xdr:txBody>
    </xdr:sp>
    <xdr:clientData/>
  </xdr:twoCellAnchor>
  <xdr:oneCellAnchor>
    <xdr:from>
      <xdr:col>23</xdr:col>
      <xdr:colOff>679570</xdr:colOff>
      <xdr:row>5</xdr:row>
      <xdr:rowOff>143432</xdr:rowOff>
    </xdr:from>
    <xdr:ext cx="831056" cy="300595"/>
    <xdr:sp macro="" textlink="">
      <xdr:nvSpPr>
        <xdr:cNvPr id="2611" name="Text Box 447"/>
        <xdr:cNvSpPr txBox="1">
          <a:spLocks noChangeArrowheads="1"/>
        </xdr:cNvSpPr>
      </xdr:nvSpPr>
      <xdr:spPr bwMode="auto">
        <a:xfrm>
          <a:off x="13173195" y="11160682"/>
          <a:ext cx="831056" cy="30059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日置川町店</a:t>
          </a:r>
        </a:p>
      </xdr:txBody>
    </xdr:sp>
    <xdr:clientData/>
  </xdr:oneCellAnchor>
  <xdr:twoCellAnchor>
    <xdr:from>
      <xdr:col>19</xdr:col>
      <xdr:colOff>166698</xdr:colOff>
      <xdr:row>53</xdr:row>
      <xdr:rowOff>95245</xdr:rowOff>
    </xdr:from>
    <xdr:to>
      <xdr:col>19</xdr:col>
      <xdr:colOff>706432</xdr:colOff>
      <xdr:row>54</xdr:row>
      <xdr:rowOff>71434</xdr:rowOff>
    </xdr:to>
    <xdr:sp macro="" textlink="">
      <xdr:nvSpPr>
        <xdr:cNvPr id="2605" name="Text Box 303"/>
        <xdr:cNvSpPr txBox="1">
          <a:spLocks noChangeArrowheads="1"/>
        </xdr:cNvSpPr>
      </xdr:nvSpPr>
      <xdr:spPr bwMode="auto">
        <a:xfrm>
          <a:off x="9580573" y="9659933"/>
          <a:ext cx="539734" cy="150814"/>
        </a:xfrm>
        <a:prstGeom prst="rect">
          <a:avLst/>
        </a:prstGeom>
        <a:solidFill>
          <a:schemeClr val="bg1">
            <a:alpha val="80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marL="0" marR="0" indent="0" algn="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1" i="0" baseline="0">
              <a:effectLst/>
              <a:latin typeface="HGP平成角ｺﾞｼｯｸ体W5" pitchFamily="50" charset="-128"/>
              <a:ea typeface="HGP平成角ｺﾞｼｯｸ体W5" pitchFamily="50" charset="-128"/>
              <a:cs typeface="+mn-cs"/>
            </a:rPr>
            <a:t>紀宝</a:t>
          </a:r>
          <a:r>
            <a:rPr lang="ja-JP" altLang="en-US" sz="900" b="1" i="0" baseline="0">
              <a:effectLst/>
              <a:latin typeface="HGP平成角ｺﾞｼｯｸ体W5" pitchFamily="50" charset="-128"/>
              <a:ea typeface="HGP平成角ｺﾞｼｯｸ体W5" pitchFamily="50" charset="-128"/>
              <a:cs typeface="+mn-cs"/>
            </a:rPr>
            <a:t>ﾊﾞｲﾊﾟｽ</a:t>
          </a:r>
          <a:endParaRPr lang="ja-JP" altLang="ja-JP" sz="900">
            <a:effectLst/>
            <a:latin typeface="HGP平成角ｺﾞｼｯｸ体W5" pitchFamily="50" charset="-128"/>
            <a:ea typeface="HGP平成角ｺﾞｼｯｸ体W5" pitchFamily="50" charset="-128"/>
          </a:endParaRPr>
        </a:p>
      </xdr:txBody>
    </xdr:sp>
    <xdr:clientData/>
  </xdr:twoCellAnchor>
  <xdr:twoCellAnchor>
    <xdr:from>
      <xdr:col>16</xdr:col>
      <xdr:colOff>142932</xdr:colOff>
      <xdr:row>52</xdr:row>
      <xdr:rowOff>103183</xdr:rowOff>
    </xdr:from>
    <xdr:to>
      <xdr:col>16</xdr:col>
      <xdr:colOff>682666</xdr:colOff>
      <xdr:row>53</xdr:row>
      <xdr:rowOff>71434</xdr:rowOff>
    </xdr:to>
    <xdr:sp macro="" textlink="">
      <xdr:nvSpPr>
        <xdr:cNvPr id="2604" name="Text Box 303"/>
        <xdr:cNvSpPr txBox="1">
          <a:spLocks noChangeArrowheads="1"/>
        </xdr:cNvSpPr>
      </xdr:nvSpPr>
      <xdr:spPr bwMode="auto">
        <a:xfrm>
          <a:off x="14946370" y="8040683"/>
          <a:ext cx="539734" cy="150814"/>
        </a:xfrm>
        <a:prstGeom prst="rect">
          <a:avLst/>
        </a:prstGeom>
        <a:solidFill>
          <a:schemeClr val="bg1">
            <a:alpha val="80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marL="0" marR="0" indent="0" algn="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1" i="0" baseline="0">
              <a:effectLst/>
              <a:latin typeface="HGP平成角ｺﾞｼｯｸ体W5" pitchFamily="50" charset="-128"/>
              <a:ea typeface="HGP平成角ｺﾞｼｯｸ体W5" pitchFamily="50" charset="-128"/>
              <a:cs typeface="+mn-cs"/>
            </a:rPr>
            <a:t>紀宝</a:t>
          </a:r>
          <a:r>
            <a:rPr lang="ja-JP" altLang="en-US" sz="900" b="1" i="0" baseline="0">
              <a:effectLst/>
              <a:latin typeface="HGP平成角ｺﾞｼｯｸ体W5" pitchFamily="50" charset="-128"/>
              <a:ea typeface="HGP平成角ｺﾞｼｯｸ体W5" pitchFamily="50" charset="-128"/>
              <a:cs typeface="+mn-cs"/>
            </a:rPr>
            <a:t>ﾊﾞｲﾊﾟｽ</a:t>
          </a:r>
          <a:endParaRPr lang="ja-JP" altLang="ja-JP" sz="900">
            <a:effectLst/>
            <a:latin typeface="HGP平成角ｺﾞｼｯｸ体W5" pitchFamily="50" charset="-128"/>
            <a:ea typeface="HGP平成角ｺﾞｼｯｸ体W5" pitchFamily="50" charset="-128"/>
          </a:endParaRPr>
        </a:p>
      </xdr:txBody>
    </xdr:sp>
    <xdr:clientData/>
  </xdr:twoCellAnchor>
  <xdr:twoCellAnchor>
    <xdr:from>
      <xdr:col>17</xdr:col>
      <xdr:colOff>705503</xdr:colOff>
      <xdr:row>55</xdr:row>
      <xdr:rowOff>156240</xdr:rowOff>
    </xdr:from>
    <xdr:to>
      <xdr:col>18</xdr:col>
      <xdr:colOff>215539</xdr:colOff>
      <xdr:row>57</xdr:row>
      <xdr:rowOff>47185</xdr:rowOff>
    </xdr:to>
    <xdr:sp macro="" textlink="">
      <xdr:nvSpPr>
        <xdr:cNvPr id="2594" name="Line 2683"/>
        <xdr:cNvSpPr>
          <a:spLocks noChangeShapeType="1"/>
        </xdr:cNvSpPr>
      </xdr:nvSpPr>
      <xdr:spPr bwMode="auto">
        <a:xfrm rot="1684532" flipH="1">
          <a:off x="8593813" y="10016627"/>
          <a:ext cx="281427" cy="2464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157921</xdr:colOff>
      <xdr:row>27</xdr:row>
      <xdr:rowOff>29083</xdr:rowOff>
    </xdr:from>
    <xdr:ext cx="740045" cy="134511"/>
    <xdr:sp macro="" textlink="">
      <xdr:nvSpPr>
        <xdr:cNvPr id="1647" name="Text Box 4792"/>
        <xdr:cNvSpPr txBox="1">
          <a:spLocks noChangeArrowheads="1"/>
        </xdr:cNvSpPr>
      </xdr:nvSpPr>
      <xdr:spPr bwMode="auto">
        <a:xfrm>
          <a:off x="9577492" y="4613444"/>
          <a:ext cx="740045" cy="13451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紀北町支庁舎</a:t>
          </a:r>
        </a:p>
      </xdr:txBody>
    </xdr:sp>
    <xdr:clientData/>
  </xdr:oneCellAnchor>
  <xdr:twoCellAnchor>
    <xdr:from>
      <xdr:col>11</xdr:col>
      <xdr:colOff>75181</xdr:colOff>
      <xdr:row>44</xdr:row>
      <xdr:rowOff>155866</xdr:rowOff>
    </xdr:from>
    <xdr:to>
      <xdr:col>12</xdr:col>
      <xdr:colOff>714152</xdr:colOff>
      <xdr:row>48</xdr:row>
      <xdr:rowOff>143324</xdr:rowOff>
    </xdr:to>
    <xdr:sp macro="" textlink="">
      <xdr:nvSpPr>
        <xdr:cNvPr id="2556" name="Freeform 427"/>
        <xdr:cNvSpPr>
          <a:spLocks/>
        </xdr:cNvSpPr>
      </xdr:nvSpPr>
      <xdr:spPr bwMode="auto">
        <a:xfrm rot="5400000" flipV="1">
          <a:off x="8306688" y="7704109"/>
          <a:ext cx="693896" cy="1408909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2778 w 10000"/>
            <a:gd name="connsiteY0" fmla="*/ 12594 h 12594"/>
            <a:gd name="connsiteX1" fmla="*/ 10000 w 10000"/>
            <a:gd name="connsiteY1" fmla="*/ 0 h 12594"/>
            <a:gd name="connsiteX2" fmla="*/ 0 w 10000"/>
            <a:gd name="connsiteY2" fmla="*/ 0 h 12594"/>
            <a:gd name="connsiteX0" fmla="*/ 2778 w 10000"/>
            <a:gd name="connsiteY0" fmla="*/ 12594 h 12594"/>
            <a:gd name="connsiteX1" fmla="*/ 9815 w 10000"/>
            <a:gd name="connsiteY1" fmla="*/ 11240 h 12594"/>
            <a:gd name="connsiteX2" fmla="*/ 10000 w 10000"/>
            <a:gd name="connsiteY2" fmla="*/ 0 h 12594"/>
            <a:gd name="connsiteX3" fmla="*/ 0 w 10000"/>
            <a:gd name="connsiteY3" fmla="*/ 0 h 12594"/>
            <a:gd name="connsiteX0" fmla="*/ 2778 w 10000"/>
            <a:gd name="connsiteY0" fmla="*/ 11917 h 11917"/>
            <a:gd name="connsiteX1" fmla="*/ 9815 w 10000"/>
            <a:gd name="connsiteY1" fmla="*/ 11240 h 11917"/>
            <a:gd name="connsiteX2" fmla="*/ 10000 w 10000"/>
            <a:gd name="connsiteY2" fmla="*/ 0 h 11917"/>
            <a:gd name="connsiteX3" fmla="*/ 0 w 10000"/>
            <a:gd name="connsiteY3" fmla="*/ 0 h 11917"/>
            <a:gd name="connsiteX0" fmla="*/ 2778 w 10000"/>
            <a:gd name="connsiteY0" fmla="*/ 11917 h 12063"/>
            <a:gd name="connsiteX1" fmla="*/ 9815 w 10000"/>
            <a:gd name="connsiteY1" fmla="*/ 11240 h 12063"/>
            <a:gd name="connsiteX2" fmla="*/ 10000 w 10000"/>
            <a:gd name="connsiteY2" fmla="*/ 0 h 12063"/>
            <a:gd name="connsiteX3" fmla="*/ 0 w 10000"/>
            <a:gd name="connsiteY3" fmla="*/ 0 h 12063"/>
            <a:gd name="connsiteX0" fmla="*/ 2778 w 10000"/>
            <a:gd name="connsiteY0" fmla="*/ 11917 h 11917"/>
            <a:gd name="connsiteX1" fmla="*/ 9815 w 10000"/>
            <a:gd name="connsiteY1" fmla="*/ 11240 h 11917"/>
            <a:gd name="connsiteX2" fmla="*/ 10000 w 10000"/>
            <a:gd name="connsiteY2" fmla="*/ 0 h 11917"/>
            <a:gd name="connsiteX3" fmla="*/ 0 w 10000"/>
            <a:gd name="connsiteY3" fmla="*/ 0 h 11917"/>
            <a:gd name="connsiteX0" fmla="*/ 2778 w 10000"/>
            <a:gd name="connsiteY0" fmla="*/ 11353 h 11353"/>
            <a:gd name="connsiteX1" fmla="*/ 9815 w 10000"/>
            <a:gd name="connsiteY1" fmla="*/ 11240 h 11353"/>
            <a:gd name="connsiteX2" fmla="*/ 10000 w 10000"/>
            <a:gd name="connsiteY2" fmla="*/ 0 h 11353"/>
            <a:gd name="connsiteX3" fmla="*/ 0 w 10000"/>
            <a:gd name="connsiteY3" fmla="*/ 0 h 11353"/>
            <a:gd name="connsiteX0" fmla="*/ 9815 w 10000"/>
            <a:gd name="connsiteY0" fmla="*/ 11240 h 11240"/>
            <a:gd name="connsiteX1" fmla="*/ 10000 w 10000"/>
            <a:gd name="connsiteY1" fmla="*/ 0 h 11240"/>
            <a:gd name="connsiteX2" fmla="*/ 0 w 10000"/>
            <a:gd name="connsiteY2" fmla="*/ 0 h 11240"/>
            <a:gd name="connsiteX0" fmla="*/ 9908 w 10093"/>
            <a:gd name="connsiteY0" fmla="*/ 11691 h 11691"/>
            <a:gd name="connsiteX1" fmla="*/ 10093 w 10093"/>
            <a:gd name="connsiteY1" fmla="*/ 451 h 11691"/>
            <a:gd name="connsiteX2" fmla="*/ 0 w 10093"/>
            <a:gd name="connsiteY2" fmla="*/ 0 h 11691"/>
            <a:gd name="connsiteX0" fmla="*/ 9908 w 10093"/>
            <a:gd name="connsiteY0" fmla="*/ 11691 h 11691"/>
            <a:gd name="connsiteX1" fmla="*/ 10093 w 10093"/>
            <a:gd name="connsiteY1" fmla="*/ 451 h 11691"/>
            <a:gd name="connsiteX2" fmla="*/ 0 w 10093"/>
            <a:gd name="connsiteY2" fmla="*/ 0 h 11691"/>
            <a:gd name="connsiteX0" fmla="*/ 10001 w 10186"/>
            <a:gd name="connsiteY0" fmla="*/ 12142 h 12142"/>
            <a:gd name="connsiteX1" fmla="*/ 10186 w 10186"/>
            <a:gd name="connsiteY1" fmla="*/ 902 h 12142"/>
            <a:gd name="connsiteX2" fmla="*/ 0 w 10186"/>
            <a:gd name="connsiteY2" fmla="*/ 0 h 12142"/>
            <a:gd name="connsiteX0" fmla="*/ 10001 w 10186"/>
            <a:gd name="connsiteY0" fmla="*/ 12142 h 12142"/>
            <a:gd name="connsiteX1" fmla="*/ 10186 w 10186"/>
            <a:gd name="connsiteY1" fmla="*/ 902 h 12142"/>
            <a:gd name="connsiteX2" fmla="*/ 0 w 10186"/>
            <a:gd name="connsiteY2" fmla="*/ 0 h 12142"/>
            <a:gd name="connsiteX0" fmla="*/ 10001 w 10186"/>
            <a:gd name="connsiteY0" fmla="*/ 12142 h 12142"/>
            <a:gd name="connsiteX1" fmla="*/ 10186 w 10186"/>
            <a:gd name="connsiteY1" fmla="*/ 902 h 12142"/>
            <a:gd name="connsiteX2" fmla="*/ 0 w 10186"/>
            <a:gd name="connsiteY2" fmla="*/ 0 h 12142"/>
            <a:gd name="connsiteX0" fmla="*/ 10001 w 10186"/>
            <a:gd name="connsiteY0" fmla="*/ 12142 h 12142"/>
            <a:gd name="connsiteX1" fmla="*/ 10186 w 10186"/>
            <a:gd name="connsiteY1" fmla="*/ 902 h 12142"/>
            <a:gd name="connsiteX2" fmla="*/ 4075 w 10186"/>
            <a:gd name="connsiteY2" fmla="*/ 640 h 12142"/>
            <a:gd name="connsiteX3" fmla="*/ 0 w 10186"/>
            <a:gd name="connsiteY3" fmla="*/ 0 h 12142"/>
            <a:gd name="connsiteX0" fmla="*/ 10001 w 10186"/>
            <a:gd name="connsiteY0" fmla="*/ 12142 h 12142"/>
            <a:gd name="connsiteX1" fmla="*/ 10186 w 10186"/>
            <a:gd name="connsiteY1" fmla="*/ 902 h 12142"/>
            <a:gd name="connsiteX2" fmla="*/ 4075 w 10186"/>
            <a:gd name="connsiteY2" fmla="*/ 640 h 12142"/>
            <a:gd name="connsiteX3" fmla="*/ 0 w 10186"/>
            <a:gd name="connsiteY3" fmla="*/ 0 h 12142"/>
            <a:gd name="connsiteX0" fmla="*/ 10001 w 10186"/>
            <a:gd name="connsiteY0" fmla="*/ 12142 h 12142"/>
            <a:gd name="connsiteX1" fmla="*/ 10186 w 10186"/>
            <a:gd name="connsiteY1" fmla="*/ 902 h 12142"/>
            <a:gd name="connsiteX2" fmla="*/ 4075 w 10186"/>
            <a:gd name="connsiteY2" fmla="*/ 640 h 12142"/>
            <a:gd name="connsiteX3" fmla="*/ 0 w 10186"/>
            <a:gd name="connsiteY3" fmla="*/ 0 h 12142"/>
            <a:gd name="connsiteX0" fmla="*/ 10001 w 10186"/>
            <a:gd name="connsiteY0" fmla="*/ 12142 h 12142"/>
            <a:gd name="connsiteX1" fmla="*/ 10186 w 10186"/>
            <a:gd name="connsiteY1" fmla="*/ 902 h 12142"/>
            <a:gd name="connsiteX2" fmla="*/ 3982 w 10186"/>
            <a:gd name="connsiteY2" fmla="*/ 866 h 12142"/>
            <a:gd name="connsiteX3" fmla="*/ 0 w 10186"/>
            <a:gd name="connsiteY3" fmla="*/ 0 h 12142"/>
            <a:gd name="connsiteX0" fmla="*/ 10001 w 10186"/>
            <a:gd name="connsiteY0" fmla="*/ 14556 h 14556"/>
            <a:gd name="connsiteX1" fmla="*/ 10186 w 10186"/>
            <a:gd name="connsiteY1" fmla="*/ 3316 h 14556"/>
            <a:gd name="connsiteX2" fmla="*/ 6019 w 10186"/>
            <a:gd name="connsiteY2" fmla="*/ 167 h 14556"/>
            <a:gd name="connsiteX3" fmla="*/ 0 w 10186"/>
            <a:gd name="connsiteY3" fmla="*/ 2414 h 14556"/>
            <a:gd name="connsiteX0" fmla="*/ 8691 w 8876"/>
            <a:gd name="connsiteY0" fmla="*/ 18991 h 18991"/>
            <a:gd name="connsiteX1" fmla="*/ 8876 w 8876"/>
            <a:gd name="connsiteY1" fmla="*/ 7751 h 18991"/>
            <a:gd name="connsiteX2" fmla="*/ 4709 w 8876"/>
            <a:gd name="connsiteY2" fmla="*/ 4602 h 18991"/>
            <a:gd name="connsiteX3" fmla="*/ 0 w 8876"/>
            <a:gd name="connsiteY3" fmla="*/ 0 h 18991"/>
            <a:gd name="connsiteX0" fmla="*/ 5094 w 5302"/>
            <a:gd name="connsiteY0" fmla="*/ 14262 h 14262"/>
            <a:gd name="connsiteX1" fmla="*/ 5302 w 5302"/>
            <a:gd name="connsiteY1" fmla="*/ 8343 h 14262"/>
            <a:gd name="connsiteX2" fmla="*/ 607 w 5302"/>
            <a:gd name="connsiteY2" fmla="*/ 6685 h 14262"/>
            <a:gd name="connsiteX3" fmla="*/ 384 w 5302"/>
            <a:gd name="connsiteY3" fmla="*/ 0 h 14262"/>
            <a:gd name="connsiteX0" fmla="*/ 9608 w 10000"/>
            <a:gd name="connsiteY0" fmla="*/ 11724 h 11724"/>
            <a:gd name="connsiteX1" fmla="*/ 10000 w 10000"/>
            <a:gd name="connsiteY1" fmla="*/ 7574 h 11724"/>
            <a:gd name="connsiteX2" fmla="*/ 1145 w 10000"/>
            <a:gd name="connsiteY2" fmla="*/ 6411 h 11724"/>
            <a:gd name="connsiteX3" fmla="*/ 724 w 10000"/>
            <a:gd name="connsiteY3" fmla="*/ 0 h 11724"/>
            <a:gd name="connsiteX0" fmla="*/ 10074 w 10466"/>
            <a:gd name="connsiteY0" fmla="*/ 11724 h 11724"/>
            <a:gd name="connsiteX1" fmla="*/ 10466 w 10466"/>
            <a:gd name="connsiteY1" fmla="*/ 7574 h 11724"/>
            <a:gd name="connsiteX2" fmla="*/ 1611 w 10466"/>
            <a:gd name="connsiteY2" fmla="*/ 6411 h 11724"/>
            <a:gd name="connsiteX3" fmla="*/ 1190 w 10466"/>
            <a:gd name="connsiteY3" fmla="*/ 0 h 11724"/>
            <a:gd name="connsiteX0" fmla="*/ 8884 w 9276"/>
            <a:gd name="connsiteY0" fmla="*/ 11724 h 11724"/>
            <a:gd name="connsiteX1" fmla="*/ 9276 w 9276"/>
            <a:gd name="connsiteY1" fmla="*/ 7574 h 11724"/>
            <a:gd name="connsiteX2" fmla="*/ 421 w 9276"/>
            <a:gd name="connsiteY2" fmla="*/ 6411 h 11724"/>
            <a:gd name="connsiteX3" fmla="*/ 0 w 9276"/>
            <a:gd name="connsiteY3" fmla="*/ 0 h 11724"/>
            <a:gd name="connsiteX0" fmla="*/ 0 w 13971"/>
            <a:gd name="connsiteY0" fmla="*/ 11272 h 11272"/>
            <a:gd name="connsiteX1" fmla="*/ 13971 w 13971"/>
            <a:gd name="connsiteY1" fmla="*/ 6460 h 11272"/>
            <a:gd name="connsiteX2" fmla="*/ 4425 w 13971"/>
            <a:gd name="connsiteY2" fmla="*/ 5468 h 11272"/>
            <a:gd name="connsiteX3" fmla="*/ 3971 w 13971"/>
            <a:gd name="connsiteY3" fmla="*/ 0 h 11272"/>
            <a:gd name="connsiteX0" fmla="*/ 0 w 13972"/>
            <a:gd name="connsiteY0" fmla="*/ 11272 h 11272"/>
            <a:gd name="connsiteX1" fmla="*/ 11621 w 13972"/>
            <a:gd name="connsiteY1" fmla="*/ 10168 h 11272"/>
            <a:gd name="connsiteX2" fmla="*/ 13971 w 13972"/>
            <a:gd name="connsiteY2" fmla="*/ 6460 h 11272"/>
            <a:gd name="connsiteX3" fmla="*/ 4425 w 13972"/>
            <a:gd name="connsiteY3" fmla="*/ 5468 h 11272"/>
            <a:gd name="connsiteX4" fmla="*/ 3971 w 13972"/>
            <a:gd name="connsiteY4" fmla="*/ 0 h 11272"/>
            <a:gd name="connsiteX0" fmla="*/ 0 w 14506"/>
            <a:gd name="connsiteY0" fmla="*/ 11272 h 11272"/>
            <a:gd name="connsiteX1" fmla="*/ 13234 w 14506"/>
            <a:gd name="connsiteY1" fmla="*/ 9972 h 11272"/>
            <a:gd name="connsiteX2" fmla="*/ 13971 w 14506"/>
            <a:gd name="connsiteY2" fmla="*/ 6460 h 11272"/>
            <a:gd name="connsiteX3" fmla="*/ 4425 w 14506"/>
            <a:gd name="connsiteY3" fmla="*/ 5468 h 11272"/>
            <a:gd name="connsiteX4" fmla="*/ 3971 w 14506"/>
            <a:gd name="connsiteY4" fmla="*/ 0 h 11272"/>
            <a:gd name="connsiteX0" fmla="*/ 0 w 16119"/>
            <a:gd name="connsiteY0" fmla="*/ 10294 h 10356"/>
            <a:gd name="connsiteX1" fmla="*/ 14847 w 16119"/>
            <a:gd name="connsiteY1" fmla="*/ 9972 h 10356"/>
            <a:gd name="connsiteX2" fmla="*/ 15584 w 16119"/>
            <a:gd name="connsiteY2" fmla="*/ 6460 h 10356"/>
            <a:gd name="connsiteX3" fmla="*/ 6038 w 16119"/>
            <a:gd name="connsiteY3" fmla="*/ 5468 h 10356"/>
            <a:gd name="connsiteX4" fmla="*/ 5584 w 16119"/>
            <a:gd name="connsiteY4" fmla="*/ 0 h 10356"/>
            <a:gd name="connsiteX0" fmla="*/ 0 w 18377"/>
            <a:gd name="connsiteY0" fmla="*/ 10979 h 10979"/>
            <a:gd name="connsiteX1" fmla="*/ 17105 w 18377"/>
            <a:gd name="connsiteY1" fmla="*/ 9972 h 10979"/>
            <a:gd name="connsiteX2" fmla="*/ 17842 w 18377"/>
            <a:gd name="connsiteY2" fmla="*/ 6460 h 10979"/>
            <a:gd name="connsiteX3" fmla="*/ 8296 w 18377"/>
            <a:gd name="connsiteY3" fmla="*/ 5468 h 10979"/>
            <a:gd name="connsiteX4" fmla="*/ 7842 w 18377"/>
            <a:gd name="connsiteY4" fmla="*/ 0 h 10979"/>
            <a:gd name="connsiteX0" fmla="*/ 97 w 18474"/>
            <a:gd name="connsiteY0" fmla="*/ 10979 h 10979"/>
            <a:gd name="connsiteX1" fmla="*/ 17202 w 18474"/>
            <a:gd name="connsiteY1" fmla="*/ 9972 h 10979"/>
            <a:gd name="connsiteX2" fmla="*/ 17939 w 18474"/>
            <a:gd name="connsiteY2" fmla="*/ 6460 h 10979"/>
            <a:gd name="connsiteX3" fmla="*/ 8393 w 18474"/>
            <a:gd name="connsiteY3" fmla="*/ 5468 h 10979"/>
            <a:gd name="connsiteX4" fmla="*/ 7939 w 18474"/>
            <a:gd name="connsiteY4" fmla="*/ 0 h 10979"/>
            <a:gd name="connsiteX0" fmla="*/ 122 w 18499"/>
            <a:gd name="connsiteY0" fmla="*/ 10979 h 10979"/>
            <a:gd name="connsiteX1" fmla="*/ 17227 w 18499"/>
            <a:gd name="connsiteY1" fmla="*/ 9972 h 10979"/>
            <a:gd name="connsiteX2" fmla="*/ 17964 w 18499"/>
            <a:gd name="connsiteY2" fmla="*/ 6460 h 10979"/>
            <a:gd name="connsiteX3" fmla="*/ 8418 w 18499"/>
            <a:gd name="connsiteY3" fmla="*/ 5468 h 10979"/>
            <a:gd name="connsiteX4" fmla="*/ 7964 w 18499"/>
            <a:gd name="connsiteY4" fmla="*/ 0 h 10979"/>
            <a:gd name="connsiteX0" fmla="*/ 122 w 17966"/>
            <a:gd name="connsiteY0" fmla="*/ 10979 h 10979"/>
            <a:gd name="connsiteX1" fmla="*/ 17227 w 17966"/>
            <a:gd name="connsiteY1" fmla="*/ 9972 h 10979"/>
            <a:gd name="connsiteX2" fmla="*/ 17964 w 17966"/>
            <a:gd name="connsiteY2" fmla="*/ 6460 h 10979"/>
            <a:gd name="connsiteX3" fmla="*/ 8418 w 17966"/>
            <a:gd name="connsiteY3" fmla="*/ 5468 h 10979"/>
            <a:gd name="connsiteX4" fmla="*/ 7964 w 17966"/>
            <a:gd name="connsiteY4" fmla="*/ 0 h 10979"/>
            <a:gd name="connsiteX0" fmla="*/ 122 w 17966"/>
            <a:gd name="connsiteY0" fmla="*/ 10979 h 10979"/>
            <a:gd name="connsiteX1" fmla="*/ 17227 w 17966"/>
            <a:gd name="connsiteY1" fmla="*/ 9972 h 10979"/>
            <a:gd name="connsiteX2" fmla="*/ 17964 w 17966"/>
            <a:gd name="connsiteY2" fmla="*/ 6460 h 10979"/>
            <a:gd name="connsiteX3" fmla="*/ 8418 w 17966"/>
            <a:gd name="connsiteY3" fmla="*/ 5468 h 10979"/>
            <a:gd name="connsiteX4" fmla="*/ 7964 w 17966"/>
            <a:gd name="connsiteY4" fmla="*/ 0 h 10979"/>
            <a:gd name="connsiteX0" fmla="*/ 122 w 17966"/>
            <a:gd name="connsiteY0" fmla="*/ 10979 h 10979"/>
            <a:gd name="connsiteX1" fmla="*/ 17227 w 17966"/>
            <a:gd name="connsiteY1" fmla="*/ 9972 h 10979"/>
            <a:gd name="connsiteX2" fmla="*/ 17964 w 17966"/>
            <a:gd name="connsiteY2" fmla="*/ 6460 h 10979"/>
            <a:gd name="connsiteX3" fmla="*/ 8418 w 17966"/>
            <a:gd name="connsiteY3" fmla="*/ 5468 h 10979"/>
            <a:gd name="connsiteX4" fmla="*/ 7964 w 17966"/>
            <a:gd name="connsiteY4" fmla="*/ 0 h 10979"/>
            <a:gd name="connsiteX0" fmla="*/ 122 w 17966"/>
            <a:gd name="connsiteY0" fmla="*/ 10979 h 10979"/>
            <a:gd name="connsiteX1" fmla="*/ 17227 w 17966"/>
            <a:gd name="connsiteY1" fmla="*/ 9972 h 10979"/>
            <a:gd name="connsiteX2" fmla="*/ 17964 w 17966"/>
            <a:gd name="connsiteY2" fmla="*/ 6460 h 10979"/>
            <a:gd name="connsiteX3" fmla="*/ 8418 w 17966"/>
            <a:gd name="connsiteY3" fmla="*/ 5468 h 10979"/>
            <a:gd name="connsiteX4" fmla="*/ 7964 w 17966"/>
            <a:gd name="connsiteY4" fmla="*/ 0 h 10979"/>
            <a:gd name="connsiteX0" fmla="*/ 122 w 17966"/>
            <a:gd name="connsiteY0" fmla="*/ 10979 h 10979"/>
            <a:gd name="connsiteX1" fmla="*/ 17227 w 17966"/>
            <a:gd name="connsiteY1" fmla="*/ 9972 h 10979"/>
            <a:gd name="connsiteX2" fmla="*/ 17964 w 17966"/>
            <a:gd name="connsiteY2" fmla="*/ 6460 h 10979"/>
            <a:gd name="connsiteX3" fmla="*/ 8418 w 17966"/>
            <a:gd name="connsiteY3" fmla="*/ 5468 h 10979"/>
            <a:gd name="connsiteX4" fmla="*/ 7964 w 17966"/>
            <a:gd name="connsiteY4" fmla="*/ 0 h 10979"/>
            <a:gd name="connsiteX0" fmla="*/ 122 w 17966"/>
            <a:gd name="connsiteY0" fmla="*/ 10979 h 10979"/>
            <a:gd name="connsiteX1" fmla="*/ 17227 w 17966"/>
            <a:gd name="connsiteY1" fmla="*/ 9972 h 10979"/>
            <a:gd name="connsiteX2" fmla="*/ 17964 w 17966"/>
            <a:gd name="connsiteY2" fmla="*/ 6460 h 10979"/>
            <a:gd name="connsiteX3" fmla="*/ 8418 w 17966"/>
            <a:gd name="connsiteY3" fmla="*/ 5468 h 10979"/>
            <a:gd name="connsiteX4" fmla="*/ 9926 w 17966"/>
            <a:gd name="connsiteY4" fmla="*/ 2545 h 10979"/>
            <a:gd name="connsiteX5" fmla="*/ 7964 w 17966"/>
            <a:gd name="connsiteY5" fmla="*/ 0 h 10979"/>
            <a:gd name="connsiteX0" fmla="*/ 2393 w 20237"/>
            <a:gd name="connsiteY0" fmla="*/ 10456 h 10456"/>
            <a:gd name="connsiteX1" fmla="*/ 19498 w 20237"/>
            <a:gd name="connsiteY1" fmla="*/ 9449 h 10456"/>
            <a:gd name="connsiteX2" fmla="*/ 20235 w 20237"/>
            <a:gd name="connsiteY2" fmla="*/ 5937 h 10456"/>
            <a:gd name="connsiteX3" fmla="*/ 10689 w 20237"/>
            <a:gd name="connsiteY3" fmla="*/ 4945 h 10456"/>
            <a:gd name="connsiteX4" fmla="*/ 12197 w 20237"/>
            <a:gd name="connsiteY4" fmla="*/ 2022 h 10456"/>
            <a:gd name="connsiteX5" fmla="*/ 0 w 20237"/>
            <a:gd name="connsiteY5" fmla="*/ 0 h 10456"/>
            <a:gd name="connsiteX0" fmla="*/ 7695 w 25539"/>
            <a:gd name="connsiteY0" fmla="*/ 12287 h 12287"/>
            <a:gd name="connsiteX1" fmla="*/ 24800 w 25539"/>
            <a:gd name="connsiteY1" fmla="*/ 11280 h 12287"/>
            <a:gd name="connsiteX2" fmla="*/ 25537 w 25539"/>
            <a:gd name="connsiteY2" fmla="*/ 7768 h 12287"/>
            <a:gd name="connsiteX3" fmla="*/ 15991 w 25539"/>
            <a:gd name="connsiteY3" fmla="*/ 6776 h 12287"/>
            <a:gd name="connsiteX4" fmla="*/ 17499 w 25539"/>
            <a:gd name="connsiteY4" fmla="*/ 3853 h 12287"/>
            <a:gd name="connsiteX5" fmla="*/ 0 w 25539"/>
            <a:gd name="connsiteY5" fmla="*/ 0 h 12287"/>
            <a:gd name="connsiteX0" fmla="*/ 7695 w 25539"/>
            <a:gd name="connsiteY0" fmla="*/ 12287 h 12287"/>
            <a:gd name="connsiteX1" fmla="*/ 24800 w 25539"/>
            <a:gd name="connsiteY1" fmla="*/ 11280 h 12287"/>
            <a:gd name="connsiteX2" fmla="*/ 25537 w 25539"/>
            <a:gd name="connsiteY2" fmla="*/ 7768 h 12287"/>
            <a:gd name="connsiteX3" fmla="*/ 15991 w 25539"/>
            <a:gd name="connsiteY3" fmla="*/ 6776 h 12287"/>
            <a:gd name="connsiteX4" fmla="*/ 17499 w 25539"/>
            <a:gd name="connsiteY4" fmla="*/ 3853 h 12287"/>
            <a:gd name="connsiteX5" fmla="*/ 0 w 25539"/>
            <a:gd name="connsiteY5" fmla="*/ 0 h 12287"/>
            <a:gd name="connsiteX0" fmla="*/ 7695 w 25539"/>
            <a:gd name="connsiteY0" fmla="*/ 12287 h 12287"/>
            <a:gd name="connsiteX1" fmla="*/ 24800 w 25539"/>
            <a:gd name="connsiteY1" fmla="*/ 11280 h 12287"/>
            <a:gd name="connsiteX2" fmla="*/ 25537 w 25539"/>
            <a:gd name="connsiteY2" fmla="*/ 7768 h 12287"/>
            <a:gd name="connsiteX3" fmla="*/ 15991 w 25539"/>
            <a:gd name="connsiteY3" fmla="*/ 6776 h 12287"/>
            <a:gd name="connsiteX4" fmla="*/ 17499 w 25539"/>
            <a:gd name="connsiteY4" fmla="*/ 3853 h 12287"/>
            <a:gd name="connsiteX5" fmla="*/ 6772 w 25539"/>
            <a:gd name="connsiteY5" fmla="*/ 1984 h 12287"/>
            <a:gd name="connsiteX6" fmla="*/ 0 w 25539"/>
            <a:gd name="connsiteY6" fmla="*/ 0 h 12287"/>
            <a:gd name="connsiteX0" fmla="*/ 7695 w 25539"/>
            <a:gd name="connsiteY0" fmla="*/ 12287 h 12287"/>
            <a:gd name="connsiteX1" fmla="*/ 24800 w 25539"/>
            <a:gd name="connsiteY1" fmla="*/ 11280 h 12287"/>
            <a:gd name="connsiteX2" fmla="*/ 25537 w 25539"/>
            <a:gd name="connsiteY2" fmla="*/ 7768 h 12287"/>
            <a:gd name="connsiteX3" fmla="*/ 15991 w 25539"/>
            <a:gd name="connsiteY3" fmla="*/ 6776 h 12287"/>
            <a:gd name="connsiteX4" fmla="*/ 17499 w 25539"/>
            <a:gd name="connsiteY4" fmla="*/ 3853 h 12287"/>
            <a:gd name="connsiteX5" fmla="*/ 6772 w 25539"/>
            <a:gd name="connsiteY5" fmla="*/ 1984 h 12287"/>
            <a:gd name="connsiteX6" fmla="*/ 0 w 25539"/>
            <a:gd name="connsiteY6" fmla="*/ 0 h 12287"/>
            <a:gd name="connsiteX0" fmla="*/ 7695 w 25539"/>
            <a:gd name="connsiteY0" fmla="*/ 12287 h 12287"/>
            <a:gd name="connsiteX1" fmla="*/ 24800 w 25539"/>
            <a:gd name="connsiteY1" fmla="*/ 11280 h 12287"/>
            <a:gd name="connsiteX2" fmla="*/ 25537 w 25539"/>
            <a:gd name="connsiteY2" fmla="*/ 7768 h 12287"/>
            <a:gd name="connsiteX3" fmla="*/ 15991 w 25539"/>
            <a:gd name="connsiteY3" fmla="*/ 6776 h 12287"/>
            <a:gd name="connsiteX4" fmla="*/ 14293 w 25539"/>
            <a:gd name="connsiteY4" fmla="*/ 4077 h 12287"/>
            <a:gd name="connsiteX5" fmla="*/ 6772 w 25539"/>
            <a:gd name="connsiteY5" fmla="*/ 1984 h 12287"/>
            <a:gd name="connsiteX6" fmla="*/ 0 w 25539"/>
            <a:gd name="connsiteY6" fmla="*/ 0 h 12287"/>
            <a:gd name="connsiteX0" fmla="*/ 7695 w 25539"/>
            <a:gd name="connsiteY0" fmla="*/ 12287 h 12287"/>
            <a:gd name="connsiteX1" fmla="*/ 24800 w 25539"/>
            <a:gd name="connsiteY1" fmla="*/ 11280 h 12287"/>
            <a:gd name="connsiteX2" fmla="*/ 25537 w 25539"/>
            <a:gd name="connsiteY2" fmla="*/ 7768 h 12287"/>
            <a:gd name="connsiteX3" fmla="*/ 15991 w 25539"/>
            <a:gd name="connsiteY3" fmla="*/ 6776 h 12287"/>
            <a:gd name="connsiteX4" fmla="*/ 14046 w 25539"/>
            <a:gd name="connsiteY4" fmla="*/ 3666 h 12287"/>
            <a:gd name="connsiteX5" fmla="*/ 6772 w 25539"/>
            <a:gd name="connsiteY5" fmla="*/ 1984 h 12287"/>
            <a:gd name="connsiteX6" fmla="*/ 0 w 25539"/>
            <a:gd name="connsiteY6" fmla="*/ 0 h 12287"/>
            <a:gd name="connsiteX0" fmla="*/ 1211 w 19055"/>
            <a:gd name="connsiteY0" fmla="*/ 10521 h 10521"/>
            <a:gd name="connsiteX1" fmla="*/ 18316 w 19055"/>
            <a:gd name="connsiteY1" fmla="*/ 9514 h 10521"/>
            <a:gd name="connsiteX2" fmla="*/ 19053 w 19055"/>
            <a:gd name="connsiteY2" fmla="*/ 6002 h 10521"/>
            <a:gd name="connsiteX3" fmla="*/ 9507 w 19055"/>
            <a:gd name="connsiteY3" fmla="*/ 5010 h 10521"/>
            <a:gd name="connsiteX4" fmla="*/ 7562 w 19055"/>
            <a:gd name="connsiteY4" fmla="*/ 1900 h 10521"/>
            <a:gd name="connsiteX5" fmla="*/ 288 w 19055"/>
            <a:gd name="connsiteY5" fmla="*/ 218 h 10521"/>
            <a:gd name="connsiteX6" fmla="*/ 16057 w 19055"/>
            <a:gd name="connsiteY6" fmla="*/ 369 h 10521"/>
            <a:gd name="connsiteX0" fmla="*/ 1211 w 19055"/>
            <a:gd name="connsiteY0" fmla="*/ 10521 h 10521"/>
            <a:gd name="connsiteX1" fmla="*/ 18316 w 19055"/>
            <a:gd name="connsiteY1" fmla="*/ 9514 h 10521"/>
            <a:gd name="connsiteX2" fmla="*/ 19053 w 19055"/>
            <a:gd name="connsiteY2" fmla="*/ 6002 h 10521"/>
            <a:gd name="connsiteX3" fmla="*/ 9507 w 19055"/>
            <a:gd name="connsiteY3" fmla="*/ 5010 h 10521"/>
            <a:gd name="connsiteX4" fmla="*/ 1122 w 19055"/>
            <a:gd name="connsiteY4" fmla="*/ 3285 h 10521"/>
            <a:gd name="connsiteX5" fmla="*/ 288 w 19055"/>
            <a:gd name="connsiteY5" fmla="*/ 218 h 10521"/>
            <a:gd name="connsiteX6" fmla="*/ 16057 w 19055"/>
            <a:gd name="connsiteY6" fmla="*/ 369 h 10521"/>
            <a:gd name="connsiteX0" fmla="*/ 1211 w 19055"/>
            <a:gd name="connsiteY0" fmla="*/ 10379 h 10379"/>
            <a:gd name="connsiteX1" fmla="*/ 18316 w 19055"/>
            <a:gd name="connsiteY1" fmla="*/ 9372 h 10379"/>
            <a:gd name="connsiteX2" fmla="*/ 19053 w 19055"/>
            <a:gd name="connsiteY2" fmla="*/ 5860 h 10379"/>
            <a:gd name="connsiteX3" fmla="*/ 9507 w 19055"/>
            <a:gd name="connsiteY3" fmla="*/ 4868 h 10379"/>
            <a:gd name="connsiteX4" fmla="*/ 1122 w 19055"/>
            <a:gd name="connsiteY4" fmla="*/ 3143 h 10379"/>
            <a:gd name="connsiteX5" fmla="*/ 288 w 19055"/>
            <a:gd name="connsiteY5" fmla="*/ 249 h 10379"/>
            <a:gd name="connsiteX6" fmla="*/ 16057 w 19055"/>
            <a:gd name="connsiteY6" fmla="*/ 227 h 10379"/>
            <a:gd name="connsiteX0" fmla="*/ 923 w 18767"/>
            <a:gd name="connsiteY0" fmla="*/ 10152 h 10152"/>
            <a:gd name="connsiteX1" fmla="*/ 18028 w 18767"/>
            <a:gd name="connsiteY1" fmla="*/ 9145 h 10152"/>
            <a:gd name="connsiteX2" fmla="*/ 18765 w 18767"/>
            <a:gd name="connsiteY2" fmla="*/ 5633 h 10152"/>
            <a:gd name="connsiteX3" fmla="*/ 9219 w 18767"/>
            <a:gd name="connsiteY3" fmla="*/ 4641 h 10152"/>
            <a:gd name="connsiteX4" fmla="*/ 834 w 18767"/>
            <a:gd name="connsiteY4" fmla="*/ 2916 h 10152"/>
            <a:gd name="connsiteX5" fmla="*/ 0 w 18767"/>
            <a:gd name="connsiteY5" fmla="*/ 22 h 10152"/>
            <a:gd name="connsiteX6" fmla="*/ 15769 w 18767"/>
            <a:gd name="connsiteY6" fmla="*/ 0 h 10152"/>
            <a:gd name="connsiteX0" fmla="*/ 923 w 18767"/>
            <a:gd name="connsiteY0" fmla="*/ 10152 h 10152"/>
            <a:gd name="connsiteX1" fmla="*/ 18028 w 18767"/>
            <a:gd name="connsiteY1" fmla="*/ 9145 h 10152"/>
            <a:gd name="connsiteX2" fmla="*/ 18765 w 18767"/>
            <a:gd name="connsiteY2" fmla="*/ 5633 h 10152"/>
            <a:gd name="connsiteX3" fmla="*/ 9219 w 18767"/>
            <a:gd name="connsiteY3" fmla="*/ 4641 h 10152"/>
            <a:gd name="connsiteX4" fmla="*/ 834 w 18767"/>
            <a:gd name="connsiteY4" fmla="*/ 2916 h 10152"/>
            <a:gd name="connsiteX5" fmla="*/ 0 w 18767"/>
            <a:gd name="connsiteY5" fmla="*/ 22 h 10152"/>
            <a:gd name="connsiteX6" fmla="*/ 15769 w 18767"/>
            <a:gd name="connsiteY6" fmla="*/ 0 h 10152"/>
            <a:gd name="connsiteX0" fmla="*/ 1895 w 19737"/>
            <a:gd name="connsiteY0" fmla="*/ 10152 h 10152"/>
            <a:gd name="connsiteX1" fmla="*/ 3657 w 19737"/>
            <a:gd name="connsiteY1" fmla="*/ 8395 h 10152"/>
            <a:gd name="connsiteX2" fmla="*/ 19737 w 19737"/>
            <a:gd name="connsiteY2" fmla="*/ 5633 h 10152"/>
            <a:gd name="connsiteX3" fmla="*/ 10191 w 19737"/>
            <a:gd name="connsiteY3" fmla="*/ 4641 h 10152"/>
            <a:gd name="connsiteX4" fmla="*/ 1806 w 19737"/>
            <a:gd name="connsiteY4" fmla="*/ 2916 h 10152"/>
            <a:gd name="connsiteX5" fmla="*/ 972 w 19737"/>
            <a:gd name="connsiteY5" fmla="*/ 22 h 10152"/>
            <a:gd name="connsiteX6" fmla="*/ 16741 w 19737"/>
            <a:gd name="connsiteY6" fmla="*/ 0 h 10152"/>
            <a:gd name="connsiteX0" fmla="*/ 7553 w 18765"/>
            <a:gd name="connsiteY0" fmla="*/ 10729 h 10729"/>
            <a:gd name="connsiteX1" fmla="*/ 2685 w 18765"/>
            <a:gd name="connsiteY1" fmla="*/ 8395 h 10729"/>
            <a:gd name="connsiteX2" fmla="*/ 18765 w 18765"/>
            <a:gd name="connsiteY2" fmla="*/ 5633 h 10729"/>
            <a:gd name="connsiteX3" fmla="*/ 9219 w 18765"/>
            <a:gd name="connsiteY3" fmla="*/ 4641 h 10729"/>
            <a:gd name="connsiteX4" fmla="*/ 834 w 18765"/>
            <a:gd name="connsiteY4" fmla="*/ 2916 h 10729"/>
            <a:gd name="connsiteX5" fmla="*/ 0 w 18765"/>
            <a:gd name="connsiteY5" fmla="*/ 22 h 10729"/>
            <a:gd name="connsiteX6" fmla="*/ 15769 w 18765"/>
            <a:gd name="connsiteY6" fmla="*/ 0 h 10729"/>
            <a:gd name="connsiteX0" fmla="*/ 7553 w 18765"/>
            <a:gd name="connsiteY0" fmla="*/ 10729 h 10729"/>
            <a:gd name="connsiteX1" fmla="*/ 2685 w 18765"/>
            <a:gd name="connsiteY1" fmla="*/ 8395 h 10729"/>
            <a:gd name="connsiteX2" fmla="*/ 18765 w 18765"/>
            <a:gd name="connsiteY2" fmla="*/ 5633 h 10729"/>
            <a:gd name="connsiteX3" fmla="*/ 834 w 18765"/>
            <a:gd name="connsiteY3" fmla="*/ 2916 h 10729"/>
            <a:gd name="connsiteX4" fmla="*/ 0 w 18765"/>
            <a:gd name="connsiteY4" fmla="*/ 22 h 10729"/>
            <a:gd name="connsiteX5" fmla="*/ 15769 w 18765"/>
            <a:gd name="connsiteY5" fmla="*/ 0 h 10729"/>
            <a:gd name="connsiteX0" fmla="*/ 7553 w 15769"/>
            <a:gd name="connsiteY0" fmla="*/ 10729 h 10729"/>
            <a:gd name="connsiteX1" fmla="*/ 2685 w 15769"/>
            <a:gd name="connsiteY1" fmla="*/ 8395 h 10729"/>
            <a:gd name="connsiteX2" fmla="*/ 834 w 15769"/>
            <a:gd name="connsiteY2" fmla="*/ 2916 h 10729"/>
            <a:gd name="connsiteX3" fmla="*/ 0 w 15769"/>
            <a:gd name="connsiteY3" fmla="*/ 22 h 10729"/>
            <a:gd name="connsiteX4" fmla="*/ 15769 w 15769"/>
            <a:gd name="connsiteY4" fmla="*/ 0 h 10729"/>
            <a:gd name="connsiteX0" fmla="*/ 8121 w 15769"/>
            <a:gd name="connsiteY0" fmla="*/ 10210 h 10210"/>
            <a:gd name="connsiteX1" fmla="*/ 2685 w 15769"/>
            <a:gd name="connsiteY1" fmla="*/ 8395 h 10210"/>
            <a:gd name="connsiteX2" fmla="*/ 834 w 15769"/>
            <a:gd name="connsiteY2" fmla="*/ 2916 h 10210"/>
            <a:gd name="connsiteX3" fmla="*/ 0 w 15769"/>
            <a:gd name="connsiteY3" fmla="*/ 22 h 10210"/>
            <a:gd name="connsiteX4" fmla="*/ 15769 w 15769"/>
            <a:gd name="connsiteY4" fmla="*/ 0 h 10210"/>
            <a:gd name="connsiteX0" fmla="*/ 8121 w 15769"/>
            <a:gd name="connsiteY0" fmla="*/ 10210 h 10210"/>
            <a:gd name="connsiteX1" fmla="*/ 2685 w 15769"/>
            <a:gd name="connsiteY1" fmla="*/ 8395 h 10210"/>
            <a:gd name="connsiteX2" fmla="*/ 834 w 15769"/>
            <a:gd name="connsiteY2" fmla="*/ 2916 h 10210"/>
            <a:gd name="connsiteX3" fmla="*/ 0 w 15769"/>
            <a:gd name="connsiteY3" fmla="*/ 22 h 10210"/>
            <a:gd name="connsiteX4" fmla="*/ 15769 w 15769"/>
            <a:gd name="connsiteY4" fmla="*/ 0 h 10210"/>
            <a:gd name="connsiteX0" fmla="*/ 9083 w 16731"/>
            <a:gd name="connsiteY0" fmla="*/ 10210 h 10210"/>
            <a:gd name="connsiteX1" fmla="*/ 2321 w 16731"/>
            <a:gd name="connsiteY1" fmla="*/ 8107 h 10210"/>
            <a:gd name="connsiteX2" fmla="*/ 1796 w 16731"/>
            <a:gd name="connsiteY2" fmla="*/ 2916 h 10210"/>
            <a:gd name="connsiteX3" fmla="*/ 962 w 16731"/>
            <a:gd name="connsiteY3" fmla="*/ 22 h 10210"/>
            <a:gd name="connsiteX4" fmla="*/ 16731 w 16731"/>
            <a:gd name="connsiteY4" fmla="*/ 0 h 10210"/>
            <a:gd name="connsiteX0" fmla="*/ 8121 w 15769"/>
            <a:gd name="connsiteY0" fmla="*/ 10210 h 10210"/>
            <a:gd name="connsiteX1" fmla="*/ 1359 w 15769"/>
            <a:gd name="connsiteY1" fmla="*/ 8107 h 10210"/>
            <a:gd name="connsiteX2" fmla="*/ 834 w 15769"/>
            <a:gd name="connsiteY2" fmla="*/ 2916 h 10210"/>
            <a:gd name="connsiteX3" fmla="*/ 0 w 15769"/>
            <a:gd name="connsiteY3" fmla="*/ 22 h 10210"/>
            <a:gd name="connsiteX4" fmla="*/ 15769 w 15769"/>
            <a:gd name="connsiteY4" fmla="*/ 0 h 10210"/>
            <a:gd name="connsiteX0" fmla="*/ 9142 w 16790"/>
            <a:gd name="connsiteY0" fmla="*/ 10210 h 10210"/>
            <a:gd name="connsiteX1" fmla="*/ 2380 w 16790"/>
            <a:gd name="connsiteY1" fmla="*/ 8107 h 10210"/>
            <a:gd name="connsiteX2" fmla="*/ 1021 w 16790"/>
            <a:gd name="connsiteY2" fmla="*/ 22 h 10210"/>
            <a:gd name="connsiteX3" fmla="*/ 16790 w 16790"/>
            <a:gd name="connsiteY3" fmla="*/ 0 h 10210"/>
            <a:gd name="connsiteX0" fmla="*/ 9343 w 16991"/>
            <a:gd name="connsiteY0" fmla="*/ 10210 h 10210"/>
            <a:gd name="connsiteX1" fmla="*/ 1823 w 16991"/>
            <a:gd name="connsiteY1" fmla="*/ 7934 h 10210"/>
            <a:gd name="connsiteX2" fmla="*/ 1222 w 16991"/>
            <a:gd name="connsiteY2" fmla="*/ 22 h 10210"/>
            <a:gd name="connsiteX3" fmla="*/ 16991 w 16991"/>
            <a:gd name="connsiteY3" fmla="*/ 0 h 10210"/>
            <a:gd name="connsiteX0" fmla="*/ 8994 w 16642"/>
            <a:gd name="connsiteY0" fmla="*/ 10210 h 10210"/>
            <a:gd name="connsiteX1" fmla="*/ 1474 w 16642"/>
            <a:gd name="connsiteY1" fmla="*/ 7934 h 10210"/>
            <a:gd name="connsiteX2" fmla="*/ 873 w 16642"/>
            <a:gd name="connsiteY2" fmla="*/ 22 h 10210"/>
            <a:gd name="connsiteX3" fmla="*/ 16642 w 16642"/>
            <a:gd name="connsiteY3" fmla="*/ 0 h 10210"/>
            <a:gd name="connsiteX0" fmla="*/ 9379 w 17027"/>
            <a:gd name="connsiteY0" fmla="*/ 10210 h 10210"/>
            <a:gd name="connsiteX1" fmla="*/ 344 w 17027"/>
            <a:gd name="connsiteY1" fmla="*/ 7646 h 10210"/>
            <a:gd name="connsiteX2" fmla="*/ 1258 w 17027"/>
            <a:gd name="connsiteY2" fmla="*/ 22 h 10210"/>
            <a:gd name="connsiteX3" fmla="*/ 17027 w 17027"/>
            <a:gd name="connsiteY3" fmla="*/ 0 h 10210"/>
            <a:gd name="connsiteX0" fmla="*/ 9035 w 16683"/>
            <a:gd name="connsiteY0" fmla="*/ 10210 h 10210"/>
            <a:gd name="connsiteX1" fmla="*/ 0 w 16683"/>
            <a:gd name="connsiteY1" fmla="*/ 7646 h 10210"/>
            <a:gd name="connsiteX2" fmla="*/ 914 w 16683"/>
            <a:gd name="connsiteY2" fmla="*/ 22 h 10210"/>
            <a:gd name="connsiteX3" fmla="*/ 16683 w 16683"/>
            <a:gd name="connsiteY3" fmla="*/ 0 h 10210"/>
            <a:gd name="connsiteX0" fmla="*/ 2587 w 17900"/>
            <a:gd name="connsiteY0" fmla="*/ 61 h 26877"/>
            <a:gd name="connsiteX1" fmla="*/ 1217 w 17900"/>
            <a:gd name="connsiteY1" fmla="*/ 26851 h 26877"/>
            <a:gd name="connsiteX2" fmla="*/ 2131 w 17900"/>
            <a:gd name="connsiteY2" fmla="*/ 19227 h 26877"/>
            <a:gd name="connsiteX3" fmla="*/ 17900 w 17900"/>
            <a:gd name="connsiteY3" fmla="*/ 19205 h 26877"/>
            <a:gd name="connsiteX0" fmla="*/ 5001 w 20314"/>
            <a:gd name="connsiteY0" fmla="*/ 61 h 26877"/>
            <a:gd name="connsiteX1" fmla="*/ 3631 w 20314"/>
            <a:gd name="connsiteY1" fmla="*/ 26851 h 26877"/>
            <a:gd name="connsiteX2" fmla="*/ 4545 w 20314"/>
            <a:gd name="connsiteY2" fmla="*/ 19227 h 26877"/>
            <a:gd name="connsiteX3" fmla="*/ 20314 w 20314"/>
            <a:gd name="connsiteY3" fmla="*/ 19205 h 26877"/>
            <a:gd name="connsiteX0" fmla="*/ 5402 w 20715"/>
            <a:gd name="connsiteY0" fmla="*/ 61 h 26877"/>
            <a:gd name="connsiteX1" fmla="*/ 4032 w 20715"/>
            <a:gd name="connsiteY1" fmla="*/ 26851 h 26877"/>
            <a:gd name="connsiteX2" fmla="*/ 4946 w 20715"/>
            <a:gd name="connsiteY2" fmla="*/ 19227 h 26877"/>
            <a:gd name="connsiteX3" fmla="*/ 20715 w 20715"/>
            <a:gd name="connsiteY3" fmla="*/ 19205 h 26877"/>
            <a:gd name="connsiteX0" fmla="*/ 5402 w 20715"/>
            <a:gd name="connsiteY0" fmla="*/ 67 h 26857"/>
            <a:gd name="connsiteX1" fmla="*/ 4032 w 20715"/>
            <a:gd name="connsiteY1" fmla="*/ 26857 h 26857"/>
            <a:gd name="connsiteX2" fmla="*/ 4946 w 20715"/>
            <a:gd name="connsiteY2" fmla="*/ 19233 h 26857"/>
            <a:gd name="connsiteX3" fmla="*/ 20715 w 20715"/>
            <a:gd name="connsiteY3" fmla="*/ 19211 h 26857"/>
            <a:gd name="connsiteX0" fmla="*/ 2121 w 17434"/>
            <a:gd name="connsiteY0" fmla="*/ 67 h 26857"/>
            <a:gd name="connsiteX1" fmla="*/ 751 w 17434"/>
            <a:gd name="connsiteY1" fmla="*/ 26857 h 26857"/>
            <a:gd name="connsiteX2" fmla="*/ 1665 w 17434"/>
            <a:gd name="connsiteY2" fmla="*/ 19233 h 26857"/>
            <a:gd name="connsiteX3" fmla="*/ 17434 w 17434"/>
            <a:gd name="connsiteY3" fmla="*/ 19211 h 26857"/>
            <a:gd name="connsiteX0" fmla="*/ 3973 w 19286"/>
            <a:gd name="connsiteY0" fmla="*/ 66 h 26856"/>
            <a:gd name="connsiteX1" fmla="*/ 2603 w 19286"/>
            <a:gd name="connsiteY1" fmla="*/ 26856 h 26856"/>
            <a:gd name="connsiteX2" fmla="*/ 3517 w 19286"/>
            <a:gd name="connsiteY2" fmla="*/ 19232 h 26856"/>
            <a:gd name="connsiteX3" fmla="*/ 19286 w 19286"/>
            <a:gd name="connsiteY3" fmla="*/ 19210 h 26856"/>
            <a:gd name="connsiteX0" fmla="*/ 3973 w 19286"/>
            <a:gd name="connsiteY0" fmla="*/ 66 h 26856"/>
            <a:gd name="connsiteX1" fmla="*/ 2603 w 19286"/>
            <a:gd name="connsiteY1" fmla="*/ 26856 h 26856"/>
            <a:gd name="connsiteX2" fmla="*/ 3517 w 19286"/>
            <a:gd name="connsiteY2" fmla="*/ 19232 h 26856"/>
            <a:gd name="connsiteX3" fmla="*/ 19286 w 19286"/>
            <a:gd name="connsiteY3" fmla="*/ 19210 h 26856"/>
            <a:gd name="connsiteX0" fmla="*/ 3973 w 19286"/>
            <a:gd name="connsiteY0" fmla="*/ 66 h 26856"/>
            <a:gd name="connsiteX1" fmla="*/ 2603 w 19286"/>
            <a:gd name="connsiteY1" fmla="*/ 26856 h 26856"/>
            <a:gd name="connsiteX2" fmla="*/ 3517 w 19286"/>
            <a:gd name="connsiteY2" fmla="*/ 19232 h 26856"/>
            <a:gd name="connsiteX3" fmla="*/ 19286 w 19286"/>
            <a:gd name="connsiteY3" fmla="*/ 19210 h 26856"/>
            <a:gd name="connsiteX0" fmla="*/ 4645 w 19958"/>
            <a:gd name="connsiteY0" fmla="*/ 66 h 26856"/>
            <a:gd name="connsiteX1" fmla="*/ 3275 w 19958"/>
            <a:gd name="connsiteY1" fmla="*/ 26856 h 26856"/>
            <a:gd name="connsiteX2" fmla="*/ 4189 w 19958"/>
            <a:gd name="connsiteY2" fmla="*/ 19232 h 26856"/>
            <a:gd name="connsiteX3" fmla="*/ 19958 w 19958"/>
            <a:gd name="connsiteY3" fmla="*/ 19210 h 26856"/>
            <a:gd name="connsiteX0" fmla="*/ 4911 w 20224"/>
            <a:gd name="connsiteY0" fmla="*/ 62 h 26878"/>
            <a:gd name="connsiteX1" fmla="*/ 3541 w 20224"/>
            <a:gd name="connsiteY1" fmla="*/ 26852 h 26878"/>
            <a:gd name="connsiteX2" fmla="*/ 4455 w 20224"/>
            <a:gd name="connsiteY2" fmla="*/ 19228 h 26878"/>
            <a:gd name="connsiteX3" fmla="*/ 20224 w 20224"/>
            <a:gd name="connsiteY3" fmla="*/ 19206 h 26878"/>
            <a:gd name="connsiteX0" fmla="*/ 4911 w 20224"/>
            <a:gd name="connsiteY0" fmla="*/ 62 h 26878"/>
            <a:gd name="connsiteX1" fmla="*/ 3541 w 20224"/>
            <a:gd name="connsiteY1" fmla="*/ 26852 h 26878"/>
            <a:gd name="connsiteX2" fmla="*/ 4455 w 20224"/>
            <a:gd name="connsiteY2" fmla="*/ 19228 h 26878"/>
            <a:gd name="connsiteX3" fmla="*/ 20224 w 20224"/>
            <a:gd name="connsiteY3" fmla="*/ 19206 h 26878"/>
            <a:gd name="connsiteX0" fmla="*/ 4911 w 20224"/>
            <a:gd name="connsiteY0" fmla="*/ 62 h 26878"/>
            <a:gd name="connsiteX1" fmla="*/ 3541 w 20224"/>
            <a:gd name="connsiteY1" fmla="*/ 26852 h 26878"/>
            <a:gd name="connsiteX2" fmla="*/ 4455 w 20224"/>
            <a:gd name="connsiteY2" fmla="*/ 19228 h 26878"/>
            <a:gd name="connsiteX3" fmla="*/ 20224 w 20224"/>
            <a:gd name="connsiteY3" fmla="*/ 19206 h 26878"/>
            <a:gd name="connsiteX0" fmla="*/ 4911 w 20224"/>
            <a:gd name="connsiteY0" fmla="*/ 62 h 27411"/>
            <a:gd name="connsiteX1" fmla="*/ 3541 w 20224"/>
            <a:gd name="connsiteY1" fmla="*/ 26852 h 27411"/>
            <a:gd name="connsiteX2" fmla="*/ 4455 w 20224"/>
            <a:gd name="connsiteY2" fmla="*/ 19228 h 27411"/>
            <a:gd name="connsiteX3" fmla="*/ 20224 w 20224"/>
            <a:gd name="connsiteY3" fmla="*/ 19206 h 27411"/>
            <a:gd name="connsiteX0" fmla="*/ 4911 w 20224"/>
            <a:gd name="connsiteY0" fmla="*/ 62 h 26878"/>
            <a:gd name="connsiteX1" fmla="*/ 3541 w 20224"/>
            <a:gd name="connsiteY1" fmla="*/ 26852 h 26878"/>
            <a:gd name="connsiteX2" fmla="*/ 4455 w 20224"/>
            <a:gd name="connsiteY2" fmla="*/ 19228 h 26878"/>
            <a:gd name="connsiteX3" fmla="*/ 20224 w 20224"/>
            <a:gd name="connsiteY3" fmla="*/ 19206 h 26878"/>
            <a:gd name="connsiteX0" fmla="*/ 4911 w 20224"/>
            <a:gd name="connsiteY0" fmla="*/ 62 h 26878"/>
            <a:gd name="connsiteX1" fmla="*/ 3541 w 20224"/>
            <a:gd name="connsiteY1" fmla="*/ 26852 h 26878"/>
            <a:gd name="connsiteX2" fmla="*/ 4455 w 20224"/>
            <a:gd name="connsiteY2" fmla="*/ 19228 h 26878"/>
            <a:gd name="connsiteX3" fmla="*/ 20224 w 20224"/>
            <a:gd name="connsiteY3" fmla="*/ 19206 h 26878"/>
            <a:gd name="connsiteX0" fmla="*/ 4911 w 20224"/>
            <a:gd name="connsiteY0" fmla="*/ 62 h 26878"/>
            <a:gd name="connsiteX1" fmla="*/ 3541 w 20224"/>
            <a:gd name="connsiteY1" fmla="*/ 26852 h 26878"/>
            <a:gd name="connsiteX2" fmla="*/ 3779 w 20224"/>
            <a:gd name="connsiteY2" fmla="*/ 19410 h 26878"/>
            <a:gd name="connsiteX3" fmla="*/ 20224 w 20224"/>
            <a:gd name="connsiteY3" fmla="*/ 19206 h 26878"/>
            <a:gd name="connsiteX0" fmla="*/ 4911 w 20224"/>
            <a:gd name="connsiteY0" fmla="*/ 62 h 26878"/>
            <a:gd name="connsiteX1" fmla="*/ 3541 w 20224"/>
            <a:gd name="connsiteY1" fmla="*/ 26852 h 26878"/>
            <a:gd name="connsiteX2" fmla="*/ 3779 w 20224"/>
            <a:gd name="connsiteY2" fmla="*/ 19410 h 26878"/>
            <a:gd name="connsiteX3" fmla="*/ 20224 w 20224"/>
            <a:gd name="connsiteY3" fmla="*/ 19206 h 26878"/>
            <a:gd name="connsiteX0" fmla="*/ 5572 w 20885"/>
            <a:gd name="connsiteY0" fmla="*/ 61 h 27423"/>
            <a:gd name="connsiteX1" fmla="*/ 3075 w 20885"/>
            <a:gd name="connsiteY1" fmla="*/ 27398 h 27423"/>
            <a:gd name="connsiteX2" fmla="*/ 4440 w 20885"/>
            <a:gd name="connsiteY2" fmla="*/ 19409 h 27423"/>
            <a:gd name="connsiteX3" fmla="*/ 20885 w 20885"/>
            <a:gd name="connsiteY3" fmla="*/ 19205 h 27423"/>
            <a:gd name="connsiteX0" fmla="*/ 5572 w 20885"/>
            <a:gd name="connsiteY0" fmla="*/ 61 h 27423"/>
            <a:gd name="connsiteX1" fmla="*/ 3075 w 20885"/>
            <a:gd name="connsiteY1" fmla="*/ 27398 h 27423"/>
            <a:gd name="connsiteX2" fmla="*/ 4440 w 20885"/>
            <a:gd name="connsiteY2" fmla="*/ 19409 h 27423"/>
            <a:gd name="connsiteX3" fmla="*/ 20885 w 20885"/>
            <a:gd name="connsiteY3" fmla="*/ 19205 h 27423"/>
            <a:gd name="connsiteX0" fmla="*/ 4020 w 19333"/>
            <a:gd name="connsiteY0" fmla="*/ 73 h 27411"/>
            <a:gd name="connsiteX1" fmla="*/ 1523 w 19333"/>
            <a:gd name="connsiteY1" fmla="*/ 27410 h 27411"/>
            <a:gd name="connsiteX2" fmla="*/ 2888 w 19333"/>
            <a:gd name="connsiteY2" fmla="*/ 19421 h 27411"/>
            <a:gd name="connsiteX3" fmla="*/ 19333 w 19333"/>
            <a:gd name="connsiteY3" fmla="*/ 19217 h 27411"/>
            <a:gd name="connsiteX0" fmla="*/ 4020 w 19333"/>
            <a:gd name="connsiteY0" fmla="*/ 73 h 27410"/>
            <a:gd name="connsiteX1" fmla="*/ 1523 w 19333"/>
            <a:gd name="connsiteY1" fmla="*/ 27410 h 27410"/>
            <a:gd name="connsiteX2" fmla="*/ 2888 w 19333"/>
            <a:gd name="connsiteY2" fmla="*/ 19421 h 27410"/>
            <a:gd name="connsiteX3" fmla="*/ 19333 w 19333"/>
            <a:gd name="connsiteY3" fmla="*/ 19217 h 27410"/>
            <a:gd name="connsiteX0" fmla="*/ 4020 w 19333"/>
            <a:gd name="connsiteY0" fmla="*/ 73 h 27410"/>
            <a:gd name="connsiteX1" fmla="*/ 1523 w 19333"/>
            <a:gd name="connsiteY1" fmla="*/ 27410 h 27410"/>
            <a:gd name="connsiteX2" fmla="*/ 2888 w 19333"/>
            <a:gd name="connsiteY2" fmla="*/ 19421 h 27410"/>
            <a:gd name="connsiteX3" fmla="*/ 19333 w 19333"/>
            <a:gd name="connsiteY3" fmla="*/ 19217 h 27410"/>
            <a:gd name="connsiteX0" fmla="*/ 4364 w 19677"/>
            <a:gd name="connsiteY0" fmla="*/ 68 h 27405"/>
            <a:gd name="connsiteX1" fmla="*/ 1867 w 19677"/>
            <a:gd name="connsiteY1" fmla="*/ 27405 h 27405"/>
            <a:gd name="connsiteX2" fmla="*/ 3232 w 19677"/>
            <a:gd name="connsiteY2" fmla="*/ 19416 h 27405"/>
            <a:gd name="connsiteX3" fmla="*/ 19677 w 19677"/>
            <a:gd name="connsiteY3" fmla="*/ 19212 h 27405"/>
            <a:gd name="connsiteX0" fmla="*/ 4817 w 20130"/>
            <a:gd name="connsiteY0" fmla="*/ 66 h 27403"/>
            <a:gd name="connsiteX1" fmla="*/ 2320 w 20130"/>
            <a:gd name="connsiteY1" fmla="*/ 27403 h 27403"/>
            <a:gd name="connsiteX2" fmla="*/ 3685 w 20130"/>
            <a:gd name="connsiteY2" fmla="*/ 19414 h 27403"/>
            <a:gd name="connsiteX3" fmla="*/ 20130 w 20130"/>
            <a:gd name="connsiteY3" fmla="*/ 19210 h 27403"/>
            <a:gd name="connsiteX0" fmla="*/ 3722 w 19035"/>
            <a:gd name="connsiteY0" fmla="*/ 0 h 27986"/>
            <a:gd name="connsiteX1" fmla="*/ 98 w 19035"/>
            <a:gd name="connsiteY1" fmla="*/ 26072 h 27986"/>
            <a:gd name="connsiteX2" fmla="*/ 1225 w 19035"/>
            <a:gd name="connsiteY2" fmla="*/ 27337 h 27986"/>
            <a:gd name="connsiteX3" fmla="*/ 2590 w 19035"/>
            <a:gd name="connsiteY3" fmla="*/ 19348 h 27986"/>
            <a:gd name="connsiteX4" fmla="*/ 19035 w 19035"/>
            <a:gd name="connsiteY4" fmla="*/ 19144 h 27986"/>
            <a:gd name="connsiteX0" fmla="*/ 3653 w 18966"/>
            <a:gd name="connsiteY0" fmla="*/ 0 h 27337"/>
            <a:gd name="connsiteX1" fmla="*/ 29 w 18966"/>
            <a:gd name="connsiteY1" fmla="*/ 26072 h 27337"/>
            <a:gd name="connsiteX2" fmla="*/ 1156 w 18966"/>
            <a:gd name="connsiteY2" fmla="*/ 27337 h 27337"/>
            <a:gd name="connsiteX3" fmla="*/ 2521 w 18966"/>
            <a:gd name="connsiteY3" fmla="*/ 19348 h 27337"/>
            <a:gd name="connsiteX4" fmla="*/ 18966 w 18966"/>
            <a:gd name="connsiteY4" fmla="*/ 19144 h 27337"/>
            <a:gd name="connsiteX0" fmla="*/ 3653 w 18966"/>
            <a:gd name="connsiteY0" fmla="*/ 0 h 27337"/>
            <a:gd name="connsiteX1" fmla="*/ 29 w 18966"/>
            <a:gd name="connsiteY1" fmla="*/ 20785 h 27337"/>
            <a:gd name="connsiteX2" fmla="*/ 1156 w 18966"/>
            <a:gd name="connsiteY2" fmla="*/ 27337 h 27337"/>
            <a:gd name="connsiteX3" fmla="*/ 2521 w 18966"/>
            <a:gd name="connsiteY3" fmla="*/ 19348 h 27337"/>
            <a:gd name="connsiteX4" fmla="*/ 18966 w 18966"/>
            <a:gd name="connsiteY4" fmla="*/ 19144 h 27337"/>
            <a:gd name="connsiteX0" fmla="*/ 9039 w 24352"/>
            <a:gd name="connsiteY0" fmla="*/ 0 h 27337"/>
            <a:gd name="connsiteX1" fmla="*/ 4 w 24352"/>
            <a:gd name="connsiteY1" fmla="*/ 20785 h 27337"/>
            <a:gd name="connsiteX2" fmla="*/ 6542 w 24352"/>
            <a:gd name="connsiteY2" fmla="*/ 27337 h 27337"/>
            <a:gd name="connsiteX3" fmla="*/ 7907 w 24352"/>
            <a:gd name="connsiteY3" fmla="*/ 19348 h 27337"/>
            <a:gd name="connsiteX4" fmla="*/ 24352 w 24352"/>
            <a:gd name="connsiteY4" fmla="*/ 19144 h 27337"/>
            <a:gd name="connsiteX0" fmla="*/ 9193 w 24506"/>
            <a:gd name="connsiteY0" fmla="*/ 0 h 27337"/>
            <a:gd name="connsiteX1" fmla="*/ 158 w 24506"/>
            <a:gd name="connsiteY1" fmla="*/ 20785 h 27337"/>
            <a:gd name="connsiteX2" fmla="*/ 6696 w 24506"/>
            <a:gd name="connsiteY2" fmla="*/ 27337 h 27337"/>
            <a:gd name="connsiteX3" fmla="*/ 8061 w 24506"/>
            <a:gd name="connsiteY3" fmla="*/ 19348 h 27337"/>
            <a:gd name="connsiteX4" fmla="*/ 24506 w 24506"/>
            <a:gd name="connsiteY4" fmla="*/ 19144 h 27337"/>
            <a:gd name="connsiteX0" fmla="*/ 4874 w 20187"/>
            <a:gd name="connsiteY0" fmla="*/ 0 h 27337"/>
            <a:gd name="connsiteX1" fmla="*/ 348 w 20187"/>
            <a:gd name="connsiteY1" fmla="*/ 23884 h 27337"/>
            <a:gd name="connsiteX2" fmla="*/ 2377 w 20187"/>
            <a:gd name="connsiteY2" fmla="*/ 27337 h 27337"/>
            <a:gd name="connsiteX3" fmla="*/ 3742 w 20187"/>
            <a:gd name="connsiteY3" fmla="*/ 19348 h 27337"/>
            <a:gd name="connsiteX4" fmla="*/ 20187 w 20187"/>
            <a:gd name="connsiteY4" fmla="*/ 19144 h 27337"/>
            <a:gd name="connsiteX0" fmla="*/ 5317 w 20630"/>
            <a:gd name="connsiteY0" fmla="*/ 0 h 27337"/>
            <a:gd name="connsiteX1" fmla="*/ 791 w 20630"/>
            <a:gd name="connsiteY1" fmla="*/ 23884 h 27337"/>
            <a:gd name="connsiteX2" fmla="*/ 2820 w 20630"/>
            <a:gd name="connsiteY2" fmla="*/ 27337 h 27337"/>
            <a:gd name="connsiteX3" fmla="*/ 4185 w 20630"/>
            <a:gd name="connsiteY3" fmla="*/ 19348 h 27337"/>
            <a:gd name="connsiteX4" fmla="*/ 20630 w 20630"/>
            <a:gd name="connsiteY4" fmla="*/ 19144 h 27337"/>
            <a:gd name="connsiteX0" fmla="*/ 5445 w 20758"/>
            <a:gd name="connsiteY0" fmla="*/ 0 h 27424"/>
            <a:gd name="connsiteX1" fmla="*/ 919 w 20758"/>
            <a:gd name="connsiteY1" fmla="*/ 23884 h 27424"/>
            <a:gd name="connsiteX2" fmla="*/ 2948 w 20758"/>
            <a:gd name="connsiteY2" fmla="*/ 27337 h 27424"/>
            <a:gd name="connsiteX3" fmla="*/ 4313 w 20758"/>
            <a:gd name="connsiteY3" fmla="*/ 19348 h 27424"/>
            <a:gd name="connsiteX4" fmla="*/ 20758 w 20758"/>
            <a:gd name="connsiteY4" fmla="*/ 19144 h 27424"/>
            <a:gd name="connsiteX0" fmla="*/ 4620 w 19933"/>
            <a:gd name="connsiteY0" fmla="*/ 0 h 27337"/>
            <a:gd name="connsiteX1" fmla="*/ 94 w 19933"/>
            <a:gd name="connsiteY1" fmla="*/ 23884 h 27337"/>
            <a:gd name="connsiteX2" fmla="*/ 2123 w 19933"/>
            <a:gd name="connsiteY2" fmla="*/ 27337 h 27337"/>
            <a:gd name="connsiteX3" fmla="*/ 3488 w 19933"/>
            <a:gd name="connsiteY3" fmla="*/ 19348 h 27337"/>
            <a:gd name="connsiteX4" fmla="*/ 19933 w 19933"/>
            <a:gd name="connsiteY4" fmla="*/ 19144 h 27337"/>
            <a:gd name="connsiteX0" fmla="*/ 4620 w 19933"/>
            <a:gd name="connsiteY0" fmla="*/ 0 h 27843"/>
            <a:gd name="connsiteX1" fmla="*/ 94 w 19933"/>
            <a:gd name="connsiteY1" fmla="*/ 23884 h 27843"/>
            <a:gd name="connsiteX2" fmla="*/ 2123 w 19933"/>
            <a:gd name="connsiteY2" fmla="*/ 27337 h 27843"/>
            <a:gd name="connsiteX3" fmla="*/ 3488 w 19933"/>
            <a:gd name="connsiteY3" fmla="*/ 19348 h 27843"/>
            <a:gd name="connsiteX4" fmla="*/ 19933 w 19933"/>
            <a:gd name="connsiteY4" fmla="*/ 19144 h 27843"/>
            <a:gd name="connsiteX0" fmla="*/ 4620 w 19933"/>
            <a:gd name="connsiteY0" fmla="*/ 0 h 27699"/>
            <a:gd name="connsiteX1" fmla="*/ 94 w 19933"/>
            <a:gd name="connsiteY1" fmla="*/ 23884 h 27699"/>
            <a:gd name="connsiteX2" fmla="*/ 2123 w 19933"/>
            <a:gd name="connsiteY2" fmla="*/ 27337 h 27699"/>
            <a:gd name="connsiteX3" fmla="*/ 3488 w 19933"/>
            <a:gd name="connsiteY3" fmla="*/ 19348 h 27699"/>
            <a:gd name="connsiteX4" fmla="*/ 19933 w 19933"/>
            <a:gd name="connsiteY4" fmla="*/ 19144 h 27699"/>
            <a:gd name="connsiteX0" fmla="*/ 4620 w 19933"/>
            <a:gd name="connsiteY0" fmla="*/ 0 h 27767"/>
            <a:gd name="connsiteX1" fmla="*/ 94 w 19933"/>
            <a:gd name="connsiteY1" fmla="*/ 23884 h 27767"/>
            <a:gd name="connsiteX2" fmla="*/ 2123 w 19933"/>
            <a:gd name="connsiteY2" fmla="*/ 27337 h 27767"/>
            <a:gd name="connsiteX3" fmla="*/ 3488 w 19933"/>
            <a:gd name="connsiteY3" fmla="*/ 19348 h 27767"/>
            <a:gd name="connsiteX4" fmla="*/ 19933 w 19933"/>
            <a:gd name="connsiteY4" fmla="*/ 19144 h 27767"/>
            <a:gd name="connsiteX0" fmla="*/ 4620 w 19933"/>
            <a:gd name="connsiteY0" fmla="*/ 0 h 27899"/>
            <a:gd name="connsiteX1" fmla="*/ 94 w 19933"/>
            <a:gd name="connsiteY1" fmla="*/ 23884 h 27899"/>
            <a:gd name="connsiteX2" fmla="*/ 2123 w 19933"/>
            <a:gd name="connsiteY2" fmla="*/ 27337 h 27899"/>
            <a:gd name="connsiteX3" fmla="*/ 3488 w 19933"/>
            <a:gd name="connsiteY3" fmla="*/ 19348 h 27899"/>
            <a:gd name="connsiteX4" fmla="*/ 19933 w 19933"/>
            <a:gd name="connsiteY4" fmla="*/ 19144 h 27899"/>
            <a:gd name="connsiteX0" fmla="*/ 4620 w 19933"/>
            <a:gd name="connsiteY0" fmla="*/ 0 h 27337"/>
            <a:gd name="connsiteX1" fmla="*/ 94 w 19933"/>
            <a:gd name="connsiteY1" fmla="*/ 23884 h 27337"/>
            <a:gd name="connsiteX2" fmla="*/ 2123 w 19933"/>
            <a:gd name="connsiteY2" fmla="*/ 27337 h 27337"/>
            <a:gd name="connsiteX3" fmla="*/ 3488 w 19933"/>
            <a:gd name="connsiteY3" fmla="*/ 19348 h 27337"/>
            <a:gd name="connsiteX4" fmla="*/ 19933 w 19933"/>
            <a:gd name="connsiteY4" fmla="*/ 19144 h 27337"/>
            <a:gd name="connsiteX0" fmla="*/ 3835 w 19148"/>
            <a:gd name="connsiteY0" fmla="*/ 0 h 27337"/>
            <a:gd name="connsiteX1" fmla="*/ 211 w 19148"/>
            <a:gd name="connsiteY1" fmla="*/ 23702 h 27337"/>
            <a:gd name="connsiteX2" fmla="*/ 1338 w 19148"/>
            <a:gd name="connsiteY2" fmla="*/ 27337 h 27337"/>
            <a:gd name="connsiteX3" fmla="*/ 2703 w 19148"/>
            <a:gd name="connsiteY3" fmla="*/ 19348 h 27337"/>
            <a:gd name="connsiteX4" fmla="*/ 19148 w 19148"/>
            <a:gd name="connsiteY4" fmla="*/ 19144 h 27337"/>
            <a:gd name="connsiteX0" fmla="*/ 65 w 23269"/>
            <a:gd name="connsiteY0" fmla="*/ 0 h 35541"/>
            <a:gd name="connsiteX1" fmla="*/ 4332 w 23269"/>
            <a:gd name="connsiteY1" fmla="*/ 31906 h 35541"/>
            <a:gd name="connsiteX2" fmla="*/ 5459 w 23269"/>
            <a:gd name="connsiteY2" fmla="*/ 35541 h 35541"/>
            <a:gd name="connsiteX3" fmla="*/ 6824 w 23269"/>
            <a:gd name="connsiteY3" fmla="*/ 27552 h 35541"/>
            <a:gd name="connsiteX4" fmla="*/ 23269 w 23269"/>
            <a:gd name="connsiteY4" fmla="*/ 27348 h 35541"/>
            <a:gd name="connsiteX0" fmla="*/ 70 w 23274"/>
            <a:gd name="connsiteY0" fmla="*/ 0 h 35541"/>
            <a:gd name="connsiteX1" fmla="*/ 4337 w 23274"/>
            <a:gd name="connsiteY1" fmla="*/ 31906 h 35541"/>
            <a:gd name="connsiteX2" fmla="*/ 5464 w 23274"/>
            <a:gd name="connsiteY2" fmla="*/ 35541 h 35541"/>
            <a:gd name="connsiteX3" fmla="*/ 6829 w 23274"/>
            <a:gd name="connsiteY3" fmla="*/ 27552 h 35541"/>
            <a:gd name="connsiteX4" fmla="*/ 23274 w 23274"/>
            <a:gd name="connsiteY4" fmla="*/ 27348 h 35541"/>
            <a:gd name="connsiteX0" fmla="*/ 0 w 23204"/>
            <a:gd name="connsiteY0" fmla="*/ 0 h 35541"/>
            <a:gd name="connsiteX1" fmla="*/ 4267 w 23204"/>
            <a:gd name="connsiteY1" fmla="*/ 31906 h 35541"/>
            <a:gd name="connsiteX2" fmla="*/ 5394 w 23204"/>
            <a:gd name="connsiteY2" fmla="*/ 35541 h 35541"/>
            <a:gd name="connsiteX3" fmla="*/ 6759 w 23204"/>
            <a:gd name="connsiteY3" fmla="*/ 27552 h 35541"/>
            <a:gd name="connsiteX4" fmla="*/ 23204 w 23204"/>
            <a:gd name="connsiteY4" fmla="*/ 27348 h 35541"/>
            <a:gd name="connsiteX0" fmla="*/ 0 w 23204"/>
            <a:gd name="connsiteY0" fmla="*/ 0 h 35541"/>
            <a:gd name="connsiteX1" fmla="*/ 4267 w 23204"/>
            <a:gd name="connsiteY1" fmla="*/ 31906 h 35541"/>
            <a:gd name="connsiteX2" fmla="*/ 5394 w 23204"/>
            <a:gd name="connsiteY2" fmla="*/ 35541 h 35541"/>
            <a:gd name="connsiteX3" fmla="*/ 6759 w 23204"/>
            <a:gd name="connsiteY3" fmla="*/ 27552 h 35541"/>
            <a:gd name="connsiteX4" fmla="*/ 23204 w 23204"/>
            <a:gd name="connsiteY4" fmla="*/ 27348 h 35541"/>
            <a:gd name="connsiteX0" fmla="*/ 0 w 23204"/>
            <a:gd name="connsiteY0" fmla="*/ 0 h 35541"/>
            <a:gd name="connsiteX1" fmla="*/ 2463 w 23204"/>
            <a:gd name="connsiteY1" fmla="*/ 5104 h 35541"/>
            <a:gd name="connsiteX2" fmla="*/ 4267 w 23204"/>
            <a:gd name="connsiteY2" fmla="*/ 31906 h 35541"/>
            <a:gd name="connsiteX3" fmla="*/ 5394 w 23204"/>
            <a:gd name="connsiteY3" fmla="*/ 35541 h 35541"/>
            <a:gd name="connsiteX4" fmla="*/ 6759 w 23204"/>
            <a:gd name="connsiteY4" fmla="*/ 27552 h 35541"/>
            <a:gd name="connsiteX5" fmla="*/ 23204 w 23204"/>
            <a:gd name="connsiteY5" fmla="*/ 27348 h 35541"/>
            <a:gd name="connsiteX0" fmla="*/ 8623 w 20780"/>
            <a:gd name="connsiteY0" fmla="*/ 0 h 39370"/>
            <a:gd name="connsiteX1" fmla="*/ 39 w 20780"/>
            <a:gd name="connsiteY1" fmla="*/ 8933 h 39370"/>
            <a:gd name="connsiteX2" fmla="*/ 1843 w 20780"/>
            <a:gd name="connsiteY2" fmla="*/ 35735 h 39370"/>
            <a:gd name="connsiteX3" fmla="*/ 2970 w 20780"/>
            <a:gd name="connsiteY3" fmla="*/ 39370 h 39370"/>
            <a:gd name="connsiteX4" fmla="*/ 4335 w 20780"/>
            <a:gd name="connsiteY4" fmla="*/ 31381 h 39370"/>
            <a:gd name="connsiteX5" fmla="*/ 20780 w 20780"/>
            <a:gd name="connsiteY5" fmla="*/ 31177 h 39370"/>
            <a:gd name="connsiteX0" fmla="*/ 8617 w 20774"/>
            <a:gd name="connsiteY0" fmla="*/ 0 h 39370"/>
            <a:gd name="connsiteX1" fmla="*/ 33 w 20774"/>
            <a:gd name="connsiteY1" fmla="*/ 8933 h 39370"/>
            <a:gd name="connsiteX2" fmla="*/ 1837 w 20774"/>
            <a:gd name="connsiteY2" fmla="*/ 35735 h 39370"/>
            <a:gd name="connsiteX3" fmla="*/ 2964 w 20774"/>
            <a:gd name="connsiteY3" fmla="*/ 39370 h 39370"/>
            <a:gd name="connsiteX4" fmla="*/ 4329 w 20774"/>
            <a:gd name="connsiteY4" fmla="*/ 31381 h 39370"/>
            <a:gd name="connsiteX5" fmla="*/ 20774 w 20774"/>
            <a:gd name="connsiteY5" fmla="*/ 31177 h 39370"/>
            <a:gd name="connsiteX0" fmla="*/ 5696 w 20784"/>
            <a:gd name="connsiteY0" fmla="*/ 0 h 38458"/>
            <a:gd name="connsiteX1" fmla="*/ 43 w 20784"/>
            <a:gd name="connsiteY1" fmla="*/ 8021 h 38458"/>
            <a:gd name="connsiteX2" fmla="*/ 1847 w 20784"/>
            <a:gd name="connsiteY2" fmla="*/ 34823 h 38458"/>
            <a:gd name="connsiteX3" fmla="*/ 2974 w 20784"/>
            <a:gd name="connsiteY3" fmla="*/ 38458 h 38458"/>
            <a:gd name="connsiteX4" fmla="*/ 4339 w 20784"/>
            <a:gd name="connsiteY4" fmla="*/ 30469 h 38458"/>
            <a:gd name="connsiteX5" fmla="*/ 20784 w 20784"/>
            <a:gd name="connsiteY5" fmla="*/ 30265 h 38458"/>
            <a:gd name="connsiteX0" fmla="*/ 5653 w 20741"/>
            <a:gd name="connsiteY0" fmla="*/ 0 h 38458"/>
            <a:gd name="connsiteX1" fmla="*/ 0 w 20741"/>
            <a:gd name="connsiteY1" fmla="*/ 8021 h 38458"/>
            <a:gd name="connsiteX2" fmla="*/ 1804 w 20741"/>
            <a:gd name="connsiteY2" fmla="*/ 34823 h 38458"/>
            <a:gd name="connsiteX3" fmla="*/ 2931 w 20741"/>
            <a:gd name="connsiteY3" fmla="*/ 38458 h 38458"/>
            <a:gd name="connsiteX4" fmla="*/ 4296 w 20741"/>
            <a:gd name="connsiteY4" fmla="*/ 30469 h 38458"/>
            <a:gd name="connsiteX5" fmla="*/ 20741 w 20741"/>
            <a:gd name="connsiteY5" fmla="*/ 30265 h 38458"/>
            <a:gd name="connsiteX0" fmla="*/ 7456 w 22544"/>
            <a:gd name="connsiteY0" fmla="*/ 0 h 38458"/>
            <a:gd name="connsiteX1" fmla="*/ 0 w 22544"/>
            <a:gd name="connsiteY1" fmla="*/ 8021 h 38458"/>
            <a:gd name="connsiteX2" fmla="*/ 3607 w 22544"/>
            <a:gd name="connsiteY2" fmla="*/ 34823 h 38458"/>
            <a:gd name="connsiteX3" fmla="*/ 4734 w 22544"/>
            <a:gd name="connsiteY3" fmla="*/ 38458 h 38458"/>
            <a:gd name="connsiteX4" fmla="*/ 6099 w 22544"/>
            <a:gd name="connsiteY4" fmla="*/ 30469 h 38458"/>
            <a:gd name="connsiteX5" fmla="*/ 22544 w 22544"/>
            <a:gd name="connsiteY5" fmla="*/ 30265 h 38458"/>
            <a:gd name="connsiteX0" fmla="*/ 7492 w 22580"/>
            <a:gd name="connsiteY0" fmla="*/ 0 h 38458"/>
            <a:gd name="connsiteX1" fmla="*/ 36 w 22580"/>
            <a:gd name="connsiteY1" fmla="*/ 8021 h 38458"/>
            <a:gd name="connsiteX2" fmla="*/ 3643 w 22580"/>
            <a:gd name="connsiteY2" fmla="*/ 34823 h 38458"/>
            <a:gd name="connsiteX3" fmla="*/ 4770 w 22580"/>
            <a:gd name="connsiteY3" fmla="*/ 38458 h 38458"/>
            <a:gd name="connsiteX4" fmla="*/ 6135 w 22580"/>
            <a:gd name="connsiteY4" fmla="*/ 30469 h 38458"/>
            <a:gd name="connsiteX5" fmla="*/ 22580 w 22580"/>
            <a:gd name="connsiteY5" fmla="*/ 30265 h 38458"/>
            <a:gd name="connsiteX0" fmla="*/ 7484 w 22572"/>
            <a:gd name="connsiteY0" fmla="*/ 0 h 38458"/>
            <a:gd name="connsiteX1" fmla="*/ 28 w 22572"/>
            <a:gd name="connsiteY1" fmla="*/ 8021 h 38458"/>
            <a:gd name="connsiteX2" fmla="*/ 3635 w 22572"/>
            <a:gd name="connsiteY2" fmla="*/ 34823 h 38458"/>
            <a:gd name="connsiteX3" fmla="*/ 4762 w 22572"/>
            <a:gd name="connsiteY3" fmla="*/ 38458 h 38458"/>
            <a:gd name="connsiteX4" fmla="*/ 6127 w 22572"/>
            <a:gd name="connsiteY4" fmla="*/ 30469 h 38458"/>
            <a:gd name="connsiteX5" fmla="*/ 22572 w 22572"/>
            <a:gd name="connsiteY5" fmla="*/ 30265 h 38458"/>
            <a:gd name="connsiteX0" fmla="*/ 7492 w 22580"/>
            <a:gd name="connsiteY0" fmla="*/ 0 h 38458"/>
            <a:gd name="connsiteX1" fmla="*/ 36 w 22580"/>
            <a:gd name="connsiteY1" fmla="*/ 8021 h 38458"/>
            <a:gd name="connsiteX2" fmla="*/ 2516 w 22580"/>
            <a:gd name="connsiteY2" fmla="*/ 34823 h 38458"/>
            <a:gd name="connsiteX3" fmla="*/ 4770 w 22580"/>
            <a:gd name="connsiteY3" fmla="*/ 38458 h 38458"/>
            <a:gd name="connsiteX4" fmla="*/ 6135 w 22580"/>
            <a:gd name="connsiteY4" fmla="*/ 30469 h 38458"/>
            <a:gd name="connsiteX5" fmla="*/ 22580 w 22580"/>
            <a:gd name="connsiteY5" fmla="*/ 30265 h 38458"/>
            <a:gd name="connsiteX0" fmla="*/ 7492 w 22580"/>
            <a:gd name="connsiteY0" fmla="*/ 0 h 38458"/>
            <a:gd name="connsiteX1" fmla="*/ 36 w 22580"/>
            <a:gd name="connsiteY1" fmla="*/ 8021 h 38458"/>
            <a:gd name="connsiteX2" fmla="*/ 2516 w 22580"/>
            <a:gd name="connsiteY2" fmla="*/ 34823 h 38458"/>
            <a:gd name="connsiteX3" fmla="*/ 3868 w 22580"/>
            <a:gd name="connsiteY3" fmla="*/ 38458 h 38458"/>
            <a:gd name="connsiteX4" fmla="*/ 6135 w 22580"/>
            <a:gd name="connsiteY4" fmla="*/ 30469 h 38458"/>
            <a:gd name="connsiteX5" fmla="*/ 22580 w 22580"/>
            <a:gd name="connsiteY5" fmla="*/ 30265 h 38458"/>
            <a:gd name="connsiteX0" fmla="*/ 7492 w 22580"/>
            <a:gd name="connsiteY0" fmla="*/ 0 h 38825"/>
            <a:gd name="connsiteX1" fmla="*/ 36 w 22580"/>
            <a:gd name="connsiteY1" fmla="*/ 8021 h 38825"/>
            <a:gd name="connsiteX2" fmla="*/ 2516 w 22580"/>
            <a:gd name="connsiteY2" fmla="*/ 34823 h 38825"/>
            <a:gd name="connsiteX3" fmla="*/ 3868 w 22580"/>
            <a:gd name="connsiteY3" fmla="*/ 38458 h 38825"/>
            <a:gd name="connsiteX4" fmla="*/ 6135 w 22580"/>
            <a:gd name="connsiteY4" fmla="*/ 30469 h 38825"/>
            <a:gd name="connsiteX5" fmla="*/ 22580 w 22580"/>
            <a:gd name="connsiteY5" fmla="*/ 30265 h 38825"/>
            <a:gd name="connsiteX0" fmla="*/ 7492 w 22580"/>
            <a:gd name="connsiteY0" fmla="*/ 0 h 38739"/>
            <a:gd name="connsiteX1" fmla="*/ 36 w 22580"/>
            <a:gd name="connsiteY1" fmla="*/ 8021 h 38739"/>
            <a:gd name="connsiteX2" fmla="*/ 2516 w 22580"/>
            <a:gd name="connsiteY2" fmla="*/ 34823 h 38739"/>
            <a:gd name="connsiteX3" fmla="*/ 3868 w 22580"/>
            <a:gd name="connsiteY3" fmla="*/ 38458 h 38739"/>
            <a:gd name="connsiteX4" fmla="*/ 6135 w 22580"/>
            <a:gd name="connsiteY4" fmla="*/ 30469 h 38739"/>
            <a:gd name="connsiteX5" fmla="*/ 22580 w 22580"/>
            <a:gd name="connsiteY5" fmla="*/ 30265 h 38739"/>
            <a:gd name="connsiteX0" fmla="*/ 7492 w 22580"/>
            <a:gd name="connsiteY0" fmla="*/ 0 h 38782"/>
            <a:gd name="connsiteX1" fmla="*/ 36 w 22580"/>
            <a:gd name="connsiteY1" fmla="*/ 8021 h 38782"/>
            <a:gd name="connsiteX2" fmla="*/ 2516 w 22580"/>
            <a:gd name="connsiteY2" fmla="*/ 34823 h 38782"/>
            <a:gd name="connsiteX3" fmla="*/ 3868 w 22580"/>
            <a:gd name="connsiteY3" fmla="*/ 38458 h 38782"/>
            <a:gd name="connsiteX4" fmla="*/ 6135 w 22580"/>
            <a:gd name="connsiteY4" fmla="*/ 30469 h 38782"/>
            <a:gd name="connsiteX5" fmla="*/ 22580 w 22580"/>
            <a:gd name="connsiteY5" fmla="*/ 30265 h 38782"/>
            <a:gd name="connsiteX0" fmla="*/ 7492 w 22580"/>
            <a:gd name="connsiteY0" fmla="*/ 0 h 39028"/>
            <a:gd name="connsiteX1" fmla="*/ 36 w 22580"/>
            <a:gd name="connsiteY1" fmla="*/ 8021 h 39028"/>
            <a:gd name="connsiteX2" fmla="*/ 2516 w 22580"/>
            <a:gd name="connsiteY2" fmla="*/ 34823 h 39028"/>
            <a:gd name="connsiteX3" fmla="*/ 3868 w 22580"/>
            <a:gd name="connsiteY3" fmla="*/ 38458 h 39028"/>
            <a:gd name="connsiteX4" fmla="*/ 6135 w 22580"/>
            <a:gd name="connsiteY4" fmla="*/ 30469 h 39028"/>
            <a:gd name="connsiteX5" fmla="*/ 22580 w 22580"/>
            <a:gd name="connsiteY5" fmla="*/ 30265 h 39028"/>
            <a:gd name="connsiteX0" fmla="*/ 7492 w 22580"/>
            <a:gd name="connsiteY0" fmla="*/ 0 h 38534"/>
            <a:gd name="connsiteX1" fmla="*/ 36 w 22580"/>
            <a:gd name="connsiteY1" fmla="*/ 8021 h 38534"/>
            <a:gd name="connsiteX2" fmla="*/ 2516 w 22580"/>
            <a:gd name="connsiteY2" fmla="*/ 34823 h 38534"/>
            <a:gd name="connsiteX3" fmla="*/ 3868 w 22580"/>
            <a:gd name="connsiteY3" fmla="*/ 38458 h 38534"/>
            <a:gd name="connsiteX4" fmla="*/ 6135 w 22580"/>
            <a:gd name="connsiteY4" fmla="*/ 30469 h 38534"/>
            <a:gd name="connsiteX5" fmla="*/ 22580 w 22580"/>
            <a:gd name="connsiteY5" fmla="*/ 30265 h 38534"/>
            <a:gd name="connsiteX0" fmla="*/ 7492 w 22580"/>
            <a:gd name="connsiteY0" fmla="*/ 0 h 38621"/>
            <a:gd name="connsiteX1" fmla="*/ 36 w 22580"/>
            <a:gd name="connsiteY1" fmla="*/ 8021 h 38621"/>
            <a:gd name="connsiteX2" fmla="*/ 2516 w 22580"/>
            <a:gd name="connsiteY2" fmla="*/ 34823 h 38621"/>
            <a:gd name="connsiteX3" fmla="*/ 3868 w 22580"/>
            <a:gd name="connsiteY3" fmla="*/ 38458 h 38621"/>
            <a:gd name="connsiteX4" fmla="*/ 6135 w 22580"/>
            <a:gd name="connsiteY4" fmla="*/ 30469 h 38621"/>
            <a:gd name="connsiteX5" fmla="*/ 22580 w 22580"/>
            <a:gd name="connsiteY5" fmla="*/ 30265 h 38621"/>
            <a:gd name="connsiteX0" fmla="*/ 7492 w 22580"/>
            <a:gd name="connsiteY0" fmla="*/ 0 h 38621"/>
            <a:gd name="connsiteX1" fmla="*/ 36 w 22580"/>
            <a:gd name="connsiteY1" fmla="*/ 8021 h 38621"/>
            <a:gd name="connsiteX2" fmla="*/ 2516 w 22580"/>
            <a:gd name="connsiteY2" fmla="*/ 34823 h 38621"/>
            <a:gd name="connsiteX3" fmla="*/ 3868 w 22580"/>
            <a:gd name="connsiteY3" fmla="*/ 38458 h 38621"/>
            <a:gd name="connsiteX4" fmla="*/ 6135 w 22580"/>
            <a:gd name="connsiteY4" fmla="*/ 30469 h 38621"/>
            <a:gd name="connsiteX5" fmla="*/ 22580 w 22580"/>
            <a:gd name="connsiteY5" fmla="*/ 30265 h 38621"/>
            <a:gd name="connsiteX0" fmla="*/ 7492 w 22580"/>
            <a:gd name="connsiteY0" fmla="*/ 0 h 38563"/>
            <a:gd name="connsiteX1" fmla="*/ 36 w 22580"/>
            <a:gd name="connsiteY1" fmla="*/ 8021 h 38563"/>
            <a:gd name="connsiteX2" fmla="*/ 2516 w 22580"/>
            <a:gd name="connsiteY2" fmla="*/ 34823 h 38563"/>
            <a:gd name="connsiteX3" fmla="*/ 3868 w 22580"/>
            <a:gd name="connsiteY3" fmla="*/ 38458 h 38563"/>
            <a:gd name="connsiteX4" fmla="*/ 6135 w 22580"/>
            <a:gd name="connsiteY4" fmla="*/ 30469 h 38563"/>
            <a:gd name="connsiteX5" fmla="*/ 22580 w 22580"/>
            <a:gd name="connsiteY5" fmla="*/ 30265 h 38563"/>
            <a:gd name="connsiteX0" fmla="*/ 7492 w 22580"/>
            <a:gd name="connsiteY0" fmla="*/ 0 h 38610"/>
            <a:gd name="connsiteX1" fmla="*/ 36 w 22580"/>
            <a:gd name="connsiteY1" fmla="*/ 8021 h 38610"/>
            <a:gd name="connsiteX2" fmla="*/ 2516 w 22580"/>
            <a:gd name="connsiteY2" fmla="*/ 34823 h 38610"/>
            <a:gd name="connsiteX3" fmla="*/ 3868 w 22580"/>
            <a:gd name="connsiteY3" fmla="*/ 38458 h 38610"/>
            <a:gd name="connsiteX4" fmla="*/ 6135 w 22580"/>
            <a:gd name="connsiteY4" fmla="*/ 30469 h 38610"/>
            <a:gd name="connsiteX5" fmla="*/ 22580 w 22580"/>
            <a:gd name="connsiteY5" fmla="*/ 30265 h 38610"/>
            <a:gd name="connsiteX0" fmla="*/ 7492 w 22580"/>
            <a:gd name="connsiteY0" fmla="*/ 0 h 38667"/>
            <a:gd name="connsiteX1" fmla="*/ 36 w 22580"/>
            <a:gd name="connsiteY1" fmla="*/ 8021 h 38667"/>
            <a:gd name="connsiteX2" fmla="*/ 2516 w 22580"/>
            <a:gd name="connsiteY2" fmla="*/ 34823 h 38667"/>
            <a:gd name="connsiteX3" fmla="*/ 3868 w 22580"/>
            <a:gd name="connsiteY3" fmla="*/ 38458 h 38667"/>
            <a:gd name="connsiteX4" fmla="*/ 6135 w 22580"/>
            <a:gd name="connsiteY4" fmla="*/ 30469 h 38667"/>
            <a:gd name="connsiteX5" fmla="*/ 22580 w 22580"/>
            <a:gd name="connsiteY5" fmla="*/ 30265 h 38667"/>
            <a:gd name="connsiteX0" fmla="*/ 7492 w 22580"/>
            <a:gd name="connsiteY0" fmla="*/ 0 h 38561"/>
            <a:gd name="connsiteX1" fmla="*/ 36 w 22580"/>
            <a:gd name="connsiteY1" fmla="*/ 8021 h 38561"/>
            <a:gd name="connsiteX2" fmla="*/ 2516 w 22580"/>
            <a:gd name="connsiteY2" fmla="*/ 34823 h 38561"/>
            <a:gd name="connsiteX3" fmla="*/ 3868 w 22580"/>
            <a:gd name="connsiteY3" fmla="*/ 38458 h 38561"/>
            <a:gd name="connsiteX4" fmla="*/ 6135 w 22580"/>
            <a:gd name="connsiteY4" fmla="*/ 30469 h 38561"/>
            <a:gd name="connsiteX5" fmla="*/ 22580 w 22580"/>
            <a:gd name="connsiteY5" fmla="*/ 30265 h 38561"/>
            <a:gd name="connsiteX0" fmla="*/ 7492 w 22580"/>
            <a:gd name="connsiteY0" fmla="*/ 0 h 38492"/>
            <a:gd name="connsiteX1" fmla="*/ 36 w 22580"/>
            <a:gd name="connsiteY1" fmla="*/ 8021 h 38492"/>
            <a:gd name="connsiteX2" fmla="*/ 2516 w 22580"/>
            <a:gd name="connsiteY2" fmla="*/ 34823 h 38492"/>
            <a:gd name="connsiteX3" fmla="*/ 3868 w 22580"/>
            <a:gd name="connsiteY3" fmla="*/ 38458 h 38492"/>
            <a:gd name="connsiteX4" fmla="*/ 5897 w 22580"/>
            <a:gd name="connsiteY4" fmla="*/ 36281 h 38492"/>
            <a:gd name="connsiteX5" fmla="*/ 6135 w 22580"/>
            <a:gd name="connsiteY5" fmla="*/ 30469 h 38492"/>
            <a:gd name="connsiteX6" fmla="*/ 22580 w 22580"/>
            <a:gd name="connsiteY6" fmla="*/ 30265 h 38492"/>
            <a:gd name="connsiteX0" fmla="*/ 7492 w 22580"/>
            <a:gd name="connsiteY0" fmla="*/ 0 h 38488"/>
            <a:gd name="connsiteX1" fmla="*/ 36 w 22580"/>
            <a:gd name="connsiteY1" fmla="*/ 8021 h 38488"/>
            <a:gd name="connsiteX2" fmla="*/ 2516 w 22580"/>
            <a:gd name="connsiteY2" fmla="*/ 34823 h 38488"/>
            <a:gd name="connsiteX3" fmla="*/ 3868 w 22580"/>
            <a:gd name="connsiteY3" fmla="*/ 38458 h 38488"/>
            <a:gd name="connsiteX4" fmla="*/ 4544 w 22580"/>
            <a:gd name="connsiteY4" fmla="*/ 36099 h 38488"/>
            <a:gd name="connsiteX5" fmla="*/ 6135 w 22580"/>
            <a:gd name="connsiteY5" fmla="*/ 30469 h 38488"/>
            <a:gd name="connsiteX6" fmla="*/ 22580 w 22580"/>
            <a:gd name="connsiteY6" fmla="*/ 30265 h 38488"/>
            <a:gd name="connsiteX0" fmla="*/ 7492 w 22580"/>
            <a:gd name="connsiteY0" fmla="*/ 0 h 38480"/>
            <a:gd name="connsiteX1" fmla="*/ 36 w 22580"/>
            <a:gd name="connsiteY1" fmla="*/ 8021 h 38480"/>
            <a:gd name="connsiteX2" fmla="*/ 2516 w 22580"/>
            <a:gd name="connsiteY2" fmla="*/ 34823 h 38480"/>
            <a:gd name="connsiteX3" fmla="*/ 3868 w 22580"/>
            <a:gd name="connsiteY3" fmla="*/ 38458 h 38480"/>
            <a:gd name="connsiteX4" fmla="*/ 4544 w 22580"/>
            <a:gd name="connsiteY4" fmla="*/ 36099 h 38480"/>
            <a:gd name="connsiteX5" fmla="*/ 6135 w 22580"/>
            <a:gd name="connsiteY5" fmla="*/ 30469 h 38480"/>
            <a:gd name="connsiteX6" fmla="*/ 22580 w 22580"/>
            <a:gd name="connsiteY6" fmla="*/ 30265 h 38480"/>
            <a:gd name="connsiteX0" fmla="*/ 7492 w 22580"/>
            <a:gd name="connsiteY0" fmla="*/ 0 h 38511"/>
            <a:gd name="connsiteX1" fmla="*/ 36 w 22580"/>
            <a:gd name="connsiteY1" fmla="*/ 8021 h 38511"/>
            <a:gd name="connsiteX2" fmla="*/ 2516 w 22580"/>
            <a:gd name="connsiteY2" fmla="*/ 34823 h 38511"/>
            <a:gd name="connsiteX3" fmla="*/ 3868 w 22580"/>
            <a:gd name="connsiteY3" fmla="*/ 38458 h 38511"/>
            <a:gd name="connsiteX4" fmla="*/ 4544 w 22580"/>
            <a:gd name="connsiteY4" fmla="*/ 36099 h 38511"/>
            <a:gd name="connsiteX5" fmla="*/ 6135 w 22580"/>
            <a:gd name="connsiteY5" fmla="*/ 30469 h 38511"/>
            <a:gd name="connsiteX6" fmla="*/ 22580 w 22580"/>
            <a:gd name="connsiteY6" fmla="*/ 30265 h 38511"/>
            <a:gd name="connsiteX0" fmla="*/ 7492 w 22580"/>
            <a:gd name="connsiteY0" fmla="*/ 0 h 38511"/>
            <a:gd name="connsiteX1" fmla="*/ 36 w 22580"/>
            <a:gd name="connsiteY1" fmla="*/ 8021 h 38511"/>
            <a:gd name="connsiteX2" fmla="*/ 2516 w 22580"/>
            <a:gd name="connsiteY2" fmla="*/ 34823 h 38511"/>
            <a:gd name="connsiteX3" fmla="*/ 3868 w 22580"/>
            <a:gd name="connsiteY3" fmla="*/ 38458 h 38511"/>
            <a:gd name="connsiteX4" fmla="*/ 5220 w 22580"/>
            <a:gd name="connsiteY4" fmla="*/ 36099 h 38511"/>
            <a:gd name="connsiteX5" fmla="*/ 6135 w 22580"/>
            <a:gd name="connsiteY5" fmla="*/ 30469 h 38511"/>
            <a:gd name="connsiteX6" fmla="*/ 22580 w 22580"/>
            <a:gd name="connsiteY6" fmla="*/ 30265 h 38511"/>
            <a:gd name="connsiteX0" fmla="*/ 4801 w 22580"/>
            <a:gd name="connsiteY0" fmla="*/ 0 h 37726"/>
            <a:gd name="connsiteX1" fmla="*/ 36 w 22580"/>
            <a:gd name="connsiteY1" fmla="*/ 7236 h 37726"/>
            <a:gd name="connsiteX2" fmla="*/ 2516 w 22580"/>
            <a:gd name="connsiteY2" fmla="*/ 34038 h 37726"/>
            <a:gd name="connsiteX3" fmla="*/ 3868 w 22580"/>
            <a:gd name="connsiteY3" fmla="*/ 37673 h 37726"/>
            <a:gd name="connsiteX4" fmla="*/ 5220 w 22580"/>
            <a:gd name="connsiteY4" fmla="*/ 35314 h 37726"/>
            <a:gd name="connsiteX5" fmla="*/ 6135 w 22580"/>
            <a:gd name="connsiteY5" fmla="*/ 29684 h 37726"/>
            <a:gd name="connsiteX6" fmla="*/ 22580 w 22580"/>
            <a:gd name="connsiteY6" fmla="*/ 29480 h 37726"/>
            <a:gd name="connsiteX0" fmla="*/ 4801 w 22580"/>
            <a:gd name="connsiteY0" fmla="*/ 0 h 37726"/>
            <a:gd name="connsiteX1" fmla="*/ 36 w 22580"/>
            <a:gd name="connsiteY1" fmla="*/ 7236 h 37726"/>
            <a:gd name="connsiteX2" fmla="*/ 2516 w 22580"/>
            <a:gd name="connsiteY2" fmla="*/ 34038 h 37726"/>
            <a:gd name="connsiteX3" fmla="*/ 3868 w 22580"/>
            <a:gd name="connsiteY3" fmla="*/ 37673 h 37726"/>
            <a:gd name="connsiteX4" fmla="*/ 5220 w 22580"/>
            <a:gd name="connsiteY4" fmla="*/ 35314 h 37726"/>
            <a:gd name="connsiteX5" fmla="*/ 6135 w 22580"/>
            <a:gd name="connsiteY5" fmla="*/ 29684 h 37726"/>
            <a:gd name="connsiteX6" fmla="*/ 22580 w 22580"/>
            <a:gd name="connsiteY6" fmla="*/ 29480 h 377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2580" h="37726">
              <a:moveTo>
                <a:pt x="4801" y="0"/>
              </a:moveTo>
              <a:cubicBezTo>
                <a:pt x="4795" y="9815"/>
                <a:pt x="6539" y="5929"/>
                <a:pt x="36" y="7236"/>
              </a:cubicBezTo>
              <a:cubicBezTo>
                <a:pt x="-380" y="19300"/>
                <a:pt x="2891" y="18421"/>
                <a:pt x="2516" y="34038"/>
              </a:cubicBezTo>
              <a:cubicBezTo>
                <a:pt x="2101" y="36225"/>
                <a:pt x="2438" y="37153"/>
                <a:pt x="3868" y="37673"/>
              </a:cubicBezTo>
              <a:cubicBezTo>
                <a:pt x="4544" y="37916"/>
                <a:pt x="8449" y="37374"/>
                <a:pt x="5220" y="35314"/>
              </a:cubicBezTo>
              <a:cubicBezTo>
                <a:pt x="5598" y="33983"/>
                <a:pt x="3467" y="30687"/>
                <a:pt x="6135" y="29684"/>
              </a:cubicBezTo>
              <a:lnTo>
                <a:pt x="22580" y="2948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84896</xdr:colOff>
      <xdr:row>44</xdr:row>
      <xdr:rowOff>163414</xdr:rowOff>
    </xdr:from>
    <xdr:to>
      <xdr:col>12</xdr:col>
      <xdr:colOff>565386</xdr:colOff>
      <xdr:row>45</xdr:row>
      <xdr:rowOff>39565</xdr:rowOff>
    </xdr:to>
    <xdr:sp macro="" textlink="">
      <xdr:nvSpPr>
        <xdr:cNvPr id="2557" name="Freeform 2102"/>
        <xdr:cNvSpPr>
          <a:spLocks/>
        </xdr:cNvSpPr>
      </xdr:nvSpPr>
      <xdr:spPr bwMode="auto">
        <a:xfrm rot="15987997">
          <a:off x="11699590" y="6042970"/>
          <a:ext cx="60301" cy="125519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35 w 10135"/>
            <a:gd name="connsiteY0" fmla="*/ 7150 h 9023"/>
            <a:gd name="connsiteX1" fmla="*/ 7522 w 10135"/>
            <a:gd name="connsiteY1" fmla="*/ 5000 h 9023"/>
            <a:gd name="connsiteX2" fmla="*/ 4513 w 10135"/>
            <a:gd name="connsiteY2" fmla="*/ 0 h 9023"/>
            <a:gd name="connsiteX3" fmla="*/ 2832 w 10135"/>
            <a:gd name="connsiteY3" fmla="*/ 8333 h 9023"/>
            <a:gd name="connsiteX4" fmla="*/ 0 w 10135"/>
            <a:gd name="connsiteY4" fmla="*/ 6667 h 9023"/>
            <a:gd name="connsiteX0" fmla="*/ 10000 w 10000"/>
            <a:gd name="connsiteY0" fmla="*/ 7924 h 8132"/>
            <a:gd name="connsiteX1" fmla="*/ 7422 w 10000"/>
            <a:gd name="connsiteY1" fmla="*/ 5541 h 8132"/>
            <a:gd name="connsiteX2" fmla="*/ 4453 w 10000"/>
            <a:gd name="connsiteY2" fmla="*/ 0 h 8132"/>
            <a:gd name="connsiteX3" fmla="*/ 1861 w 10000"/>
            <a:gd name="connsiteY3" fmla="*/ 5437 h 8132"/>
            <a:gd name="connsiteX4" fmla="*/ 0 w 10000"/>
            <a:gd name="connsiteY4" fmla="*/ 7389 h 8132"/>
            <a:gd name="connsiteX0" fmla="*/ 10000 w 10000"/>
            <a:gd name="connsiteY0" fmla="*/ 9744 h 10000"/>
            <a:gd name="connsiteX1" fmla="*/ 6358 w 10000"/>
            <a:gd name="connsiteY1" fmla="*/ 3282 h 10000"/>
            <a:gd name="connsiteX2" fmla="*/ 4453 w 10000"/>
            <a:gd name="connsiteY2" fmla="*/ 0 h 10000"/>
            <a:gd name="connsiteX3" fmla="*/ 1861 w 10000"/>
            <a:gd name="connsiteY3" fmla="*/ 6686 h 10000"/>
            <a:gd name="connsiteX4" fmla="*/ 0 w 10000"/>
            <a:gd name="connsiteY4" fmla="*/ 9086 h 10000"/>
            <a:gd name="connsiteX0" fmla="*/ 10000 w 10000"/>
            <a:gd name="connsiteY0" fmla="*/ 9744 h 10000"/>
            <a:gd name="connsiteX1" fmla="*/ 6722 w 10000"/>
            <a:gd name="connsiteY1" fmla="*/ 4459 h 10000"/>
            <a:gd name="connsiteX2" fmla="*/ 4453 w 10000"/>
            <a:gd name="connsiteY2" fmla="*/ 0 h 10000"/>
            <a:gd name="connsiteX3" fmla="*/ 1861 w 10000"/>
            <a:gd name="connsiteY3" fmla="*/ 6686 h 10000"/>
            <a:gd name="connsiteX4" fmla="*/ 0 w 10000"/>
            <a:gd name="connsiteY4" fmla="*/ 9086 h 10000"/>
            <a:gd name="connsiteX0" fmla="*/ 10000 w 10000"/>
            <a:gd name="connsiteY0" fmla="*/ 15940 h 16196"/>
            <a:gd name="connsiteX1" fmla="*/ 7058 w 10000"/>
            <a:gd name="connsiteY1" fmla="*/ 52 h 16196"/>
            <a:gd name="connsiteX2" fmla="*/ 6722 w 10000"/>
            <a:gd name="connsiteY2" fmla="*/ 10655 h 16196"/>
            <a:gd name="connsiteX3" fmla="*/ 4453 w 10000"/>
            <a:gd name="connsiteY3" fmla="*/ 6196 h 16196"/>
            <a:gd name="connsiteX4" fmla="*/ 1861 w 10000"/>
            <a:gd name="connsiteY4" fmla="*/ 12882 h 16196"/>
            <a:gd name="connsiteX5" fmla="*/ 0 w 10000"/>
            <a:gd name="connsiteY5" fmla="*/ 15282 h 16196"/>
            <a:gd name="connsiteX0" fmla="*/ 10000 w 10000"/>
            <a:gd name="connsiteY0" fmla="*/ 15951 h 16207"/>
            <a:gd name="connsiteX1" fmla="*/ 7058 w 10000"/>
            <a:gd name="connsiteY1" fmla="*/ 63 h 16207"/>
            <a:gd name="connsiteX2" fmla="*/ 6582 w 10000"/>
            <a:gd name="connsiteY2" fmla="*/ 8704 h 16207"/>
            <a:gd name="connsiteX3" fmla="*/ 4453 w 10000"/>
            <a:gd name="connsiteY3" fmla="*/ 6207 h 16207"/>
            <a:gd name="connsiteX4" fmla="*/ 1861 w 10000"/>
            <a:gd name="connsiteY4" fmla="*/ 12893 h 16207"/>
            <a:gd name="connsiteX5" fmla="*/ 0 w 10000"/>
            <a:gd name="connsiteY5" fmla="*/ 15293 h 16207"/>
            <a:gd name="connsiteX0" fmla="*/ 10000 w 10000"/>
            <a:gd name="connsiteY0" fmla="*/ 15936 h 16192"/>
            <a:gd name="connsiteX1" fmla="*/ 7058 w 10000"/>
            <a:gd name="connsiteY1" fmla="*/ 48 h 16192"/>
            <a:gd name="connsiteX2" fmla="*/ 6582 w 10000"/>
            <a:gd name="connsiteY2" fmla="*/ 8689 h 16192"/>
            <a:gd name="connsiteX3" fmla="*/ 4453 w 10000"/>
            <a:gd name="connsiteY3" fmla="*/ 6192 h 16192"/>
            <a:gd name="connsiteX4" fmla="*/ 1861 w 10000"/>
            <a:gd name="connsiteY4" fmla="*/ 12878 h 16192"/>
            <a:gd name="connsiteX5" fmla="*/ 0 w 10000"/>
            <a:gd name="connsiteY5" fmla="*/ 15278 h 16192"/>
            <a:gd name="connsiteX0" fmla="*/ 10000 w 10000"/>
            <a:gd name="connsiteY0" fmla="*/ 15888 h 16144"/>
            <a:gd name="connsiteX1" fmla="*/ 7058 w 10000"/>
            <a:gd name="connsiteY1" fmla="*/ 0 h 16144"/>
            <a:gd name="connsiteX2" fmla="*/ 6582 w 10000"/>
            <a:gd name="connsiteY2" fmla="*/ 8641 h 16144"/>
            <a:gd name="connsiteX3" fmla="*/ 4453 w 10000"/>
            <a:gd name="connsiteY3" fmla="*/ 6144 h 16144"/>
            <a:gd name="connsiteX4" fmla="*/ 1861 w 10000"/>
            <a:gd name="connsiteY4" fmla="*/ 12830 h 16144"/>
            <a:gd name="connsiteX5" fmla="*/ 0 w 10000"/>
            <a:gd name="connsiteY5" fmla="*/ 15230 h 16144"/>
            <a:gd name="connsiteX0" fmla="*/ 10000 w 10000"/>
            <a:gd name="connsiteY0" fmla="*/ 15888 h 16144"/>
            <a:gd name="connsiteX1" fmla="*/ 7058 w 10000"/>
            <a:gd name="connsiteY1" fmla="*/ 0 h 16144"/>
            <a:gd name="connsiteX2" fmla="*/ 6582 w 10000"/>
            <a:gd name="connsiteY2" fmla="*/ 8641 h 16144"/>
            <a:gd name="connsiteX3" fmla="*/ 4453 w 10000"/>
            <a:gd name="connsiteY3" fmla="*/ 6144 h 16144"/>
            <a:gd name="connsiteX4" fmla="*/ 1861 w 10000"/>
            <a:gd name="connsiteY4" fmla="*/ 12830 h 16144"/>
            <a:gd name="connsiteX5" fmla="*/ 0 w 10000"/>
            <a:gd name="connsiteY5" fmla="*/ 15230 h 16144"/>
            <a:gd name="connsiteX0" fmla="*/ 10000 w 10000"/>
            <a:gd name="connsiteY0" fmla="*/ 15888 h 16144"/>
            <a:gd name="connsiteX1" fmla="*/ 7058 w 10000"/>
            <a:gd name="connsiteY1" fmla="*/ 0 h 16144"/>
            <a:gd name="connsiteX2" fmla="*/ 6582 w 10000"/>
            <a:gd name="connsiteY2" fmla="*/ 8641 h 16144"/>
            <a:gd name="connsiteX3" fmla="*/ 4453 w 10000"/>
            <a:gd name="connsiteY3" fmla="*/ 6144 h 16144"/>
            <a:gd name="connsiteX4" fmla="*/ 1861 w 10000"/>
            <a:gd name="connsiteY4" fmla="*/ 12830 h 16144"/>
            <a:gd name="connsiteX5" fmla="*/ 0 w 10000"/>
            <a:gd name="connsiteY5" fmla="*/ 15230 h 16144"/>
            <a:gd name="connsiteX0" fmla="*/ 10000 w 10000"/>
            <a:gd name="connsiteY0" fmla="*/ 19028 h 19284"/>
            <a:gd name="connsiteX1" fmla="*/ 6750 w 10000"/>
            <a:gd name="connsiteY1" fmla="*/ 0 h 19284"/>
            <a:gd name="connsiteX2" fmla="*/ 6582 w 10000"/>
            <a:gd name="connsiteY2" fmla="*/ 11781 h 19284"/>
            <a:gd name="connsiteX3" fmla="*/ 4453 w 10000"/>
            <a:gd name="connsiteY3" fmla="*/ 9284 h 19284"/>
            <a:gd name="connsiteX4" fmla="*/ 1861 w 10000"/>
            <a:gd name="connsiteY4" fmla="*/ 15970 h 19284"/>
            <a:gd name="connsiteX5" fmla="*/ 0 w 10000"/>
            <a:gd name="connsiteY5" fmla="*/ 18370 h 19284"/>
            <a:gd name="connsiteX0" fmla="*/ 10000 w 10000"/>
            <a:gd name="connsiteY0" fmla="*/ 19028 h 19284"/>
            <a:gd name="connsiteX1" fmla="*/ 6750 w 10000"/>
            <a:gd name="connsiteY1" fmla="*/ 0 h 19284"/>
            <a:gd name="connsiteX2" fmla="*/ 6582 w 10000"/>
            <a:gd name="connsiteY2" fmla="*/ 11781 h 19284"/>
            <a:gd name="connsiteX3" fmla="*/ 4453 w 10000"/>
            <a:gd name="connsiteY3" fmla="*/ 9284 h 19284"/>
            <a:gd name="connsiteX4" fmla="*/ 1861 w 10000"/>
            <a:gd name="connsiteY4" fmla="*/ 15970 h 19284"/>
            <a:gd name="connsiteX5" fmla="*/ 0 w 10000"/>
            <a:gd name="connsiteY5" fmla="*/ 18370 h 19284"/>
            <a:gd name="connsiteX0" fmla="*/ 10000 w 10000"/>
            <a:gd name="connsiteY0" fmla="*/ 19028 h 19284"/>
            <a:gd name="connsiteX1" fmla="*/ 6750 w 10000"/>
            <a:gd name="connsiteY1" fmla="*/ 0 h 19284"/>
            <a:gd name="connsiteX2" fmla="*/ 6582 w 10000"/>
            <a:gd name="connsiteY2" fmla="*/ 11781 h 19284"/>
            <a:gd name="connsiteX3" fmla="*/ 4453 w 10000"/>
            <a:gd name="connsiteY3" fmla="*/ 9284 h 19284"/>
            <a:gd name="connsiteX4" fmla="*/ 1861 w 10000"/>
            <a:gd name="connsiteY4" fmla="*/ 15970 h 19284"/>
            <a:gd name="connsiteX5" fmla="*/ 0 w 10000"/>
            <a:gd name="connsiteY5" fmla="*/ 18370 h 19284"/>
            <a:gd name="connsiteX0" fmla="*/ 10000 w 10000"/>
            <a:gd name="connsiteY0" fmla="*/ 19028 h 19284"/>
            <a:gd name="connsiteX1" fmla="*/ 6750 w 10000"/>
            <a:gd name="connsiteY1" fmla="*/ 0 h 19284"/>
            <a:gd name="connsiteX2" fmla="*/ 6582 w 10000"/>
            <a:gd name="connsiteY2" fmla="*/ 11781 h 19284"/>
            <a:gd name="connsiteX3" fmla="*/ 4453 w 10000"/>
            <a:gd name="connsiteY3" fmla="*/ 9284 h 19284"/>
            <a:gd name="connsiteX4" fmla="*/ 1861 w 10000"/>
            <a:gd name="connsiteY4" fmla="*/ 15970 h 19284"/>
            <a:gd name="connsiteX5" fmla="*/ 0 w 10000"/>
            <a:gd name="connsiteY5" fmla="*/ 18370 h 19284"/>
            <a:gd name="connsiteX0" fmla="*/ 10000 w 10000"/>
            <a:gd name="connsiteY0" fmla="*/ 19237 h 19493"/>
            <a:gd name="connsiteX1" fmla="*/ 6750 w 10000"/>
            <a:gd name="connsiteY1" fmla="*/ 209 h 19493"/>
            <a:gd name="connsiteX2" fmla="*/ 4453 w 10000"/>
            <a:gd name="connsiteY2" fmla="*/ 9493 h 19493"/>
            <a:gd name="connsiteX3" fmla="*/ 1861 w 10000"/>
            <a:gd name="connsiteY3" fmla="*/ 16179 h 19493"/>
            <a:gd name="connsiteX4" fmla="*/ 0 w 10000"/>
            <a:gd name="connsiteY4" fmla="*/ 18579 h 19493"/>
            <a:gd name="connsiteX0" fmla="*/ 10000 w 10000"/>
            <a:gd name="connsiteY0" fmla="*/ 19431 h 19687"/>
            <a:gd name="connsiteX1" fmla="*/ 6750 w 10000"/>
            <a:gd name="connsiteY1" fmla="*/ 403 h 19687"/>
            <a:gd name="connsiteX2" fmla="*/ 6610 w 10000"/>
            <a:gd name="connsiteY2" fmla="*/ 12178 h 19687"/>
            <a:gd name="connsiteX3" fmla="*/ 4453 w 10000"/>
            <a:gd name="connsiteY3" fmla="*/ 9687 h 19687"/>
            <a:gd name="connsiteX4" fmla="*/ 1861 w 10000"/>
            <a:gd name="connsiteY4" fmla="*/ 16373 h 19687"/>
            <a:gd name="connsiteX5" fmla="*/ 0 w 10000"/>
            <a:gd name="connsiteY5" fmla="*/ 18773 h 19687"/>
            <a:gd name="connsiteX0" fmla="*/ 10000 w 10000"/>
            <a:gd name="connsiteY0" fmla="*/ 19431 h 19687"/>
            <a:gd name="connsiteX1" fmla="*/ 6750 w 10000"/>
            <a:gd name="connsiteY1" fmla="*/ 403 h 19687"/>
            <a:gd name="connsiteX2" fmla="*/ 6610 w 10000"/>
            <a:gd name="connsiteY2" fmla="*/ 12178 h 19687"/>
            <a:gd name="connsiteX3" fmla="*/ 4453 w 10000"/>
            <a:gd name="connsiteY3" fmla="*/ 9687 h 19687"/>
            <a:gd name="connsiteX4" fmla="*/ 1861 w 10000"/>
            <a:gd name="connsiteY4" fmla="*/ 16373 h 19687"/>
            <a:gd name="connsiteX5" fmla="*/ 0 w 10000"/>
            <a:gd name="connsiteY5" fmla="*/ 18773 h 19687"/>
            <a:gd name="connsiteX0" fmla="*/ 10000 w 10000"/>
            <a:gd name="connsiteY0" fmla="*/ 19714 h 19970"/>
            <a:gd name="connsiteX1" fmla="*/ 6750 w 10000"/>
            <a:gd name="connsiteY1" fmla="*/ 686 h 19970"/>
            <a:gd name="connsiteX2" fmla="*/ 6610 w 10000"/>
            <a:gd name="connsiteY2" fmla="*/ 12461 h 19970"/>
            <a:gd name="connsiteX3" fmla="*/ 4453 w 10000"/>
            <a:gd name="connsiteY3" fmla="*/ 9970 h 19970"/>
            <a:gd name="connsiteX4" fmla="*/ 1861 w 10000"/>
            <a:gd name="connsiteY4" fmla="*/ 16656 h 19970"/>
            <a:gd name="connsiteX5" fmla="*/ 0 w 10000"/>
            <a:gd name="connsiteY5" fmla="*/ 19056 h 19970"/>
            <a:gd name="connsiteX0" fmla="*/ 10168 w 10168"/>
            <a:gd name="connsiteY0" fmla="*/ 14219 h 19970"/>
            <a:gd name="connsiteX1" fmla="*/ 6750 w 10168"/>
            <a:gd name="connsiteY1" fmla="*/ 686 h 19970"/>
            <a:gd name="connsiteX2" fmla="*/ 6610 w 10168"/>
            <a:gd name="connsiteY2" fmla="*/ 12461 h 19970"/>
            <a:gd name="connsiteX3" fmla="*/ 4453 w 10168"/>
            <a:gd name="connsiteY3" fmla="*/ 9970 h 19970"/>
            <a:gd name="connsiteX4" fmla="*/ 1861 w 10168"/>
            <a:gd name="connsiteY4" fmla="*/ 16656 h 19970"/>
            <a:gd name="connsiteX5" fmla="*/ 0 w 10168"/>
            <a:gd name="connsiteY5" fmla="*/ 19056 h 19970"/>
            <a:gd name="connsiteX0" fmla="*/ 10168 w 10168"/>
            <a:gd name="connsiteY0" fmla="*/ 13533 h 19284"/>
            <a:gd name="connsiteX1" fmla="*/ 6750 w 10168"/>
            <a:gd name="connsiteY1" fmla="*/ 0 h 19284"/>
            <a:gd name="connsiteX2" fmla="*/ 6610 w 10168"/>
            <a:gd name="connsiteY2" fmla="*/ 11775 h 19284"/>
            <a:gd name="connsiteX3" fmla="*/ 4453 w 10168"/>
            <a:gd name="connsiteY3" fmla="*/ 9284 h 19284"/>
            <a:gd name="connsiteX4" fmla="*/ 1861 w 10168"/>
            <a:gd name="connsiteY4" fmla="*/ 15970 h 19284"/>
            <a:gd name="connsiteX5" fmla="*/ 0 w 10168"/>
            <a:gd name="connsiteY5" fmla="*/ 18370 h 19284"/>
            <a:gd name="connsiteX0" fmla="*/ 10168 w 10168"/>
            <a:gd name="connsiteY0" fmla="*/ 5017 h 10768"/>
            <a:gd name="connsiteX1" fmla="*/ 6610 w 10168"/>
            <a:gd name="connsiteY1" fmla="*/ 3259 h 10768"/>
            <a:gd name="connsiteX2" fmla="*/ 4453 w 10168"/>
            <a:gd name="connsiteY2" fmla="*/ 768 h 10768"/>
            <a:gd name="connsiteX3" fmla="*/ 1861 w 10168"/>
            <a:gd name="connsiteY3" fmla="*/ 7454 h 10768"/>
            <a:gd name="connsiteX4" fmla="*/ 0 w 10168"/>
            <a:gd name="connsiteY4" fmla="*/ 9854 h 10768"/>
            <a:gd name="connsiteX0" fmla="*/ 10677 w 10677"/>
            <a:gd name="connsiteY0" fmla="*/ 19200 h 21803"/>
            <a:gd name="connsiteX1" fmla="*/ 7119 w 10677"/>
            <a:gd name="connsiteY1" fmla="*/ 17442 h 21803"/>
            <a:gd name="connsiteX2" fmla="*/ 4962 w 10677"/>
            <a:gd name="connsiteY2" fmla="*/ 14951 h 21803"/>
            <a:gd name="connsiteX3" fmla="*/ 2370 w 10677"/>
            <a:gd name="connsiteY3" fmla="*/ 21637 h 21803"/>
            <a:gd name="connsiteX4" fmla="*/ 0 w 10677"/>
            <a:gd name="connsiteY4" fmla="*/ 0 h 21803"/>
            <a:gd name="connsiteX0" fmla="*/ 10677 w 10677"/>
            <a:gd name="connsiteY0" fmla="*/ 19200 h 19200"/>
            <a:gd name="connsiteX1" fmla="*/ 7119 w 10677"/>
            <a:gd name="connsiteY1" fmla="*/ 17442 h 19200"/>
            <a:gd name="connsiteX2" fmla="*/ 4962 w 10677"/>
            <a:gd name="connsiteY2" fmla="*/ 14951 h 19200"/>
            <a:gd name="connsiteX3" fmla="*/ 1199 w 10677"/>
            <a:gd name="connsiteY3" fmla="*/ 6437 h 19200"/>
            <a:gd name="connsiteX4" fmla="*/ 0 w 10677"/>
            <a:gd name="connsiteY4" fmla="*/ 0 h 19200"/>
            <a:gd name="connsiteX0" fmla="*/ 10677 w 10677"/>
            <a:gd name="connsiteY0" fmla="*/ 19200 h 19200"/>
            <a:gd name="connsiteX1" fmla="*/ 7119 w 10677"/>
            <a:gd name="connsiteY1" fmla="*/ 17442 h 19200"/>
            <a:gd name="connsiteX2" fmla="*/ 4962 w 10677"/>
            <a:gd name="connsiteY2" fmla="*/ 14951 h 19200"/>
            <a:gd name="connsiteX3" fmla="*/ 1053 w 10677"/>
            <a:gd name="connsiteY3" fmla="*/ 2681 h 19200"/>
            <a:gd name="connsiteX4" fmla="*/ 1199 w 10677"/>
            <a:gd name="connsiteY4" fmla="*/ 6437 h 19200"/>
            <a:gd name="connsiteX5" fmla="*/ 0 w 10677"/>
            <a:gd name="connsiteY5" fmla="*/ 0 h 19200"/>
            <a:gd name="connsiteX0" fmla="*/ 10677 w 10677"/>
            <a:gd name="connsiteY0" fmla="*/ 19200 h 19200"/>
            <a:gd name="connsiteX1" fmla="*/ 7119 w 10677"/>
            <a:gd name="connsiteY1" fmla="*/ 17442 h 19200"/>
            <a:gd name="connsiteX2" fmla="*/ 2289 w 10677"/>
            <a:gd name="connsiteY2" fmla="*/ 3639 h 19200"/>
            <a:gd name="connsiteX3" fmla="*/ 1053 w 10677"/>
            <a:gd name="connsiteY3" fmla="*/ 2681 h 19200"/>
            <a:gd name="connsiteX4" fmla="*/ 1199 w 10677"/>
            <a:gd name="connsiteY4" fmla="*/ 6437 h 19200"/>
            <a:gd name="connsiteX5" fmla="*/ 0 w 10677"/>
            <a:gd name="connsiteY5" fmla="*/ 0 h 19200"/>
            <a:gd name="connsiteX0" fmla="*/ 10677 w 10677"/>
            <a:gd name="connsiteY0" fmla="*/ 19200 h 19200"/>
            <a:gd name="connsiteX1" fmla="*/ 2289 w 10677"/>
            <a:gd name="connsiteY1" fmla="*/ 3639 h 19200"/>
            <a:gd name="connsiteX2" fmla="*/ 1053 w 10677"/>
            <a:gd name="connsiteY2" fmla="*/ 2681 h 19200"/>
            <a:gd name="connsiteX3" fmla="*/ 1199 w 10677"/>
            <a:gd name="connsiteY3" fmla="*/ 6437 h 19200"/>
            <a:gd name="connsiteX4" fmla="*/ 0 w 10677"/>
            <a:gd name="connsiteY4" fmla="*/ 0 h 19200"/>
            <a:gd name="connsiteX0" fmla="*/ 2289 w 2289"/>
            <a:gd name="connsiteY0" fmla="*/ 3639 h 6915"/>
            <a:gd name="connsiteX1" fmla="*/ 1053 w 2289"/>
            <a:gd name="connsiteY1" fmla="*/ 2681 h 6915"/>
            <a:gd name="connsiteX2" fmla="*/ 1199 w 2289"/>
            <a:gd name="connsiteY2" fmla="*/ 6437 h 6915"/>
            <a:gd name="connsiteX3" fmla="*/ 0 w 2289"/>
            <a:gd name="connsiteY3" fmla="*/ 0 h 6915"/>
            <a:gd name="connsiteX0" fmla="*/ 10000 w 10000"/>
            <a:gd name="connsiteY0" fmla="*/ 5262 h 10000"/>
            <a:gd name="connsiteX1" fmla="*/ 5267 w 10000"/>
            <a:gd name="connsiteY1" fmla="*/ 2855 h 10000"/>
            <a:gd name="connsiteX2" fmla="*/ 5238 w 10000"/>
            <a:gd name="connsiteY2" fmla="*/ 9309 h 10000"/>
            <a:gd name="connsiteX3" fmla="*/ 0 w 10000"/>
            <a:gd name="connsiteY3" fmla="*/ 0 h 10000"/>
            <a:gd name="connsiteX0" fmla="*/ 10000 w 10000"/>
            <a:gd name="connsiteY0" fmla="*/ 5262 h 5262"/>
            <a:gd name="connsiteX1" fmla="*/ 5267 w 10000"/>
            <a:gd name="connsiteY1" fmla="*/ 2855 h 5262"/>
            <a:gd name="connsiteX2" fmla="*/ 2457 w 10000"/>
            <a:gd name="connsiteY2" fmla="*/ 3686 h 5262"/>
            <a:gd name="connsiteX3" fmla="*/ 0 w 10000"/>
            <a:gd name="connsiteY3" fmla="*/ 0 h 5262"/>
            <a:gd name="connsiteX0" fmla="*/ 10000 w 10000"/>
            <a:gd name="connsiteY0" fmla="*/ 10000 h 10000"/>
            <a:gd name="connsiteX1" fmla="*/ 5267 w 10000"/>
            <a:gd name="connsiteY1" fmla="*/ 5426 h 10000"/>
            <a:gd name="connsiteX2" fmla="*/ 2457 w 10000"/>
            <a:gd name="connsiteY2" fmla="*/ 7005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267 w 10000"/>
            <a:gd name="connsiteY1" fmla="*/ 5426 h 10000"/>
            <a:gd name="connsiteX2" fmla="*/ 0 w 10000"/>
            <a:gd name="connsiteY2" fmla="*/ 0 h 10000"/>
            <a:gd name="connsiteX0" fmla="*/ 12228 w 12228"/>
            <a:gd name="connsiteY0" fmla="*/ 7006 h 7006"/>
            <a:gd name="connsiteX1" fmla="*/ 5267 w 12228"/>
            <a:gd name="connsiteY1" fmla="*/ 5426 h 7006"/>
            <a:gd name="connsiteX2" fmla="*/ 0 w 12228"/>
            <a:gd name="connsiteY2" fmla="*/ 0 h 7006"/>
            <a:gd name="connsiteX0" fmla="*/ 327 w 64258"/>
            <a:gd name="connsiteY0" fmla="*/ 20050 h 20050"/>
            <a:gd name="connsiteX1" fmla="*/ 64230 w 64258"/>
            <a:gd name="connsiteY1" fmla="*/ 7745 h 20050"/>
            <a:gd name="connsiteX2" fmla="*/ 59923 w 64258"/>
            <a:gd name="connsiteY2" fmla="*/ 0 h 20050"/>
            <a:gd name="connsiteX0" fmla="*/ 28066 w 87668"/>
            <a:gd name="connsiteY0" fmla="*/ 20050 h 20050"/>
            <a:gd name="connsiteX1" fmla="*/ 22 w 87668"/>
            <a:gd name="connsiteY1" fmla="*/ 5883 h 20050"/>
            <a:gd name="connsiteX2" fmla="*/ 87662 w 87668"/>
            <a:gd name="connsiteY2" fmla="*/ 0 h 20050"/>
            <a:gd name="connsiteX0" fmla="*/ 5520 w 87668"/>
            <a:gd name="connsiteY0" fmla="*/ 19128 h 19128"/>
            <a:gd name="connsiteX1" fmla="*/ 22 w 87668"/>
            <a:gd name="connsiteY1" fmla="*/ 5883 h 19128"/>
            <a:gd name="connsiteX2" fmla="*/ 87662 w 87668"/>
            <a:gd name="connsiteY2" fmla="*/ 0 h 19128"/>
            <a:gd name="connsiteX0" fmla="*/ 5600 w 16805"/>
            <a:gd name="connsiteY0" fmla="*/ 29233 h 29233"/>
            <a:gd name="connsiteX1" fmla="*/ 102 w 16805"/>
            <a:gd name="connsiteY1" fmla="*/ 15988 h 29233"/>
            <a:gd name="connsiteX2" fmla="*/ 16775 w 16805"/>
            <a:gd name="connsiteY2" fmla="*/ 0 h 29233"/>
            <a:gd name="connsiteX0" fmla="*/ 4959 w 16805"/>
            <a:gd name="connsiteY0" fmla="*/ 29897 h 29897"/>
            <a:gd name="connsiteX1" fmla="*/ 102 w 16805"/>
            <a:gd name="connsiteY1" fmla="*/ 15988 h 29897"/>
            <a:gd name="connsiteX2" fmla="*/ 16775 w 16805"/>
            <a:gd name="connsiteY2" fmla="*/ 0 h 29897"/>
            <a:gd name="connsiteX0" fmla="*/ 4959 w 16805"/>
            <a:gd name="connsiteY0" fmla="*/ 29897 h 29897"/>
            <a:gd name="connsiteX1" fmla="*/ 102 w 16805"/>
            <a:gd name="connsiteY1" fmla="*/ 15988 h 29897"/>
            <a:gd name="connsiteX2" fmla="*/ 16775 w 16805"/>
            <a:gd name="connsiteY2" fmla="*/ 0 h 29897"/>
            <a:gd name="connsiteX0" fmla="*/ 0 w 22863"/>
            <a:gd name="connsiteY0" fmla="*/ 30520 h 30520"/>
            <a:gd name="connsiteX1" fmla="*/ 6160 w 22863"/>
            <a:gd name="connsiteY1" fmla="*/ 15988 h 30520"/>
            <a:gd name="connsiteX2" fmla="*/ 22833 w 22863"/>
            <a:gd name="connsiteY2" fmla="*/ 0 h 30520"/>
            <a:gd name="connsiteX0" fmla="*/ 0 w 22863"/>
            <a:gd name="connsiteY0" fmla="*/ 30520 h 30520"/>
            <a:gd name="connsiteX1" fmla="*/ 6160 w 22863"/>
            <a:gd name="connsiteY1" fmla="*/ 15988 h 30520"/>
            <a:gd name="connsiteX2" fmla="*/ 22833 w 22863"/>
            <a:gd name="connsiteY2" fmla="*/ 0 h 305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863" h="30520">
              <a:moveTo>
                <a:pt x="0" y="30520"/>
              </a:moveTo>
              <a:cubicBezTo>
                <a:pt x="6920" y="20104"/>
                <a:pt x="7827" y="17655"/>
                <a:pt x="6160" y="15988"/>
              </a:cubicBezTo>
              <a:cubicBezTo>
                <a:pt x="4494" y="14321"/>
                <a:pt x="23730" y="1613"/>
                <a:pt x="22833" y="0"/>
              </a:cubicBezTo>
            </a:path>
          </a:pathLst>
        </a:custGeom>
        <a:noFill/>
        <a:ln w="12700" cap="flat" cmpd="sng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537143</xdr:colOff>
      <xdr:row>53</xdr:row>
      <xdr:rowOff>139860</xdr:rowOff>
    </xdr:from>
    <xdr:to>
      <xdr:col>12</xdr:col>
      <xdr:colOff>172925</xdr:colOff>
      <xdr:row>54</xdr:row>
      <xdr:rowOff>85325</xdr:rowOff>
    </xdr:to>
    <xdr:sp macro="" textlink="">
      <xdr:nvSpPr>
        <xdr:cNvPr id="1801" name="Text Box 2706"/>
        <xdr:cNvSpPr txBox="1">
          <a:spLocks noChangeArrowheads="1"/>
        </xdr:cNvSpPr>
      </xdr:nvSpPr>
      <xdr:spPr bwMode="auto">
        <a:xfrm>
          <a:off x="8429286" y="9511780"/>
          <a:ext cx="407987" cy="1257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西川橋</a:t>
          </a:r>
        </a:p>
      </xdr:txBody>
    </xdr:sp>
    <xdr:clientData/>
  </xdr:twoCellAnchor>
  <xdr:twoCellAnchor>
    <xdr:from>
      <xdr:col>30</xdr:col>
      <xdr:colOff>120904</xdr:colOff>
      <xdr:row>35</xdr:row>
      <xdr:rowOff>174622</xdr:rowOff>
    </xdr:from>
    <xdr:to>
      <xdr:col>30</xdr:col>
      <xdr:colOff>658808</xdr:colOff>
      <xdr:row>35</xdr:row>
      <xdr:rowOff>177757</xdr:rowOff>
    </xdr:to>
    <xdr:sp macro="" textlink="">
      <xdr:nvSpPr>
        <xdr:cNvPr id="2333" name="Line 11"/>
        <xdr:cNvSpPr>
          <a:spLocks noChangeShapeType="1"/>
        </xdr:cNvSpPr>
      </xdr:nvSpPr>
      <xdr:spPr bwMode="auto">
        <a:xfrm flipV="1">
          <a:off x="22623717" y="6469060"/>
          <a:ext cx="537904" cy="31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761997</xdr:colOff>
      <xdr:row>36</xdr:row>
      <xdr:rowOff>15873</xdr:rowOff>
    </xdr:from>
    <xdr:to>
      <xdr:col>29</xdr:col>
      <xdr:colOff>357187</xdr:colOff>
      <xdr:row>37</xdr:row>
      <xdr:rowOff>23810</xdr:rowOff>
    </xdr:to>
    <xdr:sp macro="" textlink="">
      <xdr:nvSpPr>
        <xdr:cNvPr id="2335" name="Line 76"/>
        <xdr:cNvSpPr>
          <a:spLocks noChangeShapeType="1"/>
        </xdr:cNvSpPr>
      </xdr:nvSpPr>
      <xdr:spPr bwMode="auto">
        <a:xfrm rot="5400000" flipH="1" flipV="1">
          <a:off x="21812249" y="6405559"/>
          <a:ext cx="190500" cy="365127"/>
        </a:xfrm>
        <a:custGeom>
          <a:avLst/>
          <a:gdLst>
            <a:gd name="connsiteX0" fmla="*/ 0 w 190500"/>
            <a:gd name="connsiteY0" fmla="*/ 0 h 365127"/>
            <a:gd name="connsiteX1" fmla="*/ 190500 w 190500"/>
            <a:gd name="connsiteY1" fmla="*/ 365127 h 365127"/>
            <a:gd name="connsiteX0" fmla="*/ 0 w 190500"/>
            <a:gd name="connsiteY0" fmla="*/ 0 h 365127"/>
            <a:gd name="connsiteX1" fmla="*/ 190500 w 190500"/>
            <a:gd name="connsiteY1" fmla="*/ 365127 h 365127"/>
            <a:gd name="connsiteX0" fmla="*/ 0 w 190500"/>
            <a:gd name="connsiteY0" fmla="*/ 0 h 365127"/>
            <a:gd name="connsiteX1" fmla="*/ 190500 w 190500"/>
            <a:gd name="connsiteY1" fmla="*/ 365127 h 3651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0500" h="365127">
              <a:moveTo>
                <a:pt x="0" y="0"/>
              </a:moveTo>
              <a:cubicBezTo>
                <a:pt x="119061" y="129649"/>
                <a:pt x="158749" y="211670"/>
                <a:pt x="190500" y="36512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349260</xdr:colOff>
      <xdr:row>36</xdr:row>
      <xdr:rowOff>55564</xdr:rowOff>
    </xdr:from>
    <xdr:to>
      <xdr:col>30</xdr:col>
      <xdr:colOff>357197</xdr:colOff>
      <xdr:row>38</xdr:row>
      <xdr:rowOff>119062</xdr:rowOff>
    </xdr:to>
    <xdr:sp macro="" textlink="">
      <xdr:nvSpPr>
        <xdr:cNvPr id="2334" name="Line 76"/>
        <xdr:cNvSpPr>
          <a:spLocks noChangeShapeType="1"/>
        </xdr:cNvSpPr>
      </xdr:nvSpPr>
      <xdr:spPr bwMode="auto">
        <a:xfrm rot="5400000" flipV="1">
          <a:off x="22645699" y="6738938"/>
          <a:ext cx="420686" cy="7937"/>
        </a:xfrm>
        <a:prstGeom prst="line">
          <a:avLst/>
        </a:prstGeom>
        <a:noFill/>
        <a:ln w="412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590280</xdr:colOff>
      <xdr:row>23</xdr:row>
      <xdr:rowOff>167694</xdr:rowOff>
    </xdr:from>
    <xdr:to>
      <xdr:col>24</xdr:col>
      <xdr:colOff>529911</xdr:colOff>
      <xdr:row>24</xdr:row>
      <xdr:rowOff>26830</xdr:rowOff>
    </xdr:to>
    <xdr:sp macro="" textlink="">
      <xdr:nvSpPr>
        <xdr:cNvPr id="2068" name="Line 76"/>
        <xdr:cNvSpPr>
          <a:spLocks noChangeShapeType="1"/>
        </xdr:cNvSpPr>
      </xdr:nvSpPr>
      <xdr:spPr bwMode="auto">
        <a:xfrm flipH="1">
          <a:off x="19278062" y="1354965"/>
          <a:ext cx="711022" cy="335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623815</xdr:colOff>
      <xdr:row>19</xdr:row>
      <xdr:rowOff>40246</xdr:rowOff>
    </xdr:from>
    <xdr:to>
      <xdr:col>24</xdr:col>
      <xdr:colOff>375629</xdr:colOff>
      <xdr:row>21</xdr:row>
      <xdr:rowOff>93907</xdr:rowOff>
    </xdr:to>
    <xdr:sp macro="" textlink="">
      <xdr:nvSpPr>
        <xdr:cNvPr id="2069" name="Line 76"/>
        <xdr:cNvSpPr>
          <a:spLocks noChangeShapeType="1"/>
        </xdr:cNvSpPr>
      </xdr:nvSpPr>
      <xdr:spPr bwMode="auto">
        <a:xfrm flipV="1">
          <a:off x="19311597" y="529911"/>
          <a:ext cx="523205" cy="402464"/>
        </a:xfrm>
        <a:custGeom>
          <a:avLst/>
          <a:gdLst>
            <a:gd name="connsiteX0" fmla="*/ 0 w 677483"/>
            <a:gd name="connsiteY0" fmla="*/ 0 h 154278"/>
            <a:gd name="connsiteX1" fmla="*/ 677483 w 677483"/>
            <a:gd name="connsiteY1" fmla="*/ 154278 h 154278"/>
            <a:gd name="connsiteX0" fmla="*/ 0 w 677483"/>
            <a:gd name="connsiteY0" fmla="*/ 1412 h 155690"/>
            <a:gd name="connsiteX1" fmla="*/ 677483 w 677483"/>
            <a:gd name="connsiteY1" fmla="*/ 155690 h 155690"/>
            <a:gd name="connsiteX0" fmla="*/ 0 w 677483"/>
            <a:gd name="connsiteY0" fmla="*/ 6725 h 161003"/>
            <a:gd name="connsiteX1" fmla="*/ 677483 w 677483"/>
            <a:gd name="connsiteY1" fmla="*/ 161003 h 161003"/>
            <a:gd name="connsiteX0" fmla="*/ 0 w 677483"/>
            <a:gd name="connsiteY0" fmla="*/ 6725 h 161003"/>
            <a:gd name="connsiteX1" fmla="*/ 677483 w 677483"/>
            <a:gd name="connsiteY1" fmla="*/ 161003 h 161003"/>
            <a:gd name="connsiteX0" fmla="*/ 0 w 650652"/>
            <a:gd name="connsiteY0" fmla="*/ 1625 h 256519"/>
            <a:gd name="connsiteX1" fmla="*/ 650652 w 650652"/>
            <a:gd name="connsiteY1" fmla="*/ 256519 h 256519"/>
            <a:gd name="connsiteX0" fmla="*/ 0 w 650652"/>
            <a:gd name="connsiteY0" fmla="*/ 6366 h 261260"/>
            <a:gd name="connsiteX1" fmla="*/ 650652 w 650652"/>
            <a:gd name="connsiteY1" fmla="*/ 261260 h 261260"/>
            <a:gd name="connsiteX0" fmla="*/ 0 w 630529"/>
            <a:gd name="connsiteY0" fmla="*/ 1246 h 397003"/>
            <a:gd name="connsiteX1" fmla="*/ 630529 w 630529"/>
            <a:gd name="connsiteY1" fmla="*/ 397003 h 397003"/>
            <a:gd name="connsiteX0" fmla="*/ 0 w 630529"/>
            <a:gd name="connsiteY0" fmla="*/ 2274 h 398031"/>
            <a:gd name="connsiteX1" fmla="*/ 630529 w 630529"/>
            <a:gd name="connsiteY1" fmla="*/ 398031 h 398031"/>
            <a:gd name="connsiteX0" fmla="*/ 0 w 630529"/>
            <a:gd name="connsiteY0" fmla="*/ 913 h 396670"/>
            <a:gd name="connsiteX1" fmla="*/ 630529 w 630529"/>
            <a:gd name="connsiteY1" fmla="*/ 396670 h 396670"/>
            <a:gd name="connsiteX0" fmla="*/ 0 w 523205"/>
            <a:gd name="connsiteY0" fmla="*/ 836 h 403300"/>
            <a:gd name="connsiteX1" fmla="*/ 523205 w 523205"/>
            <a:gd name="connsiteY1" fmla="*/ 403300 h 403300"/>
            <a:gd name="connsiteX0" fmla="*/ 0 w 523205"/>
            <a:gd name="connsiteY0" fmla="*/ 0 h 402464"/>
            <a:gd name="connsiteX1" fmla="*/ 523205 w 523205"/>
            <a:gd name="connsiteY1" fmla="*/ 402464 h 4024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23205" h="402464">
              <a:moveTo>
                <a:pt x="0" y="0"/>
              </a:moveTo>
              <a:cubicBezTo>
                <a:pt x="400229" y="24595"/>
                <a:pt x="237007" y="49190"/>
                <a:pt x="523205" y="40246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321984</xdr:colOff>
      <xdr:row>19</xdr:row>
      <xdr:rowOff>88654</xdr:rowOff>
    </xdr:from>
    <xdr:to>
      <xdr:col>24</xdr:col>
      <xdr:colOff>308559</xdr:colOff>
      <xdr:row>19</xdr:row>
      <xdr:rowOff>174401</xdr:rowOff>
    </xdr:to>
    <xdr:sp macro="" textlink="">
      <xdr:nvSpPr>
        <xdr:cNvPr id="2070" name="Line 76"/>
        <xdr:cNvSpPr>
          <a:spLocks noChangeShapeType="1"/>
        </xdr:cNvSpPr>
      </xdr:nvSpPr>
      <xdr:spPr bwMode="auto">
        <a:xfrm flipH="1">
          <a:off x="19009766" y="578319"/>
          <a:ext cx="757966" cy="85747"/>
        </a:xfrm>
        <a:custGeom>
          <a:avLst/>
          <a:gdLst>
            <a:gd name="connsiteX0" fmla="*/ 0 w 677474"/>
            <a:gd name="connsiteY0" fmla="*/ 0 h 33113"/>
            <a:gd name="connsiteX1" fmla="*/ 677474 w 677474"/>
            <a:gd name="connsiteY1" fmla="*/ 33113 h 33113"/>
            <a:gd name="connsiteX0" fmla="*/ 0 w 737843"/>
            <a:gd name="connsiteY0" fmla="*/ 48574 h 49767"/>
            <a:gd name="connsiteX1" fmla="*/ 737843 w 737843"/>
            <a:gd name="connsiteY1" fmla="*/ 1194 h 49767"/>
            <a:gd name="connsiteX0" fmla="*/ 0 w 737843"/>
            <a:gd name="connsiteY0" fmla="*/ 79594 h 79594"/>
            <a:gd name="connsiteX1" fmla="*/ 737843 w 737843"/>
            <a:gd name="connsiteY1" fmla="*/ 32214 h 79594"/>
            <a:gd name="connsiteX0" fmla="*/ 0 w 757966"/>
            <a:gd name="connsiteY0" fmla="*/ 85747 h 85747"/>
            <a:gd name="connsiteX1" fmla="*/ 757966 w 757966"/>
            <a:gd name="connsiteY1" fmla="*/ 24952 h 857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57966" h="85747">
              <a:moveTo>
                <a:pt x="0" y="85747"/>
              </a:moveTo>
              <a:cubicBezTo>
                <a:pt x="64839" y="-50786"/>
                <a:pt x="532141" y="13914"/>
                <a:pt x="757966" y="2495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47206</xdr:colOff>
      <xdr:row>5</xdr:row>
      <xdr:rowOff>61622</xdr:rowOff>
    </xdr:from>
    <xdr:to>
      <xdr:col>25</xdr:col>
      <xdr:colOff>735176</xdr:colOff>
      <xdr:row>8</xdr:row>
      <xdr:rowOff>111935</xdr:rowOff>
    </xdr:to>
    <xdr:sp macro="" textlink="">
      <xdr:nvSpPr>
        <xdr:cNvPr id="1928" name="Freeform 427"/>
        <xdr:cNvSpPr>
          <a:spLocks/>
        </xdr:cNvSpPr>
      </xdr:nvSpPr>
      <xdr:spPr bwMode="auto">
        <a:xfrm>
          <a:off x="18757027" y="986107"/>
          <a:ext cx="687970" cy="566584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11960 w 11960"/>
            <a:gd name="connsiteY0" fmla="*/ 10000 h 10000"/>
            <a:gd name="connsiteX1" fmla="*/ 11960 w 11960"/>
            <a:gd name="connsiteY1" fmla="*/ 0 h 10000"/>
            <a:gd name="connsiteX2" fmla="*/ 0 w 11960"/>
            <a:gd name="connsiteY2" fmla="*/ 1692 h 10000"/>
            <a:gd name="connsiteX0" fmla="*/ 13166 w 13166"/>
            <a:gd name="connsiteY0" fmla="*/ 10000 h 10000"/>
            <a:gd name="connsiteX1" fmla="*/ 13166 w 13166"/>
            <a:gd name="connsiteY1" fmla="*/ 0 h 10000"/>
            <a:gd name="connsiteX2" fmla="*/ 0 w 13166"/>
            <a:gd name="connsiteY2" fmla="*/ 1077 h 10000"/>
            <a:gd name="connsiteX0" fmla="*/ 13166 w 13166"/>
            <a:gd name="connsiteY0" fmla="*/ 10000 h 10000"/>
            <a:gd name="connsiteX1" fmla="*/ 13166 w 13166"/>
            <a:gd name="connsiteY1" fmla="*/ 0 h 10000"/>
            <a:gd name="connsiteX2" fmla="*/ 0 w 13166"/>
            <a:gd name="connsiteY2" fmla="*/ 1077 h 10000"/>
            <a:gd name="connsiteX0" fmla="*/ 14154 w 14154"/>
            <a:gd name="connsiteY0" fmla="*/ 11635 h 11635"/>
            <a:gd name="connsiteX1" fmla="*/ 14154 w 14154"/>
            <a:gd name="connsiteY1" fmla="*/ 1635 h 11635"/>
            <a:gd name="connsiteX2" fmla="*/ 0 w 14154"/>
            <a:gd name="connsiteY2" fmla="*/ 0 h 11635"/>
            <a:gd name="connsiteX0" fmla="*/ 14154 w 14154"/>
            <a:gd name="connsiteY0" fmla="*/ 11635 h 11635"/>
            <a:gd name="connsiteX1" fmla="*/ 14154 w 14154"/>
            <a:gd name="connsiteY1" fmla="*/ 1635 h 11635"/>
            <a:gd name="connsiteX2" fmla="*/ 0 w 14154"/>
            <a:gd name="connsiteY2" fmla="*/ 0 h 116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154" h="11635">
              <a:moveTo>
                <a:pt x="14154" y="11635"/>
              </a:moveTo>
              <a:lnTo>
                <a:pt x="14154" y="1635"/>
              </a:lnTo>
              <a:cubicBezTo>
                <a:pt x="2587" y="1388"/>
                <a:pt x="3785" y="123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181748</xdr:colOff>
      <xdr:row>27</xdr:row>
      <xdr:rowOff>17985</xdr:rowOff>
    </xdr:from>
    <xdr:to>
      <xdr:col>20</xdr:col>
      <xdr:colOff>187811</xdr:colOff>
      <xdr:row>31</xdr:row>
      <xdr:rowOff>142870</xdr:rowOff>
    </xdr:to>
    <xdr:sp macro="" textlink="">
      <xdr:nvSpPr>
        <xdr:cNvPr id="1672" name="Line 4572"/>
        <xdr:cNvSpPr>
          <a:spLocks noChangeShapeType="1"/>
        </xdr:cNvSpPr>
      </xdr:nvSpPr>
      <xdr:spPr bwMode="auto">
        <a:xfrm rot="10800000" flipV="1">
          <a:off x="10412619" y="4584882"/>
          <a:ext cx="6063" cy="805242"/>
        </a:xfrm>
        <a:custGeom>
          <a:avLst/>
          <a:gdLst>
            <a:gd name="connsiteX0" fmla="*/ 0 w 14568"/>
            <a:gd name="connsiteY0" fmla="*/ 0 h 1068881"/>
            <a:gd name="connsiteX1" fmla="*/ 14568 w 14568"/>
            <a:gd name="connsiteY1" fmla="*/ 1068881 h 1068881"/>
            <a:gd name="connsiteX0" fmla="*/ 0 w 6063"/>
            <a:gd name="connsiteY0" fmla="*/ 0 h 805242"/>
            <a:gd name="connsiteX1" fmla="*/ 6063 w 6063"/>
            <a:gd name="connsiteY1" fmla="*/ 805242 h 8052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63" h="805242">
              <a:moveTo>
                <a:pt x="0" y="0"/>
              </a:moveTo>
              <a:cubicBezTo>
                <a:pt x="4856" y="356294"/>
                <a:pt x="1207" y="448948"/>
                <a:pt x="6063" y="805242"/>
              </a:cubicBezTo>
            </a:path>
          </a:pathLst>
        </a:custGeom>
        <a:noFill/>
        <a:ln w="285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90887</xdr:colOff>
      <xdr:row>31</xdr:row>
      <xdr:rowOff>32719</xdr:rowOff>
    </xdr:from>
    <xdr:to>
      <xdr:col>17</xdr:col>
      <xdr:colOff>581680</xdr:colOff>
      <xdr:row>32</xdr:row>
      <xdr:rowOff>153220</xdr:rowOff>
    </xdr:to>
    <xdr:sp macro="" textlink="">
      <xdr:nvSpPr>
        <xdr:cNvPr id="1629" name="Line 2725"/>
        <xdr:cNvSpPr>
          <a:spLocks noChangeShapeType="1"/>
        </xdr:cNvSpPr>
      </xdr:nvSpPr>
      <xdr:spPr bwMode="auto">
        <a:xfrm flipV="1">
          <a:off x="7969007" y="5300553"/>
          <a:ext cx="490793" cy="291369"/>
        </a:xfrm>
        <a:custGeom>
          <a:avLst/>
          <a:gdLst>
            <a:gd name="connsiteX0" fmla="*/ 0 w 294856"/>
            <a:gd name="connsiteY0" fmla="*/ 0 h 267798"/>
            <a:gd name="connsiteX1" fmla="*/ 294856 w 294856"/>
            <a:gd name="connsiteY1" fmla="*/ 267798 h 267798"/>
            <a:gd name="connsiteX0" fmla="*/ 0 w 498444"/>
            <a:gd name="connsiteY0" fmla="*/ 0 h 245985"/>
            <a:gd name="connsiteX1" fmla="*/ 498444 w 498444"/>
            <a:gd name="connsiteY1" fmla="*/ 245985 h 245985"/>
            <a:gd name="connsiteX0" fmla="*/ 0 w 498444"/>
            <a:gd name="connsiteY0" fmla="*/ 23909 h 269894"/>
            <a:gd name="connsiteX1" fmla="*/ 498444 w 498444"/>
            <a:gd name="connsiteY1" fmla="*/ 269894 h 269894"/>
            <a:gd name="connsiteX0" fmla="*/ 0 w 498444"/>
            <a:gd name="connsiteY0" fmla="*/ 29299 h 275284"/>
            <a:gd name="connsiteX1" fmla="*/ 498444 w 498444"/>
            <a:gd name="connsiteY1" fmla="*/ 275284 h 2752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98444" h="275284">
              <a:moveTo>
                <a:pt x="0" y="29299"/>
              </a:moveTo>
              <a:cubicBezTo>
                <a:pt x="443657" y="-74117"/>
                <a:pt x="433389" y="117322"/>
                <a:pt x="498444" y="27528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278810</xdr:colOff>
      <xdr:row>3</xdr:row>
      <xdr:rowOff>115711</xdr:rowOff>
    </xdr:from>
    <xdr:to>
      <xdr:col>20</xdr:col>
      <xdr:colOff>463007</xdr:colOff>
      <xdr:row>4</xdr:row>
      <xdr:rowOff>118681</xdr:rowOff>
    </xdr:to>
    <xdr:pic>
      <xdr:nvPicPr>
        <xdr:cNvPr id="1326" name="Picture 174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5694" y="605009"/>
          <a:ext cx="184197" cy="17585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17</xdr:col>
      <xdr:colOff>482696</xdr:colOff>
      <xdr:row>10</xdr:row>
      <xdr:rowOff>115872</xdr:rowOff>
    </xdr:from>
    <xdr:to>
      <xdr:col>17</xdr:col>
      <xdr:colOff>650017</xdr:colOff>
      <xdr:row>15</xdr:row>
      <xdr:rowOff>162048</xdr:rowOff>
    </xdr:to>
    <xdr:sp macro="" textlink="">
      <xdr:nvSpPr>
        <xdr:cNvPr id="1079" name="Freeform 427"/>
        <xdr:cNvSpPr>
          <a:spLocks/>
        </xdr:cNvSpPr>
      </xdr:nvSpPr>
      <xdr:spPr bwMode="auto">
        <a:xfrm>
          <a:off x="14557814" y="431227"/>
          <a:ext cx="167321" cy="915010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8235 w 8235"/>
            <a:gd name="connsiteY0" fmla="*/ 14518 h 14518"/>
            <a:gd name="connsiteX1" fmla="*/ 8235 w 8235"/>
            <a:gd name="connsiteY1" fmla="*/ 4518 h 14518"/>
            <a:gd name="connsiteX2" fmla="*/ 0 w 8235"/>
            <a:gd name="connsiteY2" fmla="*/ 0 h 14518"/>
            <a:gd name="connsiteX0" fmla="*/ 10000 w 10000"/>
            <a:gd name="connsiteY0" fmla="*/ 10000 h 10000"/>
            <a:gd name="connsiteX1" fmla="*/ 10000 w 10000"/>
            <a:gd name="connsiteY1" fmla="*/ 3112 h 10000"/>
            <a:gd name="connsiteX2" fmla="*/ 0 w 10000"/>
            <a:gd name="connsiteY2" fmla="*/ 0 h 10000"/>
            <a:gd name="connsiteX0" fmla="*/ 9286 w 9286"/>
            <a:gd name="connsiteY0" fmla="*/ 10289 h 10289"/>
            <a:gd name="connsiteX1" fmla="*/ 9286 w 9286"/>
            <a:gd name="connsiteY1" fmla="*/ 3401 h 10289"/>
            <a:gd name="connsiteX2" fmla="*/ 0 w 9286"/>
            <a:gd name="connsiteY2" fmla="*/ 0 h 10289"/>
            <a:gd name="connsiteX0" fmla="*/ 10000 w 10000"/>
            <a:gd name="connsiteY0" fmla="*/ 10000 h 10000"/>
            <a:gd name="connsiteX1" fmla="*/ 10000 w 10000"/>
            <a:gd name="connsiteY1" fmla="*/ 330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3305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3305"/>
              </a:lnTo>
              <a:cubicBezTo>
                <a:pt x="6026" y="1688"/>
                <a:pt x="3589" y="70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12</xdr:col>
      <xdr:colOff>180205</xdr:colOff>
      <xdr:row>15</xdr:row>
      <xdr:rowOff>19021</xdr:rowOff>
    </xdr:from>
    <xdr:ext cx="559914" cy="231952"/>
    <xdr:sp macro="" textlink="">
      <xdr:nvSpPr>
        <xdr:cNvPr id="1418" name="Text Box 2822"/>
        <xdr:cNvSpPr txBox="1">
          <a:spLocks noChangeArrowheads="1"/>
        </xdr:cNvSpPr>
      </xdr:nvSpPr>
      <xdr:spPr bwMode="auto">
        <a:xfrm>
          <a:off x="10393837" y="1203210"/>
          <a:ext cx="559914" cy="23195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anchorCtr="0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伊勢志摩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ｽｶｲﾗｲﾝ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144548</xdr:colOff>
      <xdr:row>1</xdr:row>
      <xdr:rowOff>52441</xdr:rowOff>
    </xdr:from>
    <xdr:to>
      <xdr:col>12</xdr:col>
      <xdr:colOff>353842</xdr:colOff>
      <xdr:row>8</xdr:row>
      <xdr:rowOff>101083</xdr:rowOff>
    </xdr:to>
    <xdr:grpSp>
      <xdr:nvGrpSpPr>
        <xdr:cNvPr id="20" name="グループ化 19"/>
        <xdr:cNvGrpSpPr/>
      </xdr:nvGrpSpPr>
      <xdr:grpSpPr>
        <a:xfrm rot="5400000">
          <a:off x="7857863" y="400740"/>
          <a:ext cx="1312869" cy="979953"/>
          <a:chOff x="1921164" y="10024630"/>
          <a:chExt cx="1297481" cy="943373"/>
        </a:xfrm>
      </xdr:grpSpPr>
      <xdr:sp macro="" textlink="">
        <xdr:nvSpPr>
          <xdr:cNvPr id="1302" name="Freeform 427"/>
          <xdr:cNvSpPr>
            <a:spLocks/>
          </xdr:cNvSpPr>
        </xdr:nvSpPr>
        <xdr:spPr bwMode="auto">
          <a:xfrm flipH="1">
            <a:off x="2074958" y="10040505"/>
            <a:ext cx="712115" cy="833581"/>
          </a:xfrm>
          <a:custGeom>
            <a:avLst/>
            <a:gdLst>
              <a:gd name="T0" fmla="*/ 2147483647 w 10909"/>
              <a:gd name="T1" fmla="*/ 2147483647 h 21538"/>
              <a:gd name="T2" fmla="*/ 2147483647 w 10909"/>
              <a:gd name="T3" fmla="*/ 2147483647 h 21538"/>
              <a:gd name="T4" fmla="*/ 2147483647 w 10909"/>
              <a:gd name="T5" fmla="*/ 2147483647 h 21538"/>
              <a:gd name="T6" fmla="*/ 2147483647 w 10909"/>
              <a:gd name="T7" fmla="*/ 2147483647 h 21538"/>
              <a:gd name="T8" fmla="*/ 0 w 10909"/>
              <a:gd name="T9" fmla="*/ 0 h 2153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909 w 10909"/>
              <a:gd name="connsiteY0" fmla="*/ 21538 h 21538"/>
              <a:gd name="connsiteX1" fmla="*/ 10909 w 10909"/>
              <a:gd name="connsiteY1" fmla="*/ 11538 h 21538"/>
              <a:gd name="connsiteX2" fmla="*/ 8409 w 10909"/>
              <a:gd name="connsiteY2" fmla="*/ 11349 h 21538"/>
              <a:gd name="connsiteX3" fmla="*/ 2045 w 10909"/>
              <a:gd name="connsiteY3" fmla="*/ 11349 h 21538"/>
              <a:gd name="connsiteX4" fmla="*/ 0 w 10909"/>
              <a:gd name="connsiteY4" fmla="*/ 0 h 21538"/>
              <a:gd name="connsiteX0" fmla="*/ 10909 w 11035"/>
              <a:gd name="connsiteY0" fmla="*/ 21538 h 21538"/>
              <a:gd name="connsiteX1" fmla="*/ 11035 w 11035"/>
              <a:gd name="connsiteY1" fmla="*/ 11371 h 21538"/>
              <a:gd name="connsiteX2" fmla="*/ 8409 w 11035"/>
              <a:gd name="connsiteY2" fmla="*/ 11349 h 21538"/>
              <a:gd name="connsiteX3" fmla="*/ 2045 w 11035"/>
              <a:gd name="connsiteY3" fmla="*/ 11349 h 21538"/>
              <a:gd name="connsiteX4" fmla="*/ 0 w 11035"/>
              <a:gd name="connsiteY4" fmla="*/ 0 h 21538"/>
              <a:gd name="connsiteX0" fmla="*/ 10909 w 11035"/>
              <a:gd name="connsiteY0" fmla="*/ 21538 h 21538"/>
              <a:gd name="connsiteX1" fmla="*/ 11035 w 11035"/>
              <a:gd name="connsiteY1" fmla="*/ 11371 h 21538"/>
              <a:gd name="connsiteX2" fmla="*/ 8409 w 11035"/>
              <a:gd name="connsiteY2" fmla="*/ 11349 h 21538"/>
              <a:gd name="connsiteX3" fmla="*/ 2045 w 11035"/>
              <a:gd name="connsiteY3" fmla="*/ 11349 h 21538"/>
              <a:gd name="connsiteX4" fmla="*/ 0 w 11035"/>
              <a:gd name="connsiteY4" fmla="*/ 0 h 2153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1035" h="21538">
                <a:moveTo>
                  <a:pt x="10909" y="21538"/>
                </a:moveTo>
                <a:lnTo>
                  <a:pt x="11035" y="11371"/>
                </a:lnTo>
                <a:cubicBezTo>
                  <a:pt x="10080" y="11312"/>
                  <a:pt x="9907" y="11353"/>
                  <a:pt x="8409" y="11349"/>
                </a:cubicBezTo>
                <a:cubicBezTo>
                  <a:pt x="6911" y="11345"/>
                  <a:pt x="4129" y="11570"/>
                  <a:pt x="2045" y="11349"/>
                </a:cubicBezTo>
                <a:cubicBezTo>
                  <a:pt x="227" y="9426"/>
                  <a:pt x="606" y="1103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16" name="グループ化 15"/>
          <xdr:cNvGrpSpPr/>
        </xdr:nvGrpSpPr>
        <xdr:grpSpPr>
          <a:xfrm>
            <a:off x="1921164" y="10024630"/>
            <a:ext cx="1297481" cy="943373"/>
            <a:chOff x="1921164" y="10024630"/>
            <a:chExt cx="1297481" cy="943373"/>
          </a:xfrm>
        </xdr:grpSpPr>
        <xdr:sp macro="" textlink="">
          <xdr:nvSpPr>
            <xdr:cNvPr id="1303" name="Line 1076"/>
            <xdr:cNvSpPr>
              <a:spLocks noChangeShapeType="1"/>
            </xdr:cNvSpPr>
          </xdr:nvSpPr>
          <xdr:spPr bwMode="auto">
            <a:xfrm flipV="1">
              <a:off x="1921164" y="10476345"/>
              <a:ext cx="55245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05" name="Text Box 4456"/>
            <xdr:cNvSpPr txBox="1">
              <a:spLocks noChangeArrowheads="1"/>
            </xdr:cNvSpPr>
          </xdr:nvSpPr>
          <xdr:spPr bwMode="auto">
            <a:xfrm>
              <a:off x="2884075" y="10256936"/>
              <a:ext cx="151838" cy="690859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tx1"/>
              </a:solidFill>
              <a:miter lim="800000"/>
              <a:headEnd/>
              <a:tailEnd/>
            </a:ln>
            <a:extLst/>
          </xdr:spPr>
          <xdr:txBody>
            <a:bodyPr vertOverflow="overflow" horzOverflow="overflow" vert="horz" wrap="square" lIns="27432" tIns="18288" rIns="0" bIns="0" anchor="ctr" upright="1">
              <a:noAutofit/>
            </a:bodyPr>
            <a:lstStyle/>
            <a:p>
              <a:pPr algn="ctr" rtl="0">
                <a:lnSpc>
                  <a:spcPts val="900"/>
                </a:lnSpc>
                <a:defRPr sz="1000"/>
              </a:pPr>
              <a:r>
                <a:rPr lang="en-US" altLang="ja-JP" sz="9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JR</a:t>
              </a:r>
              <a:r>
                <a:rPr lang="ja-JP" altLang="en-US" sz="9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伊勢市駅</a:t>
              </a:r>
              <a:endParaRPr lang="en-US" altLang="ja-JP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1306" name="Text Box 4456"/>
            <xdr:cNvSpPr txBox="1">
              <a:spLocks noChangeArrowheads="1"/>
            </xdr:cNvSpPr>
          </xdr:nvSpPr>
          <xdr:spPr bwMode="auto">
            <a:xfrm>
              <a:off x="3055254" y="10208238"/>
              <a:ext cx="163391" cy="759765"/>
            </a:xfrm>
            <a:prstGeom prst="rect">
              <a:avLst/>
            </a:prstGeom>
            <a:noFill/>
            <a:ln w="9525">
              <a:solidFill>
                <a:schemeClr val="tx1"/>
              </a:solidFill>
              <a:miter lim="800000"/>
              <a:headEnd/>
              <a:tailEnd/>
            </a:ln>
            <a:extLst/>
          </xdr:spPr>
          <xdr:txBody>
            <a:bodyPr vertOverflow="overflow" horzOverflow="overflow" vert="horz" wrap="square" lIns="27432" tIns="18288" rIns="0" bIns="0" anchor="b" upright="1">
              <a:noAutofit/>
            </a:bodyPr>
            <a:lstStyle/>
            <a:p>
              <a:pPr algn="ctr" rtl="0">
                <a:lnSpc>
                  <a:spcPts val="1100"/>
                </a:lnSpc>
                <a:defRPr sz="1000"/>
              </a:pPr>
              <a:r>
                <a:rPr lang="ja-JP" altLang="en-US" sz="9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近鉄伊勢市駅</a:t>
              </a:r>
              <a:endParaRPr lang="en-US" altLang="ja-JP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1307" name="Line 1075"/>
            <xdr:cNvSpPr>
              <a:spLocks noChangeShapeType="1"/>
            </xdr:cNvSpPr>
          </xdr:nvSpPr>
          <xdr:spPr bwMode="auto">
            <a:xfrm>
              <a:off x="1934463" y="10362717"/>
              <a:ext cx="0" cy="425161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08" name="Line 1075"/>
            <xdr:cNvSpPr>
              <a:spLocks noChangeShapeType="1"/>
            </xdr:cNvSpPr>
          </xdr:nvSpPr>
          <xdr:spPr bwMode="auto">
            <a:xfrm>
              <a:off x="2083089" y="10024630"/>
              <a:ext cx="0" cy="42631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11" name="AutoShape 3760"/>
            <xdr:cNvSpPr>
              <a:spLocks/>
            </xdr:cNvSpPr>
          </xdr:nvSpPr>
          <xdr:spPr bwMode="auto">
            <a:xfrm rot="16200000">
              <a:off x="2248320" y="10047142"/>
              <a:ext cx="256020" cy="589684"/>
            </a:xfrm>
            <a:prstGeom prst="rightBrace">
              <a:avLst>
                <a:gd name="adj1" fmla="val 19699"/>
                <a:gd name="adj2" fmla="val 52134"/>
              </a:avLst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9</xdr:col>
      <xdr:colOff>467185</xdr:colOff>
      <xdr:row>56</xdr:row>
      <xdr:rowOff>137588</xdr:rowOff>
    </xdr:from>
    <xdr:to>
      <xdr:col>9</xdr:col>
      <xdr:colOff>512904</xdr:colOff>
      <xdr:row>64</xdr:row>
      <xdr:rowOff>141224</xdr:rowOff>
    </xdr:to>
    <xdr:grpSp>
      <xdr:nvGrpSpPr>
        <xdr:cNvPr id="1280" name="Group 3751"/>
        <xdr:cNvGrpSpPr>
          <a:grpSpLocks/>
        </xdr:cNvGrpSpPr>
      </xdr:nvGrpSpPr>
      <xdr:grpSpPr bwMode="auto">
        <a:xfrm rot="16200000" flipV="1">
          <a:off x="6120966" y="10832171"/>
          <a:ext cx="1415068" cy="45719"/>
          <a:chOff x="341" y="420"/>
          <a:chExt cx="103" cy="6"/>
        </a:xfrm>
      </xdr:grpSpPr>
      <xdr:cxnSp macro="">
        <xdr:nvCxnSpPr>
          <xdr:cNvPr id="1281" name="AutoShape 3752"/>
          <xdr:cNvCxnSpPr>
            <a:cxnSpLocks noChangeShapeType="1"/>
          </xdr:cNvCxnSpPr>
        </xdr:nvCxnSpPr>
        <xdr:spPr bwMode="auto">
          <a:xfrm>
            <a:off x="341" y="420"/>
            <a:ext cx="102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82" name="AutoShape 3753"/>
          <xdr:cNvCxnSpPr>
            <a:cxnSpLocks noChangeShapeType="1"/>
          </xdr:cNvCxnSpPr>
        </xdr:nvCxnSpPr>
        <xdr:spPr bwMode="auto">
          <a:xfrm rot="16200000">
            <a:off x="393" y="375"/>
            <a:ext cx="0" cy="102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9</xdr:col>
      <xdr:colOff>488257</xdr:colOff>
      <xdr:row>56</xdr:row>
      <xdr:rowOff>170231</xdr:rowOff>
    </xdr:from>
    <xdr:to>
      <xdr:col>9</xdr:col>
      <xdr:colOff>488257</xdr:colOff>
      <xdr:row>64</xdr:row>
      <xdr:rowOff>154222</xdr:rowOff>
    </xdr:to>
    <xdr:cxnSp macro="">
      <xdr:nvCxnSpPr>
        <xdr:cNvPr id="1283" name="AutoShape 3752"/>
        <xdr:cNvCxnSpPr>
          <a:cxnSpLocks noChangeShapeType="1"/>
        </xdr:cNvCxnSpPr>
      </xdr:nvCxnSpPr>
      <xdr:spPr bwMode="auto">
        <a:xfrm flipV="1">
          <a:off x="660322" y="11434312"/>
          <a:ext cx="0" cy="1378942"/>
        </a:xfrm>
        <a:prstGeom prst="straightConnector1">
          <a:avLst/>
        </a:prstGeom>
        <a:noFill/>
        <a:ln w="3556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430014</xdr:colOff>
      <xdr:row>60</xdr:row>
      <xdr:rowOff>0</xdr:rowOff>
    </xdr:from>
    <xdr:to>
      <xdr:col>9</xdr:col>
      <xdr:colOff>562841</xdr:colOff>
      <xdr:row>60</xdr:row>
      <xdr:rowOff>132773</xdr:rowOff>
    </xdr:to>
    <xdr:sp macro="" textlink="">
      <xdr:nvSpPr>
        <xdr:cNvPr id="1299" name="Text Box 1620"/>
        <xdr:cNvSpPr txBox="1">
          <a:spLocks noChangeArrowheads="1"/>
        </xdr:cNvSpPr>
      </xdr:nvSpPr>
      <xdr:spPr bwMode="auto">
        <a:xfrm>
          <a:off x="600309" y="10191750"/>
          <a:ext cx="132827" cy="13277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219003</xdr:colOff>
      <xdr:row>62</xdr:row>
      <xdr:rowOff>79954</xdr:rowOff>
    </xdr:from>
    <xdr:to>
      <xdr:col>8</xdr:col>
      <xdr:colOff>469291</xdr:colOff>
      <xdr:row>62</xdr:row>
      <xdr:rowOff>86918</xdr:rowOff>
    </xdr:to>
    <xdr:sp macro="" textlink="">
      <xdr:nvSpPr>
        <xdr:cNvPr id="1189" name="Line 2031"/>
        <xdr:cNvSpPr>
          <a:spLocks noChangeShapeType="1"/>
        </xdr:cNvSpPr>
      </xdr:nvSpPr>
      <xdr:spPr bwMode="auto">
        <a:xfrm rot="16200000" flipH="1" flipV="1">
          <a:off x="7070738" y="8742845"/>
          <a:ext cx="6964" cy="10220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10377</xdr:colOff>
      <xdr:row>62</xdr:row>
      <xdr:rowOff>130527</xdr:rowOff>
    </xdr:from>
    <xdr:to>
      <xdr:col>6</xdr:col>
      <xdr:colOff>100862</xdr:colOff>
      <xdr:row>63</xdr:row>
      <xdr:rowOff>112810</xdr:rowOff>
    </xdr:to>
    <xdr:sp macro="" textlink="">
      <xdr:nvSpPr>
        <xdr:cNvPr id="1250" name="Line 2031"/>
        <xdr:cNvSpPr>
          <a:spLocks noChangeShapeType="1"/>
        </xdr:cNvSpPr>
      </xdr:nvSpPr>
      <xdr:spPr bwMode="auto">
        <a:xfrm rot="9094960" flipH="1">
          <a:off x="5582850" y="9300947"/>
          <a:ext cx="90485" cy="152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288024</xdr:colOff>
      <xdr:row>50</xdr:row>
      <xdr:rowOff>146543</xdr:rowOff>
    </xdr:from>
    <xdr:ext cx="444668" cy="119226"/>
    <xdr:sp macro="" textlink="">
      <xdr:nvSpPr>
        <xdr:cNvPr id="643" name="Text Box 4456"/>
        <xdr:cNvSpPr txBox="1">
          <a:spLocks noChangeArrowheads="1"/>
        </xdr:cNvSpPr>
      </xdr:nvSpPr>
      <xdr:spPr bwMode="auto">
        <a:xfrm>
          <a:off x="2003190" y="7253658"/>
          <a:ext cx="444668" cy="1192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鷲家川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719201</xdr:colOff>
      <xdr:row>14</xdr:row>
      <xdr:rowOff>165603</xdr:rowOff>
    </xdr:from>
    <xdr:ext cx="290013" cy="90361"/>
    <xdr:sp macro="" textlink="">
      <xdr:nvSpPr>
        <xdr:cNvPr id="771" name="Text Box 1141"/>
        <xdr:cNvSpPr txBox="1">
          <a:spLocks noChangeArrowheads="1"/>
        </xdr:cNvSpPr>
      </xdr:nvSpPr>
      <xdr:spPr bwMode="auto">
        <a:xfrm>
          <a:off x="3987467" y="2665916"/>
          <a:ext cx="290013" cy="9036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1.4km</a:t>
          </a:r>
        </a:p>
      </xdr:txBody>
    </xdr:sp>
    <xdr:clientData/>
  </xdr:oneCellAnchor>
  <xdr:twoCellAnchor>
    <xdr:from>
      <xdr:col>3</xdr:col>
      <xdr:colOff>123117</xdr:colOff>
      <xdr:row>12</xdr:row>
      <xdr:rowOff>152105</xdr:rowOff>
    </xdr:from>
    <xdr:to>
      <xdr:col>4</xdr:col>
      <xdr:colOff>618452</xdr:colOff>
      <xdr:row>14</xdr:row>
      <xdr:rowOff>7228</xdr:rowOff>
    </xdr:to>
    <xdr:sp macro="" textlink="">
      <xdr:nvSpPr>
        <xdr:cNvPr id="762" name="Freeform 217"/>
        <xdr:cNvSpPr>
          <a:spLocks/>
        </xdr:cNvSpPr>
      </xdr:nvSpPr>
      <xdr:spPr bwMode="auto">
        <a:xfrm rot="17332423">
          <a:off x="2370155" y="1658669"/>
          <a:ext cx="199777" cy="126610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0371 w 10371"/>
            <a:gd name="connsiteY0" fmla="*/ 12789 h 12789"/>
            <a:gd name="connsiteX1" fmla="*/ 6045 w 10371"/>
            <a:gd name="connsiteY1" fmla="*/ 12495 h 12789"/>
            <a:gd name="connsiteX2" fmla="*/ 3479 w 10371"/>
            <a:gd name="connsiteY2" fmla="*/ 12572 h 12789"/>
            <a:gd name="connsiteX3" fmla="*/ 1986 w 10371"/>
            <a:gd name="connsiteY3" fmla="*/ 7049 h 12789"/>
            <a:gd name="connsiteX4" fmla="*/ 0 w 10371"/>
            <a:gd name="connsiteY4" fmla="*/ 0 h 12789"/>
            <a:gd name="connsiteX0" fmla="*/ 10371 w 10371"/>
            <a:gd name="connsiteY0" fmla="*/ 12789 h 12789"/>
            <a:gd name="connsiteX1" fmla="*/ 6045 w 10371"/>
            <a:gd name="connsiteY1" fmla="*/ 12495 h 12789"/>
            <a:gd name="connsiteX2" fmla="*/ 3479 w 10371"/>
            <a:gd name="connsiteY2" fmla="*/ 12572 h 12789"/>
            <a:gd name="connsiteX3" fmla="*/ 1986 w 10371"/>
            <a:gd name="connsiteY3" fmla="*/ 7049 h 12789"/>
            <a:gd name="connsiteX4" fmla="*/ 0 w 10371"/>
            <a:gd name="connsiteY4" fmla="*/ 0 h 12789"/>
            <a:gd name="connsiteX0" fmla="*/ 10371 w 10371"/>
            <a:gd name="connsiteY0" fmla="*/ 12789 h 14568"/>
            <a:gd name="connsiteX1" fmla="*/ 3875 w 10371"/>
            <a:gd name="connsiteY1" fmla="*/ 14556 h 14568"/>
            <a:gd name="connsiteX2" fmla="*/ 3479 w 10371"/>
            <a:gd name="connsiteY2" fmla="*/ 12572 h 14568"/>
            <a:gd name="connsiteX3" fmla="*/ 1986 w 10371"/>
            <a:gd name="connsiteY3" fmla="*/ 7049 h 14568"/>
            <a:gd name="connsiteX4" fmla="*/ 0 w 10371"/>
            <a:gd name="connsiteY4" fmla="*/ 0 h 14568"/>
            <a:gd name="connsiteX0" fmla="*/ 3875 w 3875"/>
            <a:gd name="connsiteY0" fmla="*/ 14556 h 14568"/>
            <a:gd name="connsiteX1" fmla="*/ 3479 w 3875"/>
            <a:gd name="connsiteY1" fmla="*/ 12572 h 14568"/>
            <a:gd name="connsiteX2" fmla="*/ 1986 w 3875"/>
            <a:gd name="connsiteY2" fmla="*/ 7049 h 14568"/>
            <a:gd name="connsiteX3" fmla="*/ 0 w 3875"/>
            <a:gd name="connsiteY3" fmla="*/ 0 h 14568"/>
            <a:gd name="connsiteX0" fmla="*/ 12868 w 12868"/>
            <a:gd name="connsiteY0" fmla="*/ 11043 h 11046"/>
            <a:gd name="connsiteX1" fmla="*/ 8978 w 12868"/>
            <a:gd name="connsiteY1" fmla="*/ 8630 h 11046"/>
            <a:gd name="connsiteX2" fmla="*/ 5125 w 12868"/>
            <a:gd name="connsiteY2" fmla="*/ 4839 h 11046"/>
            <a:gd name="connsiteX3" fmla="*/ 0 w 12868"/>
            <a:gd name="connsiteY3" fmla="*/ 0 h 11046"/>
            <a:gd name="connsiteX0" fmla="*/ 12868 w 12868"/>
            <a:gd name="connsiteY0" fmla="*/ 11043 h 11043"/>
            <a:gd name="connsiteX1" fmla="*/ 8978 w 12868"/>
            <a:gd name="connsiteY1" fmla="*/ 8630 h 11043"/>
            <a:gd name="connsiteX2" fmla="*/ 5125 w 12868"/>
            <a:gd name="connsiteY2" fmla="*/ 4839 h 11043"/>
            <a:gd name="connsiteX3" fmla="*/ 0 w 12868"/>
            <a:gd name="connsiteY3" fmla="*/ 0 h 11043"/>
            <a:gd name="connsiteX0" fmla="*/ 12868 w 12868"/>
            <a:gd name="connsiteY0" fmla="*/ 11043 h 11043"/>
            <a:gd name="connsiteX1" fmla="*/ 8978 w 12868"/>
            <a:gd name="connsiteY1" fmla="*/ 8630 h 11043"/>
            <a:gd name="connsiteX2" fmla="*/ 5125 w 12868"/>
            <a:gd name="connsiteY2" fmla="*/ 4839 h 11043"/>
            <a:gd name="connsiteX3" fmla="*/ 0 w 12868"/>
            <a:gd name="connsiteY3" fmla="*/ 0 h 11043"/>
            <a:gd name="connsiteX0" fmla="*/ 12868 w 12868"/>
            <a:gd name="connsiteY0" fmla="*/ 11043 h 11043"/>
            <a:gd name="connsiteX1" fmla="*/ 8978 w 12868"/>
            <a:gd name="connsiteY1" fmla="*/ 8630 h 11043"/>
            <a:gd name="connsiteX2" fmla="*/ 5125 w 12868"/>
            <a:gd name="connsiteY2" fmla="*/ 4839 h 11043"/>
            <a:gd name="connsiteX3" fmla="*/ 0 w 12868"/>
            <a:gd name="connsiteY3" fmla="*/ 0 h 110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868" h="11043">
              <a:moveTo>
                <a:pt x="12868" y="11043"/>
              </a:moveTo>
              <a:cubicBezTo>
                <a:pt x="11298" y="10447"/>
                <a:pt x="10269" y="9664"/>
                <a:pt x="8978" y="8630"/>
              </a:cubicBezTo>
              <a:cubicBezTo>
                <a:pt x="7688" y="7596"/>
                <a:pt x="5705" y="5449"/>
                <a:pt x="5125" y="4839"/>
              </a:cubicBezTo>
              <a:cubicBezTo>
                <a:pt x="225" y="2250"/>
                <a:pt x="191" y="181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316328</xdr:colOff>
      <xdr:row>1</xdr:row>
      <xdr:rowOff>172797</xdr:rowOff>
    </xdr:from>
    <xdr:ext cx="597723" cy="115176"/>
    <xdr:sp macro="" textlink="">
      <xdr:nvSpPr>
        <xdr:cNvPr id="650" name="Text Box 1300"/>
        <xdr:cNvSpPr txBox="1">
          <a:spLocks noChangeArrowheads="1"/>
        </xdr:cNvSpPr>
      </xdr:nvSpPr>
      <xdr:spPr bwMode="auto">
        <a:xfrm>
          <a:off x="2036781" y="351391"/>
          <a:ext cx="597723" cy="11517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ﾑｰﾝﾌﾞﾘｯｼﾞ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506442</xdr:colOff>
      <xdr:row>5</xdr:row>
      <xdr:rowOff>9525</xdr:rowOff>
    </xdr:from>
    <xdr:to>
      <xdr:col>2</xdr:col>
      <xdr:colOff>296892</xdr:colOff>
      <xdr:row>5</xdr:row>
      <xdr:rowOff>9525</xdr:rowOff>
    </xdr:to>
    <xdr:sp macro="" textlink="">
      <xdr:nvSpPr>
        <xdr:cNvPr id="3" name="Line 76"/>
        <xdr:cNvSpPr>
          <a:spLocks noChangeShapeType="1"/>
        </xdr:cNvSpPr>
      </xdr:nvSpPr>
      <xdr:spPr bwMode="auto">
        <a:xfrm>
          <a:off x="677892" y="8382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7327</xdr:rowOff>
    </xdr:from>
    <xdr:to>
      <xdr:col>6</xdr:col>
      <xdr:colOff>568779</xdr:colOff>
      <xdr:row>8</xdr:row>
      <xdr:rowOff>7327</xdr:rowOff>
    </xdr:to>
    <xdr:sp macro="" textlink="">
      <xdr:nvSpPr>
        <xdr:cNvPr id="4" name="Line 4803"/>
        <xdr:cNvSpPr>
          <a:spLocks noChangeShapeType="1"/>
        </xdr:cNvSpPr>
      </xdr:nvSpPr>
      <xdr:spPr bwMode="auto">
        <a:xfrm>
          <a:off x="4029075" y="1350352"/>
          <a:ext cx="568779" cy="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0"/>
            <a:gd name="connsiteX1" fmla="*/ 10000 w 10000"/>
            <a:gd name="connsiteY1" fmla="*/ 10000 h 0"/>
            <a:gd name="connsiteX0" fmla="*/ 0 w 10000"/>
            <a:gd name="connsiteY0" fmla="*/ 0 h 0"/>
            <a:gd name="connsiteX1" fmla="*/ 10000 w 10000"/>
            <a:gd name="connsiteY1" fmla="*/ 100000000 h 0"/>
            <a:gd name="connsiteX0" fmla="*/ 0 w 10000"/>
            <a:gd name="connsiteY0" fmla="*/ 0 h 0"/>
            <a:gd name="connsiteX1" fmla="*/ 10000 w 10000"/>
            <a:gd name="connsiteY1" fmla="*/ 1000000000000 h 0"/>
            <a:gd name="connsiteX0" fmla="*/ 0 w 10000"/>
            <a:gd name="connsiteY0" fmla="*/ 0 h 0"/>
            <a:gd name="connsiteX1" fmla="*/ 10000 w 10000"/>
            <a:gd name="connsiteY1" fmla="*/ 2727304231690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cubicBezTo>
                <a:pt x="5781" y="95250"/>
                <a:pt x="6667" y="4396200000000"/>
                <a:pt x="10000" y="272730423169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404362</xdr:colOff>
      <xdr:row>6</xdr:row>
      <xdr:rowOff>136058</xdr:rowOff>
    </xdr:from>
    <xdr:to>
      <xdr:col>6</xdr:col>
      <xdr:colOff>20412</xdr:colOff>
      <xdr:row>8</xdr:row>
      <xdr:rowOff>0</xdr:rowOff>
    </xdr:to>
    <xdr:sp macro="" textlink="">
      <xdr:nvSpPr>
        <xdr:cNvPr id="5" name="Text Box 1620"/>
        <xdr:cNvSpPr txBox="1">
          <a:spLocks noChangeArrowheads="1"/>
        </xdr:cNvSpPr>
      </xdr:nvSpPr>
      <xdr:spPr bwMode="auto">
        <a:xfrm>
          <a:off x="3661912" y="1136183"/>
          <a:ext cx="387575" cy="20684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715465</xdr:colOff>
      <xdr:row>5</xdr:row>
      <xdr:rowOff>40822</xdr:rowOff>
    </xdr:from>
    <xdr:to>
      <xdr:col>2</xdr:col>
      <xdr:colOff>755197</xdr:colOff>
      <xdr:row>6</xdr:row>
      <xdr:rowOff>165735</xdr:rowOff>
    </xdr:to>
    <xdr:sp macro="" textlink="">
      <xdr:nvSpPr>
        <xdr:cNvPr id="6" name="Text Box 1445"/>
        <xdr:cNvSpPr txBox="1">
          <a:spLocks noChangeArrowheads="1"/>
        </xdr:cNvSpPr>
      </xdr:nvSpPr>
      <xdr:spPr bwMode="auto">
        <a:xfrm>
          <a:off x="886915" y="869497"/>
          <a:ext cx="811257" cy="296363"/>
        </a:xfrm>
        <a:prstGeom prst="rect">
          <a:avLst/>
        </a:prstGeom>
        <a:blipFill>
          <a:blip xmlns:r="http://schemas.openxmlformats.org/officeDocument/2006/relationships" r:embed="rId3"/>
          <a:tile tx="0" ty="0" sx="100000" sy="100000" flip="none" algn="tl"/>
        </a:blipFill>
        <a:ln>
          <a:solidFill>
            <a:schemeClr val="tx1"/>
          </a:solidFill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501035</xdr:colOff>
      <xdr:row>5</xdr:row>
      <xdr:rowOff>29374</xdr:rowOff>
    </xdr:from>
    <xdr:ext cx="267900" cy="172826"/>
    <xdr:sp macro="" textlink="">
      <xdr:nvSpPr>
        <xdr:cNvPr id="12" name="Text Box 1300"/>
        <xdr:cNvSpPr txBox="1">
          <a:spLocks noChangeArrowheads="1"/>
        </xdr:cNvSpPr>
      </xdr:nvSpPr>
      <xdr:spPr bwMode="auto">
        <a:xfrm rot="3988674">
          <a:off x="3806122" y="810512"/>
          <a:ext cx="172826" cy="2679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563490</xdr:colOff>
      <xdr:row>7</xdr:row>
      <xdr:rowOff>23561</xdr:rowOff>
    </xdr:from>
    <xdr:to>
      <xdr:col>2</xdr:col>
      <xdr:colOff>95258</xdr:colOff>
      <xdr:row>7</xdr:row>
      <xdr:rowOff>165644</xdr:rowOff>
    </xdr:to>
    <xdr:sp macro="" textlink="">
      <xdr:nvSpPr>
        <xdr:cNvPr id="14" name="Text Box 1252"/>
        <xdr:cNvSpPr txBox="1">
          <a:spLocks noChangeArrowheads="1"/>
        </xdr:cNvSpPr>
      </xdr:nvSpPr>
      <xdr:spPr bwMode="auto">
        <a:xfrm>
          <a:off x="734940" y="1195136"/>
          <a:ext cx="303293" cy="14208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463827</xdr:colOff>
      <xdr:row>7</xdr:row>
      <xdr:rowOff>12424</xdr:rowOff>
    </xdr:from>
    <xdr:to>
      <xdr:col>2</xdr:col>
      <xdr:colOff>314325</xdr:colOff>
      <xdr:row>7</xdr:row>
      <xdr:rowOff>21948</xdr:rowOff>
    </xdr:to>
    <xdr:sp macro="" textlink="">
      <xdr:nvSpPr>
        <xdr:cNvPr id="15" name="Line 11"/>
        <xdr:cNvSpPr>
          <a:spLocks noChangeShapeType="1"/>
        </xdr:cNvSpPr>
      </xdr:nvSpPr>
      <xdr:spPr bwMode="auto">
        <a:xfrm>
          <a:off x="635277" y="1183999"/>
          <a:ext cx="622023" cy="95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506442</xdr:colOff>
      <xdr:row>5</xdr:row>
      <xdr:rowOff>9525</xdr:rowOff>
    </xdr:from>
    <xdr:to>
      <xdr:col>2</xdr:col>
      <xdr:colOff>296892</xdr:colOff>
      <xdr:row>5</xdr:row>
      <xdr:rowOff>9525</xdr:rowOff>
    </xdr:to>
    <xdr:sp macro="" textlink="">
      <xdr:nvSpPr>
        <xdr:cNvPr id="17" name="Line 76"/>
        <xdr:cNvSpPr>
          <a:spLocks noChangeShapeType="1"/>
        </xdr:cNvSpPr>
      </xdr:nvSpPr>
      <xdr:spPr bwMode="auto">
        <a:xfrm>
          <a:off x="677892" y="8382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7327</xdr:rowOff>
    </xdr:from>
    <xdr:to>
      <xdr:col>6</xdr:col>
      <xdr:colOff>568779</xdr:colOff>
      <xdr:row>8</xdr:row>
      <xdr:rowOff>7327</xdr:rowOff>
    </xdr:to>
    <xdr:sp macro="" textlink="">
      <xdr:nvSpPr>
        <xdr:cNvPr id="18" name="Line 4803"/>
        <xdr:cNvSpPr>
          <a:spLocks noChangeShapeType="1"/>
        </xdr:cNvSpPr>
      </xdr:nvSpPr>
      <xdr:spPr bwMode="auto">
        <a:xfrm>
          <a:off x="4029075" y="1350352"/>
          <a:ext cx="568779" cy="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0"/>
            <a:gd name="connsiteX1" fmla="*/ 10000 w 10000"/>
            <a:gd name="connsiteY1" fmla="*/ 10000 h 0"/>
            <a:gd name="connsiteX0" fmla="*/ 0 w 10000"/>
            <a:gd name="connsiteY0" fmla="*/ 0 h 0"/>
            <a:gd name="connsiteX1" fmla="*/ 10000 w 10000"/>
            <a:gd name="connsiteY1" fmla="*/ 100000000 h 0"/>
            <a:gd name="connsiteX0" fmla="*/ 0 w 10000"/>
            <a:gd name="connsiteY0" fmla="*/ 0 h 0"/>
            <a:gd name="connsiteX1" fmla="*/ 10000 w 10000"/>
            <a:gd name="connsiteY1" fmla="*/ 1000000000000 h 0"/>
            <a:gd name="connsiteX0" fmla="*/ 0 w 10000"/>
            <a:gd name="connsiteY0" fmla="*/ 0 h 0"/>
            <a:gd name="connsiteX1" fmla="*/ 10000 w 10000"/>
            <a:gd name="connsiteY1" fmla="*/ 2727304231690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cubicBezTo>
                <a:pt x="5781" y="95250"/>
                <a:pt x="6667" y="4396200000000"/>
                <a:pt x="10000" y="272730423169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19" name="六角形 18"/>
        <xdr:cNvSpPr/>
      </xdr:nvSpPr>
      <xdr:spPr bwMode="auto">
        <a:xfrm>
          <a:off x="171450" y="142875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346642</xdr:colOff>
      <xdr:row>5</xdr:row>
      <xdr:rowOff>9525</xdr:rowOff>
    </xdr:from>
    <xdr:to>
      <xdr:col>2</xdr:col>
      <xdr:colOff>137092</xdr:colOff>
      <xdr:row>5</xdr:row>
      <xdr:rowOff>9525</xdr:rowOff>
    </xdr:to>
    <xdr:sp macro="" textlink="">
      <xdr:nvSpPr>
        <xdr:cNvPr id="22" name="Line 76"/>
        <xdr:cNvSpPr>
          <a:spLocks noChangeShapeType="1"/>
        </xdr:cNvSpPr>
      </xdr:nvSpPr>
      <xdr:spPr bwMode="auto">
        <a:xfrm>
          <a:off x="518092" y="8382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471724</xdr:colOff>
      <xdr:row>6</xdr:row>
      <xdr:rowOff>168526</xdr:rowOff>
    </xdr:from>
    <xdr:ext cx="371930" cy="204222"/>
    <xdr:sp macro="" textlink="">
      <xdr:nvSpPr>
        <xdr:cNvPr id="23" name="Text Box 1300"/>
        <xdr:cNvSpPr txBox="1">
          <a:spLocks noChangeArrowheads="1"/>
        </xdr:cNvSpPr>
      </xdr:nvSpPr>
      <xdr:spPr bwMode="auto">
        <a:xfrm>
          <a:off x="641813" y="1270705"/>
          <a:ext cx="371930" cy="20422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648387</xdr:colOff>
      <xdr:row>3</xdr:row>
      <xdr:rowOff>50139</xdr:rowOff>
    </xdr:from>
    <xdr:to>
      <xdr:col>1</xdr:col>
      <xdr:colOff>661738</xdr:colOff>
      <xdr:row>8</xdr:row>
      <xdr:rowOff>126351</xdr:rowOff>
    </xdr:to>
    <xdr:sp macro="" textlink="">
      <xdr:nvSpPr>
        <xdr:cNvPr id="24" name="Line 148"/>
        <xdr:cNvSpPr>
          <a:spLocks noChangeShapeType="1"/>
        </xdr:cNvSpPr>
      </xdr:nvSpPr>
      <xdr:spPr bwMode="auto">
        <a:xfrm flipV="1">
          <a:off x="819837" y="535914"/>
          <a:ext cx="13351" cy="933462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591066</xdr:colOff>
      <xdr:row>7</xdr:row>
      <xdr:rowOff>74858</xdr:rowOff>
    </xdr:from>
    <xdr:to>
      <xdr:col>1</xdr:col>
      <xdr:colOff>720222</xdr:colOff>
      <xdr:row>8</xdr:row>
      <xdr:rowOff>28235</xdr:rowOff>
    </xdr:to>
    <xdr:sp macro="" textlink="">
      <xdr:nvSpPr>
        <xdr:cNvPr id="25" name="AutoShape 86"/>
        <xdr:cNvSpPr>
          <a:spLocks noChangeArrowheads="1"/>
        </xdr:cNvSpPr>
      </xdr:nvSpPr>
      <xdr:spPr bwMode="auto">
        <a:xfrm>
          <a:off x="762516" y="1246433"/>
          <a:ext cx="129156" cy="12482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32" name="六角形 31"/>
        <xdr:cNvSpPr/>
      </xdr:nvSpPr>
      <xdr:spPr bwMode="auto">
        <a:xfrm>
          <a:off x="171450" y="142875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578951</xdr:colOff>
      <xdr:row>4</xdr:row>
      <xdr:rowOff>104775</xdr:rowOff>
    </xdr:from>
    <xdr:to>
      <xdr:col>1</xdr:col>
      <xdr:colOff>723084</xdr:colOff>
      <xdr:row>5</xdr:row>
      <xdr:rowOff>76200</xdr:rowOff>
    </xdr:to>
    <xdr:sp macro="" textlink="">
      <xdr:nvSpPr>
        <xdr:cNvPr id="33" name="Oval 77"/>
        <xdr:cNvSpPr>
          <a:spLocks noChangeArrowheads="1"/>
        </xdr:cNvSpPr>
      </xdr:nvSpPr>
      <xdr:spPr bwMode="auto">
        <a:xfrm>
          <a:off x="750401" y="762000"/>
          <a:ext cx="144133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3106</xdr:rowOff>
    </xdr:from>
    <xdr:to>
      <xdr:col>7</xdr:col>
      <xdr:colOff>172315</xdr:colOff>
      <xdr:row>1</xdr:row>
      <xdr:rowOff>177801</xdr:rowOff>
    </xdr:to>
    <xdr:sp macro="" textlink="">
      <xdr:nvSpPr>
        <xdr:cNvPr id="87" name="六角形 86"/>
        <xdr:cNvSpPr/>
      </xdr:nvSpPr>
      <xdr:spPr bwMode="auto">
        <a:xfrm>
          <a:off x="4794250" y="185669"/>
          <a:ext cx="172315" cy="17469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114934</xdr:colOff>
      <xdr:row>13</xdr:row>
      <xdr:rowOff>92448</xdr:rowOff>
    </xdr:from>
    <xdr:to>
      <xdr:col>4</xdr:col>
      <xdr:colOff>89306</xdr:colOff>
      <xdr:row>16</xdr:row>
      <xdr:rowOff>125015</xdr:rowOff>
    </xdr:to>
    <xdr:sp macro="" textlink="">
      <xdr:nvSpPr>
        <xdr:cNvPr id="116" name="Freeform 705"/>
        <xdr:cNvSpPr>
          <a:spLocks/>
        </xdr:cNvSpPr>
      </xdr:nvSpPr>
      <xdr:spPr bwMode="auto">
        <a:xfrm>
          <a:off x="1835387" y="2307011"/>
          <a:ext cx="748278" cy="550488"/>
        </a:xfrm>
        <a:custGeom>
          <a:avLst/>
          <a:gdLst>
            <a:gd name="T0" fmla="*/ 2147483647 w 8385"/>
            <a:gd name="T1" fmla="*/ 2147483647 h 10000"/>
            <a:gd name="T2" fmla="*/ 2147483647 w 8385"/>
            <a:gd name="T3" fmla="*/ 2147483647 h 10000"/>
            <a:gd name="T4" fmla="*/ 0 w 8385"/>
            <a:gd name="T5" fmla="*/ 0 h 10000"/>
            <a:gd name="T6" fmla="*/ 0 60000 65536"/>
            <a:gd name="T7" fmla="*/ 0 60000 65536"/>
            <a:gd name="T8" fmla="*/ 0 60000 65536"/>
            <a:gd name="connsiteX0" fmla="*/ 11904 w 11904"/>
            <a:gd name="connsiteY0" fmla="*/ 6744 h 6744"/>
            <a:gd name="connsiteX1" fmla="*/ 11904 w 11904"/>
            <a:gd name="connsiteY1" fmla="*/ 1367 h 6744"/>
            <a:gd name="connsiteX2" fmla="*/ 0 w 11904"/>
            <a:gd name="connsiteY2" fmla="*/ 1548 h 6744"/>
            <a:gd name="connsiteX0" fmla="*/ 10000 w 10000"/>
            <a:gd name="connsiteY0" fmla="*/ 11283 h 11283"/>
            <a:gd name="connsiteX1" fmla="*/ 10000 w 10000"/>
            <a:gd name="connsiteY1" fmla="*/ 3310 h 11283"/>
            <a:gd name="connsiteX2" fmla="*/ 0 w 10000"/>
            <a:gd name="connsiteY2" fmla="*/ 3578 h 11283"/>
            <a:gd name="connsiteX0" fmla="*/ 10500 w 10500"/>
            <a:gd name="connsiteY0" fmla="*/ 10947 h 10947"/>
            <a:gd name="connsiteX1" fmla="*/ 10500 w 10500"/>
            <a:gd name="connsiteY1" fmla="*/ 2974 h 10947"/>
            <a:gd name="connsiteX2" fmla="*/ 0 w 10500"/>
            <a:gd name="connsiteY2" fmla="*/ 4550 h 10947"/>
            <a:gd name="connsiteX0" fmla="*/ 10500 w 10500"/>
            <a:gd name="connsiteY0" fmla="*/ 7973 h 7973"/>
            <a:gd name="connsiteX1" fmla="*/ 10500 w 10500"/>
            <a:gd name="connsiteY1" fmla="*/ 0 h 7973"/>
            <a:gd name="connsiteX2" fmla="*/ 0 w 10500"/>
            <a:gd name="connsiteY2" fmla="*/ 1576 h 7973"/>
            <a:gd name="connsiteX0" fmla="*/ 10000 w 10000"/>
            <a:gd name="connsiteY0" fmla="*/ 18713 h 18713"/>
            <a:gd name="connsiteX1" fmla="*/ 10000 w 10000"/>
            <a:gd name="connsiteY1" fmla="*/ 8713 h 18713"/>
            <a:gd name="connsiteX2" fmla="*/ 5243 w 10000"/>
            <a:gd name="connsiteY2" fmla="*/ 10 h 18713"/>
            <a:gd name="connsiteX3" fmla="*/ 0 w 10000"/>
            <a:gd name="connsiteY3" fmla="*/ 10690 h 18713"/>
            <a:gd name="connsiteX0" fmla="*/ 4757 w 4757"/>
            <a:gd name="connsiteY0" fmla="*/ 18713 h 18713"/>
            <a:gd name="connsiteX1" fmla="*/ 4757 w 4757"/>
            <a:gd name="connsiteY1" fmla="*/ 8713 h 18713"/>
            <a:gd name="connsiteX2" fmla="*/ 0 w 4757"/>
            <a:gd name="connsiteY2" fmla="*/ 10 h 18713"/>
            <a:gd name="connsiteX0" fmla="*/ 5518 w 5518"/>
            <a:gd name="connsiteY0" fmla="*/ 11535 h 11535"/>
            <a:gd name="connsiteX1" fmla="*/ 5518 w 5518"/>
            <a:gd name="connsiteY1" fmla="*/ 6191 h 11535"/>
            <a:gd name="connsiteX2" fmla="*/ 0 w 5518"/>
            <a:gd name="connsiteY2" fmla="*/ 3 h 11535"/>
            <a:gd name="connsiteX0" fmla="*/ 10000 w 10000"/>
            <a:gd name="connsiteY0" fmla="*/ 9997 h 9997"/>
            <a:gd name="connsiteX1" fmla="*/ 10000 w 10000"/>
            <a:gd name="connsiteY1" fmla="*/ 5364 h 9997"/>
            <a:gd name="connsiteX2" fmla="*/ 0 w 10000"/>
            <a:gd name="connsiteY2" fmla="*/ 0 h 9997"/>
            <a:gd name="connsiteX0" fmla="*/ 10000 w 10000"/>
            <a:gd name="connsiteY0" fmla="*/ 10000 h 10000"/>
            <a:gd name="connsiteX1" fmla="*/ 10000 w 10000"/>
            <a:gd name="connsiteY1" fmla="*/ 5366 h 10000"/>
            <a:gd name="connsiteX2" fmla="*/ 0 w 10000"/>
            <a:gd name="connsiteY2" fmla="*/ 0 h 10000"/>
            <a:gd name="connsiteX0" fmla="*/ 9341 w 9341"/>
            <a:gd name="connsiteY0" fmla="*/ 10205 h 10205"/>
            <a:gd name="connsiteX1" fmla="*/ 9341 w 9341"/>
            <a:gd name="connsiteY1" fmla="*/ 5571 h 10205"/>
            <a:gd name="connsiteX2" fmla="*/ 0 w 9341"/>
            <a:gd name="connsiteY2" fmla="*/ 0 h 10205"/>
            <a:gd name="connsiteX0" fmla="*/ 10000 w 10000"/>
            <a:gd name="connsiteY0" fmla="*/ 13968 h 13968"/>
            <a:gd name="connsiteX1" fmla="*/ 10000 w 10000"/>
            <a:gd name="connsiteY1" fmla="*/ 9427 h 13968"/>
            <a:gd name="connsiteX2" fmla="*/ 0 w 10000"/>
            <a:gd name="connsiteY2" fmla="*/ 0 h 13968"/>
            <a:gd name="connsiteX0" fmla="*/ 10191 w 10191"/>
            <a:gd name="connsiteY0" fmla="*/ 13968 h 13968"/>
            <a:gd name="connsiteX1" fmla="*/ 10191 w 10191"/>
            <a:gd name="connsiteY1" fmla="*/ 9427 h 13968"/>
            <a:gd name="connsiteX2" fmla="*/ 191 w 10191"/>
            <a:gd name="connsiteY2" fmla="*/ 0 h 13968"/>
            <a:gd name="connsiteX0" fmla="*/ 12836 w 12836"/>
            <a:gd name="connsiteY0" fmla="*/ 8455 h 8455"/>
            <a:gd name="connsiteX1" fmla="*/ 12836 w 12836"/>
            <a:gd name="connsiteY1" fmla="*/ 3914 h 8455"/>
            <a:gd name="connsiteX2" fmla="*/ 251 w 12836"/>
            <a:gd name="connsiteY2" fmla="*/ 514 h 8455"/>
            <a:gd name="connsiteX3" fmla="*/ 4246 w 12836"/>
            <a:gd name="connsiteY3" fmla="*/ 866 h 8455"/>
            <a:gd name="connsiteX0" fmla="*/ 10008 w 10008"/>
            <a:gd name="connsiteY0" fmla="*/ 15911 h 15911"/>
            <a:gd name="connsiteX1" fmla="*/ 10008 w 10008"/>
            <a:gd name="connsiteY1" fmla="*/ 10540 h 15911"/>
            <a:gd name="connsiteX2" fmla="*/ 204 w 10008"/>
            <a:gd name="connsiteY2" fmla="*/ 6519 h 15911"/>
            <a:gd name="connsiteX3" fmla="*/ 3133 w 10008"/>
            <a:gd name="connsiteY3" fmla="*/ 222 h 15911"/>
            <a:gd name="connsiteX0" fmla="*/ 10008 w 10008"/>
            <a:gd name="connsiteY0" fmla="*/ 15689 h 15689"/>
            <a:gd name="connsiteX1" fmla="*/ 10008 w 10008"/>
            <a:gd name="connsiteY1" fmla="*/ 10318 h 15689"/>
            <a:gd name="connsiteX2" fmla="*/ 204 w 10008"/>
            <a:gd name="connsiteY2" fmla="*/ 6297 h 15689"/>
            <a:gd name="connsiteX3" fmla="*/ 3133 w 10008"/>
            <a:gd name="connsiteY3" fmla="*/ 0 h 15689"/>
            <a:gd name="connsiteX0" fmla="*/ 10008 w 10008"/>
            <a:gd name="connsiteY0" fmla="*/ 16402 h 16402"/>
            <a:gd name="connsiteX1" fmla="*/ 10008 w 10008"/>
            <a:gd name="connsiteY1" fmla="*/ 11031 h 16402"/>
            <a:gd name="connsiteX2" fmla="*/ 204 w 10008"/>
            <a:gd name="connsiteY2" fmla="*/ 7010 h 16402"/>
            <a:gd name="connsiteX3" fmla="*/ 3133 w 10008"/>
            <a:gd name="connsiteY3" fmla="*/ 0 h 16402"/>
            <a:gd name="connsiteX0" fmla="*/ 7996 w 7996"/>
            <a:gd name="connsiteY0" fmla="*/ 16402 h 16402"/>
            <a:gd name="connsiteX1" fmla="*/ 7996 w 7996"/>
            <a:gd name="connsiteY1" fmla="*/ 11031 h 16402"/>
            <a:gd name="connsiteX2" fmla="*/ 389 w 7996"/>
            <a:gd name="connsiteY2" fmla="*/ 3208 h 16402"/>
            <a:gd name="connsiteX3" fmla="*/ 1121 w 7996"/>
            <a:gd name="connsiteY3" fmla="*/ 0 h 16402"/>
            <a:gd name="connsiteX0" fmla="*/ 10000 w 10000"/>
            <a:gd name="connsiteY0" fmla="*/ 10000 h 10000"/>
            <a:gd name="connsiteX1" fmla="*/ 10000 w 10000"/>
            <a:gd name="connsiteY1" fmla="*/ 6725 h 10000"/>
            <a:gd name="connsiteX2" fmla="*/ 486 w 10000"/>
            <a:gd name="connsiteY2" fmla="*/ 1956 h 10000"/>
            <a:gd name="connsiteX3" fmla="*/ 1402 w 10000"/>
            <a:gd name="connsiteY3" fmla="*/ 0 h 10000"/>
            <a:gd name="connsiteX0" fmla="*/ 11095 w 11095"/>
            <a:gd name="connsiteY0" fmla="*/ 10000 h 10000"/>
            <a:gd name="connsiteX1" fmla="*/ 11095 w 11095"/>
            <a:gd name="connsiteY1" fmla="*/ 6725 h 10000"/>
            <a:gd name="connsiteX2" fmla="*/ 1581 w 11095"/>
            <a:gd name="connsiteY2" fmla="*/ 1956 h 10000"/>
            <a:gd name="connsiteX3" fmla="*/ 2497 w 11095"/>
            <a:gd name="connsiteY3" fmla="*/ 0 h 10000"/>
            <a:gd name="connsiteX0" fmla="*/ 11756 w 11756"/>
            <a:gd name="connsiteY0" fmla="*/ 10000 h 10000"/>
            <a:gd name="connsiteX1" fmla="*/ 11756 w 11756"/>
            <a:gd name="connsiteY1" fmla="*/ 6725 h 10000"/>
            <a:gd name="connsiteX2" fmla="*/ 2242 w 11756"/>
            <a:gd name="connsiteY2" fmla="*/ 1956 h 10000"/>
            <a:gd name="connsiteX3" fmla="*/ 3158 w 11756"/>
            <a:gd name="connsiteY3" fmla="*/ 0 h 10000"/>
            <a:gd name="connsiteX0" fmla="*/ 12465 w 12465"/>
            <a:gd name="connsiteY0" fmla="*/ 10109 h 10109"/>
            <a:gd name="connsiteX1" fmla="*/ 12465 w 12465"/>
            <a:gd name="connsiteY1" fmla="*/ 6834 h 10109"/>
            <a:gd name="connsiteX2" fmla="*/ 2951 w 12465"/>
            <a:gd name="connsiteY2" fmla="*/ 2065 h 10109"/>
            <a:gd name="connsiteX3" fmla="*/ 2264 w 12465"/>
            <a:gd name="connsiteY3" fmla="*/ 0 h 10109"/>
            <a:gd name="connsiteX0" fmla="*/ 11806 w 11806"/>
            <a:gd name="connsiteY0" fmla="*/ 10109 h 10109"/>
            <a:gd name="connsiteX1" fmla="*/ 11806 w 11806"/>
            <a:gd name="connsiteY1" fmla="*/ 6834 h 10109"/>
            <a:gd name="connsiteX2" fmla="*/ 2292 w 11806"/>
            <a:gd name="connsiteY2" fmla="*/ 2065 h 10109"/>
            <a:gd name="connsiteX3" fmla="*/ 1605 w 11806"/>
            <a:gd name="connsiteY3" fmla="*/ 0 h 10109"/>
            <a:gd name="connsiteX0" fmla="*/ 11962 w 11962"/>
            <a:gd name="connsiteY0" fmla="*/ 10000 h 10000"/>
            <a:gd name="connsiteX1" fmla="*/ 11962 w 11962"/>
            <a:gd name="connsiteY1" fmla="*/ 6725 h 10000"/>
            <a:gd name="connsiteX2" fmla="*/ 2448 w 11962"/>
            <a:gd name="connsiteY2" fmla="*/ 1956 h 10000"/>
            <a:gd name="connsiteX3" fmla="*/ 1532 w 11962"/>
            <a:gd name="connsiteY3" fmla="*/ 0 h 10000"/>
            <a:gd name="connsiteX0" fmla="*/ 11062 w 11062"/>
            <a:gd name="connsiteY0" fmla="*/ 10000 h 10000"/>
            <a:gd name="connsiteX1" fmla="*/ 11062 w 11062"/>
            <a:gd name="connsiteY1" fmla="*/ 6725 h 10000"/>
            <a:gd name="connsiteX2" fmla="*/ 1548 w 11062"/>
            <a:gd name="connsiteY2" fmla="*/ 1956 h 10000"/>
            <a:gd name="connsiteX3" fmla="*/ 632 w 11062"/>
            <a:gd name="connsiteY3" fmla="*/ 0 h 10000"/>
            <a:gd name="connsiteX0" fmla="*/ 11260 w 11260"/>
            <a:gd name="connsiteY0" fmla="*/ 10000 h 10000"/>
            <a:gd name="connsiteX1" fmla="*/ 11260 w 11260"/>
            <a:gd name="connsiteY1" fmla="*/ 6725 h 10000"/>
            <a:gd name="connsiteX2" fmla="*/ 1288 w 11260"/>
            <a:gd name="connsiteY2" fmla="*/ 2717 h 10000"/>
            <a:gd name="connsiteX3" fmla="*/ 830 w 11260"/>
            <a:gd name="connsiteY3" fmla="*/ 0 h 10000"/>
            <a:gd name="connsiteX0" fmla="*/ 10902 w 10902"/>
            <a:gd name="connsiteY0" fmla="*/ 10000 h 10000"/>
            <a:gd name="connsiteX1" fmla="*/ 10902 w 10902"/>
            <a:gd name="connsiteY1" fmla="*/ 6725 h 10000"/>
            <a:gd name="connsiteX2" fmla="*/ 930 w 10902"/>
            <a:gd name="connsiteY2" fmla="*/ 2717 h 10000"/>
            <a:gd name="connsiteX3" fmla="*/ 472 w 10902"/>
            <a:gd name="connsiteY3" fmla="*/ 0 h 10000"/>
            <a:gd name="connsiteX0" fmla="*/ 14457 w 14457"/>
            <a:gd name="connsiteY0" fmla="*/ 11026 h 11026"/>
            <a:gd name="connsiteX1" fmla="*/ 10902 w 14457"/>
            <a:gd name="connsiteY1" fmla="*/ 6725 h 11026"/>
            <a:gd name="connsiteX2" fmla="*/ 930 w 14457"/>
            <a:gd name="connsiteY2" fmla="*/ 2717 h 11026"/>
            <a:gd name="connsiteX3" fmla="*/ 472 w 14457"/>
            <a:gd name="connsiteY3" fmla="*/ 0 h 11026"/>
            <a:gd name="connsiteX0" fmla="*/ 14457 w 14457"/>
            <a:gd name="connsiteY0" fmla="*/ 11026 h 11026"/>
            <a:gd name="connsiteX1" fmla="*/ 10902 w 14457"/>
            <a:gd name="connsiteY1" fmla="*/ 6725 h 11026"/>
            <a:gd name="connsiteX2" fmla="*/ 930 w 14457"/>
            <a:gd name="connsiteY2" fmla="*/ 2717 h 11026"/>
            <a:gd name="connsiteX3" fmla="*/ 472 w 14457"/>
            <a:gd name="connsiteY3" fmla="*/ 0 h 11026"/>
            <a:gd name="connsiteX0" fmla="*/ 13582 w 13582"/>
            <a:gd name="connsiteY0" fmla="*/ 8309 h 8309"/>
            <a:gd name="connsiteX1" fmla="*/ 10027 w 13582"/>
            <a:gd name="connsiteY1" fmla="*/ 4008 h 8309"/>
            <a:gd name="connsiteX2" fmla="*/ 55 w 13582"/>
            <a:gd name="connsiteY2" fmla="*/ 0 h 8309"/>
            <a:gd name="connsiteX0" fmla="*/ 30669 w 30669"/>
            <a:gd name="connsiteY0" fmla="*/ 6419 h 6419"/>
            <a:gd name="connsiteX1" fmla="*/ 28052 w 30669"/>
            <a:gd name="connsiteY1" fmla="*/ 1243 h 6419"/>
            <a:gd name="connsiteX2" fmla="*/ 7 w 30669"/>
            <a:gd name="connsiteY2" fmla="*/ 0 h 6419"/>
            <a:gd name="connsiteX0" fmla="*/ 9998 w 9998"/>
            <a:gd name="connsiteY0" fmla="*/ 10000 h 10000"/>
            <a:gd name="connsiteX1" fmla="*/ 9145 w 9998"/>
            <a:gd name="connsiteY1" fmla="*/ 1936 h 10000"/>
            <a:gd name="connsiteX2" fmla="*/ 0 w 9998"/>
            <a:gd name="connsiteY2" fmla="*/ 0 h 10000"/>
            <a:gd name="connsiteX0" fmla="*/ 10000 w 10000"/>
            <a:gd name="connsiteY0" fmla="*/ 10000 h 10000"/>
            <a:gd name="connsiteX1" fmla="*/ 9147 w 10000"/>
            <a:gd name="connsiteY1" fmla="*/ 1936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147 w 10000"/>
            <a:gd name="connsiteY1" fmla="*/ 1936 h 10000"/>
            <a:gd name="connsiteX2" fmla="*/ 0 w 10000"/>
            <a:gd name="connsiteY2" fmla="*/ 0 h 10000"/>
            <a:gd name="connsiteX0" fmla="*/ 9767 w 9767"/>
            <a:gd name="connsiteY0" fmla="*/ 9487 h 9487"/>
            <a:gd name="connsiteX1" fmla="*/ 9147 w 9767"/>
            <a:gd name="connsiteY1" fmla="*/ 1936 h 9487"/>
            <a:gd name="connsiteX2" fmla="*/ 0 w 9767"/>
            <a:gd name="connsiteY2" fmla="*/ 0 h 94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767" h="9487">
              <a:moveTo>
                <a:pt x="9767" y="9487"/>
              </a:moveTo>
              <a:cubicBezTo>
                <a:pt x="8526" y="7343"/>
                <a:pt x="9147" y="3983"/>
                <a:pt x="9147" y="1936"/>
              </a:cubicBezTo>
              <a:cubicBezTo>
                <a:pt x="6372" y="1879"/>
                <a:pt x="4489" y="183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749291</xdr:colOff>
      <xdr:row>15</xdr:row>
      <xdr:rowOff>24374</xdr:rowOff>
    </xdr:from>
    <xdr:to>
      <xdr:col>4</xdr:col>
      <xdr:colOff>111270</xdr:colOff>
      <xdr:row>15</xdr:row>
      <xdr:rowOff>129679</xdr:rowOff>
    </xdr:to>
    <xdr:sp macro="" textlink="">
      <xdr:nvSpPr>
        <xdr:cNvPr id="117" name="AutoShape 686"/>
        <xdr:cNvSpPr>
          <a:spLocks noChangeArrowheads="1"/>
        </xdr:cNvSpPr>
      </xdr:nvSpPr>
      <xdr:spPr bwMode="auto">
        <a:xfrm>
          <a:off x="2463164" y="2581085"/>
          <a:ext cx="132752" cy="10530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59844</xdr:colOff>
      <xdr:row>9</xdr:row>
      <xdr:rowOff>161050</xdr:rowOff>
    </xdr:from>
    <xdr:to>
      <xdr:col>4</xdr:col>
      <xdr:colOff>101519</xdr:colOff>
      <xdr:row>10</xdr:row>
      <xdr:rowOff>161047</xdr:rowOff>
    </xdr:to>
    <xdr:sp macro="" textlink="">
      <xdr:nvSpPr>
        <xdr:cNvPr id="125" name="Line 72"/>
        <xdr:cNvSpPr>
          <a:spLocks noChangeShapeType="1"/>
        </xdr:cNvSpPr>
      </xdr:nvSpPr>
      <xdr:spPr bwMode="auto">
        <a:xfrm flipH="1">
          <a:off x="2544490" y="1683797"/>
          <a:ext cx="41675" cy="1723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754971</xdr:colOff>
      <xdr:row>13</xdr:row>
      <xdr:rowOff>157637</xdr:rowOff>
    </xdr:from>
    <xdr:to>
      <xdr:col>4</xdr:col>
      <xdr:colOff>107157</xdr:colOff>
      <xdr:row>14</xdr:row>
      <xdr:rowOff>101201</xdr:rowOff>
    </xdr:to>
    <xdr:sp macro="" textlink="">
      <xdr:nvSpPr>
        <xdr:cNvPr id="127" name="Oval 862"/>
        <xdr:cNvSpPr>
          <a:spLocks noChangeArrowheads="1"/>
        </xdr:cNvSpPr>
      </xdr:nvSpPr>
      <xdr:spPr bwMode="auto">
        <a:xfrm>
          <a:off x="2475424" y="2372200"/>
          <a:ext cx="126092" cy="11620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169793</xdr:rowOff>
    </xdr:from>
    <xdr:to>
      <xdr:col>3</xdr:col>
      <xdr:colOff>172315</xdr:colOff>
      <xdr:row>9</xdr:row>
      <xdr:rowOff>161925</xdr:rowOff>
    </xdr:to>
    <xdr:sp macro="" textlink="">
      <xdr:nvSpPr>
        <xdr:cNvPr id="137" name="六角形 136"/>
        <xdr:cNvSpPr/>
      </xdr:nvSpPr>
      <xdr:spPr bwMode="auto">
        <a:xfrm>
          <a:off x="1714500" y="1512818"/>
          <a:ext cx="172315" cy="16358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14856</xdr:colOff>
      <xdr:row>9</xdr:row>
      <xdr:rowOff>15971</xdr:rowOff>
    </xdr:from>
    <xdr:to>
      <xdr:col>5</xdr:col>
      <xdr:colOff>184544</xdr:colOff>
      <xdr:row>10</xdr:row>
      <xdr:rowOff>11439</xdr:rowOff>
    </xdr:to>
    <xdr:sp macro="" textlink="">
      <xdr:nvSpPr>
        <xdr:cNvPr id="138" name="六角形 137"/>
        <xdr:cNvSpPr/>
      </xdr:nvSpPr>
      <xdr:spPr bwMode="auto">
        <a:xfrm>
          <a:off x="3256429" y="1513854"/>
          <a:ext cx="169688" cy="16446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13210</xdr:colOff>
      <xdr:row>16</xdr:row>
      <xdr:rowOff>183529</xdr:rowOff>
    </xdr:from>
    <xdr:to>
      <xdr:col>1</xdr:col>
      <xdr:colOff>183388</xdr:colOff>
      <xdr:row>18</xdr:row>
      <xdr:rowOff>6669</xdr:rowOff>
    </xdr:to>
    <xdr:sp macro="" textlink="">
      <xdr:nvSpPr>
        <xdr:cNvPr id="141" name="六角形 140"/>
        <xdr:cNvSpPr/>
      </xdr:nvSpPr>
      <xdr:spPr bwMode="auto">
        <a:xfrm>
          <a:off x="1718492" y="2864356"/>
          <a:ext cx="170178" cy="17648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238125</xdr:colOff>
      <xdr:row>11</xdr:row>
      <xdr:rowOff>95250</xdr:rowOff>
    </xdr:from>
    <xdr:to>
      <xdr:col>8</xdr:col>
      <xdr:colOff>323850</xdr:colOff>
      <xdr:row>11</xdr:row>
      <xdr:rowOff>142875</xdr:rowOff>
    </xdr:to>
    <xdr:sp macro="" textlink="">
      <xdr:nvSpPr>
        <xdr:cNvPr id="147" name="Freeform 770"/>
        <xdr:cNvSpPr>
          <a:spLocks/>
        </xdr:cNvSpPr>
      </xdr:nvSpPr>
      <xdr:spPr bwMode="auto">
        <a:xfrm>
          <a:off x="5810250" y="195262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295275</xdr:colOff>
      <xdr:row>12</xdr:row>
      <xdr:rowOff>28575</xdr:rowOff>
    </xdr:from>
    <xdr:to>
      <xdr:col>8</xdr:col>
      <xdr:colOff>342900</xdr:colOff>
      <xdr:row>13</xdr:row>
      <xdr:rowOff>95250</xdr:rowOff>
    </xdr:to>
    <xdr:sp macro="" textlink="">
      <xdr:nvSpPr>
        <xdr:cNvPr id="148" name="Freeform 771"/>
        <xdr:cNvSpPr>
          <a:spLocks/>
        </xdr:cNvSpPr>
      </xdr:nvSpPr>
      <xdr:spPr bwMode="auto">
        <a:xfrm>
          <a:off x="5867400" y="2057400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200025</xdr:colOff>
      <xdr:row>11</xdr:row>
      <xdr:rowOff>133350</xdr:rowOff>
    </xdr:from>
    <xdr:to>
      <xdr:col>8</xdr:col>
      <xdr:colOff>285750</xdr:colOff>
      <xdr:row>13</xdr:row>
      <xdr:rowOff>9525</xdr:rowOff>
    </xdr:to>
    <xdr:sp macro="" textlink="">
      <xdr:nvSpPr>
        <xdr:cNvPr id="149" name="Freeform 772"/>
        <xdr:cNvSpPr>
          <a:spLocks/>
        </xdr:cNvSpPr>
      </xdr:nvSpPr>
      <xdr:spPr bwMode="auto">
        <a:xfrm>
          <a:off x="5772150" y="19907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200025</xdr:colOff>
      <xdr:row>11</xdr:row>
      <xdr:rowOff>133350</xdr:rowOff>
    </xdr:from>
    <xdr:to>
      <xdr:col>8</xdr:col>
      <xdr:colOff>285750</xdr:colOff>
      <xdr:row>13</xdr:row>
      <xdr:rowOff>9525</xdr:rowOff>
    </xdr:to>
    <xdr:sp macro="" textlink="">
      <xdr:nvSpPr>
        <xdr:cNvPr id="150" name="Freeform 773"/>
        <xdr:cNvSpPr>
          <a:spLocks/>
        </xdr:cNvSpPr>
      </xdr:nvSpPr>
      <xdr:spPr bwMode="auto">
        <a:xfrm>
          <a:off x="5772150" y="19907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648076</xdr:colOff>
      <xdr:row>12</xdr:row>
      <xdr:rowOff>77156</xdr:rowOff>
    </xdr:from>
    <xdr:to>
      <xdr:col>6</xdr:col>
      <xdr:colOff>742417</xdr:colOff>
      <xdr:row>16</xdr:row>
      <xdr:rowOff>134728</xdr:rowOff>
    </xdr:to>
    <xdr:sp macro="" textlink="">
      <xdr:nvSpPr>
        <xdr:cNvPr id="154" name="Freeform 840"/>
        <xdr:cNvSpPr>
          <a:spLocks/>
        </xdr:cNvSpPr>
      </xdr:nvSpPr>
      <xdr:spPr bwMode="auto">
        <a:xfrm flipH="1">
          <a:off x="3916342" y="2226234"/>
          <a:ext cx="868247" cy="754088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  <a:gd name="connsiteX0" fmla="*/ 8806 w 8806"/>
            <a:gd name="connsiteY0" fmla="*/ 13283 h 13283"/>
            <a:gd name="connsiteX1" fmla="*/ 8806 w 8806"/>
            <a:gd name="connsiteY1" fmla="*/ 3483 h 13283"/>
            <a:gd name="connsiteX2" fmla="*/ 0 w 8806"/>
            <a:gd name="connsiteY2" fmla="*/ 0 h 13283"/>
            <a:gd name="connsiteX0" fmla="*/ 10000 w 10000"/>
            <a:gd name="connsiteY0" fmla="*/ 10000 h 10000"/>
            <a:gd name="connsiteX1" fmla="*/ 10000 w 10000"/>
            <a:gd name="connsiteY1" fmla="*/ 2622 h 10000"/>
            <a:gd name="connsiteX2" fmla="*/ 2879 w 10000"/>
            <a:gd name="connsiteY2" fmla="*/ 2784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10000 w 10000"/>
            <a:gd name="connsiteY1" fmla="*/ 2622 h 10000"/>
            <a:gd name="connsiteX2" fmla="*/ 2879 w 10000"/>
            <a:gd name="connsiteY2" fmla="*/ 2784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10000 w 10000"/>
            <a:gd name="connsiteY1" fmla="*/ 2622 h 10000"/>
            <a:gd name="connsiteX2" fmla="*/ 2879 w 10000"/>
            <a:gd name="connsiteY2" fmla="*/ 2784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10000 w 10000"/>
            <a:gd name="connsiteY1" fmla="*/ 2622 h 10000"/>
            <a:gd name="connsiteX2" fmla="*/ 3157 w 10000"/>
            <a:gd name="connsiteY2" fmla="*/ 2216 h 10000"/>
            <a:gd name="connsiteX3" fmla="*/ 0 w 10000"/>
            <a:gd name="connsiteY3" fmla="*/ 0 h 10000"/>
            <a:gd name="connsiteX0" fmla="*/ 13523 w 13523"/>
            <a:gd name="connsiteY0" fmla="*/ 11987 h 11987"/>
            <a:gd name="connsiteX1" fmla="*/ 13523 w 13523"/>
            <a:gd name="connsiteY1" fmla="*/ 4609 h 11987"/>
            <a:gd name="connsiteX2" fmla="*/ 6680 w 13523"/>
            <a:gd name="connsiteY2" fmla="*/ 4203 h 11987"/>
            <a:gd name="connsiteX3" fmla="*/ 0 w 13523"/>
            <a:gd name="connsiteY3" fmla="*/ 0 h 11987"/>
            <a:gd name="connsiteX0" fmla="*/ 13523 w 13523"/>
            <a:gd name="connsiteY0" fmla="*/ 11987 h 11987"/>
            <a:gd name="connsiteX1" fmla="*/ 13523 w 13523"/>
            <a:gd name="connsiteY1" fmla="*/ 4609 h 11987"/>
            <a:gd name="connsiteX2" fmla="*/ 6680 w 13523"/>
            <a:gd name="connsiteY2" fmla="*/ 4203 h 11987"/>
            <a:gd name="connsiteX3" fmla="*/ 0 w 13523"/>
            <a:gd name="connsiteY3" fmla="*/ 0 h 119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523" h="11987">
              <a:moveTo>
                <a:pt x="13523" y="11987"/>
              </a:moveTo>
              <a:lnTo>
                <a:pt x="13523" y="4609"/>
              </a:lnTo>
              <a:cubicBezTo>
                <a:pt x="10823" y="4577"/>
                <a:pt x="8347" y="4640"/>
                <a:pt x="6680" y="4203"/>
              </a:cubicBezTo>
              <a:cubicBezTo>
                <a:pt x="6033" y="1551"/>
                <a:pt x="728" y="12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643666</xdr:colOff>
      <xdr:row>10</xdr:row>
      <xdr:rowOff>112486</xdr:rowOff>
    </xdr:from>
    <xdr:to>
      <xdr:col>5</xdr:col>
      <xdr:colOff>650470</xdr:colOff>
      <xdr:row>13</xdr:row>
      <xdr:rowOff>112486</xdr:rowOff>
    </xdr:to>
    <xdr:sp macro="" textlink="">
      <xdr:nvSpPr>
        <xdr:cNvPr id="155" name="Line 841"/>
        <xdr:cNvSpPr>
          <a:spLocks noChangeShapeType="1"/>
        </xdr:cNvSpPr>
      </xdr:nvSpPr>
      <xdr:spPr bwMode="auto">
        <a:xfrm flipH="1" flipV="1">
          <a:off x="3911932" y="1904377"/>
          <a:ext cx="6804" cy="5357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21386</xdr:colOff>
      <xdr:row>9</xdr:row>
      <xdr:rowOff>8710</xdr:rowOff>
    </xdr:from>
    <xdr:to>
      <xdr:col>7</xdr:col>
      <xdr:colOff>193701</xdr:colOff>
      <xdr:row>9</xdr:row>
      <xdr:rowOff>176902</xdr:rowOff>
    </xdr:to>
    <xdr:sp macro="" textlink="">
      <xdr:nvSpPr>
        <xdr:cNvPr id="167" name="六角形 166"/>
        <xdr:cNvSpPr/>
      </xdr:nvSpPr>
      <xdr:spPr bwMode="auto">
        <a:xfrm>
          <a:off x="4837464" y="1622007"/>
          <a:ext cx="172315" cy="16819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15362</xdr:colOff>
      <xdr:row>9</xdr:row>
      <xdr:rowOff>1</xdr:rowOff>
    </xdr:from>
    <xdr:to>
      <xdr:col>9</xdr:col>
      <xdr:colOff>217768</xdr:colOff>
      <xdr:row>9</xdr:row>
      <xdr:rowOff>160735</xdr:rowOff>
    </xdr:to>
    <xdr:sp macro="" textlink="">
      <xdr:nvSpPr>
        <xdr:cNvPr id="169" name="六角形 168"/>
        <xdr:cNvSpPr/>
      </xdr:nvSpPr>
      <xdr:spPr bwMode="auto">
        <a:xfrm>
          <a:off x="6329515" y="1497884"/>
          <a:ext cx="202406" cy="16073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28197</xdr:colOff>
      <xdr:row>14</xdr:row>
      <xdr:rowOff>9400</xdr:rowOff>
    </xdr:from>
    <xdr:to>
      <xdr:col>5</xdr:col>
      <xdr:colOff>683162</xdr:colOff>
      <xdr:row>14</xdr:row>
      <xdr:rowOff>16292</xdr:rowOff>
    </xdr:to>
    <xdr:sp macro="" textlink="">
      <xdr:nvSpPr>
        <xdr:cNvPr id="190" name="Line 73"/>
        <xdr:cNvSpPr>
          <a:spLocks noChangeShapeType="1"/>
        </xdr:cNvSpPr>
      </xdr:nvSpPr>
      <xdr:spPr bwMode="auto">
        <a:xfrm>
          <a:off x="3283616" y="2393783"/>
          <a:ext cx="654965" cy="68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161925</xdr:rowOff>
    </xdr:from>
    <xdr:to>
      <xdr:col>3</xdr:col>
      <xdr:colOff>28576</xdr:colOff>
      <xdr:row>25</xdr:row>
      <xdr:rowOff>127701</xdr:rowOff>
    </xdr:to>
    <xdr:sp macro="" textlink="">
      <xdr:nvSpPr>
        <xdr:cNvPr id="237" name="Text Box 794"/>
        <xdr:cNvSpPr txBox="1">
          <a:spLocks noChangeArrowheads="1"/>
        </xdr:cNvSpPr>
      </xdr:nvSpPr>
      <xdr:spPr bwMode="auto">
        <a:xfrm>
          <a:off x="4752975" y="2876550"/>
          <a:ext cx="76200" cy="21550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657</xdr:colOff>
      <xdr:row>17</xdr:row>
      <xdr:rowOff>21289</xdr:rowOff>
    </xdr:from>
    <xdr:to>
      <xdr:col>5</xdr:col>
      <xdr:colOff>170090</xdr:colOff>
      <xdr:row>17</xdr:row>
      <xdr:rowOff>157361</xdr:rowOff>
    </xdr:to>
    <xdr:sp macro="" textlink="">
      <xdr:nvSpPr>
        <xdr:cNvPr id="272" name="六角形 271"/>
        <xdr:cNvSpPr/>
      </xdr:nvSpPr>
      <xdr:spPr bwMode="auto">
        <a:xfrm>
          <a:off x="3242230" y="2886470"/>
          <a:ext cx="169433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25</xdr:row>
      <xdr:rowOff>20412</xdr:rowOff>
    </xdr:from>
    <xdr:to>
      <xdr:col>3</xdr:col>
      <xdr:colOff>170090</xdr:colOff>
      <xdr:row>25</xdr:row>
      <xdr:rowOff>156484</xdr:rowOff>
    </xdr:to>
    <xdr:sp macro="" textlink="">
      <xdr:nvSpPr>
        <xdr:cNvPr id="274" name="六角形 273"/>
        <xdr:cNvSpPr/>
      </xdr:nvSpPr>
      <xdr:spPr bwMode="auto">
        <a:xfrm>
          <a:off x="4800600" y="291601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25</xdr:row>
      <xdr:rowOff>20412</xdr:rowOff>
    </xdr:from>
    <xdr:to>
      <xdr:col>7</xdr:col>
      <xdr:colOff>170090</xdr:colOff>
      <xdr:row>25</xdr:row>
      <xdr:rowOff>156484</xdr:rowOff>
    </xdr:to>
    <xdr:sp macro="" textlink="">
      <xdr:nvSpPr>
        <xdr:cNvPr id="280" name="六角形 279"/>
        <xdr:cNvSpPr/>
      </xdr:nvSpPr>
      <xdr:spPr bwMode="auto">
        <a:xfrm>
          <a:off x="171450" y="4316187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33</xdr:row>
      <xdr:rowOff>13608</xdr:rowOff>
    </xdr:from>
    <xdr:to>
      <xdr:col>1</xdr:col>
      <xdr:colOff>183696</xdr:colOff>
      <xdr:row>33</xdr:row>
      <xdr:rowOff>156483</xdr:rowOff>
    </xdr:to>
    <xdr:sp macro="" textlink="">
      <xdr:nvSpPr>
        <xdr:cNvPr id="442" name="六角形 441"/>
        <xdr:cNvSpPr/>
      </xdr:nvSpPr>
      <xdr:spPr bwMode="auto">
        <a:xfrm>
          <a:off x="4800600" y="4309383"/>
          <a:ext cx="18369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3845</xdr:colOff>
      <xdr:row>33</xdr:row>
      <xdr:rowOff>17418</xdr:rowOff>
    </xdr:from>
    <xdr:to>
      <xdr:col>3</xdr:col>
      <xdr:colOff>192826</xdr:colOff>
      <xdr:row>33</xdr:row>
      <xdr:rowOff>160293</xdr:rowOff>
    </xdr:to>
    <xdr:sp macro="" textlink="">
      <xdr:nvSpPr>
        <xdr:cNvPr id="443" name="六角形 442"/>
        <xdr:cNvSpPr/>
      </xdr:nvSpPr>
      <xdr:spPr bwMode="auto">
        <a:xfrm>
          <a:off x="1722155" y="5919108"/>
          <a:ext cx="188981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51931</xdr:colOff>
      <xdr:row>35</xdr:row>
      <xdr:rowOff>108853</xdr:rowOff>
    </xdr:from>
    <xdr:ext cx="505240" cy="159531"/>
    <xdr:sp macro="" textlink="">
      <xdr:nvSpPr>
        <xdr:cNvPr id="476" name="Text Box 4456"/>
        <xdr:cNvSpPr txBox="1">
          <a:spLocks noChangeArrowheads="1"/>
        </xdr:cNvSpPr>
      </xdr:nvSpPr>
      <xdr:spPr bwMode="auto">
        <a:xfrm>
          <a:off x="6388127" y="6395353"/>
          <a:ext cx="505240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美吉野橋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17967</xdr:colOff>
      <xdr:row>34</xdr:row>
      <xdr:rowOff>26714</xdr:rowOff>
    </xdr:from>
    <xdr:to>
      <xdr:col>10</xdr:col>
      <xdr:colOff>87922</xdr:colOff>
      <xdr:row>40</xdr:row>
      <xdr:rowOff>113299</xdr:rowOff>
    </xdr:to>
    <xdr:sp macro="" textlink="">
      <xdr:nvSpPr>
        <xdr:cNvPr id="479" name="Freeform 581"/>
        <xdr:cNvSpPr>
          <a:spLocks/>
        </xdr:cNvSpPr>
      </xdr:nvSpPr>
      <xdr:spPr bwMode="auto">
        <a:xfrm rot="10800000">
          <a:off x="7110429" y="6078752"/>
          <a:ext cx="69955" cy="1127009"/>
        </a:xfrm>
        <a:custGeom>
          <a:avLst/>
          <a:gdLst>
            <a:gd name="T0" fmla="*/ 2147483647 w 12727"/>
            <a:gd name="T1" fmla="*/ 2147483647 h 11635"/>
            <a:gd name="T2" fmla="*/ 2147483647 w 12727"/>
            <a:gd name="T3" fmla="*/ 2147483647 h 11635"/>
            <a:gd name="T4" fmla="*/ 2147483647 w 12727"/>
            <a:gd name="T5" fmla="*/ 0 h 11635"/>
            <a:gd name="T6" fmla="*/ 0 60000 65536"/>
            <a:gd name="T7" fmla="*/ 0 60000 65536"/>
            <a:gd name="T8" fmla="*/ 0 60000 65536"/>
            <a:gd name="connsiteX0" fmla="*/ 1484 w 5536"/>
            <a:gd name="connsiteY0" fmla="*/ 11635 h 11635"/>
            <a:gd name="connsiteX1" fmla="*/ 294 w 5536"/>
            <a:gd name="connsiteY1" fmla="*/ 5717 h 11635"/>
            <a:gd name="connsiteX2" fmla="*/ 5496 w 5536"/>
            <a:gd name="connsiteY2" fmla="*/ 0 h 11635"/>
            <a:gd name="connsiteX0" fmla="*/ 9702 w 16981"/>
            <a:gd name="connsiteY0" fmla="*/ 10000 h 10000"/>
            <a:gd name="connsiteX1" fmla="*/ 7552 w 16981"/>
            <a:gd name="connsiteY1" fmla="*/ 4914 h 10000"/>
            <a:gd name="connsiteX2" fmla="*/ 16949 w 16981"/>
            <a:gd name="connsiteY2" fmla="*/ 0 h 10000"/>
            <a:gd name="connsiteX0" fmla="*/ 14471 w 14471"/>
            <a:gd name="connsiteY0" fmla="*/ 10145 h 10145"/>
            <a:gd name="connsiteX1" fmla="*/ 12321 w 14471"/>
            <a:gd name="connsiteY1" fmla="*/ 5059 h 10145"/>
            <a:gd name="connsiteX2" fmla="*/ 3323 w 14471"/>
            <a:gd name="connsiteY2" fmla="*/ 0 h 10145"/>
            <a:gd name="connsiteX0" fmla="*/ 19438 w 19438"/>
            <a:gd name="connsiteY0" fmla="*/ 10145 h 10145"/>
            <a:gd name="connsiteX1" fmla="*/ 17288 w 19438"/>
            <a:gd name="connsiteY1" fmla="*/ 5059 h 10145"/>
            <a:gd name="connsiteX2" fmla="*/ 8290 w 19438"/>
            <a:gd name="connsiteY2" fmla="*/ 0 h 10145"/>
            <a:gd name="connsiteX0" fmla="*/ 23808 w 23808"/>
            <a:gd name="connsiteY0" fmla="*/ 10072 h 10072"/>
            <a:gd name="connsiteX1" fmla="*/ 21658 w 23808"/>
            <a:gd name="connsiteY1" fmla="*/ 4986 h 10072"/>
            <a:gd name="connsiteX2" fmla="*/ 2627 w 23808"/>
            <a:gd name="connsiteY2" fmla="*/ 0 h 10072"/>
            <a:gd name="connsiteX0" fmla="*/ 23808 w 23808"/>
            <a:gd name="connsiteY0" fmla="*/ 10072 h 10072"/>
            <a:gd name="connsiteX1" fmla="*/ 21658 w 23808"/>
            <a:gd name="connsiteY1" fmla="*/ 4986 h 10072"/>
            <a:gd name="connsiteX2" fmla="*/ 2627 w 23808"/>
            <a:gd name="connsiteY2" fmla="*/ 0 h 100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3808" h="10072">
              <a:moveTo>
                <a:pt x="23808" y="10072"/>
              </a:moveTo>
              <a:cubicBezTo>
                <a:pt x="18670" y="8648"/>
                <a:pt x="26795" y="6410"/>
                <a:pt x="21658" y="4986"/>
              </a:cubicBezTo>
              <a:cubicBezTo>
                <a:pt x="-11828" y="4958"/>
                <a:pt x="3824" y="5063"/>
                <a:pt x="2627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250903</xdr:colOff>
      <xdr:row>36</xdr:row>
      <xdr:rowOff>141291</xdr:rowOff>
    </xdr:from>
    <xdr:to>
      <xdr:col>9</xdr:col>
      <xdr:colOff>497453</xdr:colOff>
      <xdr:row>37</xdr:row>
      <xdr:rowOff>163869</xdr:rowOff>
    </xdr:to>
    <xdr:grpSp>
      <xdr:nvGrpSpPr>
        <xdr:cNvPr id="480" name="Group 1602"/>
        <xdr:cNvGrpSpPr>
          <a:grpSpLocks/>
        </xdr:cNvGrpSpPr>
      </xdr:nvGrpSpPr>
      <xdr:grpSpPr bwMode="auto">
        <a:xfrm rot="16200000">
          <a:off x="6610423" y="6562590"/>
          <a:ext cx="204419" cy="246550"/>
          <a:chOff x="718" y="97"/>
          <a:chExt cx="23" cy="15"/>
        </a:xfrm>
      </xdr:grpSpPr>
      <xdr:sp macro="" textlink="">
        <xdr:nvSpPr>
          <xdr:cNvPr id="484" name="Freeform 1603"/>
          <xdr:cNvSpPr>
            <a:spLocks/>
          </xdr:cNvSpPr>
        </xdr:nvSpPr>
        <xdr:spPr bwMode="auto">
          <a:xfrm>
            <a:off x="718" y="97"/>
            <a:ext cx="6" cy="15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85" name="Freeform 1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250902</xdr:colOff>
      <xdr:row>37</xdr:row>
      <xdr:rowOff>51114</xdr:rowOff>
    </xdr:from>
    <xdr:to>
      <xdr:col>10</xdr:col>
      <xdr:colOff>508077</xdr:colOff>
      <xdr:row>37</xdr:row>
      <xdr:rowOff>69713</xdr:rowOff>
    </xdr:to>
    <xdr:sp macro="" textlink="">
      <xdr:nvSpPr>
        <xdr:cNvPr id="481" name="Line 2031"/>
        <xdr:cNvSpPr>
          <a:spLocks noChangeShapeType="1"/>
        </xdr:cNvSpPr>
      </xdr:nvSpPr>
      <xdr:spPr bwMode="auto">
        <a:xfrm rot="10800000" flipV="1">
          <a:off x="6574037" y="6638018"/>
          <a:ext cx="1026502" cy="185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404796</xdr:colOff>
      <xdr:row>44</xdr:row>
      <xdr:rowOff>69065</xdr:rowOff>
    </xdr:from>
    <xdr:ext cx="177741" cy="413148"/>
    <xdr:sp macro="" textlink="">
      <xdr:nvSpPr>
        <xdr:cNvPr id="486" name="Text Box 4358"/>
        <xdr:cNvSpPr txBox="1">
          <a:spLocks noChangeArrowheads="1"/>
        </xdr:cNvSpPr>
      </xdr:nvSpPr>
      <xdr:spPr bwMode="auto">
        <a:xfrm>
          <a:off x="3673062" y="7849799"/>
          <a:ext cx="177741" cy="413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0" tIns="0" rIns="27432" bIns="18288" anchor="b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漢方薬</a:t>
          </a:r>
        </a:p>
      </xdr:txBody>
    </xdr:sp>
    <xdr:clientData/>
  </xdr:oneCellAnchor>
  <xdr:twoCellAnchor>
    <xdr:from>
      <xdr:col>10</xdr:col>
      <xdr:colOff>122648</xdr:colOff>
      <xdr:row>39</xdr:row>
      <xdr:rowOff>80596</xdr:rowOff>
    </xdr:from>
    <xdr:to>
      <xdr:col>10</xdr:col>
      <xdr:colOff>368097</xdr:colOff>
      <xdr:row>40</xdr:row>
      <xdr:rowOff>113162</xdr:rowOff>
    </xdr:to>
    <xdr:sp macro="" textlink="">
      <xdr:nvSpPr>
        <xdr:cNvPr id="491" name="六角形 490"/>
        <xdr:cNvSpPr/>
      </xdr:nvSpPr>
      <xdr:spPr bwMode="auto">
        <a:xfrm>
          <a:off x="7215110" y="7004538"/>
          <a:ext cx="245449" cy="2010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758174</xdr:colOff>
      <xdr:row>37</xdr:row>
      <xdr:rowOff>124239</xdr:rowOff>
    </xdr:from>
    <xdr:to>
      <xdr:col>10</xdr:col>
      <xdr:colOff>190503</xdr:colOff>
      <xdr:row>38</xdr:row>
      <xdr:rowOff>107673</xdr:rowOff>
    </xdr:to>
    <xdr:sp macro="" textlink="">
      <xdr:nvSpPr>
        <xdr:cNvPr id="492" name="AutoShape 4367"/>
        <xdr:cNvSpPr>
          <a:spLocks noChangeArrowheads="1"/>
        </xdr:cNvSpPr>
      </xdr:nvSpPr>
      <xdr:spPr bwMode="auto">
        <a:xfrm>
          <a:off x="7094370" y="6766891"/>
          <a:ext cx="202611" cy="15736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38296</xdr:colOff>
      <xdr:row>47</xdr:row>
      <xdr:rowOff>119063</xdr:rowOff>
    </xdr:from>
    <xdr:ext cx="375049" cy="125015"/>
    <xdr:sp macro="" textlink="">
      <xdr:nvSpPr>
        <xdr:cNvPr id="493" name="Text Box 4456"/>
        <xdr:cNvSpPr txBox="1">
          <a:spLocks noChangeArrowheads="1"/>
        </xdr:cNvSpPr>
      </xdr:nvSpPr>
      <xdr:spPr bwMode="auto">
        <a:xfrm>
          <a:off x="208893" y="8467654"/>
          <a:ext cx="375049" cy="1250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50195</xdr:colOff>
      <xdr:row>43</xdr:row>
      <xdr:rowOff>44561</xdr:rowOff>
    </xdr:from>
    <xdr:to>
      <xdr:col>2</xdr:col>
      <xdr:colOff>225137</xdr:colOff>
      <xdr:row>44</xdr:row>
      <xdr:rowOff>173181</xdr:rowOff>
    </xdr:to>
    <xdr:sp macro="" textlink="">
      <xdr:nvSpPr>
        <xdr:cNvPr id="494" name="Text Box 4456"/>
        <xdr:cNvSpPr txBox="1">
          <a:spLocks noChangeArrowheads="1"/>
        </xdr:cNvSpPr>
      </xdr:nvSpPr>
      <xdr:spPr bwMode="auto">
        <a:xfrm>
          <a:off x="4076672" y="6079947"/>
          <a:ext cx="174942" cy="30180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232928</xdr:colOff>
      <xdr:row>45</xdr:row>
      <xdr:rowOff>25110</xdr:rowOff>
    </xdr:from>
    <xdr:to>
      <xdr:col>1</xdr:col>
      <xdr:colOff>412279</xdr:colOff>
      <xdr:row>46</xdr:row>
      <xdr:rowOff>88856</xdr:rowOff>
    </xdr:to>
    <xdr:sp macro="" textlink="">
      <xdr:nvSpPr>
        <xdr:cNvPr id="496" name="Text Box 591"/>
        <xdr:cNvSpPr txBox="1">
          <a:spLocks noChangeArrowheads="1"/>
        </xdr:cNvSpPr>
      </xdr:nvSpPr>
      <xdr:spPr bwMode="auto">
        <a:xfrm rot="16200000">
          <a:off x="370698" y="8054672"/>
          <a:ext cx="245005" cy="1793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ﾓｰ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ﾋﾞﾙ</a:t>
          </a:r>
        </a:p>
      </xdr:txBody>
    </xdr:sp>
    <xdr:clientData/>
  </xdr:twoCellAnchor>
  <xdr:twoCellAnchor>
    <xdr:from>
      <xdr:col>1</xdr:col>
      <xdr:colOff>574166</xdr:colOff>
      <xdr:row>41</xdr:row>
      <xdr:rowOff>85301</xdr:rowOff>
    </xdr:from>
    <xdr:to>
      <xdr:col>2</xdr:col>
      <xdr:colOff>241679</xdr:colOff>
      <xdr:row>48</xdr:row>
      <xdr:rowOff>137115</xdr:rowOff>
    </xdr:to>
    <xdr:sp macro="" textlink="">
      <xdr:nvSpPr>
        <xdr:cNvPr id="497" name="Freeform 581"/>
        <xdr:cNvSpPr>
          <a:spLocks/>
        </xdr:cNvSpPr>
      </xdr:nvSpPr>
      <xdr:spPr bwMode="auto">
        <a:xfrm rot="16200000" flipH="1">
          <a:off x="314488" y="7787274"/>
          <a:ext cx="1299304" cy="438754"/>
        </a:xfrm>
        <a:custGeom>
          <a:avLst/>
          <a:gdLst>
            <a:gd name="T0" fmla="*/ 0 w 43666"/>
            <a:gd name="T1" fmla="*/ 2147483647 h 17307"/>
            <a:gd name="T2" fmla="*/ 2147483647 w 43666"/>
            <a:gd name="T3" fmla="*/ 2147483647 h 17307"/>
            <a:gd name="T4" fmla="*/ 2147483647 w 43666"/>
            <a:gd name="T5" fmla="*/ 2147483647 h 17307"/>
            <a:gd name="T6" fmla="*/ 2147483647 w 43666"/>
            <a:gd name="T7" fmla="*/ 2147483647 h 17307"/>
            <a:gd name="T8" fmla="*/ 2147483647 w 43666"/>
            <a:gd name="T9" fmla="*/ 2147483647 h 1730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43666"/>
            <a:gd name="connsiteY0" fmla="*/ 17307 h 17307"/>
            <a:gd name="connsiteX1" fmla="*/ 27320 w 43666"/>
            <a:gd name="connsiteY1" fmla="*/ 16376 h 17307"/>
            <a:gd name="connsiteX2" fmla="*/ 30595 w 43666"/>
            <a:gd name="connsiteY2" fmla="*/ 14046 h 17307"/>
            <a:gd name="connsiteX3" fmla="*/ 30977 w 43666"/>
            <a:gd name="connsiteY3" fmla="*/ 716 h 17307"/>
            <a:gd name="connsiteX4" fmla="*/ 43666 w 43666"/>
            <a:gd name="connsiteY4" fmla="*/ 617 h 17307"/>
            <a:gd name="connsiteX0" fmla="*/ 0 w 43666"/>
            <a:gd name="connsiteY0" fmla="*/ 17307 h 17307"/>
            <a:gd name="connsiteX1" fmla="*/ 27320 w 43666"/>
            <a:gd name="connsiteY1" fmla="*/ 16376 h 17307"/>
            <a:gd name="connsiteX2" fmla="*/ 30595 w 43666"/>
            <a:gd name="connsiteY2" fmla="*/ 14046 h 17307"/>
            <a:gd name="connsiteX3" fmla="*/ 30977 w 43666"/>
            <a:gd name="connsiteY3" fmla="*/ 716 h 17307"/>
            <a:gd name="connsiteX4" fmla="*/ 43666 w 43666"/>
            <a:gd name="connsiteY4" fmla="*/ 617 h 17307"/>
            <a:gd name="connsiteX0" fmla="*/ 0 w 43666"/>
            <a:gd name="connsiteY0" fmla="*/ 17307 h 17307"/>
            <a:gd name="connsiteX1" fmla="*/ 27320 w 43666"/>
            <a:gd name="connsiteY1" fmla="*/ 16376 h 17307"/>
            <a:gd name="connsiteX2" fmla="*/ 30595 w 43666"/>
            <a:gd name="connsiteY2" fmla="*/ 14046 h 17307"/>
            <a:gd name="connsiteX3" fmla="*/ 30977 w 43666"/>
            <a:gd name="connsiteY3" fmla="*/ 716 h 17307"/>
            <a:gd name="connsiteX4" fmla="*/ 43666 w 43666"/>
            <a:gd name="connsiteY4" fmla="*/ 617 h 17307"/>
            <a:gd name="connsiteX0" fmla="*/ 0 w 43666"/>
            <a:gd name="connsiteY0" fmla="*/ 17667 h 17667"/>
            <a:gd name="connsiteX1" fmla="*/ 27320 w 43666"/>
            <a:gd name="connsiteY1" fmla="*/ 16736 h 17667"/>
            <a:gd name="connsiteX2" fmla="*/ 30595 w 43666"/>
            <a:gd name="connsiteY2" fmla="*/ 14406 h 17667"/>
            <a:gd name="connsiteX3" fmla="*/ 30977 w 43666"/>
            <a:gd name="connsiteY3" fmla="*/ 1076 h 17667"/>
            <a:gd name="connsiteX4" fmla="*/ 43666 w 43666"/>
            <a:gd name="connsiteY4" fmla="*/ 977 h 17667"/>
            <a:gd name="connsiteX0" fmla="*/ 0 w 42802"/>
            <a:gd name="connsiteY0" fmla="*/ 17551 h 17551"/>
            <a:gd name="connsiteX1" fmla="*/ 27320 w 42802"/>
            <a:gd name="connsiteY1" fmla="*/ 16620 h 17551"/>
            <a:gd name="connsiteX2" fmla="*/ 30595 w 42802"/>
            <a:gd name="connsiteY2" fmla="*/ 14290 h 17551"/>
            <a:gd name="connsiteX3" fmla="*/ 30977 w 42802"/>
            <a:gd name="connsiteY3" fmla="*/ 960 h 17551"/>
            <a:gd name="connsiteX4" fmla="*/ 42802 w 42802"/>
            <a:gd name="connsiteY4" fmla="*/ 1330 h 17551"/>
            <a:gd name="connsiteX0" fmla="*/ 0 w 42802"/>
            <a:gd name="connsiteY0" fmla="*/ 17825 h 17825"/>
            <a:gd name="connsiteX1" fmla="*/ 27320 w 42802"/>
            <a:gd name="connsiteY1" fmla="*/ 16894 h 17825"/>
            <a:gd name="connsiteX2" fmla="*/ 30595 w 42802"/>
            <a:gd name="connsiteY2" fmla="*/ 14564 h 17825"/>
            <a:gd name="connsiteX3" fmla="*/ 30977 w 42802"/>
            <a:gd name="connsiteY3" fmla="*/ 1234 h 17825"/>
            <a:gd name="connsiteX4" fmla="*/ 42802 w 42802"/>
            <a:gd name="connsiteY4" fmla="*/ 1604 h 17825"/>
            <a:gd name="connsiteX0" fmla="*/ 0 w 41441"/>
            <a:gd name="connsiteY0" fmla="*/ 18474 h 18474"/>
            <a:gd name="connsiteX1" fmla="*/ 27320 w 41441"/>
            <a:gd name="connsiteY1" fmla="*/ 17543 h 18474"/>
            <a:gd name="connsiteX2" fmla="*/ 30595 w 41441"/>
            <a:gd name="connsiteY2" fmla="*/ 15213 h 18474"/>
            <a:gd name="connsiteX3" fmla="*/ 30977 w 41441"/>
            <a:gd name="connsiteY3" fmla="*/ 1883 h 18474"/>
            <a:gd name="connsiteX4" fmla="*/ 41248 w 41441"/>
            <a:gd name="connsiteY4" fmla="*/ 846 h 18474"/>
            <a:gd name="connsiteX0" fmla="*/ 0 w 41248"/>
            <a:gd name="connsiteY0" fmla="*/ 17642 h 17642"/>
            <a:gd name="connsiteX1" fmla="*/ 27320 w 41248"/>
            <a:gd name="connsiteY1" fmla="*/ 16711 h 17642"/>
            <a:gd name="connsiteX2" fmla="*/ 30595 w 41248"/>
            <a:gd name="connsiteY2" fmla="*/ 14381 h 17642"/>
            <a:gd name="connsiteX3" fmla="*/ 30977 w 41248"/>
            <a:gd name="connsiteY3" fmla="*/ 1051 h 17642"/>
            <a:gd name="connsiteX4" fmla="*/ 39640 w 41248"/>
            <a:gd name="connsiteY4" fmla="*/ 1062 h 17642"/>
            <a:gd name="connsiteX5" fmla="*/ 41248 w 41248"/>
            <a:gd name="connsiteY5" fmla="*/ 14 h 17642"/>
            <a:gd name="connsiteX0" fmla="*/ 0 w 41248"/>
            <a:gd name="connsiteY0" fmla="*/ 17937 h 17937"/>
            <a:gd name="connsiteX1" fmla="*/ 27320 w 41248"/>
            <a:gd name="connsiteY1" fmla="*/ 17006 h 17937"/>
            <a:gd name="connsiteX2" fmla="*/ 30595 w 41248"/>
            <a:gd name="connsiteY2" fmla="*/ 14676 h 17937"/>
            <a:gd name="connsiteX3" fmla="*/ 30977 w 41248"/>
            <a:gd name="connsiteY3" fmla="*/ 1346 h 17937"/>
            <a:gd name="connsiteX4" fmla="*/ 41248 w 41248"/>
            <a:gd name="connsiteY4" fmla="*/ 309 h 17937"/>
            <a:gd name="connsiteX0" fmla="*/ 0 w 41248"/>
            <a:gd name="connsiteY0" fmla="*/ 17628 h 17628"/>
            <a:gd name="connsiteX1" fmla="*/ 27320 w 41248"/>
            <a:gd name="connsiteY1" fmla="*/ 16697 h 17628"/>
            <a:gd name="connsiteX2" fmla="*/ 30595 w 41248"/>
            <a:gd name="connsiteY2" fmla="*/ 14367 h 17628"/>
            <a:gd name="connsiteX3" fmla="*/ 30977 w 41248"/>
            <a:gd name="connsiteY3" fmla="*/ 1037 h 17628"/>
            <a:gd name="connsiteX4" fmla="*/ 41248 w 41248"/>
            <a:gd name="connsiteY4" fmla="*/ 0 h 17628"/>
            <a:gd name="connsiteX0" fmla="*/ 0 w 41593"/>
            <a:gd name="connsiteY0" fmla="*/ 16649 h 16649"/>
            <a:gd name="connsiteX1" fmla="*/ 27320 w 41593"/>
            <a:gd name="connsiteY1" fmla="*/ 15718 h 16649"/>
            <a:gd name="connsiteX2" fmla="*/ 30595 w 41593"/>
            <a:gd name="connsiteY2" fmla="*/ 13388 h 16649"/>
            <a:gd name="connsiteX3" fmla="*/ 30977 w 41593"/>
            <a:gd name="connsiteY3" fmla="*/ 58 h 16649"/>
            <a:gd name="connsiteX4" fmla="*/ 41593 w 41593"/>
            <a:gd name="connsiteY4" fmla="*/ 428 h 16649"/>
            <a:gd name="connsiteX0" fmla="*/ 0 w 41420"/>
            <a:gd name="connsiteY0" fmla="*/ 16696 h 16696"/>
            <a:gd name="connsiteX1" fmla="*/ 27320 w 41420"/>
            <a:gd name="connsiteY1" fmla="*/ 15765 h 16696"/>
            <a:gd name="connsiteX2" fmla="*/ 30595 w 41420"/>
            <a:gd name="connsiteY2" fmla="*/ 13435 h 16696"/>
            <a:gd name="connsiteX3" fmla="*/ 30977 w 41420"/>
            <a:gd name="connsiteY3" fmla="*/ 105 h 16696"/>
            <a:gd name="connsiteX4" fmla="*/ 41420 w 41420"/>
            <a:gd name="connsiteY4" fmla="*/ 6 h 16696"/>
            <a:gd name="connsiteX0" fmla="*/ 0 w 41938"/>
            <a:gd name="connsiteY0" fmla="*/ 16631 h 16631"/>
            <a:gd name="connsiteX1" fmla="*/ 27320 w 41938"/>
            <a:gd name="connsiteY1" fmla="*/ 15700 h 16631"/>
            <a:gd name="connsiteX2" fmla="*/ 30595 w 41938"/>
            <a:gd name="connsiteY2" fmla="*/ 13370 h 16631"/>
            <a:gd name="connsiteX3" fmla="*/ 30977 w 41938"/>
            <a:gd name="connsiteY3" fmla="*/ 40 h 16631"/>
            <a:gd name="connsiteX4" fmla="*/ 41938 w 41938"/>
            <a:gd name="connsiteY4" fmla="*/ 879 h 16631"/>
            <a:gd name="connsiteX0" fmla="*/ 0 w 41938"/>
            <a:gd name="connsiteY0" fmla="*/ 17077 h 17077"/>
            <a:gd name="connsiteX1" fmla="*/ 27320 w 41938"/>
            <a:gd name="connsiteY1" fmla="*/ 16146 h 17077"/>
            <a:gd name="connsiteX2" fmla="*/ 30595 w 41938"/>
            <a:gd name="connsiteY2" fmla="*/ 13816 h 17077"/>
            <a:gd name="connsiteX3" fmla="*/ 30977 w 41938"/>
            <a:gd name="connsiteY3" fmla="*/ 486 h 17077"/>
            <a:gd name="connsiteX4" fmla="*/ 41938 w 41938"/>
            <a:gd name="connsiteY4" fmla="*/ 1325 h 17077"/>
            <a:gd name="connsiteX0" fmla="*/ 0 w 42142"/>
            <a:gd name="connsiteY0" fmla="*/ 15318 h 16174"/>
            <a:gd name="connsiteX1" fmla="*/ 27524 w 42142"/>
            <a:gd name="connsiteY1" fmla="*/ 16146 h 16174"/>
            <a:gd name="connsiteX2" fmla="*/ 30799 w 42142"/>
            <a:gd name="connsiteY2" fmla="*/ 13816 h 16174"/>
            <a:gd name="connsiteX3" fmla="*/ 31181 w 42142"/>
            <a:gd name="connsiteY3" fmla="*/ 486 h 16174"/>
            <a:gd name="connsiteX4" fmla="*/ 42142 w 42142"/>
            <a:gd name="connsiteY4" fmla="*/ 1325 h 16174"/>
            <a:gd name="connsiteX0" fmla="*/ 0 w 42142"/>
            <a:gd name="connsiteY0" fmla="*/ 15318 h 16160"/>
            <a:gd name="connsiteX1" fmla="*/ 9223 w 42142"/>
            <a:gd name="connsiteY1" fmla="*/ 14823 h 16160"/>
            <a:gd name="connsiteX2" fmla="*/ 27524 w 42142"/>
            <a:gd name="connsiteY2" fmla="*/ 16146 h 16160"/>
            <a:gd name="connsiteX3" fmla="*/ 30799 w 42142"/>
            <a:gd name="connsiteY3" fmla="*/ 13816 h 16160"/>
            <a:gd name="connsiteX4" fmla="*/ 31181 w 42142"/>
            <a:gd name="connsiteY4" fmla="*/ 486 h 16160"/>
            <a:gd name="connsiteX5" fmla="*/ 42142 w 42142"/>
            <a:gd name="connsiteY5" fmla="*/ 1325 h 16160"/>
            <a:gd name="connsiteX0" fmla="*/ 0 w 42142"/>
            <a:gd name="connsiteY0" fmla="*/ 15318 h 16894"/>
            <a:gd name="connsiteX1" fmla="*/ 9223 w 42142"/>
            <a:gd name="connsiteY1" fmla="*/ 14823 h 16894"/>
            <a:gd name="connsiteX2" fmla="*/ 9632 w 42142"/>
            <a:gd name="connsiteY2" fmla="*/ 16833 h 16894"/>
            <a:gd name="connsiteX3" fmla="*/ 27524 w 42142"/>
            <a:gd name="connsiteY3" fmla="*/ 16146 h 16894"/>
            <a:gd name="connsiteX4" fmla="*/ 30799 w 42142"/>
            <a:gd name="connsiteY4" fmla="*/ 13816 h 16894"/>
            <a:gd name="connsiteX5" fmla="*/ 31181 w 42142"/>
            <a:gd name="connsiteY5" fmla="*/ 486 h 16894"/>
            <a:gd name="connsiteX6" fmla="*/ 42142 w 42142"/>
            <a:gd name="connsiteY6" fmla="*/ 1325 h 16894"/>
            <a:gd name="connsiteX0" fmla="*/ 0 w 42142"/>
            <a:gd name="connsiteY0" fmla="*/ 15318 h 16894"/>
            <a:gd name="connsiteX1" fmla="*/ 9223 w 42142"/>
            <a:gd name="connsiteY1" fmla="*/ 14823 h 16894"/>
            <a:gd name="connsiteX2" fmla="*/ 9632 w 42142"/>
            <a:gd name="connsiteY2" fmla="*/ 16833 h 16894"/>
            <a:gd name="connsiteX3" fmla="*/ 27524 w 42142"/>
            <a:gd name="connsiteY3" fmla="*/ 16146 h 16894"/>
            <a:gd name="connsiteX4" fmla="*/ 30799 w 42142"/>
            <a:gd name="connsiteY4" fmla="*/ 13816 h 16894"/>
            <a:gd name="connsiteX5" fmla="*/ 31181 w 42142"/>
            <a:gd name="connsiteY5" fmla="*/ 486 h 16894"/>
            <a:gd name="connsiteX6" fmla="*/ 42142 w 42142"/>
            <a:gd name="connsiteY6" fmla="*/ 1325 h 16894"/>
            <a:gd name="connsiteX0" fmla="*/ 0 w 42142"/>
            <a:gd name="connsiteY0" fmla="*/ 15318 h 16894"/>
            <a:gd name="connsiteX1" fmla="*/ 9223 w 42142"/>
            <a:gd name="connsiteY1" fmla="*/ 14823 h 16894"/>
            <a:gd name="connsiteX2" fmla="*/ 9632 w 42142"/>
            <a:gd name="connsiteY2" fmla="*/ 16833 h 16894"/>
            <a:gd name="connsiteX3" fmla="*/ 27524 w 42142"/>
            <a:gd name="connsiteY3" fmla="*/ 16146 h 16894"/>
            <a:gd name="connsiteX4" fmla="*/ 30799 w 42142"/>
            <a:gd name="connsiteY4" fmla="*/ 13816 h 16894"/>
            <a:gd name="connsiteX5" fmla="*/ 31181 w 42142"/>
            <a:gd name="connsiteY5" fmla="*/ 486 h 16894"/>
            <a:gd name="connsiteX6" fmla="*/ 42142 w 42142"/>
            <a:gd name="connsiteY6" fmla="*/ 1325 h 16894"/>
            <a:gd name="connsiteX0" fmla="*/ 0 w 42142"/>
            <a:gd name="connsiteY0" fmla="*/ 14816 h 16894"/>
            <a:gd name="connsiteX1" fmla="*/ 9223 w 42142"/>
            <a:gd name="connsiteY1" fmla="*/ 14823 h 16894"/>
            <a:gd name="connsiteX2" fmla="*/ 9632 w 42142"/>
            <a:gd name="connsiteY2" fmla="*/ 16833 h 16894"/>
            <a:gd name="connsiteX3" fmla="*/ 27524 w 42142"/>
            <a:gd name="connsiteY3" fmla="*/ 16146 h 16894"/>
            <a:gd name="connsiteX4" fmla="*/ 30799 w 42142"/>
            <a:gd name="connsiteY4" fmla="*/ 13816 h 16894"/>
            <a:gd name="connsiteX5" fmla="*/ 31181 w 42142"/>
            <a:gd name="connsiteY5" fmla="*/ 486 h 16894"/>
            <a:gd name="connsiteX6" fmla="*/ 42142 w 42142"/>
            <a:gd name="connsiteY6" fmla="*/ 1325 h 16894"/>
            <a:gd name="connsiteX0" fmla="*/ 0 w 41296"/>
            <a:gd name="connsiteY0" fmla="*/ 15047 h 17125"/>
            <a:gd name="connsiteX1" fmla="*/ 9223 w 41296"/>
            <a:gd name="connsiteY1" fmla="*/ 15054 h 17125"/>
            <a:gd name="connsiteX2" fmla="*/ 9632 w 41296"/>
            <a:gd name="connsiteY2" fmla="*/ 17064 h 17125"/>
            <a:gd name="connsiteX3" fmla="*/ 27524 w 41296"/>
            <a:gd name="connsiteY3" fmla="*/ 16377 h 17125"/>
            <a:gd name="connsiteX4" fmla="*/ 30799 w 41296"/>
            <a:gd name="connsiteY4" fmla="*/ 14047 h 17125"/>
            <a:gd name="connsiteX5" fmla="*/ 31181 w 41296"/>
            <a:gd name="connsiteY5" fmla="*/ 717 h 17125"/>
            <a:gd name="connsiteX6" fmla="*/ 41296 w 41296"/>
            <a:gd name="connsiteY6" fmla="*/ 1157 h 17125"/>
            <a:gd name="connsiteX0" fmla="*/ 0 w 41296"/>
            <a:gd name="connsiteY0" fmla="*/ 14666 h 16744"/>
            <a:gd name="connsiteX1" fmla="*/ 9223 w 41296"/>
            <a:gd name="connsiteY1" fmla="*/ 14673 h 16744"/>
            <a:gd name="connsiteX2" fmla="*/ 9632 w 41296"/>
            <a:gd name="connsiteY2" fmla="*/ 16683 h 16744"/>
            <a:gd name="connsiteX3" fmla="*/ 27524 w 41296"/>
            <a:gd name="connsiteY3" fmla="*/ 15996 h 16744"/>
            <a:gd name="connsiteX4" fmla="*/ 30799 w 41296"/>
            <a:gd name="connsiteY4" fmla="*/ 13666 h 16744"/>
            <a:gd name="connsiteX5" fmla="*/ 31181 w 41296"/>
            <a:gd name="connsiteY5" fmla="*/ 336 h 16744"/>
            <a:gd name="connsiteX6" fmla="*/ 41296 w 41296"/>
            <a:gd name="connsiteY6" fmla="*/ 776 h 16744"/>
            <a:gd name="connsiteX0" fmla="*/ 0 w 45785"/>
            <a:gd name="connsiteY0" fmla="*/ 14666 h 16744"/>
            <a:gd name="connsiteX1" fmla="*/ 13712 w 45785"/>
            <a:gd name="connsiteY1" fmla="*/ 14673 h 16744"/>
            <a:gd name="connsiteX2" fmla="*/ 14121 w 45785"/>
            <a:gd name="connsiteY2" fmla="*/ 16683 h 16744"/>
            <a:gd name="connsiteX3" fmla="*/ 32013 w 45785"/>
            <a:gd name="connsiteY3" fmla="*/ 15996 h 16744"/>
            <a:gd name="connsiteX4" fmla="*/ 35288 w 45785"/>
            <a:gd name="connsiteY4" fmla="*/ 13666 h 16744"/>
            <a:gd name="connsiteX5" fmla="*/ 35670 w 45785"/>
            <a:gd name="connsiteY5" fmla="*/ 336 h 16744"/>
            <a:gd name="connsiteX6" fmla="*/ 45785 w 45785"/>
            <a:gd name="connsiteY6" fmla="*/ 776 h 16744"/>
            <a:gd name="connsiteX0" fmla="*/ 0 w 41887"/>
            <a:gd name="connsiteY0" fmla="*/ 14802 h 16744"/>
            <a:gd name="connsiteX1" fmla="*/ 9814 w 41887"/>
            <a:gd name="connsiteY1" fmla="*/ 14673 h 16744"/>
            <a:gd name="connsiteX2" fmla="*/ 10223 w 41887"/>
            <a:gd name="connsiteY2" fmla="*/ 16683 h 16744"/>
            <a:gd name="connsiteX3" fmla="*/ 28115 w 41887"/>
            <a:gd name="connsiteY3" fmla="*/ 15996 h 16744"/>
            <a:gd name="connsiteX4" fmla="*/ 31390 w 41887"/>
            <a:gd name="connsiteY4" fmla="*/ 13666 h 16744"/>
            <a:gd name="connsiteX5" fmla="*/ 31772 w 41887"/>
            <a:gd name="connsiteY5" fmla="*/ 336 h 16744"/>
            <a:gd name="connsiteX6" fmla="*/ 41887 w 41887"/>
            <a:gd name="connsiteY6" fmla="*/ 776 h 16744"/>
            <a:gd name="connsiteX0" fmla="*/ 0 w 43186"/>
            <a:gd name="connsiteY0" fmla="*/ 14666 h 16744"/>
            <a:gd name="connsiteX1" fmla="*/ 11113 w 43186"/>
            <a:gd name="connsiteY1" fmla="*/ 14673 h 16744"/>
            <a:gd name="connsiteX2" fmla="*/ 11522 w 43186"/>
            <a:gd name="connsiteY2" fmla="*/ 16683 h 16744"/>
            <a:gd name="connsiteX3" fmla="*/ 29414 w 43186"/>
            <a:gd name="connsiteY3" fmla="*/ 15996 h 16744"/>
            <a:gd name="connsiteX4" fmla="*/ 32689 w 43186"/>
            <a:gd name="connsiteY4" fmla="*/ 13666 h 16744"/>
            <a:gd name="connsiteX5" fmla="*/ 33071 w 43186"/>
            <a:gd name="connsiteY5" fmla="*/ 336 h 16744"/>
            <a:gd name="connsiteX6" fmla="*/ 43186 w 43186"/>
            <a:gd name="connsiteY6" fmla="*/ 776 h 167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43186" h="16744">
              <a:moveTo>
                <a:pt x="0" y="14666"/>
              </a:moveTo>
              <a:cubicBezTo>
                <a:pt x="1196" y="14709"/>
                <a:pt x="6526" y="14535"/>
                <a:pt x="11113" y="14673"/>
              </a:cubicBezTo>
              <a:cubicBezTo>
                <a:pt x="10742" y="15763"/>
                <a:pt x="11539" y="15709"/>
                <a:pt x="11522" y="16683"/>
              </a:cubicBezTo>
              <a:cubicBezTo>
                <a:pt x="14572" y="16904"/>
                <a:pt x="25886" y="16499"/>
                <a:pt x="29414" y="15996"/>
              </a:cubicBezTo>
              <a:cubicBezTo>
                <a:pt x="32942" y="15493"/>
                <a:pt x="32220" y="14784"/>
                <a:pt x="32689" y="13666"/>
              </a:cubicBezTo>
              <a:cubicBezTo>
                <a:pt x="33038" y="8727"/>
                <a:pt x="32722" y="5275"/>
                <a:pt x="33071" y="336"/>
              </a:cubicBezTo>
              <a:cubicBezTo>
                <a:pt x="36746" y="53"/>
                <a:pt x="39051" y="-421"/>
                <a:pt x="43186" y="776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541375</xdr:colOff>
      <xdr:row>43</xdr:row>
      <xdr:rowOff>85300</xdr:rowOff>
    </xdr:from>
    <xdr:to>
      <xdr:col>1</xdr:col>
      <xdr:colOff>574915</xdr:colOff>
      <xdr:row>47</xdr:row>
      <xdr:rowOff>92010</xdr:rowOff>
    </xdr:to>
    <xdr:sp macro="" textlink="">
      <xdr:nvSpPr>
        <xdr:cNvPr id="498" name="Line 2031"/>
        <xdr:cNvSpPr>
          <a:spLocks noChangeShapeType="1"/>
        </xdr:cNvSpPr>
      </xdr:nvSpPr>
      <xdr:spPr bwMode="auto">
        <a:xfrm rot="16200000" flipV="1">
          <a:off x="368199" y="8063289"/>
          <a:ext cx="721085" cy="335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8059</xdr:colOff>
      <xdr:row>46</xdr:row>
      <xdr:rowOff>152564</xdr:rowOff>
    </xdr:from>
    <xdr:to>
      <xdr:col>1</xdr:col>
      <xdr:colOff>528312</xdr:colOff>
      <xdr:row>46</xdr:row>
      <xdr:rowOff>153877</xdr:rowOff>
    </xdr:to>
    <xdr:sp macro="" textlink="">
      <xdr:nvSpPr>
        <xdr:cNvPr id="499" name="Line 4229"/>
        <xdr:cNvSpPr>
          <a:spLocks noChangeShapeType="1"/>
        </xdr:cNvSpPr>
      </xdr:nvSpPr>
      <xdr:spPr bwMode="auto">
        <a:xfrm rot="16200000" flipV="1">
          <a:off x="438126" y="8071088"/>
          <a:ext cx="1313" cy="5202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167669</xdr:colOff>
      <xdr:row>46</xdr:row>
      <xdr:rowOff>21419</xdr:rowOff>
    </xdr:from>
    <xdr:to>
      <xdr:col>1</xdr:col>
      <xdr:colOff>227003</xdr:colOff>
      <xdr:row>47</xdr:row>
      <xdr:rowOff>134058</xdr:rowOff>
    </xdr:to>
    <xdr:grpSp>
      <xdr:nvGrpSpPr>
        <xdr:cNvPr id="500" name="Group 1602"/>
        <xdr:cNvGrpSpPr>
          <a:grpSpLocks/>
        </xdr:cNvGrpSpPr>
      </xdr:nvGrpSpPr>
      <xdr:grpSpPr bwMode="auto">
        <a:xfrm rot="5400000">
          <a:off x="141016" y="8274208"/>
          <a:ext cx="285821" cy="232516"/>
          <a:chOff x="720" y="98"/>
          <a:chExt cx="21" cy="14"/>
        </a:xfrm>
      </xdr:grpSpPr>
      <xdr:sp macro="" textlink="">
        <xdr:nvSpPr>
          <xdr:cNvPr id="518" name="Freeform 1603"/>
          <xdr:cNvSpPr>
            <a:spLocks/>
          </xdr:cNvSpPr>
        </xdr:nvSpPr>
        <xdr:spPr bwMode="auto">
          <a:xfrm>
            <a:off x="720" y="98"/>
            <a:ext cx="4" cy="14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19" name="Freeform 1604"/>
          <xdr:cNvSpPr>
            <a:spLocks/>
          </xdr:cNvSpPr>
        </xdr:nvSpPr>
        <xdr:spPr bwMode="auto">
          <a:xfrm flipH="1" flipV="1">
            <a:off x="735" y="99"/>
            <a:ext cx="6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487432</xdr:colOff>
      <xdr:row>46</xdr:row>
      <xdr:rowOff>71247</xdr:rowOff>
    </xdr:from>
    <xdr:to>
      <xdr:col>1</xdr:col>
      <xdr:colOff>658263</xdr:colOff>
      <xdr:row>47</xdr:row>
      <xdr:rowOff>83851</xdr:rowOff>
    </xdr:to>
    <xdr:sp macro="" textlink="">
      <xdr:nvSpPr>
        <xdr:cNvPr id="501" name="Oval 956"/>
        <xdr:cNvSpPr>
          <a:spLocks noChangeArrowheads="1"/>
        </xdr:cNvSpPr>
      </xdr:nvSpPr>
      <xdr:spPr bwMode="auto">
        <a:xfrm rot="16200000">
          <a:off x="3739310" y="6673049"/>
          <a:ext cx="187005" cy="17083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330532</xdr:colOff>
      <xdr:row>43</xdr:row>
      <xdr:rowOff>63974</xdr:rowOff>
    </xdr:from>
    <xdr:to>
      <xdr:col>2</xdr:col>
      <xdr:colOff>491970</xdr:colOff>
      <xdr:row>43</xdr:row>
      <xdr:rowOff>68748</xdr:rowOff>
    </xdr:to>
    <xdr:sp macro="" textlink="">
      <xdr:nvSpPr>
        <xdr:cNvPr id="520" name="Line 2031"/>
        <xdr:cNvSpPr>
          <a:spLocks noChangeShapeType="1"/>
        </xdr:cNvSpPr>
      </xdr:nvSpPr>
      <xdr:spPr bwMode="auto">
        <a:xfrm>
          <a:off x="501129" y="7698190"/>
          <a:ext cx="932679" cy="47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105609</xdr:colOff>
      <xdr:row>47</xdr:row>
      <xdr:rowOff>167040</xdr:rowOff>
    </xdr:from>
    <xdr:ext cx="562556" cy="167821"/>
    <xdr:sp macro="" textlink="">
      <xdr:nvSpPr>
        <xdr:cNvPr id="521" name="Text Box 4358"/>
        <xdr:cNvSpPr txBox="1">
          <a:spLocks noChangeArrowheads="1"/>
        </xdr:cNvSpPr>
      </xdr:nvSpPr>
      <xdr:spPr bwMode="auto">
        <a:xfrm>
          <a:off x="1047447" y="8515631"/>
          <a:ext cx="562556" cy="167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27432" bIns="18288" anchor="b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3394</xdr:colOff>
      <xdr:row>41</xdr:row>
      <xdr:rowOff>9400</xdr:rowOff>
    </xdr:from>
    <xdr:to>
      <xdr:col>1</xdr:col>
      <xdr:colOff>205153</xdr:colOff>
      <xdr:row>41</xdr:row>
      <xdr:rowOff>175846</xdr:rowOff>
    </xdr:to>
    <xdr:sp macro="" textlink="">
      <xdr:nvSpPr>
        <xdr:cNvPr id="522" name="六角形 521"/>
        <xdr:cNvSpPr/>
      </xdr:nvSpPr>
      <xdr:spPr bwMode="auto">
        <a:xfrm>
          <a:off x="3249221" y="5885592"/>
          <a:ext cx="201759" cy="16644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l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758768</xdr:colOff>
      <xdr:row>45</xdr:row>
      <xdr:rowOff>25425</xdr:rowOff>
    </xdr:from>
    <xdr:to>
      <xdr:col>2</xdr:col>
      <xdr:colOff>206138</xdr:colOff>
      <xdr:row>46</xdr:row>
      <xdr:rowOff>42650</xdr:rowOff>
    </xdr:to>
    <xdr:sp macro="" textlink="">
      <xdr:nvSpPr>
        <xdr:cNvPr id="524" name="六角形 523"/>
        <xdr:cNvSpPr/>
      </xdr:nvSpPr>
      <xdr:spPr bwMode="auto">
        <a:xfrm>
          <a:off x="929365" y="8022160"/>
          <a:ext cx="218611" cy="1984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509026</xdr:colOff>
      <xdr:row>48</xdr:row>
      <xdr:rowOff>44424</xdr:rowOff>
    </xdr:from>
    <xdr:to>
      <xdr:col>1</xdr:col>
      <xdr:colOff>644341</xdr:colOff>
      <xdr:row>48</xdr:row>
      <xdr:rowOff>142864</xdr:rowOff>
    </xdr:to>
    <xdr:sp macro="" textlink="">
      <xdr:nvSpPr>
        <xdr:cNvPr id="525" name="AutoShape 4367"/>
        <xdr:cNvSpPr>
          <a:spLocks noChangeArrowheads="1"/>
        </xdr:cNvSpPr>
      </xdr:nvSpPr>
      <xdr:spPr bwMode="auto">
        <a:xfrm flipH="1">
          <a:off x="679623" y="8563612"/>
          <a:ext cx="135315" cy="9844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14613</xdr:colOff>
      <xdr:row>41</xdr:row>
      <xdr:rowOff>12864</xdr:rowOff>
    </xdr:from>
    <xdr:to>
      <xdr:col>3</xdr:col>
      <xdr:colOff>185035</xdr:colOff>
      <xdr:row>42</xdr:row>
      <xdr:rowOff>248</xdr:rowOff>
    </xdr:to>
    <xdr:sp macro="" textlink="">
      <xdr:nvSpPr>
        <xdr:cNvPr id="542" name="六角形 541"/>
        <xdr:cNvSpPr/>
      </xdr:nvSpPr>
      <xdr:spPr bwMode="auto">
        <a:xfrm>
          <a:off x="1727691" y="7284562"/>
          <a:ext cx="170422" cy="16864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49</xdr:row>
      <xdr:rowOff>9400</xdr:rowOff>
    </xdr:from>
    <xdr:to>
      <xdr:col>3</xdr:col>
      <xdr:colOff>178307</xdr:colOff>
      <xdr:row>49</xdr:row>
      <xdr:rowOff>164522</xdr:rowOff>
    </xdr:to>
    <xdr:sp macro="" textlink="">
      <xdr:nvSpPr>
        <xdr:cNvPr id="543" name="六角形 542"/>
        <xdr:cNvSpPr/>
      </xdr:nvSpPr>
      <xdr:spPr bwMode="auto">
        <a:xfrm>
          <a:off x="4801797" y="7153150"/>
          <a:ext cx="177110" cy="15512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60844</xdr:colOff>
      <xdr:row>52</xdr:row>
      <xdr:rowOff>32572</xdr:rowOff>
    </xdr:from>
    <xdr:to>
      <xdr:col>4</xdr:col>
      <xdr:colOff>231880</xdr:colOff>
      <xdr:row>53</xdr:row>
      <xdr:rowOff>19956</xdr:rowOff>
    </xdr:to>
    <xdr:sp macro="" textlink="">
      <xdr:nvSpPr>
        <xdr:cNvPr id="568" name="六角形 567"/>
        <xdr:cNvSpPr/>
      </xdr:nvSpPr>
      <xdr:spPr bwMode="auto">
        <a:xfrm>
          <a:off x="5634611" y="7521193"/>
          <a:ext cx="171036" cy="15817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579803</xdr:colOff>
      <xdr:row>42</xdr:row>
      <xdr:rowOff>114913</xdr:rowOff>
    </xdr:from>
    <xdr:to>
      <xdr:col>10</xdr:col>
      <xdr:colOff>756145</xdr:colOff>
      <xdr:row>48</xdr:row>
      <xdr:rowOff>76199</xdr:rowOff>
    </xdr:to>
    <xdr:grpSp>
      <xdr:nvGrpSpPr>
        <xdr:cNvPr id="618" name="グループ化 617"/>
        <xdr:cNvGrpSpPr/>
      </xdr:nvGrpSpPr>
      <xdr:grpSpPr>
        <a:xfrm rot="10800000">
          <a:off x="6918258" y="7622345"/>
          <a:ext cx="947001" cy="1026354"/>
          <a:chOff x="321116" y="9031396"/>
          <a:chExt cx="949393" cy="1011147"/>
        </a:xfrm>
      </xdr:grpSpPr>
      <xdr:sp macro="" textlink="">
        <xdr:nvSpPr>
          <xdr:cNvPr id="619" name="Text Box 4456"/>
          <xdr:cNvSpPr txBox="1">
            <a:spLocks noChangeArrowheads="1"/>
          </xdr:cNvSpPr>
        </xdr:nvSpPr>
        <xdr:spPr bwMode="auto">
          <a:xfrm>
            <a:off x="321116" y="9432906"/>
            <a:ext cx="523872" cy="159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overflow" horzOverflow="overflow" wrap="square" lIns="27432" tIns="18288" rIns="0" bIns="0" anchor="t" upright="1">
            <a:spAutoFit/>
          </a:bodyPr>
          <a:lstStyle/>
          <a:p>
            <a:pPr algn="r" rtl="0">
              <a:lnSpc>
                <a:spcPts val="11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←大宇陀 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620" name="Line 2669"/>
          <xdr:cNvSpPr>
            <a:spLocks noChangeShapeType="1"/>
          </xdr:cNvSpPr>
        </xdr:nvSpPr>
        <xdr:spPr bwMode="auto">
          <a:xfrm flipH="1" flipV="1">
            <a:off x="582459" y="9031396"/>
            <a:ext cx="352783" cy="1011147"/>
          </a:xfrm>
          <a:custGeom>
            <a:avLst/>
            <a:gdLst>
              <a:gd name="T0" fmla="*/ 0 w 1017745"/>
              <a:gd name="T1" fmla="*/ 0 h 833270"/>
              <a:gd name="T2" fmla="*/ 0 w 1017745"/>
              <a:gd name="T3" fmla="*/ 830754 h 833270"/>
              <a:gd name="T4" fmla="*/ 0 w 1017745"/>
              <a:gd name="T5" fmla="*/ 933611 h 833270"/>
              <a:gd name="T6" fmla="*/ 0 w 1017745"/>
              <a:gd name="T7" fmla="*/ 1554861 h 833270"/>
              <a:gd name="T8" fmla="*/ 0 w 1017745"/>
              <a:gd name="T9" fmla="*/ 3418600 h 833270"/>
              <a:gd name="T10" fmla="*/ 0 w 1017745"/>
              <a:gd name="T11" fmla="*/ 3906297 h 833270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connsiteX0" fmla="*/ 23559 w 1018778"/>
              <a:gd name="connsiteY0" fmla="*/ 0 h 920251"/>
              <a:gd name="connsiteX1" fmla="*/ 4604 w 1018778"/>
              <a:gd name="connsiteY1" fmla="*/ 264192 h 920251"/>
              <a:gd name="connsiteX2" fmla="*/ 6389 w 1018778"/>
              <a:gd name="connsiteY2" fmla="*/ 286134 h 920251"/>
              <a:gd name="connsiteX3" fmla="*/ 72975 w 1018778"/>
              <a:gd name="connsiteY3" fmla="*/ 418655 h 920251"/>
              <a:gd name="connsiteX4" fmla="*/ 561325 w 1018778"/>
              <a:gd name="connsiteY4" fmla="*/ 816218 h 920251"/>
              <a:gd name="connsiteX5" fmla="*/ 1018778 w 1018778"/>
              <a:gd name="connsiteY5" fmla="*/ 920251 h 92025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018778" h="920251">
                <a:moveTo>
                  <a:pt x="23559" y="0"/>
                </a:moveTo>
                <a:cubicBezTo>
                  <a:pt x="24116" y="29535"/>
                  <a:pt x="7466" y="216503"/>
                  <a:pt x="4604" y="264192"/>
                </a:cubicBezTo>
                <a:cubicBezTo>
                  <a:pt x="1742" y="311881"/>
                  <a:pt x="-5006" y="260390"/>
                  <a:pt x="6389" y="286134"/>
                </a:cubicBezTo>
                <a:cubicBezTo>
                  <a:pt x="17784" y="311878"/>
                  <a:pt x="16377" y="302699"/>
                  <a:pt x="72975" y="418655"/>
                </a:cubicBezTo>
                <a:cubicBezTo>
                  <a:pt x="129573" y="534611"/>
                  <a:pt x="391618" y="737533"/>
                  <a:pt x="561325" y="816218"/>
                </a:cubicBezTo>
                <a:cubicBezTo>
                  <a:pt x="731032" y="894903"/>
                  <a:pt x="914365" y="907827"/>
                  <a:pt x="1018778" y="920251"/>
                </a:cubicBez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21" name="Freeform 583"/>
          <xdr:cNvSpPr>
            <a:spLocks/>
          </xdr:cNvSpPr>
        </xdr:nvSpPr>
        <xdr:spPr bwMode="auto">
          <a:xfrm flipH="1">
            <a:off x="975234" y="9131409"/>
            <a:ext cx="295275" cy="484079"/>
          </a:xfrm>
          <a:custGeom>
            <a:avLst/>
            <a:gdLst>
              <a:gd name="T0" fmla="*/ 261275117 w 10000"/>
              <a:gd name="T1" fmla="*/ 997523455 h 10000"/>
              <a:gd name="T2" fmla="*/ 133511692 w 10000"/>
              <a:gd name="T3" fmla="*/ 885801671 h 10000"/>
              <a:gd name="T4" fmla="*/ 0 w 10000"/>
              <a:gd name="T5" fmla="*/ 0 h 100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0000" h="10000">
                <a:moveTo>
                  <a:pt x="10000" y="10000"/>
                </a:moveTo>
                <a:cubicBezTo>
                  <a:pt x="9022" y="8987"/>
                  <a:pt x="6088" y="9893"/>
                  <a:pt x="5110" y="8880"/>
                </a:cubicBezTo>
                <a:cubicBezTo>
                  <a:pt x="4711" y="8587"/>
                  <a:pt x="3333" y="3333"/>
                  <a:pt x="0" y="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22" name="Oval 956"/>
          <xdr:cNvSpPr>
            <a:spLocks noChangeArrowheads="1"/>
          </xdr:cNvSpPr>
        </xdr:nvSpPr>
        <xdr:spPr bwMode="auto">
          <a:xfrm>
            <a:off x="804014" y="9521184"/>
            <a:ext cx="201591" cy="18265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9</xdr:col>
      <xdr:colOff>251281</xdr:colOff>
      <xdr:row>44</xdr:row>
      <xdr:rowOff>4644</xdr:rowOff>
    </xdr:from>
    <xdr:ext cx="627063" cy="168508"/>
    <xdr:sp macro="" textlink="">
      <xdr:nvSpPr>
        <xdr:cNvPr id="623" name="Text Box 4358"/>
        <xdr:cNvSpPr txBox="1">
          <a:spLocks noChangeArrowheads="1"/>
        </xdr:cNvSpPr>
      </xdr:nvSpPr>
      <xdr:spPr bwMode="auto">
        <a:xfrm>
          <a:off x="422731" y="9148644"/>
          <a:ext cx="62706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27432" bIns="18288" anchor="b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10</xdr:col>
      <xdr:colOff>267654</xdr:colOff>
      <xdr:row>46</xdr:row>
      <xdr:rowOff>40150</xdr:rowOff>
    </xdr:from>
    <xdr:to>
      <xdr:col>10</xdr:col>
      <xdr:colOff>581396</xdr:colOff>
      <xdr:row>47</xdr:row>
      <xdr:rowOff>160812</xdr:rowOff>
    </xdr:to>
    <xdr:grpSp>
      <xdr:nvGrpSpPr>
        <xdr:cNvPr id="624" name="Group 6672"/>
        <xdr:cNvGrpSpPr>
          <a:grpSpLocks/>
        </xdr:cNvGrpSpPr>
      </xdr:nvGrpSpPr>
      <xdr:grpSpPr bwMode="auto">
        <a:xfrm>
          <a:off x="7376768" y="8266286"/>
          <a:ext cx="313742" cy="293844"/>
          <a:chOff x="536" y="110"/>
          <a:chExt cx="46" cy="44"/>
        </a:xfrm>
      </xdr:grpSpPr>
      <xdr:pic>
        <xdr:nvPicPr>
          <xdr:cNvPr id="62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6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316768</xdr:colOff>
      <xdr:row>45</xdr:row>
      <xdr:rowOff>113163</xdr:rowOff>
    </xdr:from>
    <xdr:to>
      <xdr:col>9</xdr:col>
      <xdr:colOff>674172</xdr:colOff>
      <xdr:row>47</xdr:row>
      <xdr:rowOff>42209</xdr:rowOff>
    </xdr:to>
    <xdr:grpSp>
      <xdr:nvGrpSpPr>
        <xdr:cNvPr id="627" name="Group 6672"/>
        <xdr:cNvGrpSpPr>
          <a:grpSpLocks/>
        </xdr:cNvGrpSpPr>
      </xdr:nvGrpSpPr>
      <xdr:grpSpPr bwMode="auto">
        <a:xfrm>
          <a:off x="6655223" y="8166118"/>
          <a:ext cx="357404" cy="275409"/>
          <a:chOff x="536" y="110"/>
          <a:chExt cx="46" cy="44"/>
        </a:xfrm>
      </xdr:grpSpPr>
      <xdr:pic>
        <xdr:nvPicPr>
          <xdr:cNvPr id="62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9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3300</xdr:colOff>
      <xdr:row>41</xdr:row>
      <xdr:rowOff>13921</xdr:rowOff>
    </xdr:from>
    <xdr:to>
      <xdr:col>9</xdr:col>
      <xdr:colOff>190500</xdr:colOff>
      <xdr:row>42</xdr:row>
      <xdr:rowOff>7326</xdr:rowOff>
    </xdr:to>
    <xdr:sp macro="" textlink="">
      <xdr:nvSpPr>
        <xdr:cNvPr id="630" name="六角形 629"/>
        <xdr:cNvSpPr/>
      </xdr:nvSpPr>
      <xdr:spPr bwMode="auto">
        <a:xfrm>
          <a:off x="1710473" y="8725633"/>
          <a:ext cx="187200" cy="17657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596555</xdr:colOff>
      <xdr:row>42</xdr:row>
      <xdr:rowOff>91543</xdr:rowOff>
    </xdr:from>
    <xdr:to>
      <xdr:col>10</xdr:col>
      <xdr:colOff>73859</xdr:colOff>
      <xdr:row>43</xdr:row>
      <xdr:rowOff>117629</xdr:rowOff>
    </xdr:to>
    <xdr:sp macro="" textlink="">
      <xdr:nvSpPr>
        <xdr:cNvPr id="631" name="六角形 630"/>
        <xdr:cNvSpPr/>
      </xdr:nvSpPr>
      <xdr:spPr bwMode="auto">
        <a:xfrm>
          <a:off x="765547" y="7166160"/>
          <a:ext cx="245449" cy="1950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130739</xdr:colOff>
      <xdr:row>45</xdr:row>
      <xdr:rowOff>132437</xdr:rowOff>
    </xdr:from>
    <xdr:to>
      <xdr:col>10</xdr:col>
      <xdr:colOff>247910</xdr:colOff>
      <xdr:row>46</xdr:row>
      <xdr:rowOff>58716</xdr:rowOff>
    </xdr:to>
    <xdr:sp macro="" textlink="">
      <xdr:nvSpPr>
        <xdr:cNvPr id="632" name="AutoShape 4367"/>
        <xdr:cNvSpPr>
          <a:spLocks noChangeArrowheads="1"/>
        </xdr:cNvSpPr>
      </xdr:nvSpPr>
      <xdr:spPr bwMode="auto">
        <a:xfrm flipH="1">
          <a:off x="1073714" y="9457412"/>
          <a:ext cx="117171" cy="9772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316308</xdr:colOff>
      <xdr:row>1</xdr:row>
      <xdr:rowOff>77371</xdr:rowOff>
    </xdr:from>
    <xdr:to>
      <xdr:col>9</xdr:col>
      <xdr:colOff>477050</xdr:colOff>
      <xdr:row>8</xdr:row>
      <xdr:rowOff>156346</xdr:rowOff>
    </xdr:to>
    <xdr:sp macro="" textlink="">
      <xdr:nvSpPr>
        <xdr:cNvPr id="633" name="Freeform 527"/>
        <xdr:cNvSpPr>
          <a:spLocks/>
        </xdr:cNvSpPr>
      </xdr:nvSpPr>
      <xdr:spPr bwMode="auto">
        <a:xfrm>
          <a:off x="6659958" y="248821"/>
          <a:ext cx="160742" cy="127912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79" h="10000">
              <a:moveTo>
                <a:pt x="0" y="10000"/>
              </a:moveTo>
              <a:cubicBezTo>
                <a:pt x="473" y="7571"/>
                <a:pt x="-1608" y="6436"/>
                <a:pt x="7679" y="5488"/>
              </a:cubicBezTo>
              <a:cubicBezTo>
                <a:pt x="6731" y="2874"/>
                <a:pt x="8393" y="2768"/>
                <a:pt x="71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345275</xdr:colOff>
      <xdr:row>3</xdr:row>
      <xdr:rowOff>65492</xdr:rowOff>
    </xdr:from>
    <xdr:ext cx="309562" cy="119062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6688925" y="579842"/>
          <a:ext cx="309562" cy="11906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214316</xdr:colOff>
      <xdr:row>3</xdr:row>
      <xdr:rowOff>65498</xdr:rowOff>
    </xdr:from>
    <xdr:to>
      <xdr:col>8</xdr:col>
      <xdr:colOff>235818</xdr:colOff>
      <xdr:row>8</xdr:row>
      <xdr:rowOff>77391</xdr:rowOff>
    </xdr:to>
    <xdr:sp macro="" textlink="">
      <xdr:nvSpPr>
        <xdr:cNvPr id="635" name="Line 72"/>
        <xdr:cNvSpPr>
          <a:spLocks noChangeShapeType="1"/>
        </xdr:cNvSpPr>
      </xdr:nvSpPr>
      <xdr:spPr bwMode="auto">
        <a:xfrm flipH="1">
          <a:off x="5786441" y="579848"/>
          <a:ext cx="21502" cy="8691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100773</xdr:colOff>
      <xdr:row>3</xdr:row>
      <xdr:rowOff>0</xdr:rowOff>
    </xdr:from>
    <xdr:to>
      <xdr:col>5</xdr:col>
      <xdr:colOff>175857</xdr:colOff>
      <xdr:row>8</xdr:row>
      <xdr:rowOff>119063</xdr:rowOff>
    </xdr:to>
    <xdr:sp macro="" textlink="">
      <xdr:nvSpPr>
        <xdr:cNvPr id="636" name="Line 72"/>
        <xdr:cNvSpPr>
          <a:spLocks noChangeShapeType="1"/>
        </xdr:cNvSpPr>
      </xdr:nvSpPr>
      <xdr:spPr bwMode="auto">
        <a:xfrm flipH="1">
          <a:off x="3358323" y="514350"/>
          <a:ext cx="75084" cy="976313"/>
        </a:xfrm>
        <a:custGeom>
          <a:avLst/>
          <a:gdLst>
            <a:gd name="connsiteX0" fmla="*/ 0 w 15553"/>
            <a:gd name="connsiteY0" fmla="*/ 0 h 940594"/>
            <a:gd name="connsiteX1" fmla="*/ 15553 w 15553"/>
            <a:gd name="connsiteY1" fmla="*/ 940594 h 940594"/>
            <a:gd name="connsiteX0" fmla="*/ 0 w 75084"/>
            <a:gd name="connsiteY0" fmla="*/ 0 h 982266"/>
            <a:gd name="connsiteX1" fmla="*/ 75084 w 75084"/>
            <a:gd name="connsiteY1" fmla="*/ 982266 h 982266"/>
            <a:gd name="connsiteX0" fmla="*/ 0 w 75084"/>
            <a:gd name="connsiteY0" fmla="*/ 0 h 982266"/>
            <a:gd name="connsiteX1" fmla="*/ 75084 w 75084"/>
            <a:gd name="connsiteY1" fmla="*/ 982266 h 9822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5084" h="982266">
              <a:moveTo>
                <a:pt x="0" y="0"/>
              </a:moveTo>
              <a:cubicBezTo>
                <a:pt x="5184" y="313531"/>
                <a:pt x="16322" y="799704"/>
                <a:pt x="75084" y="98226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434583</xdr:colOff>
      <xdr:row>1</xdr:row>
      <xdr:rowOff>136922</xdr:rowOff>
    </xdr:from>
    <xdr:to>
      <xdr:col>7</xdr:col>
      <xdr:colOff>452438</xdr:colOff>
      <xdr:row>4</xdr:row>
      <xdr:rowOff>125017</xdr:rowOff>
    </xdr:to>
    <xdr:sp macro="" textlink="">
      <xdr:nvSpPr>
        <xdr:cNvPr id="637" name="Line 72"/>
        <xdr:cNvSpPr>
          <a:spLocks noChangeShapeType="1"/>
        </xdr:cNvSpPr>
      </xdr:nvSpPr>
      <xdr:spPr bwMode="auto">
        <a:xfrm flipH="1">
          <a:off x="5235183" y="308372"/>
          <a:ext cx="17855" cy="5024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148828</xdr:colOff>
      <xdr:row>1</xdr:row>
      <xdr:rowOff>152916</xdr:rowOff>
    </xdr:from>
    <xdr:to>
      <xdr:col>4</xdr:col>
      <xdr:colOff>157467</xdr:colOff>
      <xdr:row>6</xdr:row>
      <xdr:rowOff>47625</xdr:rowOff>
    </xdr:to>
    <xdr:sp macro="" textlink="">
      <xdr:nvSpPr>
        <xdr:cNvPr id="638" name="Line 148"/>
        <xdr:cNvSpPr>
          <a:spLocks noChangeShapeType="1"/>
        </xdr:cNvSpPr>
      </xdr:nvSpPr>
      <xdr:spPr bwMode="auto">
        <a:xfrm flipV="1">
          <a:off x="2634853" y="324366"/>
          <a:ext cx="8639" cy="751959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142875</xdr:colOff>
      <xdr:row>6</xdr:row>
      <xdr:rowOff>57188</xdr:rowOff>
    </xdr:from>
    <xdr:to>
      <xdr:col>4</xdr:col>
      <xdr:colOff>146526</xdr:colOff>
      <xdr:row>8</xdr:row>
      <xdr:rowOff>125018</xdr:rowOff>
    </xdr:to>
    <xdr:sp macro="" textlink="">
      <xdr:nvSpPr>
        <xdr:cNvPr id="639" name="Line 72"/>
        <xdr:cNvSpPr>
          <a:spLocks noChangeShapeType="1"/>
        </xdr:cNvSpPr>
      </xdr:nvSpPr>
      <xdr:spPr bwMode="auto">
        <a:xfrm flipH="1">
          <a:off x="2628900" y="1085888"/>
          <a:ext cx="3651" cy="4107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7327</xdr:rowOff>
    </xdr:from>
    <xdr:to>
      <xdr:col>8</xdr:col>
      <xdr:colOff>568779</xdr:colOff>
      <xdr:row>8</xdr:row>
      <xdr:rowOff>7327</xdr:rowOff>
    </xdr:to>
    <xdr:sp macro="" textlink="">
      <xdr:nvSpPr>
        <xdr:cNvPr id="641" name="Line 4803"/>
        <xdr:cNvSpPr>
          <a:spLocks noChangeShapeType="1"/>
        </xdr:cNvSpPr>
      </xdr:nvSpPr>
      <xdr:spPr bwMode="auto">
        <a:xfrm>
          <a:off x="5572125" y="1378927"/>
          <a:ext cx="568779" cy="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0"/>
            <a:gd name="connsiteX1" fmla="*/ 10000 w 10000"/>
            <a:gd name="connsiteY1" fmla="*/ 10000 h 0"/>
            <a:gd name="connsiteX0" fmla="*/ 0 w 10000"/>
            <a:gd name="connsiteY0" fmla="*/ 0 h 0"/>
            <a:gd name="connsiteX1" fmla="*/ 10000 w 10000"/>
            <a:gd name="connsiteY1" fmla="*/ 100000000 h 0"/>
            <a:gd name="connsiteX0" fmla="*/ 0 w 10000"/>
            <a:gd name="connsiteY0" fmla="*/ 0 h 0"/>
            <a:gd name="connsiteX1" fmla="*/ 10000 w 10000"/>
            <a:gd name="connsiteY1" fmla="*/ 1000000000000 h 0"/>
            <a:gd name="connsiteX0" fmla="*/ 0 w 10000"/>
            <a:gd name="connsiteY0" fmla="*/ 0 h 0"/>
            <a:gd name="connsiteX1" fmla="*/ 10000 w 10000"/>
            <a:gd name="connsiteY1" fmla="*/ 2727304231690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cubicBezTo>
                <a:pt x="5781" y="95250"/>
                <a:pt x="6667" y="4396200000000"/>
                <a:pt x="10000" y="272730423169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45495</xdr:colOff>
      <xdr:row>4</xdr:row>
      <xdr:rowOff>148695</xdr:rowOff>
    </xdr:from>
    <xdr:to>
      <xdr:col>7</xdr:col>
      <xdr:colOff>539031</xdr:colOff>
      <xdr:row>4</xdr:row>
      <xdr:rowOff>148695</xdr:rowOff>
    </xdr:to>
    <xdr:sp macro="" textlink="">
      <xdr:nvSpPr>
        <xdr:cNvPr id="642" name="Line 72"/>
        <xdr:cNvSpPr>
          <a:spLocks noChangeShapeType="1"/>
        </xdr:cNvSpPr>
      </xdr:nvSpPr>
      <xdr:spPr bwMode="auto">
        <a:xfrm>
          <a:off x="4846095" y="834495"/>
          <a:ext cx="49353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123007</xdr:colOff>
      <xdr:row>3</xdr:row>
      <xdr:rowOff>7173</xdr:rowOff>
    </xdr:from>
    <xdr:to>
      <xdr:col>4</xdr:col>
      <xdr:colOff>748474</xdr:colOff>
      <xdr:row>3</xdr:row>
      <xdr:rowOff>18435</xdr:rowOff>
    </xdr:to>
    <xdr:sp macro="" textlink="">
      <xdr:nvSpPr>
        <xdr:cNvPr id="645" name="Line 205"/>
        <xdr:cNvSpPr>
          <a:spLocks noChangeShapeType="1"/>
        </xdr:cNvSpPr>
      </xdr:nvSpPr>
      <xdr:spPr bwMode="auto">
        <a:xfrm>
          <a:off x="1835326" y="490694"/>
          <a:ext cx="1396192" cy="112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84278</xdr:colOff>
      <xdr:row>5</xdr:row>
      <xdr:rowOff>148891</xdr:rowOff>
    </xdr:from>
    <xdr:to>
      <xdr:col>4</xdr:col>
      <xdr:colOff>217628</xdr:colOff>
      <xdr:row>6</xdr:row>
      <xdr:rowOff>79665</xdr:rowOff>
    </xdr:to>
    <xdr:sp macro="" textlink="">
      <xdr:nvSpPr>
        <xdr:cNvPr id="646" name="AutoShape 207"/>
        <xdr:cNvSpPr>
          <a:spLocks noChangeArrowheads="1"/>
        </xdr:cNvSpPr>
      </xdr:nvSpPr>
      <xdr:spPr bwMode="auto">
        <a:xfrm>
          <a:off x="2570303" y="1006141"/>
          <a:ext cx="133350" cy="1022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214416</xdr:colOff>
      <xdr:row>8</xdr:row>
      <xdr:rowOff>14070</xdr:rowOff>
    </xdr:from>
    <xdr:to>
      <xdr:col>4</xdr:col>
      <xdr:colOff>719241</xdr:colOff>
      <xdr:row>8</xdr:row>
      <xdr:rowOff>33622</xdr:rowOff>
    </xdr:to>
    <xdr:sp macro="" textlink="">
      <xdr:nvSpPr>
        <xdr:cNvPr id="647" name="Freeform 819"/>
        <xdr:cNvSpPr>
          <a:spLocks/>
        </xdr:cNvSpPr>
      </xdr:nvSpPr>
      <xdr:spPr bwMode="auto">
        <a:xfrm>
          <a:off x="2700441" y="1385670"/>
          <a:ext cx="504825" cy="1955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79664</xdr:colOff>
      <xdr:row>2</xdr:row>
      <xdr:rowOff>112854</xdr:rowOff>
    </xdr:from>
    <xdr:to>
      <xdr:col>4</xdr:col>
      <xdr:colOff>241589</xdr:colOff>
      <xdr:row>3</xdr:row>
      <xdr:rowOff>84280</xdr:rowOff>
    </xdr:to>
    <xdr:sp macro="" textlink="">
      <xdr:nvSpPr>
        <xdr:cNvPr id="648" name="Oval 204"/>
        <xdr:cNvSpPr>
          <a:spLocks noChangeArrowheads="1"/>
        </xdr:cNvSpPr>
      </xdr:nvSpPr>
      <xdr:spPr bwMode="auto">
        <a:xfrm>
          <a:off x="2571404" y="478614"/>
          <a:ext cx="161925" cy="1619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354535</xdr:colOff>
      <xdr:row>8</xdr:row>
      <xdr:rowOff>21499</xdr:rowOff>
    </xdr:from>
    <xdr:to>
      <xdr:col>4</xdr:col>
      <xdr:colOff>91411</xdr:colOff>
      <xdr:row>8</xdr:row>
      <xdr:rowOff>32994</xdr:rowOff>
    </xdr:to>
    <xdr:sp macro="" textlink="">
      <xdr:nvSpPr>
        <xdr:cNvPr id="649" name="Freeform 819"/>
        <xdr:cNvSpPr>
          <a:spLocks/>
        </xdr:cNvSpPr>
      </xdr:nvSpPr>
      <xdr:spPr bwMode="auto">
        <a:xfrm>
          <a:off x="2069035" y="1393099"/>
          <a:ext cx="508401" cy="1149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118 w 10118"/>
            <a:gd name="connsiteY0" fmla="*/ 7043 h 7043"/>
            <a:gd name="connsiteX1" fmla="*/ 7522 w 10118"/>
            <a:gd name="connsiteY1" fmla="*/ 27 h 7043"/>
            <a:gd name="connsiteX2" fmla="*/ 2832 w 10118"/>
            <a:gd name="connsiteY2" fmla="*/ 4558 h 7043"/>
            <a:gd name="connsiteX3" fmla="*/ 0 w 10118"/>
            <a:gd name="connsiteY3" fmla="*/ 2293 h 7043"/>
            <a:gd name="connsiteX0" fmla="*/ 10000 w 10000"/>
            <a:gd name="connsiteY0" fmla="*/ 1912 h 7914"/>
            <a:gd name="connsiteX1" fmla="*/ 7434 w 10000"/>
            <a:gd name="connsiteY1" fmla="*/ 148 h 7914"/>
            <a:gd name="connsiteX2" fmla="*/ 2799 w 10000"/>
            <a:gd name="connsiteY2" fmla="*/ 6582 h 7914"/>
            <a:gd name="connsiteX3" fmla="*/ 0 w 10000"/>
            <a:gd name="connsiteY3" fmla="*/ 3366 h 79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7914">
              <a:moveTo>
                <a:pt x="10000" y="1912"/>
              </a:moveTo>
              <a:cubicBezTo>
                <a:pt x="9563" y="1912"/>
                <a:pt x="8634" y="-630"/>
                <a:pt x="7434" y="148"/>
              </a:cubicBezTo>
              <a:cubicBezTo>
                <a:pt x="6234" y="926"/>
                <a:pt x="4038" y="6045"/>
                <a:pt x="2799" y="6582"/>
              </a:cubicBezTo>
              <a:cubicBezTo>
                <a:pt x="1924" y="9799"/>
                <a:pt x="875" y="6582"/>
                <a:pt x="0" y="336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765801</xdr:colOff>
      <xdr:row>1</xdr:row>
      <xdr:rowOff>190</xdr:rowOff>
    </xdr:from>
    <xdr:to>
      <xdr:col>3</xdr:col>
      <xdr:colOff>182940</xdr:colOff>
      <xdr:row>1</xdr:row>
      <xdr:rowOff>165750</xdr:rowOff>
    </xdr:to>
    <xdr:sp macro="" textlink="">
      <xdr:nvSpPr>
        <xdr:cNvPr id="651" name="六角形 650"/>
        <xdr:cNvSpPr/>
      </xdr:nvSpPr>
      <xdr:spPr bwMode="auto">
        <a:xfrm>
          <a:off x="1711777" y="143717"/>
          <a:ext cx="190230" cy="16556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8886</xdr:colOff>
      <xdr:row>1</xdr:row>
      <xdr:rowOff>17860</xdr:rowOff>
    </xdr:from>
    <xdr:to>
      <xdr:col>5</xdr:col>
      <xdr:colOff>199386</xdr:colOff>
      <xdr:row>2</xdr:row>
      <xdr:rowOff>6412</xdr:rowOff>
    </xdr:to>
    <xdr:sp macro="" textlink="">
      <xdr:nvSpPr>
        <xdr:cNvPr id="652" name="六角形 651"/>
        <xdr:cNvSpPr/>
      </xdr:nvSpPr>
      <xdr:spPr bwMode="auto">
        <a:xfrm>
          <a:off x="3274134" y="161387"/>
          <a:ext cx="190500" cy="161438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150390</xdr:colOff>
      <xdr:row>2</xdr:row>
      <xdr:rowOff>81081</xdr:rowOff>
    </xdr:from>
    <xdr:to>
      <xdr:col>8</xdr:col>
      <xdr:colOff>323850</xdr:colOff>
      <xdr:row>3</xdr:row>
      <xdr:rowOff>50800</xdr:rowOff>
    </xdr:to>
    <xdr:sp macro="" textlink="">
      <xdr:nvSpPr>
        <xdr:cNvPr id="655" name="六角形 654"/>
        <xdr:cNvSpPr/>
      </xdr:nvSpPr>
      <xdr:spPr bwMode="auto">
        <a:xfrm>
          <a:off x="5722515" y="423981"/>
          <a:ext cx="173460" cy="14116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31972</xdr:colOff>
      <xdr:row>7</xdr:row>
      <xdr:rowOff>88376</xdr:rowOff>
    </xdr:from>
    <xdr:ext cx="366346" cy="162737"/>
    <xdr:sp macro="" textlink="">
      <xdr:nvSpPr>
        <xdr:cNvPr id="656" name="Text Box 1300"/>
        <xdr:cNvSpPr txBox="1">
          <a:spLocks noChangeArrowheads="1"/>
        </xdr:cNvSpPr>
      </xdr:nvSpPr>
      <xdr:spPr bwMode="auto">
        <a:xfrm>
          <a:off x="4829108" y="1361262"/>
          <a:ext cx="366346" cy="162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408926</xdr:colOff>
      <xdr:row>2</xdr:row>
      <xdr:rowOff>53362</xdr:rowOff>
    </xdr:from>
    <xdr:ext cx="185305" cy="300595"/>
    <xdr:sp macro="" textlink="">
      <xdr:nvSpPr>
        <xdr:cNvPr id="657" name="Text Box 1300"/>
        <xdr:cNvSpPr txBox="1">
          <a:spLocks noChangeArrowheads="1"/>
        </xdr:cNvSpPr>
      </xdr:nvSpPr>
      <xdr:spPr bwMode="auto">
        <a:xfrm>
          <a:off x="5209526" y="396262"/>
          <a:ext cx="185305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482128</xdr:colOff>
      <xdr:row>6</xdr:row>
      <xdr:rowOff>60777</xdr:rowOff>
    </xdr:from>
    <xdr:to>
      <xdr:col>4</xdr:col>
      <xdr:colOff>111077</xdr:colOff>
      <xdr:row>7</xdr:row>
      <xdr:rowOff>20199</xdr:rowOff>
    </xdr:to>
    <xdr:grpSp>
      <xdr:nvGrpSpPr>
        <xdr:cNvPr id="658" name="グループ化 657"/>
        <xdr:cNvGrpSpPr/>
      </xdr:nvGrpSpPr>
      <xdr:grpSpPr>
        <a:xfrm rot="-5400000">
          <a:off x="2330130" y="1026980"/>
          <a:ext cx="132603" cy="399608"/>
          <a:chOff x="2905960" y="777265"/>
          <a:chExt cx="151113" cy="394309"/>
        </a:xfrm>
      </xdr:grpSpPr>
      <xdr:sp macro="" textlink="">
        <xdr:nvSpPr>
          <xdr:cNvPr id="659" name="Line 1421"/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60" name="Text Box 1416"/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4</xdr:col>
      <xdr:colOff>196449</xdr:colOff>
      <xdr:row>7</xdr:row>
      <xdr:rowOff>9822</xdr:rowOff>
    </xdr:from>
    <xdr:ext cx="204108" cy="125227"/>
    <xdr:sp macro="" textlink="">
      <xdr:nvSpPr>
        <xdr:cNvPr id="661" name="Text Box 303"/>
        <xdr:cNvSpPr txBox="1">
          <a:spLocks noChangeArrowheads="1"/>
        </xdr:cNvSpPr>
      </xdr:nvSpPr>
      <xdr:spPr bwMode="auto">
        <a:xfrm>
          <a:off x="2682474" y="1209972"/>
          <a:ext cx="204108" cy="12522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4</xdr:col>
      <xdr:colOff>280583</xdr:colOff>
      <xdr:row>4</xdr:row>
      <xdr:rowOff>41678</xdr:rowOff>
    </xdr:from>
    <xdr:ext cx="476291" cy="476250"/>
    <xdr:sp macro="" textlink="">
      <xdr:nvSpPr>
        <xdr:cNvPr id="662" name="Text Box 208"/>
        <xdr:cNvSpPr txBox="1">
          <a:spLocks noChangeArrowheads="1"/>
        </xdr:cNvSpPr>
      </xdr:nvSpPr>
      <xdr:spPr bwMode="auto">
        <a:xfrm>
          <a:off x="2766608" y="727478"/>
          <a:ext cx="476291" cy="47625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わかやま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201176</xdr:colOff>
      <xdr:row>4</xdr:row>
      <xdr:rowOff>154784</xdr:rowOff>
    </xdr:from>
    <xdr:to>
      <xdr:col>4</xdr:col>
      <xdr:colOff>486964</xdr:colOff>
      <xdr:row>6</xdr:row>
      <xdr:rowOff>83342</xdr:rowOff>
    </xdr:to>
    <xdr:sp macro="" textlink="">
      <xdr:nvSpPr>
        <xdr:cNvPr id="663" name="Oval 204"/>
        <xdr:cNvSpPr>
          <a:spLocks noChangeArrowheads="1"/>
        </xdr:cNvSpPr>
      </xdr:nvSpPr>
      <xdr:spPr bwMode="auto">
        <a:xfrm>
          <a:off x="2687201" y="840584"/>
          <a:ext cx="285788" cy="271458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238121</xdr:colOff>
      <xdr:row>3</xdr:row>
      <xdr:rowOff>35719</xdr:rowOff>
    </xdr:from>
    <xdr:to>
      <xdr:col>4</xdr:col>
      <xdr:colOff>422672</xdr:colOff>
      <xdr:row>4</xdr:row>
      <xdr:rowOff>29766</xdr:rowOff>
    </xdr:to>
    <xdr:sp macro="" textlink="">
      <xdr:nvSpPr>
        <xdr:cNvPr id="664" name="Oval 204"/>
        <xdr:cNvSpPr>
          <a:spLocks noChangeArrowheads="1"/>
        </xdr:cNvSpPr>
      </xdr:nvSpPr>
      <xdr:spPr bwMode="auto">
        <a:xfrm>
          <a:off x="2724146" y="550069"/>
          <a:ext cx="184551" cy="165497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b="1"/>
            <a:t>Ｐ</a:t>
          </a:r>
        </a:p>
      </xdr:txBody>
    </xdr:sp>
    <xdr:clientData/>
  </xdr:twoCellAnchor>
  <xdr:twoCellAnchor>
    <xdr:from>
      <xdr:col>3</xdr:col>
      <xdr:colOff>508537</xdr:colOff>
      <xdr:row>3</xdr:row>
      <xdr:rowOff>62733</xdr:rowOff>
    </xdr:from>
    <xdr:to>
      <xdr:col>3</xdr:col>
      <xdr:colOff>722316</xdr:colOff>
      <xdr:row>3</xdr:row>
      <xdr:rowOff>65804</xdr:rowOff>
    </xdr:to>
    <xdr:sp macro="" textlink="">
      <xdr:nvSpPr>
        <xdr:cNvPr id="665" name="Line 72"/>
        <xdr:cNvSpPr>
          <a:spLocks noChangeShapeType="1"/>
        </xdr:cNvSpPr>
      </xdr:nvSpPr>
      <xdr:spPr bwMode="auto">
        <a:xfrm rot="16200000" flipV="1">
          <a:off x="2328391" y="471729"/>
          <a:ext cx="3071" cy="21377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77389</xdr:colOff>
      <xdr:row>7</xdr:row>
      <xdr:rowOff>148828</xdr:rowOff>
    </xdr:from>
    <xdr:to>
      <xdr:col>4</xdr:col>
      <xdr:colOff>226219</xdr:colOff>
      <xdr:row>8</xdr:row>
      <xdr:rowOff>83343</xdr:rowOff>
    </xdr:to>
    <xdr:grpSp>
      <xdr:nvGrpSpPr>
        <xdr:cNvPr id="666" name="Group 405"/>
        <xdr:cNvGrpSpPr>
          <a:grpSpLocks/>
        </xdr:cNvGrpSpPr>
      </xdr:nvGrpSpPr>
      <xdr:grpSpPr bwMode="auto">
        <a:xfrm>
          <a:off x="2562548" y="1421714"/>
          <a:ext cx="148830" cy="107697"/>
          <a:chOff x="718" y="97"/>
          <a:chExt cx="23" cy="15"/>
        </a:xfrm>
      </xdr:grpSpPr>
      <xdr:sp macro="" textlink="">
        <xdr:nvSpPr>
          <xdr:cNvPr id="667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68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226474</xdr:colOff>
      <xdr:row>7</xdr:row>
      <xdr:rowOff>167133</xdr:rowOff>
    </xdr:from>
    <xdr:to>
      <xdr:col>4</xdr:col>
      <xdr:colOff>725342</xdr:colOff>
      <xdr:row>8</xdr:row>
      <xdr:rowOff>317</xdr:rowOff>
    </xdr:to>
    <xdr:sp macro="" textlink="">
      <xdr:nvSpPr>
        <xdr:cNvPr id="669" name="Freeform 819"/>
        <xdr:cNvSpPr>
          <a:spLocks/>
        </xdr:cNvSpPr>
      </xdr:nvSpPr>
      <xdr:spPr bwMode="auto">
        <a:xfrm>
          <a:off x="2699901" y="1327032"/>
          <a:ext cx="498868" cy="217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882" h="4261">
              <a:moveTo>
                <a:pt x="9882" y="0"/>
              </a:moveTo>
              <a:lnTo>
                <a:pt x="0" y="426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345258</xdr:colOff>
      <xdr:row>7</xdr:row>
      <xdr:rowOff>166687</xdr:rowOff>
    </xdr:from>
    <xdr:to>
      <xdr:col>4</xdr:col>
      <xdr:colOff>70220</xdr:colOff>
      <xdr:row>7</xdr:row>
      <xdr:rowOff>171107</xdr:rowOff>
    </xdr:to>
    <xdr:sp macro="" textlink="">
      <xdr:nvSpPr>
        <xdr:cNvPr id="670" name="Freeform 819"/>
        <xdr:cNvSpPr>
          <a:spLocks/>
        </xdr:cNvSpPr>
      </xdr:nvSpPr>
      <xdr:spPr bwMode="auto">
        <a:xfrm>
          <a:off x="2059758" y="1366837"/>
          <a:ext cx="496487" cy="442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882" h="4261">
              <a:moveTo>
                <a:pt x="9882" y="0"/>
              </a:moveTo>
              <a:lnTo>
                <a:pt x="0" y="426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710267</xdr:colOff>
      <xdr:row>3</xdr:row>
      <xdr:rowOff>151240</xdr:rowOff>
    </xdr:from>
    <xdr:ext cx="261235" cy="159531"/>
    <xdr:sp macro="" textlink="">
      <xdr:nvSpPr>
        <xdr:cNvPr id="671" name="Text Box 1300"/>
        <xdr:cNvSpPr txBox="1">
          <a:spLocks noChangeArrowheads="1"/>
        </xdr:cNvSpPr>
      </xdr:nvSpPr>
      <xdr:spPr bwMode="auto">
        <a:xfrm>
          <a:off x="2424767" y="665590"/>
          <a:ext cx="261235" cy="15953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204978</xdr:colOff>
      <xdr:row>1</xdr:row>
      <xdr:rowOff>153314</xdr:rowOff>
    </xdr:from>
    <xdr:to>
      <xdr:col>4</xdr:col>
      <xdr:colOff>215290</xdr:colOff>
      <xdr:row>5</xdr:row>
      <xdr:rowOff>55731</xdr:rowOff>
    </xdr:to>
    <xdr:sp macro="" textlink="">
      <xdr:nvSpPr>
        <xdr:cNvPr id="672" name="Line 72"/>
        <xdr:cNvSpPr>
          <a:spLocks noChangeShapeType="1"/>
        </xdr:cNvSpPr>
      </xdr:nvSpPr>
      <xdr:spPr bwMode="auto">
        <a:xfrm flipH="1">
          <a:off x="2697136" y="296841"/>
          <a:ext cx="10312" cy="593958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76200</xdr:colOff>
      <xdr:row>3</xdr:row>
      <xdr:rowOff>80168</xdr:rowOff>
    </xdr:from>
    <xdr:ext cx="595312" cy="159531"/>
    <xdr:sp macro="" textlink="">
      <xdr:nvSpPr>
        <xdr:cNvPr id="673" name="Text Box 1300"/>
        <xdr:cNvSpPr txBox="1">
          <a:spLocks noChangeArrowheads="1"/>
        </xdr:cNvSpPr>
      </xdr:nvSpPr>
      <xdr:spPr bwMode="auto">
        <a:xfrm>
          <a:off x="1790700" y="594518"/>
          <a:ext cx="595312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 奈良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577441</xdr:colOff>
      <xdr:row>4</xdr:row>
      <xdr:rowOff>130966</xdr:rowOff>
    </xdr:from>
    <xdr:ext cx="302079" cy="305168"/>
    <xdr:grpSp>
      <xdr:nvGrpSpPr>
        <xdr:cNvPr id="674" name="Group 6672"/>
        <xdr:cNvGrpSpPr>
          <a:grpSpLocks/>
        </xdr:cNvGrpSpPr>
      </xdr:nvGrpSpPr>
      <xdr:grpSpPr bwMode="auto">
        <a:xfrm>
          <a:off x="5374577" y="875648"/>
          <a:ext cx="302079" cy="305168"/>
          <a:chOff x="536" y="109"/>
          <a:chExt cx="46" cy="44"/>
        </a:xfrm>
      </xdr:grpSpPr>
      <xdr:pic>
        <xdr:nvPicPr>
          <xdr:cNvPr id="67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6" name="Text Box 6674"/>
          <xdr:cNvSpPr txBox="1">
            <a:spLocks noChangeArrowheads="1"/>
          </xdr:cNvSpPr>
        </xdr:nvSpPr>
        <xdr:spPr bwMode="auto">
          <a:xfrm>
            <a:off x="540" y="113"/>
            <a:ext cx="39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7</xdr:col>
      <xdr:colOff>70354</xdr:colOff>
      <xdr:row>3</xdr:row>
      <xdr:rowOff>33554</xdr:rowOff>
    </xdr:from>
    <xdr:ext cx="302079" cy="305168"/>
    <xdr:grpSp>
      <xdr:nvGrpSpPr>
        <xdr:cNvPr id="677" name="Group 6672"/>
        <xdr:cNvGrpSpPr>
          <a:grpSpLocks/>
        </xdr:cNvGrpSpPr>
      </xdr:nvGrpSpPr>
      <xdr:grpSpPr bwMode="auto">
        <a:xfrm>
          <a:off x="4867490" y="587736"/>
          <a:ext cx="302079" cy="305168"/>
          <a:chOff x="536" y="109"/>
          <a:chExt cx="46" cy="44"/>
        </a:xfrm>
      </xdr:grpSpPr>
      <xdr:pic>
        <xdr:nvPicPr>
          <xdr:cNvPr id="67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9" name="Text Box 6674"/>
          <xdr:cNvSpPr txBox="1">
            <a:spLocks noChangeArrowheads="1"/>
          </xdr:cNvSpPr>
        </xdr:nvSpPr>
        <xdr:spPr bwMode="auto">
          <a:xfrm>
            <a:off x="540" y="113"/>
            <a:ext cx="39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7</xdr:col>
      <xdr:colOff>101202</xdr:colOff>
      <xdr:row>5</xdr:row>
      <xdr:rowOff>15362</xdr:rowOff>
    </xdr:from>
    <xdr:to>
      <xdr:col>7</xdr:col>
      <xdr:colOff>611984</xdr:colOff>
      <xdr:row>8</xdr:row>
      <xdr:rowOff>119917</xdr:rowOff>
    </xdr:to>
    <xdr:sp macro="" textlink="">
      <xdr:nvSpPr>
        <xdr:cNvPr id="680" name="Freeform 819"/>
        <xdr:cNvSpPr>
          <a:spLocks/>
        </xdr:cNvSpPr>
      </xdr:nvSpPr>
      <xdr:spPr bwMode="auto">
        <a:xfrm>
          <a:off x="4901802" y="872612"/>
          <a:ext cx="510782" cy="61890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18 w 10118"/>
            <a:gd name="connsiteY0" fmla="*/ 0 h 316418"/>
            <a:gd name="connsiteX1" fmla="*/ 7522 w 10118"/>
            <a:gd name="connsiteY1" fmla="*/ 296081 h 316418"/>
            <a:gd name="connsiteX2" fmla="*/ 4513 w 10118"/>
            <a:gd name="connsiteY2" fmla="*/ 291081 h 316418"/>
            <a:gd name="connsiteX3" fmla="*/ 2832 w 10118"/>
            <a:gd name="connsiteY3" fmla="*/ 299414 h 316418"/>
            <a:gd name="connsiteX4" fmla="*/ 0 w 10118"/>
            <a:gd name="connsiteY4" fmla="*/ 297748 h 316418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4513 w 10118"/>
            <a:gd name="connsiteY2" fmla="*/ 291081 h 300104"/>
            <a:gd name="connsiteX3" fmla="*/ 2832 w 10118"/>
            <a:gd name="connsiteY3" fmla="*/ 299414 h 300104"/>
            <a:gd name="connsiteX4" fmla="*/ 0 w 10118"/>
            <a:gd name="connsiteY4" fmla="*/ 297748 h 300104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7901 w 10118"/>
            <a:gd name="connsiteY2" fmla="*/ 250901 h 300104"/>
            <a:gd name="connsiteX3" fmla="*/ 4513 w 10118"/>
            <a:gd name="connsiteY3" fmla="*/ 291081 h 300104"/>
            <a:gd name="connsiteX4" fmla="*/ 2832 w 10118"/>
            <a:gd name="connsiteY4" fmla="*/ 299414 h 300104"/>
            <a:gd name="connsiteX5" fmla="*/ 0 w 10118"/>
            <a:gd name="connsiteY5" fmla="*/ 297748 h 300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18" h="300104">
              <a:moveTo>
                <a:pt x="10118" y="0"/>
              </a:moveTo>
              <a:cubicBezTo>
                <a:pt x="9676" y="0"/>
                <a:pt x="8953" y="102149"/>
                <a:pt x="8583" y="143966"/>
              </a:cubicBezTo>
              <a:cubicBezTo>
                <a:pt x="8214" y="185783"/>
                <a:pt x="8579" y="226382"/>
                <a:pt x="7901" y="250901"/>
              </a:cubicBezTo>
              <a:cubicBezTo>
                <a:pt x="7223" y="275420"/>
                <a:pt x="4866" y="289692"/>
                <a:pt x="4513" y="291081"/>
              </a:cubicBezTo>
              <a:cubicBezTo>
                <a:pt x="3628" y="292748"/>
                <a:pt x="3628" y="299414"/>
                <a:pt x="2832" y="299414"/>
              </a:cubicBezTo>
              <a:cubicBezTo>
                <a:pt x="1947" y="301081"/>
                <a:pt x="885" y="299414"/>
                <a:pt x="0" y="2977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148841</xdr:colOff>
      <xdr:row>5</xdr:row>
      <xdr:rowOff>47634</xdr:rowOff>
    </xdr:from>
    <xdr:to>
      <xdr:col>7</xdr:col>
      <xdr:colOff>659623</xdr:colOff>
      <xdr:row>8</xdr:row>
      <xdr:rowOff>152189</xdr:rowOff>
    </xdr:to>
    <xdr:sp macro="" textlink="">
      <xdr:nvSpPr>
        <xdr:cNvPr id="681" name="Freeform 819"/>
        <xdr:cNvSpPr>
          <a:spLocks/>
        </xdr:cNvSpPr>
      </xdr:nvSpPr>
      <xdr:spPr bwMode="auto">
        <a:xfrm>
          <a:off x="4949441" y="904884"/>
          <a:ext cx="510782" cy="61890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18 w 10118"/>
            <a:gd name="connsiteY0" fmla="*/ 0 h 316418"/>
            <a:gd name="connsiteX1" fmla="*/ 7522 w 10118"/>
            <a:gd name="connsiteY1" fmla="*/ 296081 h 316418"/>
            <a:gd name="connsiteX2" fmla="*/ 4513 w 10118"/>
            <a:gd name="connsiteY2" fmla="*/ 291081 h 316418"/>
            <a:gd name="connsiteX3" fmla="*/ 2832 w 10118"/>
            <a:gd name="connsiteY3" fmla="*/ 299414 h 316418"/>
            <a:gd name="connsiteX4" fmla="*/ 0 w 10118"/>
            <a:gd name="connsiteY4" fmla="*/ 297748 h 316418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4513 w 10118"/>
            <a:gd name="connsiteY2" fmla="*/ 291081 h 300104"/>
            <a:gd name="connsiteX3" fmla="*/ 2832 w 10118"/>
            <a:gd name="connsiteY3" fmla="*/ 299414 h 300104"/>
            <a:gd name="connsiteX4" fmla="*/ 0 w 10118"/>
            <a:gd name="connsiteY4" fmla="*/ 297748 h 300104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7901 w 10118"/>
            <a:gd name="connsiteY2" fmla="*/ 250901 h 300104"/>
            <a:gd name="connsiteX3" fmla="*/ 4513 w 10118"/>
            <a:gd name="connsiteY3" fmla="*/ 291081 h 300104"/>
            <a:gd name="connsiteX4" fmla="*/ 2832 w 10118"/>
            <a:gd name="connsiteY4" fmla="*/ 299414 h 300104"/>
            <a:gd name="connsiteX5" fmla="*/ 0 w 10118"/>
            <a:gd name="connsiteY5" fmla="*/ 297748 h 300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18" h="300104">
              <a:moveTo>
                <a:pt x="10118" y="0"/>
              </a:moveTo>
              <a:cubicBezTo>
                <a:pt x="9676" y="0"/>
                <a:pt x="8953" y="102149"/>
                <a:pt x="8583" y="143966"/>
              </a:cubicBezTo>
              <a:cubicBezTo>
                <a:pt x="8214" y="185783"/>
                <a:pt x="8579" y="226382"/>
                <a:pt x="7901" y="250901"/>
              </a:cubicBezTo>
              <a:cubicBezTo>
                <a:pt x="7223" y="275420"/>
                <a:pt x="4866" y="289692"/>
                <a:pt x="4513" y="291081"/>
              </a:cubicBezTo>
              <a:cubicBezTo>
                <a:pt x="3628" y="292748"/>
                <a:pt x="3628" y="299414"/>
                <a:pt x="2832" y="299414"/>
              </a:cubicBezTo>
              <a:cubicBezTo>
                <a:pt x="1947" y="301081"/>
                <a:pt x="885" y="299414"/>
                <a:pt x="0" y="2977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634185</xdr:colOff>
      <xdr:row>1</xdr:row>
      <xdr:rowOff>127822</xdr:rowOff>
    </xdr:from>
    <xdr:to>
      <xdr:col>7</xdr:col>
      <xdr:colOff>638605</xdr:colOff>
      <xdr:row>4</xdr:row>
      <xdr:rowOff>108768</xdr:rowOff>
    </xdr:to>
    <xdr:sp macro="" textlink="">
      <xdr:nvSpPr>
        <xdr:cNvPr id="682" name="Freeform 819"/>
        <xdr:cNvSpPr>
          <a:spLocks/>
        </xdr:cNvSpPr>
      </xdr:nvSpPr>
      <xdr:spPr bwMode="auto">
        <a:xfrm rot="16518451">
          <a:off x="5189347" y="544710"/>
          <a:ext cx="495296" cy="442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882" h="4261">
              <a:moveTo>
                <a:pt x="9882" y="0"/>
              </a:moveTo>
              <a:lnTo>
                <a:pt x="0" y="426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237499</xdr:colOff>
      <xdr:row>4</xdr:row>
      <xdr:rowOff>104649</xdr:rowOff>
    </xdr:from>
    <xdr:to>
      <xdr:col>6</xdr:col>
      <xdr:colOff>308351</xdr:colOff>
      <xdr:row>4</xdr:row>
      <xdr:rowOff>110696</xdr:rowOff>
    </xdr:to>
    <xdr:sp macro="" textlink="">
      <xdr:nvSpPr>
        <xdr:cNvPr id="683" name="Line 72"/>
        <xdr:cNvSpPr>
          <a:spLocks noChangeShapeType="1"/>
        </xdr:cNvSpPr>
      </xdr:nvSpPr>
      <xdr:spPr bwMode="auto">
        <a:xfrm>
          <a:off x="3492918" y="765759"/>
          <a:ext cx="841625" cy="60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178587</xdr:colOff>
      <xdr:row>1</xdr:row>
      <xdr:rowOff>95491</xdr:rowOff>
    </xdr:from>
    <xdr:to>
      <xdr:col>6</xdr:col>
      <xdr:colOff>366084</xdr:colOff>
      <xdr:row>8</xdr:row>
      <xdr:rowOff>138683</xdr:rowOff>
    </xdr:to>
    <xdr:sp macro="" textlink="">
      <xdr:nvSpPr>
        <xdr:cNvPr id="684" name="Freeform 527"/>
        <xdr:cNvSpPr>
          <a:spLocks/>
        </xdr:cNvSpPr>
      </xdr:nvSpPr>
      <xdr:spPr bwMode="auto">
        <a:xfrm>
          <a:off x="4207662" y="266941"/>
          <a:ext cx="187497" cy="124334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6959"/>
            <a:gd name="connsiteY0" fmla="*/ 27892 h 27913"/>
            <a:gd name="connsiteX1" fmla="*/ 5637 w 6959"/>
            <a:gd name="connsiteY1" fmla="*/ 14151 h 27913"/>
            <a:gd name="connsiteX2" fmla="*/ 5554 w 6959"/>
            <a:gd name="connsiteY2" fmla="*/ 0 h 27913"/>
            <a:gd name="connsiteX0" fmla="*/ 0 w 9106"/>
            <a:gd name="connsiteY0" fmla="*/ 9992 h 10000"/>
            <a:gd name="connsiteX1" fmla="*/ 7073 w 9106"/>
            <a:gd name="connsiteY1" fmla="*/ 5165 h 10000"/>
            <a:gd name="connsiteX2" fmla="*/ 7981 w 9106"/>
            <a:gd name="connsiteY2" fmla="*/ 0 h 10000"/>
            <a:gd name="connsiteX0" fmla="*/ 0 w 10000"/>
            <a:gd name="connsiteY0" fmla="*/ 9992 h 9997"/>
            <a:gd name="connsiteX1" fmla="*/ 7767 w 10000"/>
            <a:gd name="connsiteY1" fmla="*/ 5165 h 9997"/>
            <a:gd name="connsiteX2" fmla="*/ 8765 w 10000"/>
            <a:gd name="connsiteY2" fmla="*/ 0 h 9997"/>
            <a:gd name="connsiteX0" fmla="*/ 0 w 5963"/>
            <a:gd name="connsiteY0" fmla="*/ 9805 h 9810"/>
            <a:gd name="connsiteX1" fmla="*/ 1377 w 5963"/>
            <a:gd name="connsiteY1" fmla="*/ 5167 h 9810"/>
            <a:gd name="connsiteX2" fmla="*/ 2375 w 5963"/>
            <a:gd name="connsiteY2" fmla="*/ 0 h 9810"/>
            <a:gd name="connsiteX0" fmla="*/ 0 w 6214"/>
            <a:gd name="connsiteY0" fmla="*/ 9995 h 9995"/>
            <a:gd name="connsiteX1" fmla="*/ 2309 w 6214"/>
            <a:gd name="connsiteY1" fmla="*/ 5267 h 9995"/>
            <a:gd name="connsiteX2" fmla="*/ 3983 w 6214"/>
            <a:gd name="connsiteY2" fmla="*/ 0 h 9995"/>
            <a:gd name="connsiteX0" fmla="*/ 0 w 10001"/>
            <a:gd name="connsiteY0" fmla="*/ 10000 h 10000"/>
            <a:gd name="connsiteX1" fmla="*/ 3716 w 10001"/>
            <a:gd name="connsiteY1" fmla="*/ 4300 h 10000"/>
            <a:gd name="connsiteX2" fmla="*/ 6410 w 10001"/>
            <a:gd name="connsiteY2" fmla="*/ 0 h 10000"/>
            <a:gd name="connsiteX0" fmla="*/ 0 w 9742"/>
            <a:gd name="connsiteY0" fmla="*/ 10000 h 10000"/>
            <a:gd name="connsiteX1" fmla="*/ 3716 w 9742"/>
            <a:gd name="connsiteY1" fmla="*/ 4300 h 10000"/>
            <a:gd name="connsiteX2" fmla="*/ 6410 w 9742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3124"/>
            <a:gd name="connsiteY0" fmla="*/ 10194 h 10194"/>
            <a:gd name="connsiteX1" fmla="*/ 6938 w 13124"/>
            <a:gd name="connsiteY1" fmla="*/ 4300 h 10194"/>
            <a:gd name="connsiteX2" fmla="*/ 9704 w 13124"/>
            <a:gd name="connsiteY2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9704"/>
            <a:gd name="connsiteY0" fmla="*/ 10194 h 10194"/>
            <a:gd name="connsiteX1" fmla="*/ 9233 w 9704"/>
            <a:gd name="connsiteY1" fmla="*/ 8192 h 10194"/>
            <a:gd name="connsiteX2" fmla="*/ 6938 w 9704"/>
            <a:gd name="connsiteY2" fmla="*/ 4300 h 10194"/>
            <a:gd name="connsiteX3" fmla="*/ 9704 w 9704"/>
            <a:gd name="connsiteY3" fmla="*/ 0 h 10194"/>
            <a:gd name="connsiteX0" fmla="*/ 0 w 11265"/>
            <a:gd name="connsiteY0" fmla="*/ 10000 h 10000"/>
            <a:gd name="connsiteX1" fmla="*/ 9515 w 11265"/>
            <a:gd name="connsiteY1" fmla="*/ 8036 h 10000"/>
            <a:gd name="connsiteX2" fmla="*/ 7150 w 11265"/>
            <a:gd name="connsiteY2" fmla="*/ 4218 h 10000"/>
            <a:gd name="connsiteX3" fmla="*/ 10000 w 11265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265" h="10000">
              <a:moveTo>
                <a:pt x="0" y="10000"/>
              </a:moveTo>
              <a:cubicBezTo>
                <a:pt x="1049" y="9665"/>
                <a:pt x="8323" y="8999"/>
                <a:pt x="9515" y="8036"/>
              </a:cubicBezTo>
              <a:cubicBezTo>
                <a:pt x="9991" y="5123"/>
                <a:pt x="7963" y="4836"/>
                <a:pt x="7150" y="4218"/>
              </a:cubicBezTo>
              <a:cubicBezTo>
                <a:pt x="15558" y="2726"/>
                <a:pt x="8171" y="3042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225035</xdr:colOff>
      <xdr:row>4</xdr:row>
      <xdr:rowOff>139449</xdr:rowOff>
    </xdr:from>
    <xdr:to>
      <xdr:col>6</xdr:col>
      <xdr:colOff>394786</xdr:colOff>
      <xdr:row>5</xdr:row>
      <xdr:rowOff>97129</xdr:rowOff>
    </xdr:to>
    <xdr:sp macro="" textlink="">
      <xdr:nvSpPr>
        <xdr:cNvPr id="686" name="AutoShape 526"/>
        <xdr:cNvSpPr>
          <a:spLocks noChangeArrowheads="1"/>
        </xdr:cNvSpPr>
      </xdr:nvSpPr>
      <xdr:spPr bwMode="auto">
        <a:xfrm>
          <a:off x="4251227" y="800559"/>
          <a:ext cx="169751" cy="13000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143155</xdr:colOff>
      <xdr:row>2</xdr:row>
      <xdr:rowOff>11917</xdr:rowOff>
    </xdr:from>
    <xdr:ext cx="185305" cy="300595"/>
    <xdr:sp macro="" textlink="">
      <xdr:nvSpPr>
        <xdr:cNvPr id="687" name="Text Box 1300"/>
        <xdr:cNvSpPr txBox="1">
          <a:spLocks noChangeArrowheads="1"/>
        </xdr:cNvSpPr>
      </xdr:nvSpPr>
      <xdr:spPr bwMode="auto">
        <a:xfrm>
          <a:off x="4172230" y="354817"/>
          <a:ext cx="185305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201972</xdr:colOff>
      <xdr:row>3</xdr:row>
      <xdr:rowOff>100312</xdr:rowOff>
    </xdr:from>
    <xdr:ext cx="367601" cy="121059"/>
    <xdr:sp macro="" textlink="">
      <xdr:nvSpPr>
        <xdr:cNvPr id="688" name="Text Box 303"/>
        <xdr:cNvSpPr txBox="1">
          <a:spLocks noChangeArrowheads="1"/>
        </xdr:cNvSpPr>
      </xdr:nvSpPr>
      <xdr:spPr bwMode="auto">
        <a:xfrm>
          <a:off x="3470238" y="648000"/>
          <a:ext cx="367601" cy="1210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琴の浦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5</xdr:col>
      <xdr:colOff>375039</xdr:colOff>
      <xdr:row>7</xdr:row>
      <xdr:rowOff>5950</xdr:rowOff>
    </xdr:from>
    <xdr:ext cx="386961" cy="159531"/>
    <xdr:sp macro="" textlink="">
      <xdr:nvSpPr>
        <xdr:cNvPr id="689" name="Text Box 1300"/>
        <xdr:cNvSpPr txBox="1">
          <a:spLocks noChangeArrowheads="1"/>
        </xdr:cNvSpPr>
      </xdr:nvSpPr>
      <xdr:spPr bwMode="auto">
        <a:xfrm>
          <a:off x="3632589" y="1206100"/>
          <a:ext cx="386961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温山荘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145400</xdr:colOff>
      <xdr:row>5</xdr:row>
      <xdr:rowOff>87259</xdr:rowOff>
    </xdr:from>
    <xdr:ext cx="934333" cy="181761"/>
    <xdr:sp macro="" textlink="">
      <xdr:nvSpPr>
        <xdr:cNvPr id="690" name="Text Box 1300"/>
        <xdr:cNvSpPr txBox="1">
          <a:spLocks noChangeArrowheads="1"/>
        </xdr:cNvSpPr>
      </xdr:nvSpPr>
      <xdr:spPr bwMode="auto">
        <a:xfrm>
          <a:off x="3399169" y="912517"/>
          <a:ext cx="934333" cy="18176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住金海南正門前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ﾊﾞｽ停　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380993</xdr:colOff>
      <xdr:row>6</xdr:row>
      <xdr:rowOff>119067</xdr:rowOff>
    </xdr:from>
    <xdr:ext cx="279802" cy="159531"/>
    <xdr:sp macro="" textlink="">
      <xdr:nvSpPr>
        <xdr:cNvPr id="691" name="Text Box 1300"/>
        <xdr:cNvSpPr txBox="1">
          <a:spLocks noChangeArrowheads="1"/>
        </xdr:cNvSpPr>
      </xdr:nvSpPr>
      <xdr:spPr bwMode="auto">
        <a:xfrm>
          <a:off x="4410068" y="1147767"/>
          <a:ext cx="279802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正門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386945</xdr:colOff>
      <xdr:row>5</xdr:row>
      <xdr:rowOff>41674</xdr:rowOff>
    </xdr:from>
    <xdr:ext cx="279802" cy="159531"/>
    <xdr:sp macro="" textlink="">
      <xdr:nvSpPr>
        <xdr:cNvPr id="692" name="Text Box 1300"/>
        <xdr:cNvSpPr txBox="1">
          <a:spLocks noChangeArrowheads="1"/>
        </xdr:cNvSpPr>
      </xdr:nvSpPr>
      <xdr:spPr bwMode="auto">
        <a:xfrm>
          <a:off x="4416020" y="898924"/>
          <a:ext cx="279802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53577</xdr:colOff>
      <xdr:row>4</xdr:row>
      <xdr:rowOff>23813</xdr:rowOff>
    </xdr:from>
    <xdr:to>
      <xdr:col>6</xdr:col>
      <xdr:colOff>250030</xdr:colOff>
      <xdr:row>5</xdr:row>
      <xdr:rowOff>17861</xdr:rowOff>
    </xdr:to>
    <xdr:grpSp>
      <xdr:nvGrpSpPr>
        <xdr:cNvPr id="693" name="Group 405"/>
        <xdr:cNvGrpSpPr>
          <a:grpSpLocks/>
        </xdr:cNvGrpSpPr>
      </xdr:nvGrpSpPr>
      <xdr:grpSpPr bwMode="auto">
        <a:xfrm rot="5400000">
          <a:off x="4090336" y="758213"/>
          <a:ext cx="175889" cy="196453"/>
          <a:chOff x="718" y="97"/>
          <a:chExt cx="23" cy="15"/>
        </a:xfrm>
      </xdr:grpSpPr>
      <xdr:sp macro="" textlink="">
        <xdr:nvSpPr>
          <xdr:cNvPr id="694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95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267885</xdr:colOff>
      <xdr:row>4</xdr:row>
      <xdr:rowOff>77393</xdr:rowOff>
    </xdr:from>
    <xdr:ext cx="398859" cy="159531"/>
    <xdr:sp macro="" textlink="">
      <xdr:nvSpPr>
        <xdr:cNvPr id="696" name="Text Box 1300"/>
        <xdr:cNvSpPr txBox="1">
          <a:spLocks noChangeArrowheads="1"/>
        </xdr:cNvSpPr>
      </xdr:nvSpPr>
      <xdr:spPr bwMode="auto">
        <a:xfrm>
          <a:off x="3525435" y="763193"/>
          <a:ext cx="398859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48159</xdr:colOff>
      <xdr:row>6</xdr:row>
      <xdr:rowOff>53563</xdr:rowOff>
    </xdr:from>
    <xdr:ext cx="302079" cy="305168"/>
    <xdr:grpSp>
      <xdr:nvGrpSpPr>
        <xdr:cNvPr id="697" name="Group 6672"/>
        <xdr:cNvGrpSpPr>
          <a:grpSpLocks/>
        </xdr:cNvGrpSpPr>
      </xdr:nvGrpSpPr>
      <xdr:grpSpPr bwMode="auto">
        <a:xfrm>
          <a:off x="3303977" y="1153268"/>
          <a:ext cx="302079" cy="305168"/>
          <a:chOff x="536" y="109"/>
          <a:chExt cx="46" cy="44"/>
        </a:xfrm>
      </xdr:grpSpPr>
      <xdr:pic>
        <xdr:nvPicPr>
          <xdr:cNvPr id="69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9" name="Text Box 6674"/>
          <xdr:cNvSpPr txBox="1">
            <a:spLocks noChangeArrowheads="1"/>
          </xdr:cNvSpPr>
        </xdr:nvSpPr>
        <xdr:spPr bwMode="auto">
          <a:xfrm>
            <a:off x="540" y="113"/>
            <a:ext cx="39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6</xdr:col>
      <xdr:colOff>167506</xdr:colOff>
      <xdr:row>5</xdr:row>
      <xdr:rowOff>38530</xdr:rowOff>
    </xdr:from>
    <xdr:to>
      <xdr:col>6</xdr:col>
      <xdr:colOff>239972</xdr:colOff>
      <xdr:row>8</xdr:row>
      <xdr:rowOff>102838</xdr:rowOff>
    </xdr:to>
    <xdr:sp macro="" textlink="">
      <xdr:nvSpPr>
        <xdr:cNvPr id="700" name="Freeform 819"/>
        <xdr:cNvSpPr>
          <a:spLocks/>
        </xdr:cNvSpPr>
      </xdr:nvSpPr>
      <xdr:spPr bwMode="auto">
        <a:xfrm rot="5400000">
          <a:off x="3943485" y="1148876"/>
          <a:ext cx="578658" cy="7246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1671 w 11671"/>
            <a:gd name="connsiteY0" fmla="*/ 151674 h 151724"/>
            <a:gd name="connsiteX1" fmla="*/ 0 w 11671"/>
            <a:gd name="connsiteY1" fmla="*/ 52 h 151724"/>
            <a:gd name="connsiteX0" fmla="*/ 11671 w 11671"/>
            <a:gd name="connsiteY0" fmla="*/ 157968 h 157968"/>
            <a:gd name="connsiteX1" fmla="*/ 0 w 11671"/>
            <a:gd name="connsiteY1" fmla="*/ 6346 h 157968"/>
            <a:gd name="connsiteX0" fmla="*/ 11671 w 11671"/>
            <a:gd name="connsiteY0" fmla="*/ 163950 h 163950"/>
            <a:gd name="connsiteX1" fmla="*/ 0 w 11671"/>
            <a:gd name="connsiteY1" fmla="*/ 12328 h 1639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671" h="163950">
              <a:moveTo>
                <a:pt x="11671" y="163950"/>
              </a:moveTo>
              <a:cubicBezTo>
                <a:pt x="10009" y="-34745"/>
                <a:pt x="9896" y="-4474"/>
                <a:pt x="0" y="1232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760457</xdr:colOff>
      <xdr:row>5</xdr:row>
      <xdr:rowOff>29772</xdr:rowOff>
    </xdr:from>
    <xdr:to>
      <xdr:col>6</xdr:col>
      <xdr:colOff>202391</xdr:colOff>
      <xdr:row>8</xdr:row>
      <xdr:rowOff>21816</xdr:rowOff>
    </xdr:to>
    <xdr:sp macro="" textlink="">
      <xdr:nvSpPr>
        <xdr:cNvPr id="701" name="Freeform 819"/>
        <xdr:cNvSpPr>
          <a:spLocks/>
        </xdr:cNvSpPr>
      </xdr:nvSpPr>
      <xdr:spPr bwMode="auto">
        <a:xfrm rot="5400000">
          <a:off x="3871540" y="1033489"/>
          <a:ext cx="506394" cy="21345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1432 w 11432"/>
            <a:gd name="connsiteY0" fmla="*/ 138211 h 138267"/>
            <a:gd name="connsiteX1" fmla="*/ 0 w 11432"/>
            <a:gd name="connsiteY1" fmla="*/ 57 h 138267"/>
            <a:gd name="connsiteX0" fmla="*/ 11432 w 11432"/>
            <a:gd name="connsiteY0" fmla="*/ 218978 h 218977"/>
            <a:gd name="connsiteX1" fmla="*/ 8711 w 11432"/>
            <a:gd name="connsiteY1" fmla="*/ 0 h 218977"/>
            <a:gd name="connsiteX2" fmla="*/ 0 w 11432"/>
            <a:gd name="connsiteY2" fmla="*/ 80824 h 218977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46711 h 246710"/>
            <a:gd name="connsiteX1" fmla="*/ 8711 w 11432"/>
            <a:gd name="connsiteY1" fmla="*/ 14265 h 246710"/>
            <a:gd name="connsiteX2" fmla="*/ 0 w 11432"/>
            <a:gd name="connsiteY2" fmla="*/ 108557 h 246710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9881 w 9881"/>
            <a:gd name="connsiteY0" fmla="*/ 313256 h 313257"/>
            <a:gd name="connsiteX1" fmla="*/ 8711 w 9881"/>
            <a:gd name="connsiteY1" fmla="*/ 0 h 313257"/>
            <a:gd name="connsiteX2" fmla="*/ 0 w 9881"/>
            <a:gd name="connsiteY2" fmla="*/ 94292 h 313257"/>
            <a:gd name="connsiteX0" fmla="*/ 10000 w 10657"/>
            <a:gd name="connsiteY0" fmla="*/ 10000 h 10000"/>
            <a:gd name="connsiteX1" fmla="*/ 10628 w 10657"/>
            <a:gd name="connsiteY1" fmla="*/ 3010 h 10000"/>
            <a:gd name="connsiteX2" fmla="*/ 8816 w 10657"/>
            <a:gd name="connsiteY2" fmla="*/ 0 h 10000"/>
            <a:gd name="connsiteX3" fmla="*/ 0 w 10657"/>
            <a:gd name="connsiteY3" fmla="*/ 3010 h 10000"/>
            <a:gd name="connsiteX0" fmla="*/ 10000 w 10657"/>
            <a:gd name="connsiteY0" fmla="*/ 7894 h 7894"/>
            <a:gd name="connsiteX1" fmla="*/ 10628 w 10657"/>
            <a:gd name="connsiteY1" fmla="*/ 904 h 7894"/>
            <a:gd name="connsiteX2" fmla="*/ 8574 w 10657"/>
            <a:gd name="connsiteY2" fmla="*/ 44 h 7894"/>
            <a:gd name="connsiteX3" fmla="*/ 0 w 10657"/>
            <a:gd name="connsiteY3" fmla="*/ 904 h 7894"/>
            <a:gd name="connsiteX0" fmla="*/ 9384 w 9384"/>
            <a:gd name="connsiteY0" fmla="*/ 16795 h 16795"/>
            <a:gd name="connsiteX1" fmla="*/ 9180 w 9384"/>
            <a:gd name="connsiteY1" fmla="*/ 315 h 16795"/>
            <a:gd name="connsiteX2" fmla="*/ 8045 w 9384"/>
            <a:gd name="connsiteY2" fmla="*/ 6851 h 16795"/>
            <a:gd name="connsiteX3" fmla="*/ 0 w 9384"/>
            <a:gd name="connsiteY3" fmla="*/ 7940 h 16795"/>
            <a:gd name="connsiteX0" fmla="*/ 10725 w 10725"/>
            <a:gd name="connsiteY0" fmla="*/ 12919 h 12919"/>
            <a:gd name="connsiteX1" fmla="*/ 9783 w 10725"/>
            <a:gd name="connsiteY1" fmla="*/ 188 h 12919"/>
            <a:gd name="connsiteX2" fmla="*/ 8573 w 10725"/>
            <a:gd name="connsiteY2" fmla="*/ 4079 h 12919"/>
            <a:gd name="connsiteX3" fmla="*/ 0 w 10725"/>
            <a:gd name="connsiteY3" fmla="*/ 4728 h 12919"/>
            <a:gd name="connsiteX0" fmla="*/ 10725 w 10725"/>
            <a:gd name="connsiteY0" fmla="*/ 11981 h 11981"/>
            <a:gd name="connsiteX1" fmla="*/ 10025 w 10725"/>
            <a:gd name="connsiteY1" fmla="*/ 223 h 11981"/>
            <a:gd name="connsiteX2" fmla="*/ 8573 w 10725"/>
            <a:gd name="connsiteY2" fmla="*/ 3141 h 11981"/>
            <a:gd name="connsiteX3" fmla="*/ 0 w 10725"/>
            <a:gd name="connsiteY3" fmla="*/ 3790 h 11981"/>
            <a:gd name="connsiteX0" fmla="*/ 10725 w 11082"/>
            <a:gd name="connsiteY0" fmla="*/ 11981 h 11981"/>
            <a:gd name="connsiteX1" fmla="*/ 10025 w 11082"/>
            <a:gd name="connsiteY1" fmla="*/ 223 h 11981"/>
            <a:gd name="connsiteX2" fmla="*/ 8573 w 11082"/>
            <a:gd name="connsiteY2" fmla="*/ 3141 h 11981"/>
            <a:gd name="connsiteX3" fmla="*/ 0 w 11082"/>
            <a:gd name="connsiteY3" fmla="*/ 3790 h 11981"/>
            <a:gd name="connsiteX0" fmla="*/ 10725 w 11082"/>
            <a:gd name="connsiteY0" fmla="*/ 11758 h 11758"/>
            <a:gd name="connsiteX1" fmla="*/ 10025 w 11082"/>
            <a:gd name="connsiteY1" fmla="*/ 0 h 11758"/>
            <a:gd name="connsiteX2" fmla="*/ 8573 w 11082"/>
            <a:gd name="connsiteY2" fmla="*/ 2918 h 11758"/>
            <a:gd name="connsiteX3" fmla="*/ 0 w 11082"/>
            <a:gd name="connsiteY3" fmla="*/ 3567 h 11758"/>
            <a:gd name="connsiteX0" fmla="*/ 10725 w 11082"/>
            <a:gd name="connsiteY0" fmla="*/ 11758 h 11758"/>
            <a:gd name="connsiteX1" fmla="*/ 10025 w 11082"/>
            <a:gd name="connsiteY1" fmla="*/ 0 h 11758"/>
            <a:gd name="connsiteX2" fmla="*/ 7245 w 11082"/>
            <a:gd name="connsiteY2" fmla="*/ 2918 h 11758"/>
            <a:gd name="connsiteX3" fmla="*/ 0 w 11082"/>
            <a:gd name="connsiteY3" fmla="*/ 3567 h 11758"/>
            <a:gd name="connsiteX0" fmla="*/ 10725 w 10733"/>
            <a:gd name="connsiteY0" fmla="*/ 11758 h 11758"/>
            <a:gd name="connsiteX1" fmla="*/ 9180 w 10733"/>
            <a:gd name="connsiteY1" fmla="*/ 0 h 11758"/>
            <a:gd name="connsiteX2" fmla="*/ 7245 w 10733"/>
            <a:gd name="connsiteY2" fmla="*/ 2918 h 11758"/>
            <a:gd name="connsiteX3" fmla="*/ 0 w 10733"/>
            <a:gd name="connsiteY3" fmla="*/ 3567 h 11758"/>
            <a:gd name="connsiteX0" fmla="*/ 10121 w 10345"/>
            <a:gd name="connsiteY0" fmla="*/ 11758 h 11758"/>
            <a:gd name="connsiteX1" fmla="*/ 9180 w 10345"/>
            <a:gd name="connsiteY1" fmla="*/ 0 h 11758"/>
            <a:gd name="connsiteX2" fmla="*/ 7245 w 10345"/>
            <a:gd name="connsiteY2" fmla="*/ 2918 h 11758"/>
            <a:gd name="connsiteX3" fmla="*/ 0 w 10345"/>
            <a:gd name="connsiteY3" fmla="*/ 3567 h 117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345" h="11758">
              <a:moveTo>
                <a:pt x="10121" y="11758"/>
              </a:moveTo>
              <a:cubicBezTo>
                <a:pt x="10085" y="11204"/>
                <a:pt x="11068" y="1581"/>
                <a:pt x="9180" y="0"/>
              </a:cubicBezTo>
              <a:cubicBezTo>
                <a:pt x="7654" y="364"/>
                <a:pt x="8876" y="3242"/>
                <a:pt x="7245" y="2918"/>
              </a:cubicBezTo>
              <a:cubicBezTo>
                <a:pt x="5659" y="4379"/>
                <a:pt x="3373" y="3487"/>
                <a:pt x="0" y="356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8</xdr:col>
      <xdr:colOff>227839</xdr:colOff>
      <xdr:row>6</xdr:row>
      <xdr:rowOff>154785</xdr:rowOff>
    </xdr:from>
    <xdr:ext cx="302079" cy="305168"/>
    <xdr:grpSp>
      <xdr:nvGrpSpPr>
        <xdr:cNvPr id="702" name="Group 6672"/>
        <xdr:cNvGrpSpPr>
          <a:grpSpLocks/>
        </xdr:cNvGrpSpPr>
      </xdr:nvGrpSpPr>
      <xdr:grpSpPr bwMode="auto">
        <a:xfrm>
          <a:off x="5795634" y="1254490"/>
          <a:ext cx="302079" cy="305168"/>
          <a:chOff x="536" y="109"/>
          <a:chExt cx="46" cy="44"/>
        </a:xfrm>
      </xdr:grpSpPr>
      <xdr:pic>
        <xdr:nvPicPr>
          <xdr:cNvPr id="70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4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8</xdr:col>
      <xdr:colOff>446475</xdr:colOff>
      <xdr:row>4</xdr:row>
      <xdr:rowOff>166687</xdr:rowOff>
    </xdr:from>
    <xdr:ext cx="302079" cy="305168"/>
    <xdr:grpSp>
      <xdr:nvGrpSpPr>
        <xdr:cNvPr id="705" name="Group 6672"/>
        <xdr:cNvGrpSpPr>
          <a:grpSpLocks/>
        </xdr:cNvGrpSpPr>
      </xdr:nvGrpSpPr>
      <xdr:grpSpPr bwMode="auto">
        <a:xfrm>
          <a:off x="6014270" y="911369"/>
          <a:ext cx="302079" cy="305168"/>
          <a:chOff x="536" y="109"/>
          <a:chExt cx="46" cy="44"/>
        </a:xfrm>
      </xdr:grpSpPr>
      <xdr:pic>
        <xdr:nvPicPr>
          <xdr:cNvPr id="70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7" name="Text Box 6674"/>
          <xdr:cNvSpPr txBox="1">
            <a:spLocks noChangeArrowheads="1"/>
          </xdr:cNvSpPr>
        </xdr:nvSpPr>
        <xdr:spPr bwMode="auto">
          <a:xfrm>
            <a:off x="539" y="113"/>
            <a:ext cx="42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603732</xdr:colOff>
      <xdr:row>2</xdr:row>
      <xdr:rowOff>166691</xdr:rowOff>
    </xdr:from>
    <xdr:ext cx="395844" cy="193515"/>
    <xdr:sp macro="" textlink="">
      <xdr:nvSpPr>
        <xdr:cNvPr id="708" name="Text Box 1563"/>
        <xdr:cNvSpPr txBox="1">
          <a:spLocks noChangeArrowheads="1"/>
        </xdr:cNvSpPr>
      </xdr:nvSpPr>
      <xdr:spPr bwMode="auto">
        <a:xfrm>
          <a:off x="5404332" y="509591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8</xdr:col>
      <xdr:colOff>248688</xdr:colOff>
      <xdr:row>3</xdr:row>
      <xdr:rowOff>167986</xdr:rowOff>
    </xdr:from>
    <xdr:ext cx="554986" cy="171343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5820813" y="682336"/>
          <a:ext cx="554986" cy="1713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214654</xdr:colOff>
      <xdr:row>3</xdr:row>
      <xdr:rowOff>162900</xdr:rowOff>
    </xdr:from>
    <xdr:to>
      <xdr:col>8</xdr:col>
      <xdr:colOff>444288</xdr:colOff>
      <xdr:row>3</xdr:row>
      <xdr:rowOff>163993</xdr:rowOff>
    </xdr:to>
    <xdr:sp macro="" textlink="">
      <xdr:nvSpPr>
        <xdr:cNvPr id="710" name="Line 72"/>
        <xdr:cNvSpPr>
          <a:spLocks noChangeShapeType="1"/>
        </xdr:cNvSpPr>
      </xdr:nvSpPr>
      <xdr:spPr bwMode="auto">
        <a:xfrm>
          <a:off x="5782449" y="717082"/>
          <a:ext cx="229634" cy="109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285743</xdr:colOff>
      <xdr:row>5</xdr:row>
      <xdr:rowOff>8341</xdr:rowOff>
    </xdr:from>
    <xdr:ext cx="154783" cy="326243"/>
    <xdr:sp macro="" textlink="">
      <xdr:nvSpPr>
        <xdr:cNvPr id="711" name="Text Box 303"/>
        <xdr:cNvSpPr txBox="1">
          <a:spLocks noChangeArrowheads="1"/>
        </xdr:cNvSpPr>
      </xdr:nvSpPr>
      <xdr:spPr bwMode="auto">
        <a:xfrm>
          <a:off x="5857868" y="865591"/>
          <a:ext cx="154783" cy="32624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船尾東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7</xdr:col>
      <xdr:colOff>18115</xdr:colOff>
      <xdr:row>4</xdr:row>
      <xdr:rowOff>142152</xdr:rowOff>
    </xdr:from>
    <xdr:to>
      <xdr:col>8</xdr:col>
      <xdr:colOff>756059</xdr:colOff>
      <xdr:row>8</xdr:row>
      <xdr:rowOff>73938</xdr:rowOff>
    </xdr:to>
    <xdr:sp macro="" textlink="">
      <xdr:nvSpPr>
        <xdr:cNvPr id="712" name="Freeform 527"/>
        <xdr:cNvSpPr>
          <a:spLocks/>
        </xdr:cNvSpPr>
      </xdr:nvSpPr>
      <xdr:spPr bwMode="auto">
        <a:xfrm>
          <a:off x="4818715" y="827952"/>
          <a:ext cx="1509469" cy="61758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163" h="13868">
              <a:moveTo>
                <a:pt x="0" y="13847"/>
              </a:moveTo>
              <a:cubicBezTo>
                <a:pt x="7119" y="14175"/>
                <a:pt x="5505" y="10788"/>
                <a:pt x="5637" y="106"/>
              </a:cubicBezTo>
              <a:cubicBezTo>
                <a:pt x="10123" y="-208"/>
                <a:pt x="16026" y="277"/>
                <a:pt x="20163" y="28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353678</xdr:colOff>
      <xdr:row>5</xdr:row>
      <xdr:rowOff>131905</xdr:rowOff>
    </xdr:from>
    <xdr:to>
      <xdr:col>7</xdr:col>
      <xdr:colOff>517984</xdr:colOff>
      <xdr:row>6</xdr:row>
      <xdr:rowOff>111808</xdr:rowOff>
    </xdr:to>
    <xdr:sp macro="" textlink="">
      <xdr:nvSpPr>
        <xdr:cNvPr id="713" name="AutoShape 526"/>
        <xdr:cNvSpPr>
          <a:spLocks noChangeArrowheads="1"/>
        </xdr:cNvSpPr>
      </xdr:nvSpPr>
      <xdr:spPr bwMode="auto">
        <a:xfrm>
          <a:off x="5150814" y="1058428"/>
          <a:ext cx="164306" cy="15308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511971</xdr:colOff>
      <xdr:row>4</xdr:row>
      <xdr:rowOff>130969</xdr:rowOff>
    </xdr:from>
    <xdr:to>
      <xdr:col>10</xdr:col>
      <xdr:colOff>452441</xdr:colOff>
      <xdr:row>5</xdr:row>
      <xdr:rowOff>89298</xdr:rowOff>
    </xdr:to>
    <xdr:sp macro="" textlink="">
      <xdr:nvSpPr>
        <xdr:cNvPr id="714" name="Line 72"/>
        <xdr:cNvSpPr>
          <a:spLocks noChangeShapeType="1"/>
        </xdr:cNvSpPr>
      </xdr:nvSpPr>
      <xdr:spPr bwMode="auto">
        <a:xfrm flipH="1">
          <a:off x="6855621" y="816769"/>
          <a:ext cx="683420" cy="129779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4610" h="130970">
              <a:moveTo>
                <a:pt x="0" y="0"/>
              </a:moveTo>
              <a:cubicBezTo>
                <a:pt x="323453" y="11907"/>
                <a:pt x="521891" y="23813"/>
                <a:pt x="684610" y="1309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251694</xdr:colOff>
      <xdr:row>6</xdr:row>
      <xdr:rowOff>91290</xdr:rowOff>
    </xdr:from>
    <xdr:to>
      <xdr:col>9</xdr:col>
      <xdr:colOff>416717</xdr:colOff>
      <xdr:row>7</xdr:row>
      <xdr:rowOff>41671</xdr:rowOff>
    </xdr:to>
    <xdr:sp macro="" textlink="">
      <xdr:nvSpPr>
        <xdr:cNvPr id="715" name="AutoShape 526"/>
        <xdr:cNvSpPr>
          <a:spLocks noChangeArrowheads="1"/>
        </xdr:cNvSpPr>
      </xdr:nvSpPr>
      <xdr:spPr bwMode="auto">
        <a:xfrm>
          <a:off x="6595344" y="1119990"/>
          <a:ext cx="165023" cy="1218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370264</xdr:colOff>
      <xdr:row>4</xdr:row>
      <xdr:rowOff>165516</xdr:rowOff>
    </xdr:from>
    <xdr:to>
      <xdr:col>9</xdr:col>
      <xdr:colOff>563145</xdr:colOff>
      <xdr:row>5</xdr:row>
      <xdr:rowOff>165515</xdr:rowOff>
    </xdr:to>
    <xdr:sp macro="" textlink="">
      <xdr:nvSpPr>
        <xdr:cNvPr id="716" name="Oval 1295"/>
        <xdr:cNvSpPr>
          <a:spLocks noChangeArrowheads="1"/>
        </xdr:cNvSpPr>
      </xdr:nvSpPr>
      <xdr:spPr bwMode="auto">
        <a:xfrm>
          <a:off x="6713914" y="851316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10</xdr:col>
      <xdr:colOff>0</xdr:colOff>
      <xdr:row>5</xdr:row>
      <xdr:rowOff>0</xdr:rowOff>
    </xdr:from>
    <xdr:ext cx="302079" cy="305168"/>
    <xdr:grpSp>
      <xdr:nvGrpSpPr>
        <xdr:cNvPr id="717" name="Group 6672"/>
        <xdr:cNvGrpSpPr>
          <a:grpSpLocks/>
        </xdr:cNvGrpSpPr>
      </xdr:nvGrpSpPr>
      <xdr:grpSpPr bwMode="auto">
        <a:xfrm>
          <a:off x="7109114" y="926523"/>
          <a:ext cx="302079" cy="305168"/>
          <a:chOff x="536" y="109"/>
          <a:chExt cx="46" cy="44"/>
        </a:xfrm>
      </xdr:grpSpPr>
      <xdr:pic>
        <xdr:nvPicPr>
          <xdr:cNvPr id="71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19" name="Text Box 6674"/>
          <xdr:cNvSpPr txBox="1">
            <a:spLocks noChangeArrowheads="1"/>
          </xdr:cNvSpPr>
        </xdr:nvSpPr>
        <xdr:spPr bwMode="auto">
          <a:xfrm>
            <a:off x="539" y="113"/>
            <a:ext cx="42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404804</xdr:colOff>
      <xdr:row>7</xdr:row>
      <xdr:rowOff>23815</xdr:rowOff>
    </xdr:from>
    <xdr:ext cx="302079" cy="305168"/>
    <xdr:grpSp>
      <xdr:nvGrpSpPr>
        <xdr:cNvPr id="720" name="Group 6672"/>
        <xdr:cNvGrpSpPr>
          <a:grpSpLocks/>
        </xdr:cNvGrpSpPr>
      </xdr:nvGrpSpPr>
      <xdr:grpSpPr bwMode="auto">
        <a:xfrm>
          <a:off x="6743259" y="1296701"/>
          <a:ext cx="302079" cy="305168"/>
          <a:chOff x="536" y="109"/>
          <a:chExt cx="46" cy="44"/>
        </a:xfrm>
      </xdr:grpSpPr>
      <xdr:pic>
        <xdr:nvPicPr>
          <xdr:cNvPr id="72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2" name="Text Box 6674"/>
          <xdr:cNvSpPr txBox="1">
            <a:spLocks noChangeArrowheads="1"/>
          </xdr:cNvSpPr>
        </xdr:nvSpPr>
        <xdr:spPr bwMode="auto">
          <a:xfrm>
            <a:off x="540" y="113"/>
            <a:ext cx="42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504264</xdr:colOff>
      <xdr:row>2</xdr:row>
      <xdr:rowOff>22878</xdr:rowOff>
    </xdr:from>
    <xdr:to>
      <xdr:col>9</xdr:col>
      <xdr:colOff>694803</xdr:colOff>
      <xdr:row>3</xdr:row>
      <xdr:rowOff>16310</xdr:rowOff>
    </xdr:to>
    <xdr:sp macro="" textlink="">
      <xdr:nvSpPr>
        <xdr:cNvPr id="723" name="六角形 722"/>
        <xdr:cNvSpPr/>
      </xdr:nvSpPr>
      <xdr:spPr bwMode="auto">
        <a:xfrm>
          <a:off x="6861875" y="339291"/>
          <a:ext cx="190539" cy="1663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65483</xdr:colOff>
      <xdr:row>3</xdr:row>
      <xdr:rowOff>83342</xdr:rowOff>
    </xdr:from>
    <xdr:to>
      <xdr:col>10</xdr:col>
      <xdr:colOff>345281</xdr:colOff>
      <xdr:row>4</xdr:row>
      <xdr:rowOff>35717</xdr:rowOff>
    </xdr:to>
    <xdr:sp macro="" textlink="">
      <xdr:nvSpPr>
        <xdr:cNvPr id="724" name="Line 72"/>
        <xdr:cNvSpPr>
          <a:spLocks noChangeShapeType="1"/>
        </xdr:cNvSpPr>
      </xdr:nvSpPr>
      <xdr:spPr bwMode="auto">
        <a:xfrm flipH="1">
          <a:off x="6409133" y="597692"/>
          <a:ext cx="1022748" cy="123825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4610" h="130970">
              <a:moveTo>
                <a:pt x="0" y="0"/>
              </a:moveTo>
              <a:cubicBezTo>
                <a:pt x="323453" y="11907"/>
                <a:pt x="521891" y="23813"/>
                <a:pt x="684610" y="130970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53577</xdr:colOff>
      <xdr:row>3</xdr:row>
      <xdr:rowOff>65483</xdr:rowOff>
    </xdr:from>
    <xdr:to>
      <xdr:col>10</xdr:col>
      <xdr:colOff>353854</xdr:colOff>
      <xdr:row>4</xdr:row>
      <xdr:rowOff>20358</xdr:rowOff>
    </xdr:to>
    <xdr:sp macro="" textlink="">
      <xdr:nvSpPr>
        <xdr:cNvPr id="725" name="Line 72"/>
        <xdr:cNvSpPr>
          <a:spLocks noChangeShapeType="1"/>
        </xdr:cNvSpPr>
      </xdr:nvSpPr>
      <xdr:spPr bwMode="auto">
        <a:xfrm flipH="1">
          <a:off x="6397227" y="579833"/>
          <a:ext cx="1043227" cy="126325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4610" h="130970">
              <a:moveTo>
                <a:pt x="0" y="0"/>
              </a:moveTo>
              <a:cubicBezTo>
                <a:pt x="323453" y="11907"/>
                <a:pt x="521891" y="23813"/>
                <a:pt x="684610" y="1309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71437</xdr:colOff>
      <xdr:row>3</xdr:row>
      <xdr:rowOff>107158</xdr:rowOff>
    </xdr:from>
    <xdr:to>
      <xdr:col>10</xdr:col>
      <xdr:colOff>330756</xdr:colOff>
      <xdr:row>4</xdr:row>
      <xdr:rowOff>57033</xdr:rowOff>
    </xdr:to>
    <xdr:sp macro="" textlink="">
      <xdr:nvSpPr>
        <xdr:cNvPr id="726" name="Line 72"/>
        <xdr:cNvSpPr>
          <a:spLocks noChangeShapeType="1"/>
        </xdr:cNvSpPr>
      </xdr:nvSpPr>
      <xdr:spPr bwMode="auto">
        <a:xfrm flipH="1">
          <a:off x="6415087" y="621508"/>
          <a:ext cx="1002269" cy="121325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4610" h="130970">
              <a:moveTo>
                <a:pt x="0" y="0"/>
              </a:moveTo>
              <a:cubicBezTo>
                <a:pt x="323453" y="11907"/>
                <a:pt x="521891" y="23813"/>
                <a:pt x="684610" y="1309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143112</xdr:colOff>
      <xdr:row>4</xdr:row>
      <xdr:rowOff>63685</xdr:rowOff>
    </xdr:from>
    <xdr:to>
      <xdr:col>8</xdr:col>
      <xdr:colOff>329674</xdr:colOff>
      <xdr:row>5</xdr:row>
      <xdr:rowOff>70594</xdr:rowOff>
    </xdr:to>
    <xdr:sp macro="" textlink="">
      <xdr:nvSpPr>
        <xdr:cNvPr id="727" name="Oval 1295"/>
        <xdr:cNvSpPr>
          <a:spLocks noChangeArrowheads="1"/>
        </xdr:cNvSpPr>
      </xdr:nvSpPr>
      <xdr:spPr bwMode="auto">
        <a:xfrm>
          <a:off x="5715237" y="749485"/>
          <a:ext cx="186562" cy="1783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329231</xdr:colOff>
      <xdr:row>4</xdr:row>
      <xdr:rowOff>58350</xdr:rowOff>
    </xdr:from>
    <xdr:to>
      <xdr:col>7</xdr:col>
      <xdr:colOff>522112</xdr:colOff>
      <xdr:row>5</xdr:row>
      <xdr:rowOff>58349</xdr:rowOff>
    </xdr:to>
    <xdr:sp macro="" textlink="">
      <xdr:nvSpPr>
        <xdr:cNvPr id="728" name="Oval 1295"/>
        <xdr:cNvSpPr>
          <a:spLocks noChangeArrowheads="1"/>
        </xdr:cNvSpPr>
      </xdr:nvSpPr>
      <xdr:spPr bwMode="auto">
        <a:xfrm>
          <a:off x="5145309" y="796538"/>
          <a:ext cx="192881" cy="17859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428615</xdr:colOff>
      <xdr:row>3</xdr:row>
      <xdr:rowOff>119849</xdr:rowOff>
    </xdr:from>
    <xdr:to>
      <xdr:col>8</xdr:col>
      <xdr:colOff>214313</xdr:colOff>
      <xdr:row>4</xdr:row>
      <xdr:rowOff>154780</xdr:rowOff>
    </xdr:to>
    <xdr:sp macro="" textlink="">
      <xdr:nvSpPr>
        <xdr:cNvPr id="729" name="AutoShape 1653"/>
        <xdr:cNvSpPr>
          <a:spLocks/>
        </xdr:cNvSpPr>
      </xdr:nvSpPr>
      <xdr:spPr bwMode="auto">
        <a:xfrm rot="5400000" flipH="1">
          <a:off x="5404636" y="458778"/>
          <a:ext cx="206381" cy="55722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637690</xdr:colOff>
      <xdr:row>3</xdr:row>
      <xdr:rowOff>168989</xdr:rowOff>
    </xdr:from>
    <xdr:ext cx="460768" cy="142047"/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6951843" y="652920"/>
          <a:ext cx="460768" cy="14204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海南駅⇒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767954</xdr:colOff>
      <xdr:row>3</xdr:row>
      <xdr:rowOff>144593</xdr:rowOff>
    </xdr:from>
    <xdr:ext cx="452437" cy="272447"/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6352475" y="633891"/>
          <a:ext cx="452437" cy="27244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紀勢線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89295</xdr:colOff>
      <xdr:row>7</xdr:row>
      <xdr:rowOff>160735</xdr:rowOff>
    </xdr:from>
    <xdr:ext cx="434578" cy="159531"/>
    <xdr:sp macro="" textlink="">
      <xdr:nvSpPr>
        <xdr:cNvPr id="732" name="Text Box 1300"/>
        <xdr:cNvSpPr txBox="1">
          <a:spLocks noChangeArrowheads="1"/>
        </xdr:cNvSpPr>
      </xdr:nvSpPr>
      <xdr:spPr bwMode="auto">
        <a:xfrm>
          <a:off x="4118370" y="1360885"/>
          <a:ext cx="434578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228600</xdr:colOff>
      <xdr:row>4</xdr:row>
      <xdr:rowOff>0</xdr:rowOff>
    </xdr:from>
    <xdr:ext cx="547827" cy="159531"/>
    <xdr:sp macro="" textlink="">
      <xdr:nvSpPr>
        <xdr:cNvPr id="733" name="Text Box 1300"/>
        <xdr:cNvSpPr txBox="1">
          <a:spLocks noChangeArrowheads="1"/>
        </xdr:cNvSpPr>
      </xdr:nvSpPr>
      <xdr:spPr bwMode="auto">
        <a:xfrm>
          <a:off x="4257675" y="685800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3m</a:t>
          </a:r>
        </a:p>
      </xdr:txBody>
    </xdr:sp>
    <xdr:clientData/>
  </xdr:oneCellAnchor>
  <xdr:oneCellAnchor>
    <xdr:from>
      <xdr:col>4</xdr:col>
      <xdr:colOff>190500</xdr:colOff>
      <xdr:row>6</xdr:row>
      <xdr:rowOff>31750</xdr:rowOff>
    </xdr:from>
    <xdr:ext cx="547827" cy="159531"/>
    <xdr:sp macro="" textlink="">
      <xdr:nvSpPr>
        <xdr:cNvPr id="734" name="Text Box 1300"/>
        <xdr:cNvSpPr txBox="1">
          <a:spLocks noChangeArrowheads="1"/>
        </xdr:cNvSpPr>
      </xdr:nvSpPr>
      <xdr:spPr bwMode="auto">
        <a:xfrm>
          <a:off x="2676525" y="1060450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1m</a:t>
          </a:r>
        </a:p>
      </xdr:txBody>
    </xdr:sp>
    <xdr:clientData/>
  </xdr:oneCellAnchor>
  <xdr:oneCellAnchor>
    <xdr:from>
      <xdr:col>9</xdr:col>
      <xdr:colOff>285750</xdr:colOff>
      <xdr:row>6</xdr:row>
      <xdr:rowOff>31750</xdr:rowOff>
    </xdr:from>
    <xdr:ext cx="547827" cy="159531"/>
    <xdr:sp macro="" textlink="">
      <xdr:nvSpPr>
        <xdr:cNvPr id="735" name="Text Box 1300"/>
        <xdr:cNvSpPr txBox="1">
          <a:spLocks noChangeArrowheads="1"/>
        </xdr:cNvSpPr>
      </xdr:nvSpPr>
      <xdr:spPr bwMode="auto">
        <a:xfrm>
          <a:off x="6629400" y="1060450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9m</a:t>
          </a:r>
        </a:p>
      </xdr:txBody>
    </xdr:sp>
    <xdr:clientData/>
  </xdr:oneCellAnchor>
  <xdr:twoCellAnchor>
    <xdr:from>
      <xdr:col>9</xdr:col>
      <xdr:colOff>0</xdr:colOff>
      <xdr:row>1</xdr:row>
      <xdr:rowOff>19050</xdr:rowOff>
    </xdr:from>
    <xdr:to>
      <xdr:col>9</xdr:col>
      <xdr:colOff>173460</xdr:colOff>
      <xdr:row>1</xdr:row>
      <xdr:rowOff>160219</xdr:rowOff>
    </xdr:to>
    <xdr:sp macro="" textlink="">
      <xdr:nvSpPr>
        <xdr:cNvPr id="736" name="六角形 735"/>
        <xdr:cNvSpPr/>
      </xdr:nvSpPr>
      <xdr:spPr bwMode="auto">
        <a:xfrm>
          <a:off x="6343650" y="190500"/>
          <a:ext cx="173460" cy="14116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381007</xdr:colOff>
      <xdr:row>8</xdr:row>
      <xdr:rowOff>52782</xdr:rowOff>
    </xdr:from>
    <xdr:ext cx="1172759" cy="121059"/>
    <xdr:sp macro="" textlink="">
      <xdr:nvSpPr>
        <xdr:cNvPr id="737" name="Text Box 303"/>
        <xdr:cNvSpPr txBox="1">
          <a:spLocks noChangeArrowheads="1"/>
        </xdr:cNvSpPr>
      </xdr:nvSpPr>
      <xdr:spPr bwMode="auto">
        <a:xfrm>
          <a:off x="2095507" y="1424382"/>
          <a:ext cx="1172759" cy="1210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黒潮温泉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10:00~24:00</a:t>
          </a:r>
        </a:p>
      </xdr:txBody>
    </xdr:sp>
    <xdr:clientData/>
  </xdr:oneCellAnchor>
  <xdr:oneCellAnchor>
    <xdr:from>
      <xdr:col>1</xdr:col>
      <xdr:colOff>772973</xdr:colOff>
      <xdr:row>11</xdr:row>
      <xdr:rowOff>155185</xdr:rowOff>
    </xdr:from>
    <xdr:ext cx="547827" cy="159531"/>
    <xdr:sp macro="" textlink="">
      <xdr:nvSpPr>
        <xdr:cNvPr id="738" name="Text Box 1300"/>
        <xdr:cNvSpPr txBox="1">
          <a:spLocks noChangeArrowheads="1"/>
        </xdr:cNvSpPr>
      </xdr:nvSpPr>
      <xdr:spPr bwMode="auto">
        <a:xfrm>
          <a:off x="944423" y="2041135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29m</a:t>
          </a:r>
        </a:p>
      </xdr:txBody>
    </xdr:sp>
    <xdr:clientData/>
  </xdr:oneCellAnchor>
  <xdr:twoCellAnchor>
    <xdr:from>
      <xdr:col>1</xdr:col>
      <xdr:colOff>16353</xdr:colOff>
      <xdr:row>9</xdr:row>
      <xdr:rowOff>619</xdr:rowOff>
    </xdr:from>
    <xdr:to>
      <xdr:col>1</xdr:col>
      <xdr:colOff>206853</xdr:colOff>
      <xdr:row>9</xdr:row>
      <xdr:rowOff>161812</xdr:rowOff>
    </xdr:to>
    <xdr:sp macro="" textlink="">
      <xdr:nvSpPr>
        <xdr:cNvPr id="739" name="六角形 738"/>
        <xdr:cNvSpPr/>
      </xdr:nvSpPr>
      <xdr:spPr bwMode="auto">
        <a:xfrm>
          <a:off x="187803" y="1543669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339522</xdr:colOff>
      <xdr:row>10</xdr:row>
      <xdr:rowOff>152434</xdr:rowOff>
    </xdr:from>
    <xdr:to>
      <xdr:col>2</xdr:col>
      <xdr:colOff>165516</xdr:colOff>
      <xdr:row>16</xdr:row>
      <xdr:rowOff>129758</xdr:rowOff>
    </xdr:to>
    <xdr:sp macro="" textlink="">
      <xdr:nvSpPr>
        <xdr:cNvPr id="740" name="Freeform 527"/>
        <xdr:cNvSpPr>
          <a:spLocks/>
        </xdr:cNvSpPr>
      </xdr:nvSpPr>
      <xdr:spPr bwMode="auto">
        <a:xfrm>
          <a:off x="510972" y="1866934"/>
          <a:ext cx="597519" cy="100602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22752 w 32752"/>
            <a:gd name="connsiteY0" fmla="*/ 8014 h 8014"/>
            <a:gd name="connsiteX1" fmla="*/ 32752 w 32752"/>
            <a:gd name="connsiteY1" fmla="*/ 3502 h 8014"/>
            <a:gd name="connsiteX2" fmla="*/ 0 w 32752"/>
            <a:gd name="connsiteY2" fmla="*/ 0 h 8014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11410 w 11423"/>
            <a:gd name="connsiteY0" fmla="*/ 10248 h 10248"/>
            <a:gd name="connsiteX1" fmla="*/ 10000 w 11423"/>
            <a:gd name="connsiteY1" fmla="*/ 4370 h 10248"/>
            <a:gd name="connsiteX2" fmla="*/ 0 w 11423"/>
            <a:gd name="connsiteY2" fmla="*/ 0 h 10248"/>
            <a:gd name="connsiteX0" fmla="*/ 11410 w 11410"/>
            <a:gd name="connsiteY0" fmla="*/ 10248 h 10248"/>
            <a:gd name="connsiteX1" fmla="*/ 10000 w 11410"/>
            <a:gd name="connsiteY1" fmla="*/ 4370 h 10248"/>
            <a:gd name="connsiteX2" fmla="*/ 0 w 11410"/>
            <a:gd name="connsiteY2" fmla="*/ 0 h 10248"/>
            <a:gd name="connsiteX0" fmla="*/ 11410 w 11410"/>
            <a:gd name="connsiteY0" fmla="*/ 9814 h 9814"/>
            <a:gd name="connsiteX1" fmla="*/ 10000 w 11410"/>
            <a:gd name="connsiteY1" fmla="*/ 4370 h 9814"/>
            <a:gd name="connsiteX2" fmla="*/ 0 w 11410"/>
            <a:gd name="connsiteY2" fmla="*/ 0 h 9814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7945" y="7542"/>
                <a:pt x="8487" y="8119"/>
                <a:pt x="8764" y="4705"/>
              </a:cubicBezTo>
              <a:cubicBezTo>
                <a:pt x="3571" y="3086"/>
                <a:pt x="3833" y="364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114300</xdr:colOff>
      <xdr:row>13</xdr:row>
      <xdr:rowOff>119856</xdr:rowOff>
    </xdr:from>
    <xdr:to>
      <xdr:col>2</xdr:col>
      <xdr:colOff>743346</xdr:colOff>
      <xdr:row>15</xdr:row>
      <xdr:rowOff>141286</xdr:rowOff>
    </xdr:to>
    <xdr:sp macro="" textlink="">
      <xdr:nvSpPr>
        <xdr:cNvPr id="741" name="Line 72"/>
        <xdr:cNvSpPr>
          <a:spLocks noChangeShapeType="1"/>
        </xdr:cNvSpPr>
      </xdr:nvSpPr>
      <xdr:spPr bwMode="auto">
        <a:xfrm>
          <a:off x="1060847" y="2334419"/>
          <a:ext cx="629046" cy="366711"/>
        </a:xfrm>
        <a:custGeom>
          <a:avLst/>
          <a:gdLst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05234"/>
            <a:gd name="connsiteY0" fmla="*/ 0 h 358890"/>
            <a:gd name="connsiteX1" fmla="*/ 605234 w 605234"/>
            <a:gd name="connsiteY1" fmla="*/ 358890 h 358890"/>
            <a:gd name="connsiteX0" fmla="*/ 0 w 605234"/>
            <a:gd name="connsiteY0" fmla="*/ 0 h 358890"/>
            <a:gd name="connsiteX1" fmla="*/ 605234 w 605234"/>
            <a:gd name="connsiteY1" fmla="*/ 358890 h 358890"/>
            <a:gd name="connsiteX0" fmla="*/ 0 w 605234"/>
            <a:gd name="connsiteY0" fmla="*/ 0 h 358890"/>
            <a:gd name="connsiteX1" fmla="*/ 605234 w 605234"/>
            <a:gd name="connsiteY1" fmla="*/ 358890 h 358890"/>
            <a:gd name="connsiteX0" fmla="*/ 0 w 605234"/>
            <a:gd name="connsiteY0" fmla="*/ 0 h 358890"/>
            <a:gd name="connsiteX1" fmla="*/ 605234 w 605234"/>
            <a:gd name="connsiteY1" fmla="*/ 358890 h 358890"/>
            <a:gd name="connsiteX0" fmla="*/ 0 w 629046"/>
            <a:gd name="connsiteY0" fmla="*/ 0 h 364812"/>
            <a:gd name="connsiteX1" fmla="*/ 629046 w 629046"/>
            <a:gd name="connsiteY1" fmla="*/ 364812 h 3648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29046" h="364812">
              <a:moveTo>
                <a:pt x="0" y="0"/>
              </a:moveTo>
              <a:cubicBezTo>
                <a:pt x="295011" y="49649"/>
                <a:pt x="453098" y="217544"/>
                <a:pt x="629046" y="36481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761278</xdr:colOff>
      <xdr:row>15</xdr:row>
      <xdr:rowOff>1219</xdr:rowOff>
    </xdr:from>
    <xdr:to>
      <xdr:col>2</xdr:col>
      <xdr:colOff>151601</xdr:colOff>
      <xdr:row>15</xdr:row>
      <xdr:rowOff>123050</xdr:rowOff>
    </xdr:to>
    <xdr:sp macro="" textlink="">
      <xdr:nvSpPr>
        <xdr:cNvPr id="742" name="AutoShape 526"/>
        <xdr:cNvSpPr>
          <a:spLocks noChangeArrowheads="1"/>
        </xdr:cNvSpPr>
      </xdr:nvSpPr>
      <xdr:spPr bwMode="auto">
        <a:xfrm>
          <a:off x="932728" y="2572969"/>
          <a:ext cx="161848" cy="1218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357184</xdr:colOff>
      <xdr:row>12</xdr:row>
      <xdr:rowOff>163929</xdr:rowOff>
    </xdr:from>
    <xdr:ext cx="302079" cy="305168"/>
    <xdr:grpSp>
      <xdr:nvGrpSpPr>
        <xdr:cNvPr id="744" name="Group 6672"/>
        <xdr:cNvGrpSpPr>
          <a:grpSpLocks/>
        </xdr:cNvGrpSpPr>
      </xdr:nvGrpSpPr>
      <xdr:grpSpPr bwMode="auto">
        <a:xfrm>
          <a:off x="1301025" y="2328702"/>
          <a:ext cx="302079" cy="305168"/>
          <a:chOff x="536" y="109"/>
          <a:chExt cx="46" cy="44"/>
        </a:xfrm>
      </xdr:grpSpPr>
      <xdr:pic>
        <xdr:nvPicPr>
          <xdr:cNvPr id="74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46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298454</xdr:colOff>
      <xdr:row>11</xdr:row>
      <xdr:rowOff>138904</xdr:rowOff>
    </xdr:from>
    <xdr:ext cx="302079" cy="305168"/>
    <xdr:grpSp>
      <xdr:nvGrpSpPr>
        <xdr:cNvPr id="747" name="Group 6672"/>
        <xdr:cNvGrpSpPr>
          <a:grpSpLocks/>
        </xdr:cNvGrpSpPr>
      </xdr:nvGrpSpPr>
      <xdr:grpSpPr bwMode="auto">
        <a:xfrm>
          <a:off x="471636" y="2121836"/>
          <a:ext cx="302079" cy="305168"/>
          <a:chOff x="536" y="109"/>
          <a:chExt cx="46" cy="44"/>
        </a:xfrm>
      </xdr:grpSpPr>
      <xdr:pic>
        <xdr:nvPicPr>
          <xdr:cNvPr id="74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49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298451</xdr:colOff>
      <xdr:row>13</xdr:row>
      <xdr:rowOff>88901</xdr:rowOff>
    </xdr:from>
    <xdr:ext cx="431800" cy="298450"/>
    <xdr:sp macro="" textlink="">
      <xdr:nvSpPr>
        <xdr:cNvPr id="751" name="Text Box 1300"/>
        <xdr:cNvSpPr txBox="1">
          <a:spLocks noChangeArrowheads="1"/>
        </xdr:cNvSpPr>
      </xdr:nvSpPr>
      <xdr:spPr bwMode="auto">
        <a:xfrm>
          <a:off x="469901" y="2317751"/>
          <a:ext cx="43180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643143</xdr:colOff>
      <xdr:row>9</xdr:row>
      <xdr:rowOff>142676</xdr:rowOff>
    </xdr:from>
    <xdr:to>
      <xdr:col>2</xdr:col>
      <xdr:colOff>99027</xdr:colOff>
      <xdr:row>13</xdr:row>
      <xdr:rowOff>87113</xdr:rowOff>
    </xdr:to>
    <xdr:sp macro="" textlink="">
      <xdr:nvSpPr>
        <xdr:cNvPr id="752" name="Line 72"/>
        <xdr:cNvSpPr>
          <a:spLocks noChangeShapeType="1"/>
        </xdr:cNvSpPr>
      </xdr:nvSpPr>
      <xdr:spPr bwMode="auto">
        <a:xfrm rot="2936415">
          <a:off x="613179" y="1869281"/>
          <a:ext cx="635000" cy="229790"/>
        </a:xfrm>
        <a:custGeom>
          <a:avLst/>
          <a:gdLst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35000" h="228600">
              <a:moveTo>
                <a:pt x="0" y="0"/>
              </a:moveTo>
              <a:cubicBezTo>
                <a:pt x="306917" y="209550"/>
                <a:pt x="423333" y="152400"/>
                <a:pt x="635000" y="2286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3152</xdr:colOff>
      <xdr:row>13</xdr:row>
      <xdr:rowOff>23455</xdr:rowOff>
    </xdr:from>
    <xdr:to>
      <xdr:col>2</xdr:col>
      <xdr:colOff>166688</xdr:colOff>
      <xdr:row>14</xdr:row>
      <xdr:rowOff>1</xdr:rowOff>
    </xdr:to>
    <xdr:sp macro="" textlink="">
      <xdr:nvSpPr>
        <xdr:cNvPr id="743" name="Oval 1295"/>
        <xdr:cNvSpPr>
          <a:spLocks noChangeArrowheads="1"/>
        </xdr:cNvSpPr>
      </xdr:nvSpPr>
      <xdr:spPr bwMode="auto">
        <a:xfrm>
          <a:off x="949699" y="2238018"/>
          <a:ext cx="163536" cy="14918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173600</xdr:colOff>
      <xdr:row>12</xdr:row>
      <xdr:rowOff>73918</xdr:rowOff>
    </xdr:from>
    <xdr:to>
      <xdr:col>4</xdr:col>
      <xdr:colOff>673780</xdr:colOff>
      <xdr:row>13</xdr:row>
      <xdr:rowOff>77145</xdr:rowOff>
    </xdr:to>
    <xdr:sp macro="" textlink="">
      <xdr:nvSpPr>
        <xdr:cNvPr id="753" name="Freeform 217"/>
        <xdr:cNvSpPr>
          <a:spLocks/>
        </xdr:cNvSpPr>
      </xdr:nvSpPr>
      <xdr:spPr bwMode="auto">
        <a:xfrm rot="17332423">
          <a:off x="2435173" y="1565947"/>
          <a:ext cx="175554" cy="127095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9625 w 9625"/>
            <a:gd name="connsiteY0" fmla="*/ 12540 h 12540"/>
            <a:gd name="connsiteX1" fmla="*/ 5299 w 9625"/>
            <a:gd name="connsiteY1" fmla="*/ 12246 h 12540"/>
            <a:gd name="connsiteX2" fmla="*/ 2733 w 9625"/>
            <a:gd name="connsiteY2" fmla="*/ 12323 h 12540"/>
            <a:gd name="connsiteX3" fmla="*/ 1240 w 9625"/>
            <a:gd name="connsiteY3" fmla="*/ 6800 h 12540"/>
            <a:gd name="connsiteX4" fmla="*/ 0 w 9625"/>
            <a:gd name="connsiteY4" fmla="*/ 0 h 12540"/>
            <a:gd name="connsiteX0" fmla="*/ 10277 w 10277"/>
            <a:gd name="connsiteY0" fmla="*/ 10000 h 10000"/>
            <a:gd name="connsiteX1" fmla="*/ 5782 w 10277"/>
            <a:gd name="connsiteY1" fmla="*/ 9766 h 10000"/>
            <a:gd name="connsiteX2" fmla="*/ 3116 w 10277"/>
            <a:gd name="connsiteY2" fmla="*/ 9827 h 10000"/>
            <a:gd name="connsiteX3" fmla="*/ 1565 w 10277"/>
            <a:gd name="connsiteY3" fmla="*/ 5423 h 10000"/>
            <a:gd name="connsiteX4" fmla="*/ 277 w 10277"/>
            <a:gd name="connsiteY4" fmla="*/ 0 h 10000"/>
            <a:gd name="connsiteX0" fmla="*/ 10277 w 10277"/>
            <a:gd name="connsiteY0" fmla="*/ 10000 h 10207"/>
            <a:gd name="connsiteX1" fmla="*/ 3116 w 10277"/>
            <a:gd name="connsiteY1" fmla="*/ 9827 h 10207"/>
            <a:gd name="connsiteX2" fmla="*/ 1565 w 10277"/>
            <a:gd name="connsiteY2" fmla="*/ 5423 h 10207"/>
            <a:gd name="connsiteX3" fmla="*/ 277 w 10277"/>
            <a:gd name="connsiteY3" fmla="*/ 0 h 10207"/>
            <a:gd name="connsiteX0" fmla="*/ 4552 w 4552"/>
            <a:gd name="connsiteY0" fmla="*/ 12878 h 12878"/>
            <a:gd name="connsiteX1" fmla="*/ 3116 w 4552"/>
            <a:gd name="connsiteY1" fmla="*/ 9827 h 12878"/>
            <a:gd name="connsiteX2" fmla="*/ 1565 w 4552"/>
            <a:gd name="connsiteY2" fmla="*/ 5423 h 12878"/>
            <a:gd name="connsiteX3" fmla="*/ 277 w 4552"/>
            <a:gd name="connsiteY3" fmla="*/ 0 h 12878"/>
            <a:gd name="connsiteX0" fmla="*/ 10001 w 10001"/>
            <a:gd name="connsiteY0" fmla="*/ 10000 h 10000"/>
            <a:gd name="connsiteX1" fmla="*/ 6846 w 10001"/>
            <a:gd name="connsiteY1" fmla="*/ 7631 h 10000"/>
            <a:gd name="connsiteX2" fmla="*/ 3439 w 10001"/>
            <a:gd name="connsiteY2" fmla="*/ 4211 h 10000"/>
            <a:gd name="connsiteX3" fmla="*/ 610 w 10001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1" h="10000">
              <a:moveTo>
                <a:pt x="10001" y="10000"/>
              </a:moveTo>
              <a:cubicBezTo>
                <a:pt x="8044" y="9363"/>
                <a:pt x="7940" y="8596"/>
                <a:pt x="6846" y="7631"/>
              </a:cubicBezTo>
              <a:cubicBezTo>
                <a:pt x="5752" y="6666"/>
                <a:pt x="5179" y="4495"/>
                <a:pt x="3439" y="4211"/>
              </a:cubicBezTo>
              <a:cubicBezTo>
                <a:pt x="-82" y="222"/>
                <a:pt x="-647" y="1364"/>
                <a:pt x="61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747007</xdr:colOff>
      <xdr:row>12</xdr:row>
      <xdr:rowOff>123999</xdr:rowOff>
    </xdr:from>
    <xdr:to>
      <xdr:col>4</xdr:col>
      <xdr:colOff>122779</xdr:colOff>
      <xdr:row>13</xdr:row>
      <xdr:rowOff>119668</xdr:rowOff>
    </xdr:to>
    <xdr:sp macro="" textlink="">
      <xdr:nvSpPr>
        <xdr:cNvPr id="754" name="Text Box 1620"/>
        <xdr:cNvSpPr txBox="1">
          <a:spLocks noChangeArrowheads="1"/>
        </xdr:cNvSpPr>
      </xdr:nvSpPr>
      <xdr:spPr bwMode="auto">
        <a:xfrm>
          <a:off x="2460880" y="2163728"/>
          <a:ext cx="146545" cy="16799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280502</xdr:colOff>
      <xdr:row>11</xdr:row>
      <xdr:rowOff>154794</xdr:rowOff>
    </xdr:from>
    <xdr:to>
      <xdr:col>3</xdr:col>
      <xdr:colOff>744142</xdr:colOff>
      <xdr:row>12</xdr:row>
      <xdr:rowOff>113107</xdr:rowOff>
    </xdr:to>
    <xdr:sp macro="" textlink="">
      <xdr:nvSpPr>
        <xdr:cNvPr id="755" name="Text Box 1620"/>
        <xdr:cNvSpPr txBox="1">
          <a:spLocks noChangeArrowheads="1"/>
        </xdr:cNvSpPr>
      </xdr:nvSpPr>
      <xdr:spPr bwMode="auto">
        <a:xfrm>
          <a:off x="2000955" y="2024075"/>
          <a:ext cx="463640" cy="1309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貴志川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4</xdr:col>
      <xdr:colOff>77389</xdr:colOff>
      <xdr:row>15</xdr:row>
      <xdr:rowOff>0</xdr:rowOff>
    </xdr:from>
    <xdr:ext cx="302079" cy="305168"/>
    <xdr:grpSp>
      <xdr:nvGrpSpPr>
        <xdr:cNvPr id="756" name="Group 6672"/>
        <xdr:cNvGrpSpPr>
          <a:grpSpLocks/>
        </xdr:cNvGrpSpPr>
      </xdr:nvGrpSpPr>
      <xdr:grpSpPr bwMode="auto">
        <a:xfrm>
          <a:off x="2562548" y="2692977"/>
          <a:ext cx="302079" cy="305168"/>
          <a:chOff x="536" y="109"/>
          <a:chExt cx="46" cy="44"/>
        </a:xfrm>
      </xdr:grpSpPr>
      <xdr:pic>
        <xdr:nvPicPr>
          <xdr:cNvPr id="75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58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19114</xdr:colOff>
      <xdr:row>11</xdr:row>
      <xdr:rowOff>5014</xdr:rowOff>
    </xdr:from>
    <xdr:ext cx="302079" cy="305168"/>
    <xdr:grpSp>
      <xdr:nvGrpSpPr>
        <xdr:cNvPr id="759" name="Group 6672"/>
        <xdr:cNvGrpSpPr>
          <a:grpSpLocks/>
        </xdr:cNvGrpSpPr>
      </xdr:nvGrpSpPr>
      <xdr:grpSpPr bwMode="auto">
        <a:xfrm>
          <a:off x="2504273" y="1987946"/>
          <a:ext cx="302079" cy="305168"/>
          <a:chOff x="536" y="109"/>
          <a:chExt cx="46" cy="44"/>
        </a:xfrm>
      </xdr:grpSpPr>
      <xdr:pic>
        <xdr:nvPicPr>
          <xdr:cNvPr id="76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1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730040</xdr:colOff>
      <xdr:row>10</xdr:row>
      <xdr:rowOff>3133</xdr:rowOff>
    </xdr:from>
    <xdr:to>
      <xdr:col>4</xdr:col>
      <xdr:colOff>59928</xdr:colOff>
      <xdr:row>13</xdr:row>
      <xdr:rowOff>150727</xdr:rowOff>
    </xdr:to>
    <xdr:sp macro="" textlink="">
      <xdr:nvSpPr>
        <xdr:cNvPr id="119" name="Line 72"/>
        <xdr:cNvSpPr>
          <a:spLocks noChangeShapeType="1"/>
        </xdr:cNvSpPr>
      </xdr:nvSpPr>
      <xdr:spPr bwMode="auto">
        <a:xfrm flipH="1" flipV="1">
          <a:off x="2443913" y="1698207"/>
          <a:ext cx="100661" cy="664576"/>
        </a:xfrm>
        <a:custGeom>
          <a:avLst/>
          <a:gdLst>
            <a:gd name="connsiteX0" fmla="*/ 0 w 472101"/>
            <a:gd name="connsiteY0" fmla="*/ 0 h 273321"/>
            <a:gd name="connsiteX1" fmla="*/ 472101 w 472101"/>
            <a:gd name="connsiteY1" fmla="*/ 273321 h 273321"/>
            <a:gd name="connsiteX0" fmla="*/ 0 w 422405"/>
            <a:gd name="connsiteY0" fmla="*/ 0 h 302310"/>
            <a:gd name="connsiteX1" fmla="*/ 422405 w 422405"/>
            <a:gd name="connsiteY1" fmla="*/ 302310 h 302310"/>
            <a:gd name="connsiteX0" fmla="*/ 0 w 422405"/>
            <a:gd name="connsiteY0" fmla="*/ 0 h 302310"/>
            <a:gd name="connsiteX1" fmla="*/ 422405 w 422405"/>
            <a:gd name="connsiteY1" fmla="*/ 302310 h 302310"/>
            <a:gd name="connsiteX0" fmla="*/ 0 w 422405"/>
            <a:gd name="connsiteY0" fmla="*/ 0 h 302310"/>
            <a:gd name="connsiteX1" fmla="*/ 422405 w 422405"/>
            <a:gd name="connsiteY1" fmla="*/ 302310 h 302310"/>
            <a:gd name="connsiteX0" fmla="*/ 0 w 443111"/>
            <a:gd name="connsiteY0" fmla="*/ 0 h 401701"/>
            <a:gd name="connsiteX1" fmla="*/ 443111 w 443111"/>
            <a:gd name="connsiteY1" fmla="*/ 401701 h 401701"/>
            <a:gd name="connsiteX0" fmla="*/ 104190 w 547301"/>
            <a:gd name="connsiteY0" fmla="*/ 0 h 401701"/>
            <a:gd name="connsiteX1" fmla="*/ 547301 w 547301"/>
            <a:gd name="connsiteY1" fmla="*/ 401701 h 401701"/>
            <a:gd name="connsiteX0" fmla="*/ 160782 w 603893"/>
            <a:gd name="connsiteY0" fmla="*/ 0 h 401701"/>
            <a:gd name="connsiteX1" fmla="*/ 603893 w 603893"/>
            <a:gd name="connsiteY1" fmla="*/ 401701 h 4017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3893" h="401701">
              <a:moveTo>
                <a:pt x="160782" y="0"/>
              </a:moveTo>
              <a:cubicBezTo>
                <a:pt x="178189" y="82093"/>
                <a:pt x="-426944" y="315220"/>
                <a:pt x="603893" y="40170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731598</xdr:colOff>
      <xdr:row>12</xdr:row>
      <xdr:rowOff>106092</xdr:rowOff>
    </xdr:from>
    <xdr:to>
      <xdr:col>4</xdr:col>
      <xdr:colOff>119699</xdr:colOff>
      <xdr:row>13</xdr:row>
      <xdr:rowOff>137984</xdr:rowOff>
    </xdr:to>
    <xdr:grpSp>
      <xdr:nvGrpSpPr>
        <xdr:cNvPr id="763" name="Group 405"/>
        <xdr:cNvGrpSpPr>
          <a:grpSpLocks/>
        </xdr:cNvGrpSpPr>
      </xdr:nvGrpSpPr>
      <xdr:grpSpPr bwMode="auto">
        <a:xfrm rot="11016239">
          <a:off x="2446098" y="2270865"/>
          <a:ext cx="158760" cy="213733"/>
          <a:chOff x="718" y="97"/>
          <a:chExt cx="23" cy="15"/>
        </a:xfrm>
      </xdr:grpSpPr>
      <xdr:sp macro="" textlink="">
        <xdr:nvSpPr>
          <xdr:cNvPr id="764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65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3</xdr:col>
      <xdr:colOff>209911</xdr:colOff>
      <xdr:row>12</xdr:row>
      <xdr:rowOff>87736</xdr:rowOff>
    </xdr:from>
    <xdr:ext cx="302079" cy="305168"/>
    <xdr:grpSp>
      <xdr:nvGrpSpPr>
        <xdr:cNvPr id="766" name="Group 6672"/>
        <xdr:cNvGrpSpPr>
          <a:grpSpLocks/>
        </xdr:cNvGrpSpPr>
      </xdr:nvGrpSpPr>
      <xdr:grpSpPr bwMode="auto">
        <a:xfrm>
          <a:off x="1924411" y="2252509"/>
          <a:ext cx="302079" cy="305168"/>
          <a:chOff x="536" y="109"/>
          <a:chExt cx="46" cy="44"/>
        </a:xfrm>
      </xdr:grpSpPr>
      <xdr:pic>
        <xdr:nvPicPr>
          <xdr:cNvPr id="76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8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222174</xdr:colOff>
      <xdr:row>14</xdr:row>
      <xdr:rowOff>76086</xdr:rowOff>
    </xdr:from>
    <xdr:ext cx="298450" cy="165173"/>
    <xdr:sp macro="" textlink="">
      <xdr:nvSpPr>
        <xdr:cNvPr id="769" name="Text Box 1416"/>
        <xdr:cNvSpPr txBox="1">
          <a:spLocks noChangeArrowheads="1"/>
        </xdr:cNvSpPr>
      </xdr:nvSpPr>
      <xdr:spPr bwMode="auto">
        <a:xfrm>
          <a:off x="1936047" y="2460469"/>
          <a:ext cx="2984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ｴｯｿ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466817</xdr:colOff>
      <xdr:row>14</xdr:row>
      <xdr:rowOff>15665</xdr:rowOff>
    </xdr:from>
    <xdr:ext cx="313098" cy="280590"/>
    <xdr:sp macro="" textlink="">
      <xdr:nvSpPr>
        <xdr:cNvPr id="770" name="Text Box 1416"/>
        <xdr:cNvSpPr txBox="1">
          <a:spLocks noChangeArrowheads="1"/>
        </xdr:cNvSpPr>
      </xdr:nvSpPr>
      <xdr:spPr bwMode="auto">
        <a:xfrm>
          <a:off x="2180690" y="2400048"/>
          <a:ext cx="313098" cy="280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697229</xdr:colOff>
      <xdr:row>12</xdr:row>
      <xdr:rowOff>60473</xdr:rowOff>
    </xdr:from>
    <xdr:ext cx="320090" cy="258498"/>
    <xdr:sp macro="" textlink="">
      <xdr:nvSpPr>
        <xdr:cNvPr id="772" name="Text Box 351"/>
        <xdr:cNvSpPr txBox="1">
          <a:spLocks noChangeArrowheads="1"/>
        </xdr:cNvSpPr>
      </xdr:nvSpPr>
      <xdr:spPr bwMode="auto">
        <a:xfrm>
          <a:off x="3965495" y="2209551"/>
          <a:ext cx="320090" cy="25849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ソン</a:t>
          </a:r>
        </a:p>
      </xdr:txBody>
    </xdr:sp>
    <xdr:clientData/>
  </xdr:oneCellAnchor>
  <xdr:twoCellAnchor>
    <xdr:from>
      <xdr:col>5</xdr:col>
      <xdr:colOff>39377</xdr:colOff>
      <xdr:row>0</xdr:row>
      <xdr:rowOff>-10043034</xdr:rowOff>
    </xdr:from>
    <xdr:to>
      <xdr:col>6</xdr:col>
      <xdr:colOff>163202</xdr:colOff>
      <xdr:row>0</xdr:row>
      <xdr:rowOff>-10043022</xdr:rowOff>
    </xdr:to>
    <xdr:grpSp>
      <xdr:nvGrpSpPr>
        <xdr:cNvPr id="773" name="Group 353"/>
        <xdr:cNvGrpSpPr>
          <a:grpSpLocks/>
        </xdr:cNvGrpSpPr>
      </xdr:nvGrpSpPr>
      <xdr:grpSpPr bwMode="auto">
        <a:xfrm>
          <a:off x="3295195" y="-10043034"/>
          <a:ext cx="894484" cy="12"/>
          <a:chOff x="349" y="1121"/>
          <a:chExt cx="94" cy="12"/>
        </a:xfrm>
      </xdr:grpSpPr>
      <xdr:sp macro="" textlink="">
        <xdr:nvSpPr>
          <xdr:cNvPr id="774" name="Line 354"/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5" name="Oval 355"/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723900</xdr:colOff>
      <xdr:row>8</xdr:row>
      <xdr:rowOff>161925</xdr:rowOff>
    </xdr:from>
    <xdr:to>
      <xdr:col>5</xdr:col>
      <xdr:colOff>28575</xdr:colOff>
      <xdr:row>9</xdr:row>
      <xdr:rowOff>121735</xdr:rowOff>
    </xdr:to>
    <xdr:sp macro="" textlink="">
      <xdr:nvSpPr>
        <xdr:cNvPr id="777" name="Text Box 794"/>
        <xdr:cNvSpPr txBox="1">
          <a:spLocks noChangeArrowheads="1"/>
        </xdr:cNvSpPr>
      </xdr:nvSpPr>
      <xdr:spPr bwMode="auto">
        <a:xfrm>
          <a:off x="4750092" y="2890963"/>
          <a:ext cx="75448" cy="21713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546315</xdr:colOff>
      <xdr:row>13</xdr:row>
      <xdr:rowOff>91121</xdr:rowOff>
    </xdr:from>
    <xdr:to>
      <xdr:col>5</xdr:col>
      <xdr:colOff>729671</xdr:colOff>
      <xdr:row>14</xdr:row>
      <xdr:rowOff>110172</xdr:rowOff>
    </xdr:to>
    <xdr:sp macro="" textlink="">
      <xdr:nvSpPr>
        <xdr:cNvPr id="778" name="Oval 949"/>
        <xdr:cNvSpPr>
          <a:spLocks noChangeArrowheads="1"/>
        </xdr:cNvSpPr>
      </xdr:nvSpPr>
      <xdr:spPr bwMode="auto">
        <a:xfrm>
          <a:off x="3814581" y="2418793"/>
          <a:ext cx="183356" cy="19169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575997</xdr:colOff>
      <xdr:row>15</xdr:row>
      <xdr:rowOff>152953</xdr:rowOff>
    </xdr:from>
    <xdr:to>
      <xdr:col>5</xdr:col>
      <xdr:colOff>721253</xdr:colOff>
      <xdr:row>16</xdr:row>
      <xdr:rowOff>94926</xdr:rowOff>
    </xdr:to>
    <xdr:sp macro="" textlink="">
      <xdr:nvSpPr>
        <xdr:cNvPr id="779" name="AutoShape 130"/>
        <xdr:cNvSpPr>
          <a:spLocks noChangeArrowheads="1"/>
        </xdr:cNvSpPr>
      </xdr:nvSpPr>
      <xdr:spPr bwMode="auto">
        <a:xfrm>
          <a:off x="3844263" y="2825906"/>
          <a:ext cx="145256" cy="11461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641410</xdr:colOff>
      <xdr:row>14</xdr:row>
      <xdr:rowOff>17863</xdr:rowOff>
    </xdr:from>
    <xdr:to>
      <xdr:col>6</xdr:col>
      <xdr:colOff>297655</xdr:colOff>
      <xdr:row>14</xdr:row>
      <xdr:rowOff>166691</xdr:rowOff>
    </xdr:to>
    <xdr:sp macro="" textlink="">
      <xdr:nvSpPr>
        <xdr:cNvPr id="780" name="AutoShape 1192"/>
        <xdr:cNvSpPr>
          <a:spLocks/>
        </xdr:cNvSpPr>
      </xdr:nvSpPr>
      <xdr:spPr bwMode="auto">
        <a:xfrm rot="5400000">
          <a:off x="4050338" y="2377514"/>
          <a:ext cx="148828" cy="430151"/>
        </a:xfrm>
        <a:prstGeom prst="rightBrace">
          <a:avLst>
            <a:gd name="adj1" fmla="val 427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327430</xdr:colOff>
      <xdr:row>13</xdr:row>
      <xdr:rowOff>166686</xdr:rowOff>
    </xdr:from>
    <xdr:to>
      <xdr:col>6</xdr:col>
      <xdr:colOff>767956</xdr:colOff>
      <xdr:row>14</xdr:row>
      <xdr:rowOff>5952</xdr:rowOff>
    </xdr:to>
    <xdr:sp macro="" textlink="">
      <xdr:nvSpPr>
        <xdr:cNvPr id="782" name="Line 1195"/>
        <xdr:cNvSpPr>
          <a:spLocks noChangeShapeType="1"/>
        </xdr:cNvSpPr>
      </xdr:nvSpPr>
      <xdr:spPr bwMode="auto">
        <a:xfrm rot="5400000" flipV="1">
          <a:off x="4583911" y="2280049"/>
          <a:ext cx="11907" cy="440526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684598</xdr:colOff>
      <xdr:row>10</xdr:row>
      <xdr:rowOff>126093</xdr:rowOff>
    </xdr:from>
    <xdr:to>
      <xdr:col>6</xdr:col>
      <xdr:colOff>157286</xdr:colOff>
      <xdr:row>11</xdr:row>
      <xdr:rowOff>159477</xdr:rowOff>
    </xdr:to>
    <xdr:sp macro="" textlink="">
      <xdr:nvSpPr>
        <xdr:cNvPr id="783" name="六角形 782"/>
        <xdr:cNvSpPr/>
      </xdr:nvSpPr>
      <xdr:spPr bwMode="auto">
        <a:xfrm>
          <a:off x="3952864" y="1917984"/>
          <a:ext cx="246594" cy="2119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74574</xdr:colOff>
      <xdr:row>12</xdr:row>
      <xdr:rowOff>130969</xdr:rowOff>
    </xdr:from>
    <xdr:to>
      <xdr:col>5</xdr:col>
      <xdr:colOff>363143</xdr:colOff>
      <xdr:row>14</xdr:row>
      <xdr:rowOff>11905</xdr:rowOff>
    </xdr:to>
    <xdr:sp macro="" textlink="">
      <xdr:nvSpPr>
        <xdr:cNvPr id="784" name="六角形 783"/>
        <xdr:cNvSpPr/>
      </xdr:nvSpPr>
      <xdr:spPr bwMode="auto">
        <a:xfrm>
          <a:off x="3342840" y="2280047"/>
          <a:ext cx="288569" cy="2321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346664</xdr:colOff>
      <xdr:row>12</xdr:row>
      <xdr:rowOff>52935</xdr:rowOff>
    </xdr:from>
    <xdr:ext cx="183163" cy="72081"/>
    <xdr:sp macro="" textlink="">
      <xdr:nvSpPr>
        <xdr:cNvPr id="781" name="Text Box 1194"/>
        <xdr:cNvSpPr txBox="1">
          <a:spLocks noChangeArrowheads="1"/>
        </xdr:cNvSpPr>
      </xdr:nvSpPr>
      <xdr:spPr bwMode="auto">
        <a:xfrm>
          <a:off x="4388836" y="2202013"/>
          <a:ext cx="183163" cy="7208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5</xdr:col>
      <xdr:colOff>304562</xdr:colOff>
      <xdr:row>15</xdr:row>
      <xdr:rowOff>14101</xdr:rowOff>
    </xdr:from>
    <xdr:ext cx="308646" cy="305168"/>
    <xdr:grpSp>
      <xdr:nvGrpSpPr>
        <xdr:cNvPr id="792" name="Group 6672"/>
        <xdr:cNvGrpSpPr>
          <a:grpSpLocks/>
        </xdr:cNvGrpSpPr>
      </xdr:nvGrpSpPr>
      <xdr:grpSpPr bwMode="auto">
        <a:xfrm>
          <a:off x="3560380" y="2707078"/>
          <a:ext cx="308646" cy="305168"/>
          <a:chOff x="536" y="109"/>
          <a:chExt cx="47" cy="44"/>
        </a:xfrm>
      </xdr:grpSpPr>
      <xdr:pic>
        <xdr:nvPicPr>
          <xdr:cNvPr id="79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94" name="Text Box 6674"/>
          <xdr:cNvSpPr txBox="1">
            <a:spLocks noChangeArrowheads="1"/>
          </xdr:cNvSpPr>
        </xdr:nvSpPr>
        <xdr:spPr bwMode="auto">
          <a:xfrm>
            <a:off x="539" y="109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471206</xdr:colOff>
      <xdr:row>14</xdr:row>
      <xdr:rowOff>135339</xdr:rowOff>
    </xdr:from>
    <xdr:ext cx="302079" cy="305168"/>
    <xdr:grpSp>
      <xdr:nvGrpSpPr>
        <xdr:cNvPr id="795" name="Group 6672"/>
        <xdr:cNvGrpSpPr>
          <a:grpSpLocks/>
        </xdr:cNvGrpSpPr>
      </xdr:nvGrpSpPr>
      <xdr:grpSpPr bwMode="auto">
        <a:xfrm>
          <a:off x="4497683" y="2655134"/>
          <a:ext cx="302079" cy="305168"/>
          <a:chOff x="536" y="109"/>
          <a:chExt cx="46" cy="44"/>
        </a:xfrm>
      </xdr:grpSpPr>
      <xdr:pic>
        <xdr:nvPicPr>
          <xdr:cNvPr id="79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97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6</xdr:col>
      <xdr:colOff>238125</xdr:colOff>
      <xdr:row>11</xdr:row>
      <xdr:rowOff>95250</xdr:rowOff>
    </xdr:from>
    <xdr:to>
      <xdr:col>6</xdr:col>
      <xdr:colOff>323850</xdr:colOff>
      <xdr:row>11</xdr:row>
      <xdr:rowOff>142875</xdr:rowOff>
    </xdr:to>
    <xdr:sp macro="" textlink="">
      <xdr:nvSpPr>
        <xdr:cNvPr id="798" name="Freeform 770"/>
        <xdr:cNvSpPr>
          <a:spLocks/>
        </xdr:cNvSpPr>
      </xdr:nvSpPr>
      <xdr:spPr bwMode="auto">
        <a:xfrm>
          <a:off x="5805863" y="1962651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8</xdr:col>
      <xdr:colOff>217871</xdr:colOff>
      <xdr:row>14</xdr:row>
      <xdr:rowOff>62039</xdr:rowOff>
    </xdr:from>
    <xdr:ext cx="361950" cy="165173"/>
    <xdr:sp macro="" textlink="">
      <xdr:nvSpPr>
        <xdr:cNvPr id="800" name="Text Box 1140"/>
        <xdr:cNvSpPr txBox="1">
          <a:spLocks noChangeArrowheads="1"/>
        </xdr:cNvSpPr>
      </xdr:nvSpPr>
      <xdr:spPr bwMode="auto">
        <a:xfrm>
          <a:off x="5807855" y="2562352"/>
          <a:ext cx="36195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7</xdr:col>
      <xdr:colOff>205576</xdr:colOff>
      <xdr:row>11</xdr:row>
      <xdr:rowOff>12646</xdr:rowOff>
    </xdr:from>
    <xdr:to>
      <xdr:col>7</xdr:col>
      <xdr:colOff>451025</xdr:colOff>
      <xdr:row>12</xdr:row>
      <xdr:rowOff>58221</xdr:rowOff>
    </xdr:to>
    <xdr:sp macro="" textlink="">
      <xdr:nvSpPr>
        <xdr:cNvPr id="821" name="六角形 820"/>
        <xdr:cNvSpPr/>
      </xdr:nvSpPr>
      <xdr:spPr bwMode="auto">
        <a:xfrm>
          <a:off x="5021654" y="1983130"/>
          <a:ext cx="245449" cy="22416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8</xdr:col>
      <xdr:colOff>2362</xdr:colOff>
      <xdr:row>10</xdr:row>
      <xdr:rowOff>126873</xdr:rowOff>
    </xdr:from>
    <xdr:to>
      <xdr:col>8</xdr:col>
      <xdr:colOff>351382</xdr:colOff>
      <xdr:row>12</xdr:row>
      <xdr:rowOff>86124</xdr:rowOff>
    </xdr:to>
    <xdr:grpSp>
      <xdr:nvGrpSpPr>
        <xdr:cNvPr id="822" name="Group 6672"/>
        <xdr:cNvGrpSpPr>
          <a:grpSpLocks/>
        </xdr:cNvGrpSpPr>
      </xdr:nvGrpSpPr>
      <xdr:grpSpPr bwMode="auto">
        <a:xfrm>
          <a:off x="5570157" y="1927964"/>
          <a:ext cx="349020" cy="322933"/>
          <a:chOff x="536" y="110"/>
          <a:chExt cx="46" cy="44"/>
        </a:xfrm>
      </xdr:grpSpPr>
      <xdr:pic>
        <xdr:nvPicPr>
          <xdr:cNvPr id="82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24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368494</xdr:colOff>
      <xdr:row>14</xdr:row>
      <xdr:rowOff>30925</xdr:rowOff>
    </xdr:from>
    <xdr:to>
      <xdr:col>7</xdr:col>
      <xdr:colOff>691885</xdr:colOff>
      <xdr:row>15</xdr:row>
      <xdr:rowOff>133250</xdr:rowOff>
    </xdr:to>
    <xdr:grpSp>
      <xdr:nvGrpSpPr>
        <xdr:cNvPr id="825" name="Group 6672"/>
        <xdr:cNvGrpSpPr>
          <a:grpSpLocks/>
        </xdr:cNvGrpSpPr>
      </xdr:nvGrpSpPr>
      <xdr:grpSpPr bwMode="auto">
        <a:xfrm>
          <a:off x="5165630" y="2550720"/>
          <a:ext cx="323391" cy="275507"/>
          <a:chOff x="536" y="110"/>
          <a:chExt cx="46" cy="44"/>
        </a:xfrm>
      </xdr:grpSpPr>
      <xdr:pic>
        <xdr:nvPicPr>
          <xdr:cNvPr id="82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27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4</xdr:col>
      <xdr:colOff>98803</xdr:colOff>
      <xdr:row>14</xdr:row>
      <xdr:rowOff>46432</xdr:rowOff>
    </xdr:from>
    <xdr:to>
      <xdr:col>4</xdr:col>
      <xdr:colOff>732236</xdr:colOff>
      <xdr:row>15</xdr:row>
      <xdr:rowOff>53577</xdr:rowOff>
    </xdr:to>
    <xdr:sp macro="" textlink="">
      <xdr:nvSpPr>
        <xdr:cNvPr id="835" name="Text Box 1472"/>
        <xdr:cNvSpPr txBox="1">
          <a:spLocks noChangeArrowheads="1"/>
        </xdr:cNvSpPr>
      </xdr:nvSpPr>
      <xdr:spPr bwMode="auto">
        <a:xfrm>
          <a:off x="2593162" y="2546745"/>
          <a:ext cx="633433" cy="179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←橋本･岩出</a:t>
          </a:r>
        </a:p>
      </xdr:txBody>
    </xdr:sp>
    <xdr:clientData/>
  </xdr:twoCellAnchor>
  <xdr:oneCellAnchor>
    <xdr:from>
      <xdr:col>0</xdr:col>
      <xdr:colOff>766340</xdr:colOff>
      <xdr:row>20</xdr:row>
      <xdr:rowOff>93446</xdr:rowOff>
    </xdr:from>
    <xdr:ext cx="556528" cy="151399"/>
    <xdr:sp macro="" textlink="">
      <xdr:nvSpPr>
        <xdr:cNvPr id="840" name="Text Box 1490"/>
        <xdr:cNvSpPr txBox="1">
          <a:spLocks noChangeArrowheads="1"/>
        </xdr:cNvSpPr>
      </xdr:nvSpPr>
      <xdr:spPr bwMode="auto">
        <a:xfrm>
          <a:off x="1712887" y="3647462"/>
          <a:ext cx="556528" cy="1513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新龍門橋</a:t>
          </a:r>
        </a:p>
      </xdr:txBody>
    </xdr:sp>
    <xdr:clientData/>
  </xdr:oneCellAnchor>
  <xdr:oneCellAnchor>
    <xdr:from>
      <xdr:col>1</xdr:col>
      <xdr:colOff>285750</xdr:colOff>
      <xdr:row>17</xdr:row>
      <xdr:rowOff>14424</xdr:rowOff>
    </xdr:from>
    <xdr:ext cx="304142" cy="110591"/>
    <xdr:sp macro="" textlink="">
      <xdr:nvSpPr>
        <xdr:cNvPr id="841" name="Text Box 1144"/>
        <xdr:cNvSpPr txBox="1">
          <a:spLocks noChangeArrowheads="1"/>
        </xdr:cNvSpPr>
      </xdr:nvSpPr>
      <xdr:spPr bwMode="auto">
        <a:xfrm>
          <a:off x="2006203" y="3038612"/>
          <a:ext cx="304142" cy="1105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</xdr:col>
      <xdr:colOff>600670</xdr:colOff>
      <xdr:row>16</xdr:row>
      <xdr:rowOff>158070</xdr:rowOff>
    </xdr:from>
    <xdr:to>
      <xdr:col>1</xdr:col>
      <xdr:colOff>675672</xdr:colOff>
      <xdr:row>24</xdr:row>
      <xdr:rowOff>158086</xdr:rowOff>
    </xdr:to>
    <xdr:sp macro="" textlink="">
      <xdr:nvSpPr>
        <xdr:cNvPr id="846" name="Freeform 408"/>
        <xdr:cNvSpPr>
          <a:spLocks/>
        </xdr:cNvSpPr>
      </xdr:nvSpPr>
      <xdr:spPr bwMode="auto">
        <a:xfrm rot="16200000">
          <a:off x="93877" y="3706059"/>
          <a:ext cx="1428766" cy="75002"/>
        </a:xfrm>
        <a:custGeom>
          <a:avLst/>
          <a:gdLst>
            <a:gd name="T0" fmla="*/ 0 w 136"/>
            <a:gd name="T1" fmla="*/ 2147483647 h 57"/>
            <a:gd name="T2" fmla="*/ 0 w 136"/>
            <a:gd name="T3" fmla="*/ 0 h 57"/>
            <a:gd name="T4" fmla="*/ 2147483647 w 136"/>
            <a:gd name="T5" fmla="*/ 2147483647 h 57"/>
            <a:gd name="T6" fmla="*/ 2147483647 w 136"/>
            <a:gd name="T7" fmla="*/ 2147483647 h 57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579"/>
            <a:gd name="connsiteX1" fmla="*/ 8603 w 10000"/>
            <a:gd name="connsiteY1" fmla="*/ 175 h 1579"/>
            <a:gd name="connsiteX2" fmla="*/ 10000 w 10000"/>
            <a:gd name="connsiteY2" fmla="*/ 1579 h 1579"/>
            <a:gd name="connsiteX0" fmla="*/ 0 w 11376"/>
            <a:gd name="connsiteY0" fmla="*/ 975 h 8892"/>
            <a:gd name="connsiteX1" fmla="*/ 9979 w 11376"/>
            <a:gd name="connsiteY1" fmla="*/ 0 h 8892"/>
            <a:gd name="connsiteX2" fmla="*/ 11376 w 11376"/>
            <a:gd name="connsiteY2" fmla="*/ 8892 h 8892"/>
            <a:gd name="connsiteX0" fmla="*/ 0 w 10202"/>
            <a:gd name="connsiteY0" fmla="*/ 1877 h 10000"/>
            <a:gd name="connsiteX1" fmla="*/ 8974 w 10202"/>
            <a:gd name="connsiteY1" fmla="*/ 0 h 10000"/>
            <a:gd name="connsiteX2" fmla="*/ 10202 w 10202"/>
            <a:gd name="connsiteY2" fmla="*/ 10000 h 10000"/>
            <a:gd name="connsiteX0" fmla="*/ 0 w 9718"/>
            <a:gd name="connsiteY0" fmla="*/ 7344 h 10000"/>
            <a:gd name="connsiteX1" fmla="*/ 8490 w 9718"/>
            <a:gd name="connsiteY1" fmla="*/ 0 h 10000"/>
            <a:gd name="connsiteX2" fmla="*/ 9718 w 9718"/>
            <a:gd name="connsiteY2" fmla="*/ 10000 h 10000"/>
            <a:gd name="connsiteX0" fmla="*/ 0 w 10000"/>
            <a:gd name="connsiteY0" fmla="*/ 7344 h 10000"/>
            <a:gd name="connsiteX1" fmla="*/ 3099 w 10000"/>
            <a:gd name="connsiteY1" fmla="*/ 5393 h 10000"/>
            <a:gd name="connsiteX2" fmla="*/ 873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7344 h 10000"/>
            <a:gd name="connsiteX1" fmla="*/ 3099 w 10000"/>
            <a:gd name="connsiteY1" fmla="*/ 6955 h 10000"/>
            <a:gd name="connsiteX2" fmla="*/ 873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7344 h 10000"/>
            <a:gd name="connsiteX1" fmla="*/ 3099 w 10000"/>
            <a:gd name="connsiteY1" fmla="*/ 6955 h 10000"/>
            <a:gd name="connsiteX2" fmla="*/ 873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7344 h 10000"/>
            <a:gd name="connsiteX1" fmla="*/ 3099 w 10000"/>
            <a:gd name="connsiteY1" fmla="*/ 6955 h 10000"/>
            <a:gd name="connsiteX2" fmla="*/ 8736 w 10000"/>
            <a:gd name="connsiteY2" fmla="*/ 0 h 10000"/>
            <a:gd name="connsiteX3" fmla="*/ 10000 w 10000"/>
            <a:gd name="connsiteY3" fmla="*/ 10000 h 10000"/>
            <a:gd name="connsiteX0" fmla="*/ 0 w 9834"/>
            <a:gd name="connsiteY0" fmla="*/ 9839 h 9839"/>
            <a:gd name="connsiteX1" fmla="*/ 3099 w 9834"/>
            <a:gd name="connsiteY1" fmla="*/ 9450 h 9839"/>
            <a:gd name="connsiteX2" fmla="*/ 8736 w 9834"/>
            <a:gd name="connsiteY2" fmla="*/ 2495 h 9839"/>
            <a:gd name="connsiteX3" fmla="*/ 9834 w 9834"/>
            <a:gd name="connsiteY3" fmla="*/ 0 h 98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834" h="9839">
              <a:moveTo>
                <a:pt x="0" y="9839"/>
              </a:moveTo>
              <a:cubicBezTo>
                <a:pt x="1393" y="8147"/>
                <a:pt x="1664" y="8799"/>
                <a:pt x="3099" y="9450"/>
              </a:cubicBezTo>
              <a:cubicBezTo>
                <a:pt x="3401" y="104"/>
                <a:pt x="6857" y="4813"/>
                <a:pt x="8736" y="2495"/>
              </a:cubicBezTo>
              <a:lnTo>
                <a:pt x="983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737413</xdr:colOff>
      <xdr:row>21</xdr:row>
      <xdr:rowOff>121038</xdr:rowOff>
    </xdr:from>
    <xdr:ext cx="602408" cy="165173"/>
    <xdr:sp macro="" textlink="">
      <xdr:nvSpPr>
        <xdr:cNvPr id="849" name="Text Box 1146"/>
        <xdr:cNvSpPr txBox="1">
          <a:spLocks noChangeArrowheads="1"/>
        </xdr:cNvSpPr>
      </xdr:nvSpPr>
      <xdr:spPr bwMode="auto">
        <a:xfrm>
          <a:off x="2457866" y="3853647"/>
          <a:ext cx="602408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0.8㎞</a:t>
          </a:r>
        </a:p>
      </xdr:txBody>
    </xdr:sp>
    <xdr:clientData/>
  </xdr:oneCellAnchor>
  <xdr:twoCellAnchor>
    <xdr:from>
      <xdr:col>2</xdr:col>
      <xdr:colOff>13097</xdr:colOff>
      <xdr:row>18</xdr:row>
      <xdr:rowOff>151210</xdr:rowOff>
    </xdr:from>
    <xdr:to>
      <xdr:col>2</xdr:col>
      <xdr:colOff>498872</xdr:colOff>
      <xdr:row>19</xdr:row>
      <xdr:rowOff>116682</xdr:rowOff>
    </xdr:to>
    <xdr:sp macro="" textlink="">
      <xdr:nvSpPr>
        <xdr:cNvPr id="856" name="Text Box 1489"/>
        <xdr:cNvSpPr txBox="1">
          <a:spLocks noChangeArrowheads="1"/>
        </xdr:cNvSpPr>
      </xdr:nvSpPr>
      <xdr:spPr bwMode="auto">
        <a:xfrm>
          <a:off x="2507456" y="3348038"/>
          <a:ext cx="485775" cy="1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2</xdr:col>
      <xdr:colOff>337321</xdr:colOff>
      <xdr:row>23</xdr:row>
      <xdr:rowOff>58958</xdr:rowOff>
    </xdr:from>
    <xdr:to>
      <xdr:col>2</xdr:col>
      <xdr:colOff>582770</xdr:colOff>
      <xdr:row>24</xdr:row>
      <xdr:rowOff>91169</xdr:rowOff>
    </xdr:to>
    <xdr:sp macro="" textlink="">
      <xdr:nvSpPr>
        <xdr:cNvPr id="858" name="六角形 857"/>
        <xdr:cNvSpPr/>
      </xdr:nvSpPr>
      <xdr:spPr bwMode="auto">
        <a:xfrm>
          <a:off x="2831680" y="4142802"/>
          <a:ext cx="245449" cy="2048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34001</xdr:colOff>
      <xdr:row>20</xdr:row>
      <xdr:rowOff>48164</xdr:rowOff>
    </xdr:from>
    <xdr:to>
      <xdr:col>2</xdr:col>
      <xdr:colOff>285211</xdr:colOff>
      <xdr:row>21</xdr:row>
      <xdr:rowOff>95507</xdr:rowOff>
    </xdr:to>
    <xdr:sp macro="" textlink="">
      <xdr:nvSpPr>
        <xdr:cNvPr id="859" name="六角形 858"/>
        <xdr:cNvSpPr/>
      </xdr:nvSpPr>
      <xdr:spPr bwMode="auto">
        <a:xfrm>
          <a:off x="2528360" y="3602180"/>
          <a:ext cx="251210" cy="2259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339578</xdr:colOff>
      <xdr:row>12</xdr:row>
      <xdr:rowOff>104598</xdr:rowOff>
    </xdr:from>
    <xdr:to>
      <xdr:col>9</xdr:col>
      <xdr:colOff>502280</xdr:colOff>
      <xdr:row>14</xdr:row>
      <xdr:rowOff>68053</xdr:rowOff>
    </xdr:to>
    <xdr:sp macro="" textlink="">
      <xdr:nvSpPr>
        <xdr:cNvPr id="776" name="Text Box 1472"/>
        <xdr:cNvSpPr txBox="1">
          <a:spLocks noChangeArrowheads="1"/>
        </xdr:cNvSpPr>
      </xdr:nvSpPr>
      <xdr:spPr bwMode="auto">
        <a:xfrm>
          <a:off x="6697825" y="2250816"/>
          <a:ext cx="162702" cy="322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橋本</a:t>
          </a:r>
        </a:p>
      </xdr:txBody>
    </xdr:sp>
    <xdr:clientData/>
  </xdr:twoCellAnchor>
  <xdr:twoCellAnchor>
    <xdr:from>
      <xdr:col>9</xdr:col>
      <xdr:colOff>550373</xdr:colOff>
      <xdr:row>10</xdr:row>
      <xdr:rowOff>74718</xdr:rowOff>
    </xdr:from>
    <xdr:to>
      <xdr:col>10</xdr:col>
      <xdr:colOff>38270</xdr:colOff>
      <xdr:row>11</xdr:row>
      <xdr:rowOff>95253</xdr:rowOff>
    </xdr:to>
    <xdr:sp macro="" textlink="">
      <xdr:nvSpPr>
        <xdr:cNvPr id="785" name="六角形 784"/>
        <xdr:cNvSpPr/>
      </xdr:nvSpPr>
      <xdr:spPr bwMode="auto">
        <a:xfrm>
          <a:off x="6914264" y="1866609"/>
          <a:ext cx="261803" cy="1991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l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622278</xdr:colOff>
      <xdr:row>11</xdr:row>
      <xdr:rowOff>8618</xdr:rowOff>
    </xdr:from>
    <xdr:to>
      <xdr:col>10</xdr:col>
      <xdr:colOff>362489</xdr:colOff>
      <xdr:row>16</xdr:row>
      <xdr:rowOff>108333</xdr:rowOff>
    </xdr:to>
    <xdr:sp macro="" textlink="">
      <xdr:nvSpPr>
        <xdr:cNvPr id="790" name="Freeform 885"/>
        <xdr:cNvSpPr>
          <a:spLocks/>
        </xdr:cNvSpPr>
      </xdr:nvSpPr>
      <xdr:spPr bwMode="auto">
        <a:xfrm rot="9563445">
          <a:off x="6936431" y="1844485"/>
          <a:ext cx="485312" cy="944675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1351"/>
            <a:gd name="connsiteY0" fmla="*/ 18138 h 18138"/>
            <a:gd name="connsiteX1" fmla="*/ 0 w 1351"/>
            <a:gd name="connsiteY1" fmla="*/ 8138 h 18138"/>
            <a:gd name="connsiteX2" fmla="*/ 1351 w 1351"/>
            <a:gd name="connsiteY2" fmla="*/ 0 h 18138"/>
            <a:gd name="connsiteX0" fmla="*/ 0 w 12004"/>
            <a:gd name="connsiteY0" fmla="*/ 10000 h 10000"/>
            <a:gd name="connsiteX1" fmla="*/ 0 w 12004"/>
            <a:gd name="connsiteY1" fmla="*/ 4487 h 10000"/>
            <a:gd name="connsiteX2" fmla="*/ 10000 w 12004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948"/>
            <a:gd name="connsiteY0" fmla="*/ 9626 h 9626"/>
            <a:gd name="connsiteX1" fmla="*/ 0 w 10948"/>
            <a:gd name="connsiteY1" fmla="*/ 4113 h 9626"/>
            <a:gd name="connsiteX2" fmla="*/ 10948 w 10948"/>
            <a:gd name="connsiteY2" fmla="*/ 0 h 9626"/>
            <a:gd name="connsiteX0" fmla="*/ 0 w 10000"/>
            <a:gd name="connsiteY0" fmla="*/ 10000 h 10000"/>
            <a:gd name="connsiteX1" fmla="*/ 0 w 10000"/>
            <a:gd name="connsiteY1" fmla="*/ 427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273 h 10000"/>
            <a:gd name="connsiteX2" fmla="*/ 10000 w 10000"/>
            <a:gd name="connsiteY2" fmla="*/ 0 h 10000"/>
            <a:gd name="connsiteX0" fmla="*/ 0 w 38842"/>
            <a:gd name="connsiteY0" fmla="*/ 9031 h 9031"/>
            <a:gd name="connsiteX1" fmla="*/ 28842 w 38842"/>
            <a:gd name="connsiteY1" fmla="*/ 4273 h 9031"/>
            <a:gd name="connsiteX2" fmla="*/ 38842 w 38842"/>
            <a:gd name="connsiteY2" fmla="*/ 0 h 9031"/>
            <a:gd name="connsiteX0" fmla="*/ 0 w 10000"/>
            <a:gd name="connsiteY0" fmla="*/ 10000 h 10000"/>
            <a:gd name="connsiteX1" fmla="*/ 7425 w 10000"/>
            <a:gd name="connsiteY1" fmla="*/ 4731 h 10000"/>
            <a:gd name="connsiteX2" fmla="*/ 10000 w 10000"/>
            <a:gd name="connsiteY2" fmla="*/ 0 h 10000"/>
            <a:gd name="connsiteX0" fmla="*/ 0 w 10979"/>
            <a:gd name="connsiteY0" fmla="*/ 10372 h 10372"/>
            <a:gd name="connsiteX1" fmla="*/ 8404 w 10979"/>
            <a:gd name="connsiteY1" fmla="*/ 4731 h 10372"/>
            <a:gd name="connsiteX2" fmla="*/ 10979 w 10979"/>
            <a:gd name="connsiteY2" fmla="*/ 0 h 10372"/>
            <a:gd name="connsiteX0" fmla="*/ 0 w 10979"/>
            <a:gd name="connsiteY0" fmla="*/ 10372 h 10372"/>
            <a:gd name="connsiteX1" fmla="*/ 8404 w 10979"/>
            <a:gd name="connsiteY1" fmla="*/ 4731 h 10372"/>
            <a:gd name="connsiteX2" fmla="*/ 10979 w 10979"/>
            <a:gd name="connsiteY2" fmla="*/ 0 h 10372"/>
            <a:gd name="connsiteX0" fmla="*/ 0 w 10979"/>
            <a:gd name="connsiteY0" fmla="*/ 10372 h 10372"/>
            <a:gd name="connsiteX1" fmla="*/ 8404 w 10979"/>
            <a:gd name="connsiteY1" fmla="*/ 4731 h 10372"/>
            <a:gd name="connsiteX2" fmla="*/ 10979 w 10979"/>
            <a:gd name="connsiteY2" fmla="*/ 0 h 10372"/>
            <a:gd name="connsiteX0" fmla="*/ 0 w 9580"/>
            <a:gd name="connsiteY0" fmla="*/ 11598 h 11598"/>
            <a:gd name="connsiteX1" fmla="*/ 8404 w 9580"/>
            <a:gd name="connsiteY1" fmla="*/ 5957 h 11598"/>
            <a:gd name="connsiteX2" fmla="*/ 9580 w 9580"/>
            <a:gd name="connsiteY2" fmla="*/ 0 h 11598"/>
            <a:gd name="connsiteX0" fmla="*/ 0 w 10249"/>
            <a:gd name="connsiteY0" fmla="*/ 10000 h 10000"/>
            <a:gd name="connsiteX1" fmla="*/ 8772 w 10249"/>
            <a:gd name="connsiteY1" fmla="*/ 5136 h 10000"/>
            <a:gd name="connsiteX2" fmla="*/ 10000 w 10249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49" h="10000">
              <a:moveTo>
                <a:pt x="0" y="10000"/>
              </a:moveTo>
              <a:cubicBezTo>
                <a:pt x="5335" y="6956"/>
                <a:pt x="4743" y="7827"/>
                <a:pt x="8772" y="5136"/>
              </a:cubicBezTo>
              <a:cubicBezTo>
                <a:pt x="9824" y="3653"/>
                <a:pt x="10695" y="2016"/>
                <a:pt x="100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74844</xdr:colOff>
      <xdr:row>11</xdr:row>
      <xdr:rowOff>115668</xdr:rowOff>
    </xdr:from>
    <xdr:ext cx="361950" cy="165173"/>
    <xdr:sp macro="" textlink="">
      <xdr:nvSpPr>
        <xdr:cNvPr id="799" name="Text Box 1140"/>
        <xdr:cNvSpPr txBox="1">
          <a:spLocks noChangeArrowheads="1"/>
        </xdr:cNvSpPr>
      </xdr:nvSpPr>
      <xdr:spPr bwMode="auto">
        <a:xfrm>
          <a:off x="7094769" y="4754343"/>
          <a:ext cx="3619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9</xdr:col>
      <xdr:colOff>509728</xdr:colOff>
      <xdr:row>12</xdr:row>
      <xdr:rowOff>132432</xdr:rowOff>
    </xdr:from>
    <xdr:to>
      <xdr:col>9</xdr:col>
      <xdr:colOff>566875</xdr:colOff>
      <xdr:row>13</xdr:row>
      <xdr:rowOff>154852</xdr:rowOff>
    </xdr:to>
    <xdr:cxnSp macro="">
      <xdr:nvCxnSpPr>
        <xdr:cNvPr id="839" name="AutoShape 416"/>
        <xdr:cNvCxnSpPr>
          <a:cxnSpLocks noChangeShapeType="1"/>
        </xdr:cNvCxnSpPr>
      </xdr:nvCxnSpPr>
      <xdr:spPr bwMode="auto">
        <a:xfrm flipH="1" flipV="1">
          <a:off x="6867975" y="2278650"/>
          <a:ext cx="57147" cy="201786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144780</xdr:colOff>
      <xdr:row>12</xdr:row>
      <xdr:rowOff>110490</xdr:rowOff>
    </xdr:from>
    <xdr:to>
      <xdr:col>10</xdr:col>
      <xdr:colOff>390229</xdr:colOff>
      <xdr:row>13</xdr:row>
      <xdr:rowOff>147918</xdr:rowOff>
    </xdr:to>
    <xdr:sp macro="" textlink="">
      <xdr:nvSpPr>
        <xdr:cNvPr id="865" name="六角形 864"/>
        <xdr:cNvSpPr/>
      </xdr:nvSpPr>
      <xdr:spPr bwMode="auto">
        <a:xfrm>
          <a:off x="7246620" y="2141220"/>
          <a:ext cx="245449" cy="2088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468569</xdr:colOff>
      <xdr:row>9</xdr:row>
      <xdr:rowOff>61452</xdr:rowOff>
    </xdr:from>
    <xdr:to>
      <xdr:col>9</xdr:col>
      <xdr:colOff>655320</xdr:colOff>
      <xdr:row>13</xdr:row>
      <xdr:rowOff>99058</xdr:rowOff>
    </xdr:to>
    <xdr:sp macro="" textlink="">
      <xdr:nvSpPr>
        <xdr:cNvPr id="866" name="Line 374"/>
        <xdr:cNvSpPr>
          <a:spLocks noChangeShapeType="1"/>
        </xdr:cNvSpPr>
      </xdr:nvSpPr>
      <xdr:spPr bwMode="auto">
        <a:xfrm flipH="1" flipV="1">
          <a:off x="6782722" y="1559335"/>
          <a:ext cx="186751" cy="713574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333578</xdr:colOff>
      <xdr:row>22</xdr:row>
      <xdr:rowOff>61468</xdr:rowOff>
    </xdr:from>
    <xdr:ext cx="304188" cy="186974"/>
    <xdr:sp macro="" textlink="">
      <xdr:nvSpPr>
        <xdr:cNvPr id="872" name="Text Box 1664"/>
        <xdr:cNvSpPr txBox="1">
          <a:spLocks noChangeArrowheads="1"/>
        </xdr:cNvSpPr>
      </xdr:nvSpPr>
      <xdr:spPr bwMode="auto">
        <a:xfrm>
          <a:off x="2827937" y="3972671"/>
          <a:ext cx="304188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76200</xdr:colOff>
      <xdr:row>21</xdr:row>
      <xdr:rowOff>152400</xdr:rowOff>
    </xdr:from>
    <xdr:to>
      <xdr:col>5</xdr:col>
      <xdr:colOff>714375</xdr:colOff>
      <xdr:row>21</xdr:row>
      <xdr:rowOff>161925</xdr:rowOff>
    </xdr:to>
    <xdr:sp macro="" textlink="">
      <xdr:nvSpPr>
        <xdr:cNvPr id="873" name="Line 961"/>
        <xdr:cNvSpPr>
          <a:spLocks noChangeShapeType="1"/>
        </xdr:cNvSpPr>
      </xdr:nvSpPr>
      <xdr:spPr bwMode="auto">
        <a:xfrm>
          <a:off x="1781482" y="5122299"/>
          <a:ext cx="6381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720010</xdr:colOff>
      <xdr:row>19</xdr:row>
      <xdr:rowOff>161928</xdr:rowOff>
    </xdr:from>
    <xdr:to>
      <xdr:col>5</xdr:col>
      <xdr:colOff>720010</xdr:colOff>
      <xdr:row>24</xdr:row>
      <xdr:rowOff>180978</xdr:rowOff>
    </xdr:to>
    <xdr:sp macro="" textlink="">
      <xdr:nvSpPr>
        <xdr:cNvPr id="874" name="Line 953"/>
        <xdr:cNvSpPr>
          <a:spLocks noChangeShapeType="1"/>
        </xdr:cNvSpPr>
      </xdr:nvSpPr>
      <xdr:spPr bwMode="auto">
        <a:xfrm flipV="1">
          <a:off x="3965314" y="3570517"/>
          <a:ext cx="0" cy="910318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484164</xdr:colOff>
      <xdr:row>18</xdr:row>
      <xdr:rowOff>166272</xdr:rowOff>
    </xdr:from>
    <xdr:ext cx="775917" cy="285271"/>
    <xdr:sp macro="" textlink="">
      <xdr:nvSpPr>
        <xdr:cNvPr id="875" name="Text Box 1328"/>
        <xdr:cNvSpPr txBox="1">
          <a:spLocks noChangeArrowheads="1"/>
        </xdr:cNvSpPr>
      </xdr:nvSpPr>
      <xdr:spPr bwMode="auto">
        <a:xfrm>
          <a:off x="3729468" y="3391165"/>
          <a:ext cx="775917" cy="28527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５ｋｍ先伊咲亭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ﾊﾟﾘﾌﾞﾚｽﾄ</a:t>
          </a:r>
        </a:p>
      </xdr:txBody>
    </xdr:sp>
    <xdr:clientData/>
  </xdr:oneCellAnchor>
  <xdr:twoCellAnchor>
    <xdr:from>
      <xdr:col>3</xdr:col>
      <xdr:colOff>443584</xdr:colOff>
      <xdr:row>27</xdr:row>
      <xdr:rowOff>28575</xdr:rowOff>
    </xdr:from>
    <xdr:to>
      <xdr:col>4</xdr:col>
      <xdr:colOff>9525</xdr:colOff>
      <xdr:row>32</xdr:row>
      <xdr:rowOff>110197</xdr:rowOff>
    </xdr:to>
    <xdr:sp macro="" textlink="">
      <xdr:nvSpPr>
        <xdr:cNvPr id="876" name="Freeform 143"/>
        <xdr:cNvSpPr>
          <a:spLocks/>
        </xdr:cNvSpPr>
      </xdr:nvSpPr>
      <xdr:spPr bwMode="auto">
        <a:xfrm>
          <a:off x="2151280" y="4865914"/>
          <a:ext cx="334745" cy="959283"/>
        </a:xfrm>
        <a:custGeom>
          <a:avLst/>
          <a:gdLst>
            <a:gd name="T0" fmla="*/ 2147483647 w 34"/>
            <a:gd name="T1" fmla="*/ 2147483647 h 91"/>
            <a:gd name="T2" fmla="*/ 2147483647 w 34"/>
            <a:gd name="T3" fmla="*/ 2147483647 h 91"/>
            <a:gd name="T4" fmla="*/ 0 w 34"/>
            <a:gd name="T5" fmla="*/ 2147483647 h 91"/>
            <a:gd name="T6" fmla="*/ 2147483647 w 34"/>
            <a:gd name="T7" fmla="*/ 2147483647 h 91"/>
            <a:gd name="T8" fmla="*/ 2147483647 w 34"/>
            <a:gd name="T9" fmla="*/ 0 h 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0930 h 10930"/>
            <a:gd name="connsiteX1" fmla="*/ 10000 w 10000"/>
            <a:gd name="connsiteY1" fmla="*/ 7143 h 10930"/>
            <a:gd name="connsiteX2" fmla="*/ 0 w 10000"/>
            <a:gd name="connsiteY2" fmla="*/ 4286 h 10930"/>
            <a:gd name="connsiteX3" fmla="*/ 2941 w 10000"/>
            <a:gd name="connsiteY3" fmla="*/ 2198 h 10930"/>
            <a:gd name="connsiteX4" fmla="*/ 3824 w 10000"/>
            <a:gd name="connsiteY4" fmla="*/ 0 h 10930"/>
            <a:gd name="connsiteX0" fmla="*/ 10424 w 10424"/>
            <a:gd name="connsiteY0" fmla="*/ 10930 h 10930"/>
            <a:gd name="connsiteX1" fmla="*/ 10424 w 10424"/>
            <a:gd name="connsiteY1" fmla="*/ 7143 h 10930"/>
            <a:gd name="connsiteX2" fmla="*/ 0 w 10424"/>
            <a:gd name="connsiteY2" fmla="*/ 4596 h 10930"/>
            <a:gd name="connsiteX3" fmla="*/ 3365 w 10424"/>
            <a:gd name="connsiteY3" fmla="*/ 2198 h 10930"/>
            <a:gd name="connsiteX4" fmla="*/ 4248 w 10424"/>
            <a:gd name="connsiteY4" fmla="*/ 0 h 109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424" h="10930">
              <a:moveTo>
                <a:pt x="10424" y="10930"/>
              </a:moveTo>
              <a:lnTo>
                <a:pt x="10424" y="7143"/>
              </a:lnTo>
              <a:lnTo>
                <a:pt x="0" y="4596"/>
              </a:lnTo>
              <a:lnTo>
                <a:pt x="3365" y="2198"/>
              </a:lnTo>
              <a:lnTo>
                <a:pt x="424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133845</xdr:colOff>
      <xdr:row>29</xdr:row>
      <xdr:rowOff>123825</xdr:rowOff>
    </xdr:from>
    <xdr:to>
      <xdr:col>3</xdr:col>
      <xdr:colOff>419595</xdr:colOff>
      <xdr:row>32</xdr:row>
      <xdr:rowOff>66675</xdr:rowOff>
    </xdr:to>
    <xdr:sp macro="" textlink="">
      <xdr:nvSpPr>
        <xdr:cNvPr id="878" name="Line 125"/>
        <xdr:cNvSpPr>
          <a:spLocks noChangeShapeType="1"/>
        </xdr:cNvSpPr>
      </xdr:nvSpPr>
      <xdr:spPr bwMode="auto">
        <a:xfrm flipH="1">
          <a:off x="4945826" y="3859604"/>
          <a:ext cx="285750" cy="4685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</xdr:colOff>
      <xdr:row>27</xdr:row>
      <xdr:rowOff>76200</xdr:rowOff>
    </xdr:from>
    <xdr:to>
      <xdr:col>4</xdr:col>
      <xdr:colOff>323850</xdr:colOff>
      <xdr:row>30</xdr:row>
      <xdr:rowOff>57150</xdr:rowOff>
    </xdr:to>
    <xdr:sp macro="" textlink="">
      <xdr:nvSpPr>
        <xdr:cNvPr id="879" name="Freeform 129"/>
        <xdr:cNvSpPr>
          <a:spLocks/>
        </xdr:cNvSpPr>
      </xdr:nvSpPr>
      <xdr:spPr bwMode="auto">
        <a:xfrm>
          <a:off x="4057343" y="4692752"/>
          <a:ext cx="276225" cy="503289"/>
        </a:xfrm>
        <a:custGeom>
          <a:avLst/>
          <a:gdLst>
            <a:gd name="T0" fmla="*/ 0 w 29"/>
            <a:gd name="T1" fmla="*/ 2147483647 h 52"/>
            <a:gd name="T2" fmla="*/ 2147483647 w 29"/>
            <a:gd name="T3" fmla="*/ 2147483647 h 52"/>
            <a:gd name="T4" fmla="*/ 2147483647 w 29"/>
            <a:gd name="T5" fmla="*/ 2147483647 h 52"/>
            <a:gd name="T6" fmla="*/ 2147483647 w 29"/>
            <a:gd name="T7" fmla="*/ 0 h 5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52">
              <a:moveTo>
                <a:pt x="0" y="52"/>
              </a:moveTo>
              <a:lnTo>
                <a:pt x="6" y="23"/>
              </a:lnTo>
              <a:lnTo>
                <a:pt x="13" y="10"/>
              </a:lnTo>
              <a:lnTo>
                <a:pt x="2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721722</xdr:colOff>
      <xdr:row>31</xdr:row>
      <xdr:rowOff>59865</xdr:rowOff>
    </xdr:from>
    <xdr:to>
      <xdr:col>4</xdr:col>
      <xdr:colOff>74022</xdr:colOff>
      <xdr:row>31</xdr:row>
      <xdr:rowOff>163279</xdr:rowOff>
    </xdr:to>
    <xdr:sp macro="" textlink="">
      <xdr:nvSpPr>
        <xdr:cNvPr id="880" name="AutoShape 142"/>
        <xdr:cNvSpPr>
          <a:spLocks noChangeArrowheads="1"/>
        </xdr:cNvSpPr>
      </xdr:nvSpPr>
      <xdr:spPr bwMode="auto">
        <a:xfrm>
          <a:off x="2440032" y="5607225"/>
          <a:ext cx="125730" cy="10341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85725</xdr:colOff>
      <xdr:row>31</xdr:row>
      <xdr:rowOff>0</xdr:rowOff>
    </xdr:from>
    <xdr:to>
      <xdr:col>4</xdr:col>
      <xdr:colOff>495300</xdr:colOff>
      <xdr:row>32</xdr:row>
      <xdr:rowOff>95250</xdr:rowOff>
    </xdr:to>
    <xdr:sp macro="" textlink="">
      <xdr:nvSpPr>
        <xdr:cNvPr id="881" name="Line 326"/>
        <xdr:cNvSpPr>
          <a:spLocks noChangeShapeType="1"/>
        </xdr:cNvSpPr>
      </xdr:nvSpPr>
      <xdr:spPr bwMode="auto">
        <a:xfrm>
          <a:off x="4095443" y="5307883"/>
          <a:ext cx="409575" cy="2642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590550</xdr:colOff>
      <xdr:row>29</xdr:row>
      <xdr:rowOff>38100</xdr:rowOff>
    </xdr:from>
    <xdr:to>
      <xdr:col>4</xdr:col>
      <xdr:colOff>0</xdr:colOff>
      <xdr:row>30</xdr:row>
      <xdr:rowOff>19050</xdr:rowOff>
    </xdr:to>
    <xdr:sp macro="" textlink="">
      <xdr:nvSpPr>
        <xdr:cNvPr id="882" name="Freeform 391"/>
        <xdr:cNvSpPr>
          <a:spLocks/>
        </xdr:cNvSpPr>
      </xdr:nvSpPr>
      <xdr:spPr bwMode="auto">
        <a:xfrm>
          <a:off x="3832123" y="5007999"/>
          <a:ext cx="177595" cy="149942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476250</xdr:colOff>
      <xdr:row>30</xdr:row>
      <xdr:rowOff>47625</xdr:rowOff>
    </xdr:from>
    <xdr:to>
      <xdr:col>3</xdr:col>
      <xdr:colOff>676275</xdr:colOff>
      <xdr:row>31</xdr:row>
      <xdr:rowOff>38100</xdr:rowOff>
    </xdr:to>
    <xdr:sp macro="" textlink="">
      <xdr:nvSpPr>
        <xdr:cNvPr id="883" name="Freeform 392"/>
        <xdr:cNvSpPr>
          <a:spLocks/>
        </xdr:cNvSpPr>
      </xdr:nvSpPr>
      <xdr:spPr bwMode="auto">
        <a:xfrm>
          <a:off x="3717823" y="5186516"/>
          <a:ext cx="200025" cy="159467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400050</xdr:colOff>
      <xdr:row>30</xdr:row>
      <xdr:rowOff>114300</xdr:rowOff>
    </xdr:from>
    <xdr:to>
      <xdr:col>3</xdr:col>
      <xdr:colOff>638175</xdr:colOff>
      <xdr:row>32</xdr:row>
      <xdr:rowOff>171450</xdr:rowOff>
    </xdr:to>
    <xdr:sp macro="" textlink="">
      <xdr:nvSpPr>
        <xdr:cNvPr id="884" name="Freeform 394"/>
        <xdr:cNvSpPr>
          <a:spLocks/>
        </xdr:cNvSpPr>
      </xdr:nvSpPr>
      <xdr:spPr bwMode="auto">
        <a:xfrm>
          <a:off x="3641623" y="5253191"/>
          <a:ext cx="238125" cy="395134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638175</xdr:colOff>
      <xdr:row>27</xdr:row>
      <xdr:rowOff>28575</xdr:rowOff>
    </xdr:from>
    <xdr:to>
      <xdr:col>3</xdr:col>
      <xdr:colOff>752475</xdr:colOff>
      <xdr:row>29</xdr:row>
      <xdr:rowOff>114300</xdr:rowOff>
    </xdr:to>
    <xdr:sp macro="" textlink="">
      <xdr:nvSpPr>
        <xdr:cNvPr id="885" name="Freeform 395"/>
        <xdr:cNvSpPr>
          <a:spLocks/>
        </xdr:cNvSpPr>
      </xdr:nvSpPr>
      <xdr:spPr bwMode="auto">
        <a:xfrm>
          <a:off x="3879748" y="4645127"/>
          <a:ext cx="114300" cy="439072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331872</xdr:colOff>
      <xdr:row>29</xdr:row>
      <xdr:rowOff>133350</xdr:rowOff>
    </xdr:from>
    <xdr:to>
      <xdr:col>6</xdr:col>
      <xdr:colOff>455697</xdr:colOff>
      <xdr:row>30</xdr:row>
      <xdr:rowOff>76200</xdr:rowOff>
    </xdr:to>
    <xdr:grpSp>
      <xdr:nvGrpSpPr>
        <xdr:cNvPr id="886" name="Group 399"/>
        <xdr:cNvGrpSpPr>
          <a:grpSpLocks/>
        </xdr:cNvGrpSpPr>
      </xdr:nvGrpSpPr>
      <xdr:grpSpPr bwMode="auto">
        <a:xfrm>
          <a:off x="3587690" y="5337464"/>
          <a:ext cx="894484" cy="116031"/>
          <a:chOff x="349" y="1121"/>
          <a:chExt cx="94" cy="12"/>
        </a:xfrm>
      </xdr:grpSpPr>
      <xdr:sp macro="" textlink="">
        <xdr:nvSpPr>
          <xdr:cNvPr id="887" name="Line 400"/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8" name="Oval 401"/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466725</xdr:colOff>
      <xdr:row>27</xdr:row>
      <xdr:rowOff>104775</xdr:rowOff>
    </xdr:from>
    <xdr:to>
      <xdr:col>6</xdr:col>
      <xdr:colOff>0</xdr:colOff>
      <xdr:row>32</xdr:row>
      <xdr:rowOff>137419</xdr:rowOff>
    </xdr:to>
    <xdr:sp macro="" textlink="">
      <xdr:nvSpPr>
        <xdr:cNvPr id="889" name="Freeform 403"/>
        <xdr:cNvSpPr>
          <a:spLocks/>
        </xdr:cNvSpPr>
      </xdr:nvSpPr>
      <xdr:spPr bwMode="auto">
        <a:xfrm flipH="1">
          <a:off x="3712029" y="4942114"/>
          <a:ext cx="302078" cy="910305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  <a:gd name="connsiteX0" fmla="*/ 225 w 10000"/>
            <a:gd name="connsiteY0" fmla="*/ 10721 h 10721"/>
            <a:gd name="connsiteX1" fmla="*/ 0 w 10000"/>
            <a:gd name="connsiteY1" fmla="*/ 4769 h 10721"/>
            <a:gd name="connsiteX2" fmla="*/ 10000 w 10000"/>
            <a:gd name="connsiteY2" fmla="*/ 0 h 107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721">
              <a:moveTo>
                <a:pt x="225" y="10721"/>
              </a:moveTo>
              <a:lnTo>
                <a:pt x="0" y="4769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28</xdr:row>
      <xdr:rowOff>38100</xdr:rowOff>
    </xdr:from>
    <xdr:to>
      <xdr:col>6</xdr:col>
      <xdr:colOff>161925</xdr:colOff>
      <xdr:row>30</xdr:row>
      <xdr:rowOff>0</xdr:rowOff>
    </xdr:to>
    <xdr:sp macro="" textlink="">
      <xdr:nvSpPr>
        <xdr:cNvPr id="890" name="Line 404"/>
        <xdr:cNvSpPr>
          <a:spLocks noChangeShapeType="1"/>
        </xdr:cNvSpPr>
      </xdr:nvSpPr>
      <xdr:spPr bwMode="auto">
        <a:xfrm flipV="1">
          <a:off x="5555533" y="4839007"/>
          <a:ext cx="152400" cy="2998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685800</xdr:colOff>
      <xdr:row>29</xdr:row>
      <xdr:rowOff>95250</xdr:rowOff>
    </xdr:from>
    <xdr:to>
      <xdr:col>6</xdr:col>
      <xdr:colOff>104775</xdr:colOff>
      <xdr:row>30</xdr:row>
      <xdr:rowOff>114300</xdr:rowOff>
    </xdr:to>
    <xdr:sp macro="" textlink="">
      <xdr:nvSpPr>
        <xdr:cNvPr id="891" name="Oval 405"/>
        <xdr:cNvSpPr>
          <a:spLocks noChangeArrowheads="1"/>
        </xdr:cNvSpPr>
      </xdr:nvSpPr>
      <xdr:spPr bwMode="auto">
        <a:xfrm>
          <a:off x="5463663" y="5065149"/>
          <a:ext cx="187120" cy="1880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95250</xdr:rowOff>
    </xdr:from>
    <xdr:ext cx="371475" cy="168508"/>
    <xdr:sp macro="" textlink="">
      <xdr:nvSpPr>
        <xdr:cNvPr id="892" name="Text Box 406"/>
        <xdr:cNvSpPr txBox="1">
          <a:spLocks noChangeArrowheads="1"/>
        </xdr:cNvSpPr>
      </xdr:nvSpPr>
      <xdr:spPr bwMode="auto">
        <a:xfrm>
          <a:off x="5139813" y="4896157"/>
          <a:ext cx="37147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</a:p>
      </xdr:txBody>
    </xdr:sp>
    <xdr:clientData/>
  </xdr:oneCellAnchor>
  <xdr:twoCellAnchor>
    <xdr:from>
      <xdr:col>5</xdr:col>
      <xdr:colOff>646334</xdr:colOff>
      <xdr:row>22</xdr:row>
      <xdr:rowOff>159178</xdr:rowOff>
    </xdr:from>
    <xdr:to>
      <xdr:col>6</xdr:col>
      <xdr:colOff>20405</xdr:colOff>
      <xdr:row>23</xdr:row>
      <xdr:rowOff>95243</xdr:rowOff>
    </xdr:to>
    <xdr:sp macro="" textlink="">
      <xdr:nvSpPr>
        <xdr:cNvPr id="893" name="AutoShape 952"/>
        <xdr:cNvSpPr>
          <a:spLocks noChangeArrowheads="1"/>
        </xdr:cNvSpPr>
      </xdr:nvSpPr>
      <xdr:spPr bwMode="auto">
        <a:xfrm>
          <a:off x="3891638" y="4118857"/>
          <a:ext cx="142874" cy="10615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637784</xdr:colOff>
      <xdr:row>21</xdr:row>
      <xdr:rowOff>85724</xdr:rowOff>
    </xdr:from>
    <xdr:to>
      <xdr:col>6</xdr:col>
      <xdr:colOff>39847</xdr:colOff>
      <xdr:row>22</xdr:row>
      <xdr:rowOff>77754</xdr:rowOff>
    </xdr:to>
    <xdr:sp macro="" textlink="">
      <xdr:nvSpPr>
        <xdr:cNvPr id="894" name="Oval 954"/>
        <xdr:cNvSpPr>
          <a:spLocks noChangeArrowheads="1"/>
        </xdr:cNvSpPr>
      </xdr:nvSpPr>
      <xdr:spPr bwMode="auto">
        <a:xfrm>
          <a:off x="3883088" y="3861706"/>
          <a:ext cx="170866" cy="1757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104775</xdr:colOff>
      <xdr:row>21</xdr:row>
      <xdr:rowOff>66675</xdr:rowOff>
    </xdr:from>
    <xdr:to>
      <xdr:col>5</xdr:col>
      <xdr:colOff>514350</xdr:colOff>
      <xdr:row>22</xdr:row>
      <xdr:rowOff>95250</xdr:rowOff>
    </xdr:to>
    <xdr:grpSp>
      <xdr:nvGrpSpPr>
        <xdr:cNvPr id="895" name="Group 955"/>
        <xdr:cNvGrpSpPr>
          <a:grpSpLocks/>
        </xdr:cNvGrpSpPr>
      </xdr:nvGrpSpPr>
      <xdr:grpSpPr bwMode="auto">
        <a:xfrm>
          <a:off x="3360593" y="3842039"/>
          <a:ext cx="409575" cy="210416"/>
          <a:chOff x="1389" y="516"/>
          <a:chExt cx="43" cy="21"/>
        </a:xfrm>
      </xdr:grpSpPr>
      <xdr:sp macro="" textlink="">
        <xdr:nvSpPr>
          <xdr:cNvPr id="896" name="Freeform 956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97" name="Freeform 957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5</xdr:col>
      <xdr:colOff>43335</xdr:colOff>
      <xdr:row>20</xdr:row>
      <xdr:rowOff>124540</xdr:rowOff>
    </xdr:from>
    <xdr:ext cx="634725" cy="177997"/>
    <xdr:sp macro="" textlink="">
      <xdr:nvSpPr>
        <xdr:cNvPr id="899" name="Text Box 959"/>
        <xdr:cNvSpPr txBox="1">
          <a:spLocks noChangeArrowheads="1"/>
        </xdr:cNvSpPr>
      </xdr:nvSpPr>
      <xdr:spPr bwMode="auto">
        <a:xfrm>
          <a:off x="1748617" y="4925447"/>
          <a:ext cx="634725" cy="1779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麻生津大橋</a:t>
          </a:r>
        </a:p>
      </xdr:txBody>
    </xdr:sp>
    <xdr:clientData/>
  </xdr:oneCellAnchor>
  <xdr:oneCellAnchor>
    <xdr:from>
      <xdr:col>6</xdr:col>
      <xdr:colOff>247650</xdr:colOff>
      <xdr:row>29</xdr:row>
      <xdr:rowOff>19050</xdr:rowOff>
    </xdr:from>
    <xdr:ext cx="605906" cy="168508"/>
    <xdr:sp macro="" textlink="">
      <xdr:nvSpPr>
        <xdr:cNvPr id="900" name="Text Box 1153"/>
        <xdr:cNvSpPr txBox="1">
          <a:spLocks noChangeArrowheads="1"/>
        </xdr:cNvSpPr>
      </xdr:nvSpPr>
      <xdr:spPr bwMode="auto">
        <a:xfrm>
          <a:off x="5793658" y="4988949"/>
          <a:ext cx="60590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⇒高野山</a:t>
          </a:r>
        </a:p>
      </xdr:txBody>
    </xdr:sp>
    <xdr:clientData/>
  </xdr:oneCellAnchor>
  <xdr:twoCellAnchor>
    <xdr:from>
      <xdr:col>6</xdr:col>
      <xdr:colOff>276225</xdr:colOff>
      <xdr:row>28</xdr:row>
      <xdr:rowOff>19050</xdr:rowOff>
    </xdr:from>
    <xdr:to>
      <xdr:col>6</xdr:col>
      <xdr:colOff>581025</xdr:colOff>
      <xdr:row>29</xdr:row>
      <xdr:rowOff>0</xdr:rowOff>
    </xdr:to>
    <xdr:sp macro="" textlink="">
      <xdr:nvSpPr>
        <xdr:cNvPr id="901" name="Rectangle 1155"/>
        <xdr:cNvSpPr>
          <a:spLocks noChangeArrowheads="1"/>
        </xdr:cNvSpPr>
      </xdr:nvSpPr>
      <xdr:spPr bwMode="auto">
        <a:xfrm rot="-3600000">
          <a:off x="5899662" y="4742528"/>
          <a:ext cx="149942" cy="304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142877</xdr:colOff>
      <xdr:row>27</xdr:row>
      <xdr:rowOff>123825</xdr:rowOff>
    </xdr:from>
    <xdr:ext cx="607402" cy="168508"/>
    <xdr:sp macro="" textlink="">
      <xdr:nvSpPr>
        <xdr:cNvPr id="902" name="Text Box 1156"/>
        <xdr:cNvSpPr txBox="1">
          <a:spLocks noChangeArrowheads="1"/>
        </xdr:cNvSpPr>
      </xdr:nvSpPr>
      <xdr:spPr bwMode="auto">
        <a:xfrm>
          <a:off x="5688885" y="4740377"/>
          <a:ext cx="60740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九度山駅</a:t>
          </a:r>
        </a:p>
      </xdr:txBody>
    </xdr:sp>
    <xdr:clientData/>
  </xdr:oneCellAnchor>
  <xdr:twoCellAnchor>
    <xdr:from>
      <xdr:col>3</xdr:col>
      <xdr:colOff>361950</xdr:colOff>
      <xdr:row>30</xdr:row>
      <xdr:rowOff>95250</xdr:rowOff>
    </xdr:from>
    <xdr:to>
      <xdr:col>3</xdr:col>
      <xdr:colOff>600075</xdr:colOff>
      <xdr:row>32</xdr:row>
      <xdr:rowOff>152400</xdr:rowOff>
    </xdr:to>
    <xdr:sp macro="" textlink="">
      <xdr:nvSpPr>
        <xdr:cNvPr id="903" name="Freeform 1205"/>
        <xdr:cNvSpPr>
          <a:spLocks/>
        </xdr:cNvSpPr>
      </xdr:nvSpPr>
      <xdr:spPr bwMode="auto">
        <a:xfrm>
          <a:off x="3603523" y="5234141"/>
          <a:ext cx="238125" cy="395134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323850</xdr:colOff>
      <xdr:row>30</xdr:row>
      <xdr:rowOff>76200</xdr:rowOff>
    </xdr:from>
    <xdr:to>
      <xdr:col>3</xdr:col>
      <xdr:colOff>561975</xdr:colOff>
      <xdr:row>32</xdr:row>
      <xdr:rowOff>133350</xdr:rowOff>
    </xdr:to>
    <xdr:sp macro="" textlink="">
      <xdr:nvSpPr>
        <xdr:cNvPr id="904" name="Freeform 1206"/>
        <xdr:cNvSpPr>
          <a:spLocks/>
        </xdr:cNvSpPr>
      </xdr:nvSpPr>
      <xdr:spPr bwMode="auto">
        <a:xfrm>
          <a:off x="3565423" y="5215091"/>
          <a:ext cx="238125" cy="395134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676275</xdr:colOff>
      <xdr:row>27</xdr:row>
      <xdr:rowOff>57150</xdr:rowOff>
    </xdr:from>
    <xdr:to>
      <xdr:col>4</xdr:col>
      <xdr:colOff>19050</xdr:colOff>
      <xdr:row>29</xdr:row>
      <xdr:rowOff>142875</xdr:rowOff>
    </xdr:to>
    <xdr:sp macro="" textlink="">
      <xdr:nvSpPr>
        <xdr:cNvPr id="905" name="Freeform 1207"/>
        <xdr:cNvSpPr>
          <a:spLocks/>
        </xdr:cNvSpPr>
      </xdr:nvSpPr>
      <xdr:spPr bwMode="auto">
        <a:xfrm>
          <a:off x="3917848" y="4673702"/>
          <a:ext cx="110920" cy="439072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27</xdr:row>
      <xdr:rowOff>66675</xdr:rowOff>
    </xdr:from>
    <xdr:to>
      <xdr:col>4</xdr:col>
      <xdr:colOff>57150</xdr:colOff>
      <xdr:row>29</xdr:row>
      <xdr:rowOff>152400</xdr:rowOff>
    </xdr:to>
    <xdr:sp macro="" textlink="">
      <xdr:nvSpPr>
        <xdr:cNvPr id="906" name="Freeform 1208"/>
        <xdr:cNvSpPr>
          <a:spLocks/>
        </xdr:cNvSpPr>
      </xdr:nvSpPr>
      <xdr:spPr bwMode="auto">
        <a:xfrm>
          <a:off x="3955948" y="4683227"/>
          <a:ext cx="110920" cy="439072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669131</xdr:colOff>
      <xdr:row>30</xdr:row>
      <xdr:rowOff>95250</xdr:rowOff>
    </xdr:from>
    <xdr:to>
      <xdr:col>6</xdr:col>
      <xdr:colOff>116681</xdr:colOff>
      <xdr:row>31</xdr:row>
      <xdr:rowOff>66675</xdr:rowOff>
    </xdr:to>
    <xdr:grpSp>
      <xdr:nvGrpSpPr>
        <xdr:cNvPr id="907" name="Group 1209"/>
        <xdr:cNvGrpSpPr>
          <a:grpSpLocks/>
        </xdr:cNvGrpSpPr>
      </xdr:nvGrpSpPr>
      <xdr:grpSpPr bwMode="auto">
        <a:xfrm>
          <a:off x="3924949" y="5472545"/>
          <a:ext cx="218209" cy="144607"/>
          <a:chOff x="718" y="97"/>
          <a:chExt cx="23" cy="15"/>
        </a:xfrm>
      </xdr:grpSpPr>
      <xdr:sp macro="" textlink="">
        <xdr:nvSpPr>
          <xdr:cNvPr id="908" name="Freeform 1210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09" name="Freeform 1211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3</xdr:col>
      <xdr:colOff>85726</xdr:colOff>
      <xdr:row>26</xdr:row>
      <xdr:rowOff>161925</xdr:rowOff>
    </xdr:from>
    <xdr:ext cx="544390" cy="274947"/>
    <xdr:sp macro="" textlink="">
      <xdr:nvSpPr>
        <xdr:cNvPr id="910" name="Text Box 1212"/>
        <xdr:cNvSpPr txBox="1">
          <a:spLocks noChangeArrowheads="1"/>
        </xdr:cNvSpPr>
      </xdr:nvSpPr>
      <xdr:spPr bwMode="auto">
        <a:xfrm>
          <a:off x="3327299" y="4594123"/>
          <a:ext cx="544390" cy="274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柿の葉・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寿司</a:t>
          </a:r>
        </a:p>
      </xdr:txBody>
    </xdr:sp>
    <xdr:clientData/>
  </xdr:oneCellAnchor>
  <xdr:oneCellAnchor>
    <xdr:from>
      <xdr:col>6</xdr:col>
      <xdr:colOff>55349</xdr:colOff>
      <xdr:row>20</xdr:row>
      <xdr:rowOff>76080</xdr:rowOff>
    </xdr:from>
    <xdr:ext cx="220375" cy="214683"/>
    <xdr:sp macro="" textlink="">
      <xdr:nvSpPr>
        <xdr:cNvPr id="911" name="六角形 910"/>
        <xdr:cNvSpPr/>
      </xdr:nvSpPr>
      <xdr:spPr bwMode="auto">
        <a:xfrm>
          <a:off x="2528776" y="4876987"/>
          <a:ext cx="220375" cy="2146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>
          <a:noAutofit/>
        </a:bodyPr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3</xdr:col>
      <xdr:colOff>621438</xdr:colOff>
      <xdr:row>26</xdr:row>
      <xdr:rowOff>50174</xdr:rowOff>
    </xdr:from>
    <xdr:to>
      <xdr:col>4</xdr:col>
      <xdr:colOff>99056</xdr:colOff>
      <xdr:row>27</xdr:row>
      <xdr:rowOff>92104</xdr:rowOff>
    </xdr:to>
    <xdr:sp macro="" textlink="">
      <xdr:nvSpPr>
        <xdr:cNvPr id="912" name="六角形 911"/>
        <xdr:cNvSpPr/>
      </xdr:nvSpPr>
      <xdr:spPr bwMode="auto">
        <a:xfrm>
          <a:off x="3863011" y="4482372"/>
          <a:ext cx="245763" cy="2262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41063</xdr:colOff>
      <xdr:row>31</xdr:row>
      <xdr:rowOff>59537</xdr:rowOff>
    </xdr:from>
    <xdr:to>
      <xdr:col>6</xdr:col>
      <xdr:colOff>286512</xdr:colOff>
      <xdr:row>32</xdr:row>
      <xdr:rowOff>91748</xdr:rowOff>
    </xdr:to>
    <xdr:sp macro="" textlink="">
      <xdr:nvSpPr>
        <xdr:cNvPr id="913" name="六角形 912"/>
        <xdr:cNvSpPr/>
      </xdr:nvSpPr>
      <xdr:spPr bwMode="auto">
        <a:xfrm>
          <a:off x="5587071" y="5367420"/>
          <a:ext cx="245449" cy="2012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5</xdr:col>
      <xdr:colOff>75953</xdr:colOff>
      <xdr:row>26</xdr:row>
      <xdr:rowOff>165251</xdr:rowOff>
    </xdr:from>
    <xdr:to>
      <xdr:col>5</xdr:col>
      <xdr:colOff>457695</xdr:colOff>
      <xdr:row>28</xdr:row>
      <xdr:rowOff>159057</xdr:rowOff>
    </xdr:to>
    <xdr:grpSp>
      <xdr:nvGrpSpPr>
        <xdr:cNvPr id="914" name="Group 6672"/>
        <xdr:cNvGrpSpPr>
          <a:grpSpLocks/>
        </xdr:cNvGrpSpPr>
      </xdr:nvGrpSpPr>
      <xdr:grpSpPr bwMode="auto">
        <a:xfrm>
          <a:off x="3331771" y="4823842"/>
          <a:ext cx="381742" cy="357488"/>
          <a:chOff x="536" y="110"/>
          <a:chExt cx="46" cy="44"/>
        </a:xfrm>
      </xdr:grpSpPr>
      <xdr:pic>
        <xdr:nvPicPr>
          <xdr:cNvPr id="91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6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 editAs="oneCell">
    <xdr:from>
      <xdr:col>6</xdr:col>
      <xdr:colOff>287237</xdr:colOff>
      <xdr:row>30</xdr:row>
      <xdr:rowOff>20010</xdr:rowOff>
    </xdr:from>
    <xdr:to>
      <xdr:col>6</xdr:col>
      <xdr:colOff>692726</xdr:colOff>
      <xdr:row>32</xdr:row>
      <xdr:rowOff>27022</xdr:rowOff>
    </xdr:to>
    <xdr:grpSp>
      <xdr:nvGrpSpPr>
        <xdr:cNvPr id="917" name="Group 6672"/>
        <xdr:cNvGrpSpPr>
          <a:grpSpLocks/>
        </xdr:cNvGrpSpPr>
      </xdr:nvGrpSpPr>
      <xdr:grpSpPr bwMode="auto">
        <a:xfrm>
          <a:off x="4313714" y="5397305"/>
          <a:ext cx="405489" cy="353376"/>
          <a:chOff x="536" y="110"/>
          <a:chExt cx="46" cy="44"/>
        </a:xfrm>
      </xdr:grpSpPr>
      <xdr:pic>
        <xdr:nvPicPr>
          <xdr:cNvPr id="91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9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oneCellAnchor>
    <xdr:from>
      <xdr:col>3</xdr:col>
      <xdr:colOff>541925</xdr:colOff>
      <xdr:row>28</xdr:row>
      <xdr:rowOff>58651</xdr:rowOff>
    </xdr:from>
    <xdr:ext cx="240772" cy="168508"/>
    <xdr:sp macro="" textlink="">
      <xdr:nvSpPr>
        <xdr:cNvPr id="920" name="Text Box 863"/>
        <xdr:cNvSpPr txBox="1">
          <a:spLocks noChangeArrowheads="1"/>
        </xdr:cNvSpPr>
      </xdr:nvSpPr>
      <xdr:spPr bwMode="auto">
        <a:xfrm>
          <a:off x="3783498" y="4859558"/>
          <a:ext cx="240772" cy="16850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3</xdr:col>
      <xdr:colOff>707568</xdr:colOff>
      <xdr:row>30</xdr:row>
      <xdr:rowOff>47627</xdr:rowOff>
    </xdr:from>
    <xdr:to>
      <xdr:col>4</xdr:col>
      <xdr:colOff>95246</xdr:colOff>
      <xdr:row>31</xdr:row>
      <xdr:rowOff>34018</xdr:rowOff>
    </xdr:to>
    <xdr:sp macro="" textlink="">
      <xdr:nvSpPr>
        <xdr:cNvPr id="921" name="Oval 390"/>
        <xdr:cNvSpPr>
          <a:spLocks noChangeArrowheads="1"/>
        </xdr:cNvSpPr>
      </xdr:nvSpPr>
      <xdr:spPr bwMode="auto">
        <a:xfrm>
          <a:off x="2415264" y="5422448"/>
          <a:ext cx="156482" cy="15648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</xdr:col>
      <xdr:colOff>718256</xdr:colOff>
      <xdr:row>29</xdr:row>
      <xdr:rowOff>129623</xdr:rowOff>
    </xdr:from>
    <xdr:ext cx="607026" cy="159531"/>
    <xdr:sp macro="" textlink="">
      <xdr:nvSpPr>
        <xdr:cNvPr id="922" name="Text Box 398"/>
        <xdr:cNvSpPr txBox="1">
          <a:spLocks noChangeArrowheads="1"/>
        </xdr:cNvSpPr>
      </xdr:nvSpPr>
      <xdr:spPr bwMode="auto">
        <a:xfrm>
          <a:off x="1657149" y="5334355"/>
          <a:ext cx="607026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丹生橋東詰</a:t>
          </a:r>
        </a:p>
      </xdr:txBody>
    </xdr:sp>
    <xdr:clientData/>
  </xdr:oneCellAnchor>
  <xdr:twoCellAnchor>
    <xdr:from>
      <xdr:col>3</xdr:col>
      <xdr:colOff>378278</xdr:colOff>
      <xdr:row>28</xdr:row>
      <xdr:rowOff>170089</xdr:rowOff>
    </xdr:from>
    <xdr:to>
      <xdr:col>3</xdr:col>
      <xdr:colOff>527957</xdr:colOff>
      <xdr:row>29</xdr:row>
      <xdr:rowOff>127908</xdr:rowOff>
    </xdr:to>
    <xdr:sp macro="" textlink="">
      <xdr:nvSpPr>
        <xdr:cNvPr id="923" name="Oval 144"/>
        <xdr:cNvSpPr>
          <a:spLocks noChangeArrowheads="1"/>
        </xdr:cNvSpPr>
      </xdr:nvSpPr>
      <xdr:spPr bwMode="auto">
        <a:xfrm>
          <a:off x="2085974" y="5191125"/>
          <a:ext cx="149679" cy="1415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572003</xdr:colOff>
      <xdr:row>27</xdr:row>
      <xdr:rowOff>103774</xdr:rowOff>
    </xdr:from>
    <xdr:to>
      <xdr:col>3</xdr:col>
      <xdr:colOff>756554</xdr:colOff>
      <xdr:row>28</xdr:row>
      <xdr:rowOff>93272</xdr:rowOff>
    </xdr:to>
    <xdr:sp macro="" textlink="">
      <xdr:nvSpPr>
        <xdr:cNvPr id="924" name="Oval 204"/>
        <xdr:cNvSpPr>
          <a:spLocks noChangeArrowheads="1"/>
        </xdr:cNvSpPr>
      </xdr:nvSpPr>
      <xdr:spPr bwMode="auto">
        <a:xfrm>
          <a:off x="3813576" y="4720326"/>
          <a:ext cx="184551" cy="173853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b="1"/>
            <a:t>Ｐ</a:t>
          </a:r>
        </a:p>
      </xdr:txBody>
    </xdr:sp>
    <xdr:clientData/>
  </xdr:twoCellAnchor>
  <xdr:twoCellAnchor>
    <xdr:from>
      <xdr:col>3</xdr:col>
      <xdr:colOff>192036</xdr:colOff>
      <xdr:row>28</xdr:row>
      <xdr:rowOff>158240</xdr:rowOff>
    </xdr:from>
    <xdr:to>
      <xdr:col>3</xdr:col>
      <xdr:colOff>375732</xdr:colOff>
      <xdr:row>29</xdr:row>
      <xdr:rowOff>118516</xdr:rowOff>
    </xdr:to>
    <xdr:sp macro="" textlink="">
      <xdr:nvSpPr>
        <xdr:cNvPr id="927" name="六角形 926"/>
        <xdr:cNvSpPr/>
      </xdr:nvSpPr>
      <xdr:spPr bwMode="auto">
        <a:xfrm>
          <a:off x="1899732" y="5179276"/>
          <a:ext cx="183696" cy="14397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293880</xdr:colOff>
      <xdr:row>30</xdr:row>
      <xdr:rowOff>147970</xdr:rowOff>
    </xdr:from>
    <xdr:ext cx="411141" cy="113110"/>
    <xdr:sp macro="" textlink="">
      <xdr:nvSpPr>
        <xdr:cNvPr id="928" name="Text Box 637"/>
        <xdr:cNvSpPr txBox="1">
          <a:spLocks noChangeArrowheads="1"/>
        </xdr:cNvSpPr>
      </xdr:nvSpPr>
      <xdr:spPr bwMode="auto">
        <a:xfrm>
          <a:off x="2001576" y="5522791"/>
          <a:ext cx="411141" cy="11311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丹生川</a:t>
          </a:r>
        </a:p>
      </xdr:txBody>
    </xdr:sp>
    <xdr:clientData/>
  </xdr:oneCellAnchor>
  <xdr:oneCellAnchor>
    <xdr:from>
      <xdr:col>5</xdr:col>
      <xdr:colOff>196090</xdr:colOff>
      <xdr:row>22</xdr:row>
      <xdr:rowOff>42600</xdr:rowOff>
    </xdr:from>
    <xdr:ext cx="171009" cy="441659"/>
    <xdr:sp macro="" textlink="">
      <xdr:nvSpPr>
        <xdr:cNvPr id="929" name="Text Box 637"/>
        <xdr:cNvSpPr txBox="1">
          <a:spLocks noChangeArrowheads="1"/>
        </xdr:cNvSpPr>
      </xdr:nvSpPr>
      <xdr:spPr bwMode="auto">
        <a:xfrm>
          <a:off x="1901372" y="5181491"/>
          <a:ext cx="171009" cy="44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oneCellAnchor>
  <xdr:oneCellAnchor>
    <xdr:from>
      <xdr:col>5</xdr:col>
      <xdr:colOff>244944</xdr:colOff>
      <xdr:row>30</xdr:row>
      <xdr:rowOff>95245</xdr:rowOff>
    </xdr:from>
    <xdr:ext cx="375296" cy="159531"/>
    <xdr:sp macro="" textlink="">
      <xdr:nvSpPr>
        <xdr:cNvPr id="930" name="Text Box 637"/>
        <xdr:cNvSpPr txBox="1">
          <a:spLocks noChangeArrowheads="1"/>
        </xdr:cNvSpPr>
      </xdr:nvSpPr>
      <xdr:spPr bwMode="auto">
        <a:xfrm>
          <a:off x="5022807" y="5234136"/>
          <a:ext cx="375296" cy="15953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丹生川</a:t>
          </a:r>
        </a:p>
      </xdr:txBody>
    </xdr:sp>
    <xdr:clientData/>
  </xdr:oneCellAnchor>
  <xdr:twoCellAnchor>
    <xdr:from>
      <xdr:col>5</xdr:col>
      <xdr:colOff>431478</xdr:colOff>
      <xdr:row>22</xdr:row>
      <xdr:rowOff>16116</xdr:rowOff>
    </xdr:from>
    <xdr:to>
      <xdr:col>5</xdr:col>
      <xdr:colOff>662096</xdr:colOff>
      <xdr:row>23</xdr:row>
      <xdr:rowOff>41177</xdr:rowOff>
    </xdr:to>
    <xdr:sp macro="" textlink="">
      <xdr:nvSpPr>
        <xdr:cNvPr id="931" name="六角形 930"/>
        <xdr:cNvSpPr/>
      </xdr:nvSpPr>
      <xdr:spPr bwMode="auto">
        <a:xfrm>
          <a:off x="3676782" y="3975795"/>
          <a:ext cx="230618" cy="1951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85725</xdr:colOff>
      <xdr:row>31</xdr:row>
      <xdr:rowOff>152400</xdr:rowOff>
    </xdr:from>
    <xdr:to>
      <xdr:col>7</xdr:col>
      <xdr:colOff>228600</xdr:colOff>
      <xdr:row>32</xdr:row>
      <xdr:rowOff>85725</xdr:rowOff>
    </xdr:to>
    <xdr:sp macro="" textlink="">
      <xdr:nvSpPr>
        <xdr:cNvPr id="933" name="AutoShape 147"/>
        <xdr:cNvSpPr>
          <a:spLocks noChangeArrowheads="1"/>
        </xdr:cNvSpPr>
      </xdr:nvSpPr>
      <xdr:spPr bwMode="auto">
        <a:xfrm>
          <a:off x="6399878" y="5460283"/>
          <a:ext cx="142875" cy="1023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152400</xdr:colOff>
      <xdr:row>29</xdr:row>
      <xdr:rowOff>133350</xdr:rowOff>
    </xdr:from>
    <xdr:to>
      <xdr:col>8</xdr:col>
      <xdr:colOff>666750</xdr:colOff>
      <xdr:row>31</xdr:row>
      <xdr:rowOff>171450</xdr:rowOff>
    </xdr:to>
    <xdr:sp macro="" textlink="">
      <xdr:nvSpPr>
        <xdr:cNvPr id="934" name="Freeform 384"/>
        <xdr:cNvSpPr>
          <a:spLocks/>
        </xdr:cNvSpPr>
      </xdr:nvSpPr>
      <xdr:spPr bwMode="auto">
        <a:xfrm>
          <a:off x="6466553" y="5103249"/>
          <a:ext cx="1259451" cy="376084"/>
        </a:xfrm>
        <a:custGeom>
          <a:avLst/>
          <a:gdLst>
            <a:gd name="T0" fmla="*/ 0 w 135"/>
            <a:gd name="T1" fmla="*/ 2147483647 h 40"/>
            <a:gd name="T2" fmla="*/ 0 w 135"/>
            <a:gd name="T3" fmla="*/ 0 h 40"/>
            <a:gd name="T4" fmla="*/ 2147483647 w 135"/>
            <a:gd name="T5" fmla="*/ 2147483647 h 40"/>
            <a:gd name="T6" fmla="*/ 2147483647 w 135"/>
            <a:gd name="T7" fmla="*/ 2147483647 h 40"/>
            <a:gd name="T8" fmla="*/ 2147483647 w 135"/>
            <a:gd name="T9" fmla="*/ 2147483647 h 4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5" h="40">
              <a:moveTo>
                <a:pt x="0" y="40"/>
              </a:moveTo>
              <a:lnTo>
                <a:pt x="0" y="0"/>
              </a:lnTo>
              <a:lnTo>
                <a:pt x="65" y="25"/>
              </a:lnTo>
              <a:lnTo>
                <a:pt x="89" y="27"/>
              </a:lnTo>
              <a:lnTo>
                <a:pt x="135" y="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85725</xdr:rowOff>
    </xdr:from>
    <xdr:to>
      <xdr:col>7</xdr:col>
      <xdr:colOff>257175</xdr:colOff>
      <xdr:row>30</xdr:row>
      <xdr:rowOff>95251</xdr:rowOff>
    </xdr:to>
    <xdr:sp macro="" textlink="">
      <xdr:nvSpPr>
        <xdr:cNvPr id="935" name="Oval 386"/>
        <xdr:cNvSpPr>
          <a:spLocks noChangeArrowheads="1"/>
        </xdr:cNvSpPr>
      </xdr:nvSpPr>
      <xdr:spPr bwMode="auto">
        <a:xfrm>
          <a:off x="6380828" y="5055624"/>
          <a:ext cx="190500" cy="17851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152400</xdr:colOff>
      <xdr:row>26</xdr:row>
      <xdr:rowOff>38100</xdr:rowOff>
    </xdr:from>
    <xdr:to>
      <xdr:col>7</xdr:col>
      <xdr:colOff>161925</xdr:colOff>
      <xdr:row>29</xdr:row>
      <xdr:rowOff>95250</xdr:rowOff>
    </xdr:to>
    <xdr:sp macro="" textlink="">
      <xdr:nvSpPr>
        <xdr:cNvPr id="936" name="Line 407"/>
        <xdr:cNvSpPr>
          <a:spLocks noChangeShapeType="1"/>
        </xdr:cNvSpPr>
      </xdr:nvSpPr>
      <xdr:spPr bwMode="auto">
        <a:xfrm flipV="1">
          <a:off x="6466553" y="4470298"/>
          <a:ext cx="9525" cy="5948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6523</xdr:colOff>
      <xdr:row>26</xdr:row>
      <xdr:rowOff>0</xdr:rowOff>
    </xdr:from>
    <xdr:to>
      <xdr:col>7</xdr:col>
      <xdr:colOff>314324</xdr:colOff>
      <xdr:row>27</xdr:row>
      <xdr:rowOff>84812</xdr:rowOff>
    </xdr:to>
    <xdr:grpSp>
      <xdr:nvGrpSpPr>
        <xdr:cNvPr id="937" name="Group 411"/>
        <xdr:cNvGrpSpPr>
          <a:grpSpLocks/>
        </xdr:cNvGrpSpPr>
      </xdr:nvGrpSpPr>
      <xdr:grpSpPr bwMode="auto">
        <a:xfrm>
          <a:off x="4803659" y="4658591"/>
          <a:ext cx="307801" cy="266653"/>
          <a:chOff x="559" y="664"/>
          <a:chExt cx="16" cy="64"/>
        </a:xfrm>
      </xdr:grpSpPr>
      <xdr:sp macro="" textlink="">
        <xdr:nvSpPr>
          <xdr:cNvPr id="938" name="Freeform 412"/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8 h 63"/>
              <a:gd name="T6" fmla="*/ 1 w 5"/>
              <a:gd name="T7" fmla="*/ 84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39" name="Freeform 413"/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7</xdr:col>
      <xdr:colOff>200025</xdr:colOff>
      <xdr:row>30</xdr:row>
      <xdr:rowOff>155913</xdr:rowOff>
    </xdr:from>
    <xdr:ext cx="409575" cy="186974"/>
    <xdr:sp macro="" textlink="">
      <xdr:nvSpPr>
        <xdr:cNvPr id="940" name="Text Box 414"/>
        <xdr:cNvSpPr txBox="1">
          <a:spLocks noChangeArrowheads="1"/>
        </xdr:cNvSpPr>
      </xdr:nvSpPr>
      <xdr:spPr bwMode="auto">
        <a:xfrm>
          <a:off x="371475" y="5270838"/>
          <a:ext cx="409575" cy="1869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ENEOS</a:t>
          </a:r>
        </a:p>
      </xdr:txBody>
    </xdr:sp>
    <xdr:clientData/>
  </xdr:oneCellAnchor>
  <xdr:oneCellAnchor>
    <xdr:from>
      <xdr:col>7</xdr:col>
      <xdr:colOff>632728</xdr:colOff>
      <xdr:row>27</xdr:row>
      <xdr:rowOff>151813</xdr:rowOff>
    </xdr:from>
    <xdr:ext cx="795998" cy="253980"/>
    <xdr:sp macro="" textlink="">
      <xdr:nvSpPr>
        <xdr:cNvPr id="941" name="Text Box 415"/>
        <xdr:cNvSpPr txBox="1">
          <a:spLocks noChangeArrowheads="1"/>
        </xdr:cNvSpPr>
      </xdr:nvSpPr>
      <xdr:spPr bwMode="auto">
        <a:xfrm>
          <a:off x="5415639" y="4989152"/>
          <a:ext cx="795998" cy="25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3.9km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橋本橋南詰～</a:t>
          </a:r>
        </a:p>
      </xdr:txBody>
    </xdr:sp>
    <xdr:clientData/>
  </xdr:oneCellAnchor>
  <xdr:twoCellAnchor>
    <xdr:from>
      <xdr:col>7</xdr:col>
      <xdr:colOff>530127</xdr:colOff>
      <xdr:row>29</xdr:row>
      <xdr:rowOff>66675</xdr:rowOff>
    </xdr:from>
    <xdr:to>
      <xdr:col>8</xdr:col>
      <xdr:colOff>67095</xdr:colOff>
      <xdr:row>29</xdr:row>
      <xdr:rowOff>123825</xdr:rowOff>
    </xdr:to>
    <xdr:cxnSp macro="">
      <xdr:nvCxnSpPr>
        <xdr:cNvPr id="942" name="AutoShape 416"/>
        <xdr:cNvCxnSpPr>
          <a:cxnSpLocks noChangeShapeType="1"/>
        </xdr:cNvCxnSpPr>
      </xdr:nvCxnSpPr>
      <xdr:spPr bwMode="auto">
        <a:xfrm>
          <a:off x="703309" y="5255944"/>
          <a:ext cx="310101" cy="57150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390525</xdr:colOff>
      <xdr:row>32</xdr:row>
      <xdr:rowOff>47625</xdr:rowOff>
    </xdr:from>
    <xdr:to>
      <xdr:col>8</xdr:col>
      <xdr:colOff>647700</xdr:colOff>
      <xdr:row>32</xdr:row>
      <xdr:rowOff>152400</xdr:rowOff>
    </xdr:to>
    <xdr:grpSp>
      <xdr:nvGrpSpPr>
        <xdr:cNvPr id="943" name="Group 1076"/>
        <xdr:cNvGrpSpPr>
          <a:grpSpLocks/>
        </xdr:cNvGrpSpPr>
      </xdr:nvGrpSpPr>
      <xdr:grpSpPr bwMode="auto">
        <a:xfrm>
          <a:off x="5187661" y="5771284"/>
          <a:ext cx="1027834" cy="104775"/>
          <a:chOff x="347" y="977"/>
          <a:chExt cx="129" cy="8"/>
        </a:xfrm>
      </xdr:grpSpPr>
      <xdr:sp macro="" textlink="">
        <xdr:nvSpPr>
          <xdr:cNvPr id="944" name="Line 1077"/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45" name="Line 1078"/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46" name="Line 1079"/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47" name="Line 1080"/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48" name="Line 1081"/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49" name="Line 1082"/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50" name="Line 1083"/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51" name="Line 1084"/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52" name="Line 1085"/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53" name="Line 1086"/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54" name="Line 1087"/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55" name="Line 1088"/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56" name="Line 1089"/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57" name="Line 1090"/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58" name="Line 1091"/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59" name="Line 1092"/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533400</xdr:colOff>
      <xdr:row>32</xdr:row>
      <xdr:rowOff>9525</xdr:rowOff>
    </xdr:from>
    <xdr:to>
      <xdr:col>8</xdr:col>
      <xdr:colOff>409575</xdr:colOff>
      <xdr:row>32</xdr:row>
      <xdr:rowOff>171450</xdr:rowOff>
    </xdr:to>
    <xdr:sp macro="" textlink="">
      <xdr:nvSpPr>
        <xdr:cNvPr id="960" name="Text Box 1093"/>
        <xdr:cNvSpPr txBox="1">
          <a:spLocks noChangeArrowheads="1"/>
        </xdr:cNvSpPr>
      </xdr:nvSpPr>
      <xdr:spPr bwMode="auto">
        <a:xfrm>
          <a:off x="6847553" y="5486400"/>
          <a:ext cx="621276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学文路駅</a:t>
          </a:r>
        </a:p>
      </xdr:txBody>
    </xdr:sp>
    <xdr:clientData/>
  </xdr:twoCellAnchor>
  <xdr:oneCellAnchor>
    <xdr:from>
      <xdr:col>8</xdr:col>
      <xdr:colOff>123825</xdr:colOff>
      <xdr:row>31</xdr:row>
      <xdr:rowOff>28575</xdr:rowOff>
    </xdr:from>
    <xdr:ext cx="552450" cy="185179"/>
    <xdr:sp macro="" textlink="">
      <xdr:nvSpPr>
        <xdr:cNvPr id="961" name="Text Box 1094"/>
        <xdr:cNvSpPr txBox="1">
          <a:spLocks noChangeArrowheads="1"/>
        </xdr:cNvSpPr>
      </xdr:nvSpPr>
      <xdr:spPr bwMode="auto">
        <a:xfrm>
          <a:off x="7183079" y="5336458"/>
          <a:ext cx="552450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・草餅</a:t>
          </a:r>
        </a:p>
      </xdr:txBody>
    </xdr:sp>
    <xdr:clientData/>
  </xdr:oneCellAnchor>
  <xdr:twoCellAnchor>
    <xdr:from>
      <xdr:col>8</xdr:col>
      <xdr:colOff>74220</xdr:colOff>
      <xdr:row>29</xdr:row>
      <xdr:rowOff>77759</xdr:rowOff>
    </xdr:from>
    <xdr:to>
      <xdr:col>8</xdr:col>
      <xdr:colOff>319669</xdr:colOff>
      <xdr:row>30</xdr:row>
      <xdr:rowOff>119689</xdr:rowOff>
    </xdr:to>
    <xdr:sp macro="" textlink="">
      <xdr:nvSpPr>
        <xdr:cNvPr id="963" name="六角形 962"/>
        <xdr:cNvSpPr/>
      </xdr:nvSpPr>
      <xdr:spPr bwMode="auto">
        <a:xfrm>
          <a:off x="1020535" y="5267028"/>
          <a:ext cx="245449" cy="2151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7</xdr:col>
      <xdr:colOff>247394</xdr:colOff>
      <xdr:row>28</xdr:row>
      <xdr:rowOff>151089</xdr:rowOff>
    </xdr:from>
    <xdr:to>
      <xdr:col>7</xdr:col>
      <xdr:colOff>575210</xdr:colOff>
      <xdr:row>30</xdr:row>
      <xdr:rowOff>60414</xdr:rowOff>
    </xdr:to>
    <xdr:grpSp>
      <xdr:nvGrpSpPr>
        <xdr:cNvPr id="964" name="Group 6672"/>
        <xdr:cNvGrpSpPr>
          <a:grpSpLocks/>
        </xdr:cNvGrpSpPr>
      </xdr:nvGrpSpPr>
      <xdr:grpSpPr bwMode="auto">
        <a:xfrm>
          <a:off x="5044530" y="5173362"/>
          <a:ext cx="327816" cy="264347"/>
          <a:chOff x="536" y="110"/>
          <a:chExt cx="46" cy="44"/>
        </a:xfrm>
      </xdr:grpSpPr>
      <xdr:pic>
        <xdr:nvPicPr>
          <xdr:cNvPr id="96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6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2</xdr:col>
      <xdr:colOff>28575</xdr:colOff>
      <xdr:row>35</xdr:row>
      <xdr:rowOff>0</xdr:rowOff>
    </xdr:from>
    <xdr:to>
      <xdr:col>2</xdr:col>
      <xdr:colOff>285750</xdr:colOff>
      <xdr:row>37</xdr:row>
      <xdr:rowOff>19050</xdr:rowOff>
    </xdr:to>
    <xdr:sp macro="" textlink="">
      <xdr:nvSpPr>
        <xdr:cNvPr id="1004" name="Line 1002"/>
        <xdr:cNvSpPr>
          <a:spLocks noChangeShapeType="1"/>
        </xdr:cNvSpPr>
      </xdr:nvSpPr>
      <xdr:spPr bwMode="auto">
        <a:xfrm flipV="1">
          <a:off x="2502002" y="6014577"/>
          <a:ext cx="257175" cy="4261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695325</xdr:colOff>
      <xdr:row>39</xdr:row>
      <xdr:rowOff>156314</xdr:rowOff>
    </xdr:from>
    <xdr:to>
      <xdr:col>2</xdr:col>
      <xdr:colOff>57150</xdr:colOff>
      <xdr:row>40</xdr:row>
      <xdr:rowOff>97729</xdr:rowOff>
    </xdr:to>
    <xdr:sp macro="" textlink="">
      <xdr:nvSpPr>
        <xdr:cNvPr id="1005" name="AutoShape 149"/>
        <xdr:cNvSpPr>
          <a:spLocks noChangeArrowheads="1"/>
        </xdr:cNvSpPr>
      </xdr:nvSpPr>
      <xdr:spPr bwMode="auto">
        <a:xfrm>
          <a:off x="3960573" y="5486400"/>
          <a:ext cx="134916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247650</xdr:colOff>
      <xdr:row>37</xdr:row>
      <xdr:rowOff>38100</xdr:rowOff>
    </xdr:from>
    <xdr:to>
      <xdr:col>1</xdr:col>
      <xdr:colOff>762000</xdr:colOff>
      <xdr:row>40</xdr:row>
      <xdr:rowOff>0</xdr:rowOff>
    </xdr:to>
    <xdr:sp macro="" textlink="">
      <xdr:nvSpPr>
        <xdr:cNvPr id="1006" name="Freeform 150"/>
        <xdr:cNvSpPr>
          <a:spLocks/>
        </xdr:cNvSpPr>
      </xdr:nvSpPr>
      <xdr:spPr bwMode="auto">
        <a:xfrm>
          <a:off x="1952932" y="6459794"/>
          <a:ext cx="514350" cy="468875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4" h="50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676275</xdr:colOff>
      <xdr:row>36</xdr:row>
      <xdr:rowOff>152400</xdr:rowOff>
    </xdr:from>
    <xdr:to>
      <xdr:col>2</xdr:col>
      <xdr:colOff>57150</xdr:colOff>
      <xdr:row>37</xdr:row>
      <xdr:rowOff>142875</xdr:rowOff>
    </xdr:to>
    <xdr:sp macro="" textlink="">
      <xdr:nvSpPr>
        <xdr:cNvPr id="1007" name="Oval 151"/>
        <xdr:cNvSpPr>
          <a:spLocks noChangeArrowheads="1"/>
        </xdr:cNvSpPr>
      </xdr:nvSpPr>
      <xdr:spPr bwMode="auto">
        <a:xfrm>
          <a:off x="2381557" y="6389739"/>
          <a:ext cx="149020" cy="17483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762000</xdr:colOff>
      <xdr:row>27</xdr:row>
      <xdr:rowOff>0</xdr:rowOff>
    </xdr:from>
    <xdr:to>
      <xdr:col>10</xdr:col>
      <xdr:colOff>238125</xdr:colOff>
      <xdr:row>32</xdr:row>
      <xdr:rowOff>9525</xdr:rowOff>
    </xdr:to>
    <xdr:sp macro="" textlink="">
      <xdr:nvSpPr>
        <xdr:cNvPr id="1011" name="Freeform 973"/>
        <xdr:cNvSpPr>
          <a:spLocks/>
        </xdr:cNvSpPr>
      </xdr:nvSpPr>
      <xdr:spPr bwMode="auto">
        <a:xfrm>
          <a:off x="930992" y="6014577"/>
          <a:ext cx="244270" cy="923617"/>
        </a:xfrm>
        <a:custGeom>
          <a:avLst/>
          <a:gdLst>
            <a:gd name="T0" fmla="*/ 0 w 37"/>
            <a:gd name="T1" fmla="*/ 2147483647 h 82"/>
            <a:gd name="T2" fmla="*/ 0 w 37"/>
            <a:gd name="T3" fmla="*/ 2147483647 h 82"/>
            <a:gd name="T4" fmla="*/ 2147483647 w 37"/>
            <a:gd name="T5" fmla="*/ 0 h 8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7" h="82">
              <a:moveTo>
                <a:pt x="0" y="82"/>
              </a:moveTo>
              <a:lnTo>
                <a:pt x="0" y="49"/>
              </a:lnTo>
              <a:lnTo>
                <a:pt x="3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590550</xdr:colOff>
      <xdr:row>27</xdr:row>
      <xdr:rowOff>161925</xdr:rowOff>
    </xdr:from>
    <xdr:to>
      <xdr:col>10</xdr:col>
      <xdr:colOff>152400</xdr:colOff>
      <xdr:row>28</xdr:row>
      <xdr:rowOff>57150</xdr:rowOff>
    </xdr:to>
    <xdr:sp macro="" textlink="">
      <xdr:nvSpPr>
        <xdr:cNvPr id="1012" name="Line 974"/>
        <xdr:cNvSpPr>
          <a:spLocks noChangeShapeType="1"/>
        </xdr:cNvSpPr>
      </xdr:nvSpPr>
      <xdr:spPr bwMode="auto">
        <a:xfrm flipV="1">
          <a:off x="759542" y="6176502"/>
          <a:ext cx="329995" cy="1179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376044</xdr:colOff>
      <xdr:row>27</xdr:row>
      <xdr:rowOff>69606</xdr:rowOff>
    </xdr:from>
    <xdr:to>
      <xdr:col>9</xdr:col>
      <xdr:colOff>760850</xdr:colOff>
      <xdr:row>30</xdr:row>
      <xdr:rowOff>21981</xdr:rowOff>
    </xdr:to>
    <xdr:sp macro="" textlink="">
      <xdr:nvSpPr>
        <xdr:cNvPr id="1013" name="Freeform 975"/>
        <xdr:cNvSpPr>
          <a:spLocks/>
        </xdr:cNvSpPr>
      </xdr:nvSpPr>
      <xdr:spPr bwMode="auto">
        <a:xfrm>
          <a:off x="2095492" y="4863031"/>
          <a:ext cx="384806" cy="521401"/>
        </a:xfrm>
        <a:custGeom>
          <a:avLst/>
          <a:gdLst>
            <a:gd name="T0" fmla="*/ 2147483647 w 49"/>
            <a:gd name="T1" fmla="*/ 2147483647 h 55"/>
            <a:gd name="T2" fmla="*/ 2147483647 w 49"/>
            <a:gd name="T3" fmla="*/ 2147483647 h 55"/>
            <a:gd name="T4" fmla="*/ 0 w 49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5">
              <a:moveTo>
                <a:pt x="49" y="55"/>
              </a:moveTo>
              <a:lnTo>
                <a:pt x="33" y="27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733425</xdr:colOff>
      <xdr:row>29</xdr:row>
      <xdr:rowOff>114239</xdr:rowOff>
    </xdr:from>
    <xdr:ext cx="796407" cy="203645"/>
    <xdr:sp macro="" textlink="">
      <xdr:nvSpPr>
        <xdr:cNvPr id="1014" name="Text Box 979"/>
        <xdr:cNvSpPr txBox="1">
          <a:spLocks noChangeArrowheads="1"/>
        </xdr:cNvSpPr>
      </xdr:nvSpPr>
      <xdr:spPr bwMode="auto">
        <a:xfrm>
          <a:off x="902417" y="6535933"/>
          <a:ext cx="796407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〒阪合部局</a:t>
          </a:r>
        </a:p>
      </xdr:txBody>
    </xdr:sp>
    <xdr:clientData/>
  </xdr:oneCellAnchor>
  <xdr:twoCellAnchor>
    <xdr:from>
      <xdr:col>2</xdr:col>
      <xdr:colOff>766078</xdr:colOff>
      <xdr:row>38</xdr:row>
      <xdr:rowOff>94448</xdr:rowOff>
    </xdr:from>
    <xdr:to>
      <xdr:col>3</xdr:col>
      <xdr:colOff>560070</xdr:colOff>
      <xdr:row>39</xdr:row>
      <xdr:rowOff>137160</xdr:rowOff>
    </xdr:to>
    <xdr:sp macro="" textlink="">
      <xdr:nvSpPr>
        <xdr:cNvPr id="1016" name="Text Box 1563"/>
        <xdr:cNvSpPr txBox="1">
          <a:spLocks noChangeArrowheads="1"/>
        </xdr:cNvSpPr>
      </xdr:nvSpPr>
      <xdr:spPr bwMode="auto">
        <a:xfrm>
          <a:off x="1710958" y="6937208"/>
          <a:ext cx="567422" cy="21416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時刻記入</a:t>
          </a:r>
        </a:p>
      </xdr:txBody>
    </xdr:sp>
    <xdr:clientData/>
  </xdr:twoCellAnchor>
  <xdr:twoCellAnchor>
    <xdr:from>
      <xdr:col>10</xdr:col>
      <xdr:colOff>160735</xdr:colOff>
      <xdr:row>27</xdr:row>
      <xdr:rowOff>155511</xdr:rowOff>
    </xdr:from>
    <xdr:to>
      <xdr:col>10</xdr:col>
      <xdr:colOff>449549</xdr:colOff>
      <xdr:row>29</xdr:row>
      <xdr:rowOff>12773</xdr:rowOff>
    </xdr:to>
    <xdr:sp macro="" textlink="">
      <xdr:nvSpPr>
        <xdr:cNvPr id="1019" name="六角形 1018"/>
        <xdr:cNvSpPr/>
      </xdr:nvSpPr>
      <xdr:spPr bwMode="auto">
        <a:xfrm>
          <a:off x="1097872" y="6170088"/>
          <a:ext cx="288814" cy="2643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30724</xdr:colOff>
      <xdr:row>31</xdr:row>
      <xdr:rowOff>15362</xdr:rowOff>
    </xdr:from>
    <xdr:to>
      <xdr:col>10</xdr:col>
      <xdr:colOff>276173</xdr:colOff>
      <xdr:row>32</xdr:row>
      <xdr:rowOff>57292</xdr:rowOff>
    </xdr:to>
    <xdr:sp macro="" textlink="">
      <xdr:nvSpPr>
        <xdr:cNvPr id="1020" name="六角形 1019"/>
        <xdr:cNvSpPr/>
      </xdr:nvSpPr>
      <xdr:spPr bwMode="auto">
        <a:xfrm>
          <a:off x="2504151" y="5361652"/>
          <a:ext cx="245449" cy="2109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0</xdr:colOff>
      <xdr:row>38</xdr:row>
      <xdr:rowOff>58321</xdr:rowOff>
    </xdr:from>
    <xdr:to>
      <xdr:col>2</xdr:col>
      <xdr:colOff>245449</xdr:colOff>
      <xdr:row>39</xdr:row>
      <xdr:rowOff>100251</xdr:rowOff>
    </xdr:to>
    <xdr:sp macro="" textlink="">
      <xdr:nvSpPr>
        <xdr:cNvPr id="1021" name="六角形 1020"/>
        <xdr:cNvSpPr/>
      </xdr:nvSpPr>
      <xdr:spPr bwMode="auto">
        <a:xfrm>
          <a:off x="2473427" y="6649006"/>
          <a:ext cx="245449" cy="2109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247392</xdr:colOff>
      <xdr:row>27</xdr:row>
      <xdr:rowOff>155525</xdr:rowOff>
    </xdr:from>
    <xdr:to>
      <xdr:col>9</xdr:col>
      <xdr:colOff>492841</xdr:colOff>
      <xdr:row>29</xdr:row>
      <xdr:rowOff>12787</xdr:rowOff>
    </xdr:to>
    <xdr:sp macro="" textlink="">
      <xdr:nvSpPr>
        <xdr:cNvPr id="1022" name="六角形 1021"/>
        <xdr:cNvSpPr/>
      </xdr:nvSpPr>
      <xdr:spPr bwMode="auto">
        <a:xfrm>
          <a:off x="1966840" y="4948950"/>
          <a:ext cx="245449" cy="25310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</xdr:col>
      <xdr:colOff>252693</xdr:colOff>
      <xdr:row>36</xdr:row>
      <xdr:rowOff>68025</xdr:rowOff>
    </xdr:from>
    <xdr:to>
      <xdr:col>1</xdr:col>
      <xdr:colOff>599952</xdr:colOff>
      <xdr:row>37</xdr:row>
      <xdr:rowOff>153190</xdr:rowOff>
    </xdr:to>
    <xdr:grpSp>
      <xdr:nvGrpSpPr>
        <xdr:cNvPr id="1023" name="Group 6672"/>
        <xdr:cNvGrpSpPr>
          <a:grpSpLocks/>
        </xdr:cNvGrpSpPr>
      </xdr:nvGrpSpPr>
      <xdr:grpSpPr bwMode="auto">
        <a:xfrm>
          <a:off x="425875" y="6510389"/>
          <a:ext cx="347259" cy="267006"/>
          <a:chOff x="536" y="110"/>
          <a:chExt cx="46" cy="44"/>
        </a:xfrm>
      </xdr:grpSpPr>
      <xdr:pic>
        <xdr:nvPicPr>
          <xdr:cNvPr id="102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5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en-US" altLang="ja-JP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678710</xdr:colOff>
      <xdr:row>38</xdr:row>
      <xdr:rowOff>94910</xdr:rowOff>
    </xdr:from>
    <xdr:to>
      <xdr:col>4</xdr:col>
      <xdr:colOff>218255</xdr:colOff>
      <xdr:row>40</xdr:row>
      <xdr:rowOff>12795</xdr:rowOff>
    </xdr:to>
    <xdr:grpSp>
      <xdr:nvGrpSpPr>
        <xdr:cNvPr id="1026" name="Group 6672"/>
        <xdr:cNvGrpSpPr>
          <a:grpSpLocks/>
        </xdr:cNvGrpSpPr>
      </xdr:nvGrpSpPr>
      <xdr:grpSpPr bwMode="auto">
        <a:xfrm>
          <a:off x="2393210" y="6892296"/>
          <a:ext cx="310204" cy="264249"/>
          <a:chOff x="536" y="110"/>
          <a:chExt cx="46" cy="44"/>
        </a:xfrm>
      </xdr:grpSpPr>
      <xdr:pic>
        <xdr:nvPicPr>
          <xdr:cNvPr id="102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8" name="Text Box 6674"/>
          <xdr:cNvSpPr txBox="1">
            <a:spLocks noChangeArrowheads="1"/>
          </xdr:cNvSpPr>
        </xdr:nvSpPr>
        <xdr:spPr bwMode="auto">
          <a:xfrm>
            <a:off x="537" y="110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twoCellAnchor>
  <xdr:twoCellAnchor editAs="oneCell">
    <xdr:from>
      <xdr:col>2</xdr:col>
      <xdr:colOff>502</xdr:colOff>
      <xdr:row>35</xdr:row>
      <xdr:rowOff>4987</xdr:rowOff>
    </xdr:from>
    <xdr:to>
      <xdr:col>2</xdr:col>
      <xdr:colOff>346364</xdr:colOff>
      <xdr:row>36</xdr:row>
      <xdr:rowOff>142345</xdr:rowOff>
    </xdr:to>
    <xdr:grpSp>
      <xdr:nvGrpSpPr>
        <xdr:cNvPr id="1029" name="Group 6672"/>
        <xdr:cNvGrpSpPr>
          <a:grpSpLocks/>
        </xdr:cNvGrpSpPr>
      </xdr:nvGrpSpPr>
      <xdr:grpSpPr bwMode="auto">
        <a:xfrm>
          <a:off x="944343" y="6265510"/>
          <a:ext cx="345862" cy="319199"/>
          <a:chOff x="536" y="110"/>
          <a:chExt cx="46" cy="44"/>
        </a:xfrm>
      </xdr:grpSpPr>
      <xdr:pic>
        <xdr:nvPicPr>
          <xdr:cNvPr id="103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1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en-US" altLang="ja-JP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0</xdr:colOff>
      <xdr:row>25</xdr:row>
      <xdr:rowOff>13608</xdr:rowOff>
    </xdr:from>
    <xdr:to>
      <xdr:col>9</xdr:col>
      <xdr:colOff>183696</xdr:colOff>
      <xdr:row>25</xdr:row>
      <xdr:rowOff>156483</xdr:rowOff>
    </xdr:to>
    <xdr:sp macro="" textlink="">
      <xdr:nvSpPr>
        <xdr:cNvPr id="1034" name="六角形 1033"/>
        <xdr:cNvSpPr/>
      </xdr:nvSpPr>
      <xdr:spPr bwMode="auto">
        <a:xfrm>
          <a:off x="168992" y="5674838"/>
          <a:ext cx="18369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33</xdr:row>
      <xdr:rowOff>13608</xdr:rowOff>
    </xdr:from>
    <xdr:to>
      <xdr:col>9</xdr:col>
      <xdr:colOff>183696</xdr:colOff>
      <xdr:row>33</xdr:row>
      <xdr:rowOff>156483</xdr:rowOff>
    </xdr:to>
    <xdr:sp macro="" textlink="">
      <xdr:nvSpPr>
        <xdr:cNvPr id="1070" name="六角形 1069"/>
        <xdr:cNvSpPr/>
      </xdr:nvSpPr>
      <xdr:spPr bwMode="auto">
        <a:xfrm>
          <a:off x="4777863" y="5713245"/>
          <a:ext cx="18369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689488</xdr:colOff>
      <xdr:row>30</xdr:row>
      <xdr:rowOff>47951</xdr:rowOff>
    </xdr:from>
    <xdr:to>
      <xdr:col>10</xdr:col>
      <xdr:colOff>61453</xdr:colOff>
      <xdr:row>31</xdr:row>
      <xdr:rowOff>19</xdr:rowOff>
    </xdr:to>
    <xdr:sp macro="" textlink="">
      <xdr:nvSpPr>
        <xdr:cNvPr id="1010" name="AutoShape 972"/>
        <xdr:cNvSpPr>
          <a:spLocks noChangeArrowheads="1"/>
        </xdr:cNvSpPr>
      </xdr:nvSpPr>
      <xdr:spPr bwMode="auto">
        <a:xfrm>
          <a:off x="2394770" y="5225249"/>
          <a:ext cx="140110" cy="12106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73141</xdr:colOff>
      <xdr:row>44</xdr:row>
      <xdr:rowOff>74665</xdr:rowOff>
    </xdr:from>
    <xdr:to>
      <xdr:col>3</xdr:col>
      <xdr:colOff>457764</xdr:colOff>
      <xdr:row>45</xdr:row>
      <xdr:rowOff>74666</xdr:rowOff>
    </xdr:to>
    <xdr:sp macro="" textlink="">
      <xdr:nvSpPr>
        <xdr:cNvPr id="1127" name="Text Box 4456"/>
        <xdr:cNvSpPr txBox="1">
          <a:spLocks noChangeArrowheads="1"/>
        </xdr:cNvSpPr>
      </xdr:nvSpPr>
      <xdr:spPr bwMode="auto">
        <a:xfrm>
          <a:off x="1786219" y="7890141"/>
          <a:ext cx="384623" cy="1812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柴橋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358725</xdr:colOff>
      <xdr:row>44</xdr:row>
      <xdr:rowOff>92406</xdr:rowOff>
    </xdr:from>
    <xdr:to>
      <xdr:col>4</xdr:col>
      <xdr:colOff>120839</xdr:colOff>
      <xdr:row>44</xdr:row>
      <xdr:rowOff>95561</xdr:rowOff>
    </xdr:to>
    <xdr:sp macro="" textlink="">
      <xdr:nvSpPr>
        <xdr:cNvPr id="1128" name="Line 2031"/>
        <xdr:cNvSpPr>
          <a:spLocks noChangeShapeType="1"/>
        </xdr:cNvSpPr>
      </xdr:nvSpPr>
      <xdr:spPr bwMode="auto">
        <a:xfrm flipV="1">
          <a:off x="2071803" y="7907882"/>
          <a:ext cx="533355" cy="31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453154</xdr:colOff>
      <xdr:row>42</xdr:row>
      <xdr:rowOff>50194</xdr:rowOff>
    </xdr:from>
    <xdr:to>
      <xdr:col>4</xdr:col>
      <xdr:colOff>195979</xdr:colOff>
      <xdr:row>48</xdr:row>
      <xdr:rowOff>159982</xdr:rowOff>
    </xdr:to>
    <xdr:grpSp>
      <xdr:nvGrpSpPr>
        <xdr:cNvPr id="1129" name="グループ化 1128"/>
        <xdr:cNvGrpSpPr/>
      </xdr:nvGrpSpPr>
      <xdr:grpSpPr>
        <a:xfrm rot="10800000">
          <a:off x="2167654" y="7557626"/>
          <a:ext cx="513484" cy="1174856"/>
          <a:chOff x="3935016" y="7397851"/>
          <a:chExt cx="516731" cy="1149646"/>
        </a:xfrm>
      </xdr:grpSpPr>
      <xdr:grpSp>
        <xdr:nvGrpSpPr>
          <xdr:cNvPr id="1130" name="Group 1602"/>
          <xdr:cNvGrpSpPr>
            <a:grpSpLocks/>
          </xdr:cNvGrpSpPr>
        </xdr:nvGrpSpPr>
        <xdr:grpSpPr bwMode="auto">
          <a:xfrm rot="5400000">
            <a:off x="4217789" y="8017074"/>
            <a:ext cx="220265" cy="247650"/>
            <a:chOff x="718" y="97"/>
            <a:chExt cx="23" cy="15"/>
          </a:xfrm>
        </xdr:grpSpPr>
        <xdr:sp macro="" textlink="">
          <xdr:nvSpPr>
            <xdr:cNvPr id="1139" name="Freeform 1603"/>
            <xdr:cNvSpPr>
              <a:spLocks/>
            </xdr:cNvSpPr>
          </xdr:nvSpPr>
          <xdr:spPr bwMode="auto">
            <a:xfrm>
              <a:off x="718" y="97"/>
              <a:ext cx="6" cy="15"/>
            </a:xfrm>
            <a:custGeom>
              <a:avLst/>
              <a:gdLst>
                <a:gd name="T0" fmla="*/ 0 w 5"/>
                <a:gd name="T1" fmla="*/ 0 h 46"/>
                <a:gd name="T2" fmla="*/ 179 w 5"/>
                <a:gd name="T3" fmla="*/ 0 h 46"/>
                <a:gd name="T4" fmla="*/ 179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40" name="Freeform 1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131" name="Freeform 1607"/>
          <xdr:cNvSpPr>
            <a:spLocks/>
          </xdr:cNvSpPr>
        </xdr:nvSpPr>
        <xdr:spPr bwMode="auto">
          <a:xfrm>
            <a:off x="4213622" y="7511729"/>
            <a:ext cx="63107" cy="528565"/>
          </a:xfrm>
          <a:custGeom>
            <a:avLst/>
            <a:gdLst>
              <a:gd name="T0" fmla="*/ 2147483647 w 6"/>
              <a:gd name="T1" fmla="*/ 2147483647 h 37"/>
              <a:gd name="T2" fmla="*/ 0 w 6"/>
              <a:gd name="T3" fmla="*/ 2147483647 h 37"/>
              <a:gd name="T4" fmla="*/ 2147483647 w 6"/>
              <a:gd name="T5" fmla="*/ 2147483647 h 37"/>
              <a:gd name="T6" fmla="*/ 2147483647 w 6"/>
              <a:gd name="T7" fmla="*/ 2147483647 h 37"/>
              <a:gd name="T8" fmla="*/ 2147483647 w 6"/>
              <a:gd name="T9" fmla="*/ 0 h 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5000 w 13251"/>
              <a:gd name="connsiteY0" fmla="*/ 11966 h 11966"/>
              <a:gd name="connsiteX1" fmla="*/ 0 w 13251"/>
              <a:gd name="connsiteY1" fmla="*/ 9534 h 11966"/>
              <a:gd name="connsiteX2" fmla="*/ 10000 w 13251"/>
              <a:gd name="connsiteY2" fmla="*/ 6561 h 11966"/>
              <a:gd name="connsiteX3" fmla="*/ 3333 w 13251"/>
              <a:gd name="connsiteY3" fmla="*/ 4669 h 11966"/>
              <a:gd name="connsiteX4" fmla="*/ 13251 w 13251"/>
              <a:gd name="connsiteY4" fmla="*/ 0 h 11966"/>
              <a:gd name="connsiteX0" fmla="*/ 5000 w 13251"/>
              <a:gd name="connsiteY0" fmla="*/ 11966 h 11966"/>
              <a:gd name="connsiteX1" fmla="*/ 0 w 13251"/>
              <a:gd name="connsiteY1" fmla="*/ 9534 h 11966"/>
              <a:gd name="connsiteX2" fmla="*/ 10000 w 13251"/>
              <a:gd name="connsiteY2" fmla="*/ 6561 h 11966"/>
              <a:gd name="connsiteX3" fmla="*/ 3333 w 13251"/>
              <a:gd name="connsiteY3" fmla="*/ 4669 h 11966"/>
              <a:gd name="connsiteX4" fmla="*/ 13251 w 13251"/>
              <a:gd name="connsiteY4" fmla="*/ 0 h 11966"/>
              <a:gd name="connsiteX0" fmla="*/ 5000 w 13251"/>
              <a:gd name="connsiteY0" fmla="*/ 11966 h 11966"/>
              <a:gd name="connsiteX1" fmla="*/ 0 w 13251"/>
              <a:gd name="connsiteY1" fmla="*/ 9534 h 11966"/>
              <a:gd name="connsiteX2" fmla="*/ 10000 w 13251"/>
              <a:gd name="connsiteY2" fmla="*/ 6561 h 11966"/>
              <a:gd name="connsiteX3" fmla="*/ 3333 w 13251"/>
              <a:gd name="connsiteY3" fmla="*/ 4669 h 11966"/>
              <a:gd name="connsiteX4" fmla="*/ 13251 w 13251"/>
              <a:gd name="connsiteY4" fmla="*/ 0 h 1196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3251" h="11966">
                <a:moveTo>
                  <a:pt x="5000" y="11966"/>
                </a:moveTo>
                <a:cubicBezTo>
                  <a:pt x="3333" y="11696"/>
                  <a:pt x="0" y="10344"/>
                  <a:pt x="0" y="9534"/>
                </a:cubicBezTo>
                <a:cubicBezTo>
                  <a:pt x="0" y="8723"/>
                  <a:pt x="10000" y="7371"/>
                  <a:pt x="10000" y="6561"/>
                </a:cubicBezTo>
                <a:cubicBezTo>
                  <a:pt x="10000" y="5750"/>
                  <a:pt x="3333" y="5480"/>
                  <a:pt x="3333" y="4669"/>
                </a:cubicBezTo>
                <a:cubicBezTo>
                  <a:pt x="3333" y="3858"/>
                  <a:pt x="-1169" y="1912"/>
                  <a:pt x="13251" y="0"/>
                </a:cubicBezTo>
              </a:path>
            </a:pathLst>
          </a:custGeom>
          <a:noFill/>
          <a:ln w="9525" cap="flat" cmpd="sng">
            <a:solidFill>
              <a:srgbClr val="007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132" name="Freeform 1607"/>
          <xdr:cNvSpPr>
            <a:spLocks/>
          </xdr:cNvSpPr>
        </xdr:nvSpPr>
        <xdr:spPr bwMode="auto">
          <a:xfrm>
            <a:off x="4308872" y="7608094"/>
            <a:ext cx="47625" cy="451247"/>
          </a:xfrm>
          <a:custGeom>
            <a:avLst/>
            <a:gdLst>
              <a:gd name="T0" fmla="*/ 2147483647 w 6"/>
              <a:gd name="T1" fmla="*/ 2147483647 h 37"/>
              <a:gd name="T2" fmla="*/ 0 w 6"/>
              <a:gd name="T3" fmla="*/ 2147483647 h 37"/>
              <a:gd name="T4" fmla="*/ 2147483647 w 6"/>
              <a:gd name="T5" fmla="*/ 2147483647 h 37"/>
              <a:gd name="T6" fmla="*/ 2147483647 w 6"/>
              <a:gd name="T7" fmla="*/ 2147483647 h 37"/>
              <a:gd name="T8" fmla="*/ 2147483647 w 6"/>
              <a:gd name="T9" fmla="*/ 0 h 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6" h="37">
                <a:moveTo>
                  <a:pt x="3" y="37"/>
                </a:moveTo>
                <a:cubicBezTo>
                  <a:pt x="2" y="36"/>
                  <a:pt x="0" y="31"/>
                  <a:pt x="0" y="28"/>
                </a:cubicBezTo>
                <a:cubicBezTo>
                  <a:pt x="0" y="25"/>
                  <a:pt x="6" y="20"/>
                  <a:pt x="6" y="17"/>
                </a:cubicBezTo>
                <a:cubicBezTo>
                  <a:pt x="6" y="14"/>
                  <a:pt x="2" y="13"/>
                  <a:pt x="2" y="10"/>
                </a:cubicBezTo>
                <a:cubicBezTo>
                  <a:pt x="2" y="7"/>
                  <a:pt x="2" y="3"/>
                  <a:pt x="3" y="0"/>
                </a:cubicBezTo>
              </a:path>
            </a:pathLst>
          </a:custGeom>
          <a:noFill/>
          <a:ln w="3175" cap="flat" cmpd="sng">
            <a:solidFill>
              <a:srgbClr val="007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133" name="Freeform 1607"/>
          <xdr:cNvSpPr>
            <a:spLocks/>
          </xdr:cNvSpPr>
        </xdr:nvSpPr>
        <xdr:spPr bwMode="auto">
          <a:xfrm>
            <a:off x="4375547" y="7627144"/>
            <a:ext cx="47625" cy="441722"/>
          </a:xfrm>
          <a:custGeom>
            <a:avLst/>
            <a:gdLst>
              <a:gd name="T0" fmla="*/ 2147483647 w 6"/>
              <a:gd name="T1" fmla="*/ 2147483647 h 37"/>
              <a:gd name="T2" fmla="*/ 0 w 6"/>
              <a:gd name="T3" fmla="*/ 2147483647 h 37"/>
              <a:gd name="T4" fmla="*/ 2147483647 w 6"/>
              <a:gd name="T5" fmla="*/ 2147483647 h 37"/>
              <a:gd name="T6" fmla="*/ 2147483647 w 6"/>
              <a:gd name="T7" fmla="*/ 2147483647 h 37"/>
              <a:gd name="T8" fmla="*/ 2147483647 w 6"/>
              <a:gd name="T9" fmla="*/ 0 h 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6" h="37">
                <a:moveTo>
                  <a:pt x="3" y="37"/>
                </a:moveTo>
                <a:cubicBezTo>
                  <a:pt x="2" y="36"/>
                  <a:pt x="0" y="31"/>
                  <a:pt x="0" y="28"/>
                </a:cubicBezTo>
                <a:cubicBezTo>
                  <a:pt x="0" y="25"/>
                  <a:pt x="6" y="20"/>
                  <a:pt x="6" y="17"/>
                </a:cubicBezTo>
                <a:cubicBezTo>
                  <a:pt x="6" y="14"/>
                  <a:pt x="2" y="13"/>
                  <a:pt x="2" y="10"/>
                </a:cubicBezTo>
                <a:cubicBezTo>
                  <a:pt x="2" y="7"/>
                  <a:pt x="2" y="3"/>
                  <a:pt x="3" y="0"/>
                </a:cubicBezTo>
              </a:path>
            </a:pathLst>
          </a:custGeom>
          <a:noFill/>
          <a:ln w="9525" cap="flat" cmpd="sng">
            <a:solidFill>
              <a:srgbClr val="007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134" name="Freeform 1607"/>
          <xdr:cNvSpPr>
            <a:spLocks/>
          </xdr:cNvSpPr>
        </xdr:nvSpPr>
        <xdr:spPr bwMode="auto">
          <a:xfrm>
            <a:off x="4261246" y="8251031"/>
            <a:ext cx="45787" cy="246907"/>
          </a:xfrm>
          <a:custGeom>
            <a:avLst/>
            <a:gdLst>
              <a:gd name="T0" fmla="*/ 2147483647 w 5306"/>
              <a:gd name="T1" fmla="*/ 2147483647 h 6381"/>
              <a:gd name="T2" fmla="*/ 0 w 5306"/>
              <a:gd name="T3" fmla="*/ 2147483647 h 6381"/>
              <a:gd name="T4" fmla="*/ 2147483647 w 5306"/>
              <a:gd name="T5" fmla="*/ 0 h 6381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5306" h="6381">
                <a:moveTo>
                  <a:pt x="5306" y="6381"/>
                </a:moveTo>
                <a:cubicBezTo>
                  <a:pt x="5306" y="5309"/>
                  <a:pt x="0" y="4643"/>
                  <a:pt x="0" y="3572"/>
                </a:cubicBezTo>
                <a:cubicBezTo>
                  <a:pt x="0" y="2500"/>
                  <a:pt x="0" y="1072"/>
                  <a:pt x="2347" y="0"/>
                </a:cubicBezTo>
              </a:path>
            </a:pathLst>
          </a:custGeom>
          <a:noFill/>
          <a:ln w="9525" cap="flat" cmpd="sng">
            <a:solidFill>
              <a:srgbClr val="007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135" name="Freeform 1607"/>
          <xdr:cNvSpPr>
            <a:spLocks/>
          </xdr:cNvSpPr>
        </xdr:nvSpPr>
        <xdr:spPr bwMode="auto">
          <a:xfrm>
            <a:off x="4327922" y="8270080"/>
            <a:ext cx="51043" cy="227858"/>
          </a:xfrm>
          <a:custGeom>
            <a:avLst/>
            <a:gdLst>
              <a:gd name="T0" fmla="*/ 2147483647 w 5306"/>
              <a:gd name="T1" fmla="*/ 2147483647 h 6381"/>
              <a:gd name="T2" fmla="*/ 0 w 5306"/>
              <a:gd name="T3" fmla="*/ 2147483647 h 6381"/>
              <a:gd name="T4" fmla="*/ 2147483647 w 5306"/>
              <a:gd name="T5" fmla="*/ 0 h 6381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5306" h="6381">
                <a:moveTo>
                  <a:pt x="5306" y="6381"/>
                </a:moveTo>
                <a:cubicBezTo>
                  <a:pt x="5306" y="5309"/>
                  <a:pt x="0" y="4643"/>
                  <a:pt x="0" y="3572"/>
                </a:cubicBezTo>
                <a:cubicBezTo>
                  <a:pt x="0" y="2500"/>
                  <a:pt x="0" y="1072"/>
                  <a:pt x="2347" y="0"/>
                </a:cubicBezTo>
              </a:path>
            </a:pathLst>
          </a:custGeom>
          <a:noFill/>
          <a:ln w="3175" cap="flat" cmpd="sng">
            <a:solidFill>
              <a:srgbClr val="007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136" name="Freeform 1607"/>
          <xdr:cNvSpPr>
            <a:spLocks/>
          </xdr:cNvSpPr>
        </xdr:nvSpPr>
        <xdr:spPr bwMode="auto">
          <a:xfrm>
            <a:off x="4394598" y="8251031"/>
            <a:ext cx="45787" cy="222554"/>
          </a:xfrm>
          <a:custGeom>
            <a:avLst/>
            <a:gdLst>
              <a:gd name="T0" fmla="*/ 2147483647 w 5306"/>
              <a:gd name="T1" fmla="*/ 2147483647 h 6381"/>
              <a:gd name="T2" fmla="*/ 0 w 5306"/>
              <a:gd name="T3" fmla="*/ 2147483647 h 6381"/>
              <a:gd name="T4" fmla="*/ 2147483647 w 5306"/>
              <a:gd name="T5" fmla="*/ 0 h 6381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5306" h="6381">
                <a:moveTo>
                  <a:pt x="5306" y="6381"/>
                </a:moveTo>
                <a:cubicBezTo>
                  <a:pt x="5306" y="5309"/>
                  <a:pt x="0" y="4643"/>
                  <a:pt x="0" y="3572"/>
                </a:cubicBezTo>
                <a:cubicBezTo>
                  <a:pt x="0" y="2500"/>
                  <a:pt x="0" y="1072"/>
                  <a:pt x="2347" y="0"/>
                </a:cubicBezTo>
              </a:path>
            </a:pathLst>
          </a:custGeom>
          <a:noFill/>
          <a:ln w="9525" cap="flat" cmpd="sng">
            <a:solidFill>
              <a:srgbClr val="007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137" name="Freeform 581"/>
          <xdr:cNvSpPr>
            <a:spLocks/>
          </xdr:cNvSpPr>
        </xdr:nvSpPr>
        <xdr:spPr bwMode="auto">
          <a:xfrm flipH="1">
            <a:off x="3935016" y="7397851"/>
            <a:ext cx="260767" cy="1149646"/>
          </a:xfrm>
          <a:custGeom>
            <a:avLst/>
            <a:gdLst>
              <a:gd name="T0" fmla="*/ 2147483647 w 7954"/>
              <a:gd name="T1" fmla="*/ 2147483647 h 9203"/>
              <a:gd name="T2" fmla="*/ 2147483647 w 7954"/>
              <a:gd name="T3" fmla="*/ 2147483647 h 9203"/>
              <a:gd name="T4" fmla="*/ 2147483647 w 7954"/>
              <a:gd name="T5" fmla="*/ 2147483647 h 9203"/>
              <a:gd name="T6" fmla="*/ 0 w 7954"/>
              <a:gd name="T7" fmla="*/ 0 h 9203"/>
              <a:gd name="T8" fmla="*/ 0 60000 65536"/>
              <a:gd name="T9" fmla="*/ 0 60000 65536"/>
              <a:gd name="T10" fmla="*/ 0 60000 65536"/>
              <a:gd name="T11" fmla="*/ 0 60000 65536"/>
              <a:gd name="connsiteX0" fmla="*/ 19212 w 19212"/>
              <a:gd name="connsiteY0" fmla="*/ 13627 h 13627"/>
              <a:gd name="connsiteX1" fmla="*/ 19212 w 19212"/>
              <a:gd name="connsiteY1" fmla="*/ 10858 h 13627"/>
              <a:gd name="connsiteX2" fmla="*/ 10680 w 19212"/>
              <a:gd name="connsiteY2" fmla="*/ 8656 h 13627"/>
              <a:gd name="connsiteX3" fmla="*/ 0 w 19212"/>
              <a:gd name="connsiteY3" fmla="*/ 0 h 13627"/>
              <a:gd name="connsiteX0" fmla="*/ 19212 w 19212"/>
              <a:gd name="connsiteY0" fmla="*/ 13627 h 13627"/>
              <a:gd name="connsiteX1" fmla="*/ 19212 w 19212"/>
              <a:gd name="connsiteY1" fmla="*/ 10858 h 13627"/>
              <a:gd name="connsiteX2" fmla="*/ 10680 w 19212"/>
              <a:gd name="connsiteY2" fmla="*/ 8656 h 13627"/>
              <a:gd name="connsiteX3" fmla="*/ 7067 w 19212"/>
              <a:gd name="connsiteY3" fmla="*/ 1793 h 13627"/>
              <a:gd name="connsiteX4" fmla="*/ 0 w 19212"/>
              <a:gd name="connsiteY4" fmla="*/ 0 h 13627"/>
              <a:gd name="connsiteX0" fmla="*/ 19212 w 19212"/>
              <a:gd name="connsiteY0" fmla="*/ 13627 h 13627"/>
              <a:gd name="connsiteX1" fmla="*/ 19212 w 19212"/>
              <a:gd name="connsiteY1" fmla="*/ 10858 h 13627"/>
              <a:gd name="connsiteX2" fmla="*/ 10680 w 19212"/>
              <a:gd name="connsiteY2" fmla="*/ 8656 h 13627"/>
              <a:gd name="connsiteX3" fmla="*/ 7067 w 19212"/>
              <a:gd name="connsiteY3" fmla="*/ 1793 h 13627"/>
              <a:gd name="connsiteX4" fmla="*/ 0 w 19212"/>
              <a:gd name="connsiteY4" fmla="*/ 0 h 13627"/>
              <a:gd name="connsiteX0" fmla="*/ 19212 w 19212"/>
              <a:gd name="connsiteY0" fmla="*/ 13627 h 13627"/>
              <a:gd name="connsiteX1" fmla="*/ 19212 w 19212"/>
              <a:gd name="connsiteY1" fmla="*/ 10858 h 13627"/>
              <a:gd name="connsiteX2" fmla="*/ 10680 w 19212"/>
              <a:gd name="connsiteY2" fmla="*/ 8656 h 13627"/>
              <a:gd name="connsiteX3" fmla="*/ 8120 w 19212"/>
              <a:gd name="connsiteY3" fmla="*/ 1751 h 13627"/>
              <a:gd name="connsiteX4" fmla="*/ 0 w 19212"/>
              <a:gd name="connsiteY4" fmla="*/ 0 h 13627"/>
              <a:gd name="connsiteX0" fmla="*/ 19212 w 19212"/>
              <a:gd name="connsiteY0" fmla="*/ 13794 h 13794"/>
              <a:gd name="connsiteX1" fmla="*/ 19212 w 19212"/>
              <a:gd name="connsiteY1" fmla="*/ 11025 h 13794"/>
              <a:gd name="connsiteX2" fmla="*/ 10680 w 19212"/>
              <a:gd name="connsiteY2" fmla="*/ 8823 h 13794"/>
              <a:gd name="connsiteX3" fmla="*/ 8120 w 19212"/>
              <a:gd name="connsiteY3" fmla="*/ 1918 h 13794"/>
              <a:gd name="connsiteX4" fmla="*/ 0 w 19212"/>
              <a:gd name="connsiteY4" fmla="*/ 0 h 13794"/>
              <a:gd name="connsiteX0" fmla="*/ 19212 w 19212"/>
              <a:gd name="connsiteY0" fmla="*/ 13794 h 13794"/>
              <a:gd name="connsiteX1" fmla="*/ 19212 w 19212"/>
              <a:gd name="connsiteY1" fmla="*/ 11025 h 13794"/>
              <a:gd name="connsiteX2" fmla="*/ 10680 w 19212"/>
              <a:gd name="connsiteY2" fmla="*/ 8823 h 13794"/>
              <a:gd name="connsiteX3" fmla="*/ 8910 w 19212"/>
              <a:gd name="connsiteY3" fmla="*/ 1918 h 13794"/>
              <a:gd name="connsiteX4" fmla="*/ 0 w 19212"/>
              <a:gd name="connsiteY4" fmla="*/ 0 h 1379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9212" h="13794">
                <a:moveTo>
                  <a:pt x="19212" y="13794"/>
                </a:moveTo>
                <a:lnTo>
                  <a:pt x="19212" y="11025"/>
                </a:lnTo>
                <a:lnTo>
                  <a:pt x="10680" y="8823"/>
                </a:lnTo>
                <a:cubicBezTo>
                  <a:pt x="7822" y="7312"/>
                  <a:pt x="10690" y="3361"/>
                  <a:pt x="8910" y="1918"/>
                </a:cubicBezTo>
                <a:cubicBezTo>
                  <a:pt x="2656" y="1267"/>
                  <a:pt x="344" y="299"/>
                  <a:pt x="0" y="0"/>
                </a:cubicBez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8" name="Oval 956"/>
          <xdr:cNvSpPr>
            <a:spLocks noChangeArrowheads="1"/>
          </xdr:cNvSpPr>
        </xdr:nvSpPr>
        <xdr:spPr bwMode="auto">
          <a:xfrm>
            <a:off x="3944541" y="8059341"/>
            <a:ext cx="192881" cy="17264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3</xdr:col>
      <xdr:colOff>508067</xdr:colOff>
      <xdr:row>46</xdr:row>
      <xdr:rowOff>115225</xdr:rowOff>
    </xdr:from>
    <xdr:ext cx="75661" cy="355842"/>
    <xdr:sp macro="" textlink="">
      <xdr:nvSpPr>
        <xdr:cNvPr id="1141" name="Text Box 4456"/>
        <xdr:cNvSpPr txBox="1">
          <a:spLocks noChangeArrowheads="1"/>
        </xdr:cNvSpPr>
      </xdr:nvSpPr>
      <xdr:spPr bwMode="auto">
        <a:xfrm>
          <a:off x="5320048" y="6894056"/>
          <a:ext cx="75661" cy="35584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2060"/>
              </a:solidFill>
              <a:latin typeface="ＭＳ Ｐゴシック"/>
              <a:ea typeface="ＭＳ Ｐゴシック"/>
            </a:rPr>
            <a:t>吉</a:t>
          </a: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野川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159650</xdr:colOff>
      <xdr:row>44</xdr:row>
      <xdr:rowOff>146272</xdr:rowOff>
    </xdr:from>
    <xdr:to>
      <xdr:col>4</xdr:col>
      <xdr:colOff>752297</xdr:colOff>
      <xdr:row>45</xdr:row>
      <xdr:rowOff>159427</xdr:rowOff>
    </xdr:to>
    <xdr:sp macro="" textlink="">
      <xdr:nvSpPr>
        <xdr:cNvPr id="1142" name="Text Box 4358"/>
        <xdr:cNvSpPr txBox="1">
          <a:spLocks noChangeArrowheads="1"/>
        </xdr:cNvSpPr>
      </xdr:nvSpPr>
      <xdr:spPr bwMode="auto">
        <a:xfrm>
          <a:off x="2643969" y="7961748"/>
          <a:ext cx="592647" cy="194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9032</xdr:colOff>
      <xdr:row>45</xdr:row>
      <xdr:rowOff>69419</xdr:rowOff>
    </xdr:from>
    <xdr:to>
      <xdr:col>4</xdr:col>
      <xdr:colOff>123332</xdr:colOff>
      <xdr:row>45</xdr:row>
      <xdr:rowOff>172151</xdr:rowOff>
    </xdr:to>
    <xdr:sp macro="" textlink="">
      <xdr:nvSpPr>
        <xdr:cNvPr id="1145" name="AutoShape 4367"/>
        <xdr:cNvSpPr>
          <a:spLocks noChangeArrowheads="1"/>
        </xdr:cNvSpPr>
      </xdr:nvSpPr>
      <xdr:spPr bwMode="auto">
        <a:xfrm flipH="1">
          <a:off x="2493351" y="8066154"/>
          <a:ext cx="114300" cy="1027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569042</xdr:colOff>
      <xdr:row>47</xdr:row>
      <xdr:rowOff>19830</xdr:rowOff>
    </xdr:from>
    <xdr:to>
      <xdr:col>6</xdr:col>
      <xdr:colOff>308621</xdr:colOff>
      <xdr:row>48</xdr:row>
      <xdr:rowOff>28115</xdr:rowOff>
    </xdr:to>
    <xdr:sp macro="" textlink="">
      <xdr:nvSpPr>
        <xdr:cNvPr id="1167" name="Text Box 4456"/>
        <xdr:cNvSpPr txBox="1">
          <a:spLocks noChangeArrowheads="1"/>
        </xdr:cNvSpPr>
      </xdr:nvSpPr>
      <xdr:spPr bwMode="auto">
        <a:xfrm>
          <a:off x="6883195" y="6779507"/>
          <a:ext cx="484680" cy="1772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5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吉</a:t>
          </a: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野川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647700</xdr:colOff>
      <xdr:row>45</xdr:row>
      <xdr:rowOff>123825</xdr:rowOff>
    </xdr:from>
    <xdr:to>
      <xdr:col>5</xdr:col>
      <xdr:colOff>742950</xdr:colOff>
      <xdr:row>46</xdr:row>
      <xdr:rowOff>152400</xdr:rowOff>
    </xdr:to>
    <xdr:sp macro="" textlink="">
      <xdr:nvSpPr>
        <xdr:cNvPr id="1168" name="Text Box 4456"/>
        <xdr:cNvSpPr txBox="1">
          <a:spLocks noChangeArrowheads="1"/>
        </xdr:cNvSpPr>
      </xdr:nvSpPr>
      <xdr:spPr bwMode="auto">
        <a:xfrm>
          <a:off x="5425563" y="7943543"/>
          <a:ext cx="95250" cy="1975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190680</xdr:colOff>
      <xdr:row>41</xdr:row>
      <xdr:rowOff>88663</xdr:rowOff>
    </xdr:from>
    <xdr:to>
      <xdr:col>6</xdr:col>
      <xdr:colOff>747778</xdr:colOff>
      <xdr:row>48</xdr:row>
      <xdr:rowOff>164339</xdr:rowOff>
    </xdr:to>
    <xdr:grpSp>
      <xdr:nvGrpSpPr>
        <xdr:cNvPr id="1169" name="グループ化 1168"/>
        <xdr:cNvGrpSpPr/>
      </xdr:nvGrpSpPr>
      <xdr:grpSpPr>
        <a:xfrm rot="16200000">
          <a:off x="3449084" y="7411668"/>
          <a:ext cx="1322585" cy="1327757"/>
          <a:chOff x="4909629" y="7349255"/>
          <a:chExt cx="1265442" cy="1322339"/>
        </a:xfrm>
      </xdr:grpSpPr>
      <xdr:sp macro="" textlink="">
        <xdr:nvSpPr>
          <xdr:cNvPr id="1170" name="Line 2031"/>
          <xdr:cNvSpPr>
            <a:spLocks noChangeShapeType="1"/>
          </xdr:cNvSpPr>
        </xdr:nvSpPr>
        <xdr:spPr bwMode="auto">
          <a:xfrm flipV="1">
            <a:off x="5457042" y="7585996"/>
            <a:ext cx="533400" cy="190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71" name="Freeform 581"/>
          <xdr:cNvSpPr>
            <a:spLocks/>
          </xdr:cNvSpPr>
        </xdr:nvSpPr>
        <xdr:spPr bwMode="auto">
          <a:xfrm flipH="1">
            <a:off x="4914124" y="8040987"/>
            <a:ext cx="678118" cy="630607"/>
          </a:xfrm>
          <a:custGeom>
            <a:avLst/>
            <a:gdLst>
              <a:gd name="T0" fmla="*/ 0 w 10000"/>
              <a:gd name="T1" fmla="*/ 2147483647 h 11298"/>
              <a:gd name="T2" fmla="*/ 0 w 10000"/>
              <a:gd name="T3" fmla="*/ 2147483647 h 11298"/>
              <a:gd name="T4" fmla="*/ 2147483647 w 10000"/>
              <a:gd name="T5" fmla="*/ 0 h 11298"/>
              <a:gd name="T6" fmla="*/ 0 60000 65536"/>
              <a:gd name="T7" fmla="*/ 0 60000 65536"/>
              <a:gd name="T8" fmla="*/ 0 60000 65536"/>
              <a:gd name="connsiteX0" fmla="*/ 0 w 10242"/>
              <a:gd name="connsiteY0" fmla="*/ 14501 h 14501"/>
              <a:gd name="connsiteX1" fmla="*/ 242 w 10242"/>
              <a:gd name="connsiteY1" fmla="*/ 1298 h 14501"/>
              <a:gd name="connsiteX2" fmla="*/ 10242 w 10242"/>
              <a:gd name="connsiteY2" fmla="*/ 0 h 14501"/>
              <a:gd name="connsiteX0" fmla="*/ 0 w 10524"/>
              <a:gd name="connsiteY0" fmla="*/ 24253 h 24253"/>
              <a:gd name="connsiteX1" fmla="*/ 242 w 10524"/>
              <a:gd name="connsiteY1" fmla="*/ 11050 h 24253"/>
              <a:gd name="connsiteX2" fmla="*/ 10524 w 10524"/>
              <a:gd name="connsiteY2" fmla="*/ 0 h 24253"/>
              <a:gd name="connsiteX0" fmla="*/ 0 w 10524"/>
              <a:gd name="connsiteY0" fmla="*/ 24253 h 24253"/>
              <a:gd name="connsiteX1" fmla="*/ 242 w 10524"/>
              <a:gd name="connsiteY1" fmla="*/ 11050 h 24253"/>
              <a:gd name="connsiteX2" fmla="*/ 10524 w 10524"/>
              <a:gd name="connsiteY2" fmla="*/ 0 h 24253"/>
              <a:gd name="connsiteX0" fmla="*/ 0 w 9961"/>
              <a:gd name="connsiteY0" fmla="*/ 24253 h 24253"/>
              <a:gd name="connsiteX1" fmla="*/ 242 w 9961"/>
              <a:gd name="connsiteY1" fmla="*/ 11050 h 24253"/>
              <a:gd name="connsiteX2" fmla="*/ 9961 w 9961"/>
              <a:gd name="connsiteY2" fmla="*/ 0 h 24253"/>
              <a:gd name="connsiteX0" fmla="*/ 0 w 10424"/>
              <a:gd name="connsiteY0" fmla="*/ 10000 h 10000"/>
              <a:gd name="connsiteX1" fmla="*/ 667 w 10424"/>
              <a:gd name="connsiteY1" fmla="*/ 4556 h 10000"/>
              <a:gd name="connsiteX2" fmla="*/ 10424 w 10424"/>
              <a:gd name="connsiteY2" fmla="*/ 0 h 10000"/>
              <a:gd name="connsiteX0" fmla="*/ 0 w 10424"/>
              <a:gd name="connsiteY0" fmla="*/ 10000 h 10000"/>
              <a:gd name="connsiteX1" fmla="*/ 667 w 10424"/>
              <a:gd name="connsiteY1" fmla="*/ 4556 h 10000"/>
              <a:gd name="connsiteX2" fmla="*/ 10424 w 10424"/>
              <a:gd name="connsiteY2" fmla="*/ 0 h 10000"/>
              <a:gd name="connsiteX0" fmla="*/ 0 w 11273"/>
              <a:gd name="connsiteY0" fmla="*/ 10139 h 10139"/>
              <a:gd name="connsiteX1" fmla="*/ 1516 w 11273"/>
              <a:gd name="connsiteY1" fmla="*/ 4556 h 10139"/>
              <a:gd name="connsiteX2" fmla="*/ 11273 w 11273"/>
              <a:gd name="connsiteY2" fmla="*/ 0 h 10139"/>
              <a:gd name="connsiteX0" fmla="*/ 0 w 11273"/>
              <a:gd name="connsiteY0" fmla="*/ 10139 h 10139"/>
              <a:gd name="connsiteX1" fmla="*/ 1516 w 11273"/>
              <a:gd name="connsiteY1" fmla="*/ 4556 h 10139"/>
              <a:gd name="connsiteX2" fmla="*/ 11273 w 11273"/>
              <a:gd name="connsiteY2" fmla="*/ 0 h 1013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1273" h="10139">
                <a:moveTo>
                  <a:pt x="0" y="10139"/>
                </a:moveTo>
                <a:cubicBezTo>
                  <a:pt x="1213" y="8463"/>
                  <a:pt x="1294" y="7619"/>
                  <a:pt x="1516" y="4556"/>
                </a:cubicBezTo>
                <a:cubicBezTo>
                  <a:pt x="4862" y="4378"/>
                  <a:pt x="7927" y="4199"/>
                  <a:pt x="11273" y="0"/>
                </a:cubicBez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72" name="Line 2031"/>
          <xdr:cNvSpPr>
            <a:spLocks noChangeShapeType="1"/>
          </xdr:cNvSpPr>
        </xdr:nvSpPr>
        <xdr:spPr bwMode="auto">
          <a:xfrm flipV="1">
            <a:off x="5223033" y="8132144"/>
            <a:ext cx="741471" cy="160111"/>
          </a:xfrm>
          <a:custGeom>
            <a:avLst/>
            <a:gdLst>
              <a:gd name="T0" fmla="*/ 0 w 10765"/>
              <a:gd name="T1" fmla="*/ 0 h 224285"/>
              <a:gd name="T2" fmla="*/ 2147483647 w 10765"/>
              <a:gd name="T3" fmla="*/ 131918 h 224285"/>
              <a:gd name="T4" fmla="*/ 2147483647 w 10765"/>
              <a:gd name="T5" fmla="*/ 132762 h 224285"/>
              <a:gd name="T6" fmla="*/ 0 60000 65536"/>
              <a:gd name="T7" fmla="*/ 0 60000 65536"/>
              <a:gd name="T8" fmla="*/ 0 60000 65536"/>
              <a:gd name="connsiteX0" fmla="*/ 0 w 10293"/>
              <a:gd name="connsiteY0" fmla="*/ 0 h 193086"/>
              <a:gd name="connsiteX1" fmla="*/ 2358 w 10293"/>
              <a:gd name="connsiteY1" fmla="*/ 191657 h 193086"/>
              <a:gd name="connsiteX2" fmla="*/ 10293 w 10293"/>
              <a:gd name="connsiteY2" fmla="*/ 193086 h 19308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293" h="193086">
                <a:moveTo>
                  <a:pt x="0" y="0"/>
                </a:moveTo>
                <a:cubicBezTo>
                  <a:pt x="424" y="3810"/>
                  <a:pt x="1828" y="186895"/>
                  <a:pt x="2358" y="191657"/>
                </a:cubicBezTo>
                <a:cubicBezTo>
                  <a:pt x="3148" y="172132"/>
                  <a:pt x="6960" y="189753"/>
                  <a:pt x="10293" y="193086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73" name="Line 4229"/>
          <xdr:cNvSpPr>
            <a:spLocks noChangeShapeType="1"/>
          </xdr:cNvSpPr>
        </xdr:nvSpPr>
        <xdr:spPr bwMode="auto">
          <a:xfrm flipH="1" flipV="1">
            <a:off x="5392455" y="7349255"/>
            <a:ext cx="123825" cy="1139086"/>
          </a:xfrm>
          <a:custGeom>
            <a:avLst/>
            <a:gdLst>
              <a:gd name="T0" fmla="*/ 0 w 460070"/>
              <a:gd name="T1" fmla="*/ 0 h 10061"/>
              <a:gd name="T2" fmla="*/ 0 w 460070"/>
              <a:gd name="T3" fmla="*/ 2147483647 h 10061"/>
              <a:gd name="T4" fmla="*/ 13 w 460070"/>
              <a:gd name="T5" fmla="*/ 2147483647 h 10061"/>
              <a:gd name="T6" fmla="*/ 0 60000 65536"/>
              <a:gd name="T7" fmla="*/ 0 60000 65536"/>
              <a:gd name="T8" fmla="*/ 0 60000 65536"/>
              <a:gd name="connsiteX0" fmla="*/ 0 w 460070"/>
              <a:gd name="connsiteY0" fmla="*/ 0 h 10061"/>
              <a:gd name="connsiteX1" fmla="*/ 73221 w 460070"/>
              <a:gd name="connsiteY1" fmla="*/ 8139 h 10061"/>
              <a:gd name="connsiteX2" fmla="*/ 460070 w 460070"/>
              <a:gd name="connsiteY2" fmla="*/ 10061 h 1006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460070" h="10061">
                <a:moveTo>
                  <a:pt x="0" y="0"/>
                </a:moveTo>
                <a:cubicBezTo>
                  <a:pt x="80846" y="1412"/>
                  <a:pt x="47176" y="6253"/>
                  <a:pt x="73221" y="8139"/>
                </a:cubicBezTo>
                <a:lnTo>
                  <a:pt x="460070" y="10061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74" name="Oval 956"/>
          <xdr:cNvSpPr>
            <a:spLocks noChangeArrowheads="1"/>
          </xdr:cNvSpPr>
        </xdr:nvSpPr>
        <xdr:spPr bwMode="auto">
          <a:xfrm>
            <a:off x="5415770" y="8241959"/>
            <a:ext cx="158296" cy="17433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75" name="Freeform 2102"/>
          <xdr:cNvSpPr>
            <a:spLocks/>
          </xdr:cNvSpPr>
        </xdr:nvSpPr>
        <xdr:spPr bwMode="auto">
          <a:xfrm flipV="1">
            <a:off x="4944401" y="7610676"/>
            <a:ext cx="437098" cy="313188"/>
          </a:xfrm>
          <a:custGeom>
            <a:avLst/>
            <a:gdLst>
              <a:gd name="T0" fmla="*/ 2147483647 w 9583"/>
              <a:gd name="T1" fmla="*/ 2147483647 h 5777"/>
              <a:gd name="T2" fmla="*/ 2147483647 w 9583"/>
              <a:gd name="T3" fmla="*/ 2147483647 h 5777"/>
              <a:gd name="T4" fmla="*/ 2147483647 w 9583"/>
              <a:gd name="T5" fmla="*/ 2147483647 h 5777"/>
              <a:gd name="T6" fmla="*/ 0 w 9583"/>
              <a:gd name="T7" fmla="*/ 0 h 5777"/>
              <a:gd name="T8" fmla="*/ 0 60000 65536"/>
              <a:gd name="T9" fmla="*/ 0 60000 65536"/>
              <a:gd name="T10" fmla="*/ 0 60000 65536"/>
              <a:gd name="T11" fmla="*/ 0 60000 65536"/>
              <a:gd name="connsiteX0" fmla="*/ 10000 w 10000"/>
              <a:gd name="connsiteY0" fmla="*/ 9962 h 10001"/>
              <a:gd name="connsiteX1" fmla="*/ 6753 w 10000"/>
              <a:gd name="connsiteY1" fmla="*/ 3130 h 10001"/>
              <a:gd name="connsiteX2" fmla="*/ 2889 w 10000"/>
              <a:gd name="connsiteY2" fmla="*/ 4535 h 10001"/>
              <a:gd name="connsiteX3" fmla="*/ 0 w 10000"/>
              <a:gd name="connsiteY3" fmla="*/ 0 h 10001"/>
              <a:gd name="connsiteX0" fmla="*/ 10163 w 10163"/>
              <a:gd name="connsiteY0" fmla="*/ 6861 h 6900"/>
              <a:gd name="connsiteX1" fmla="*/ 6916 w 10163"/>
              <a:gd name="connsiteY1" fmla="*/ 29 h 6900"/>
              <a:gd name="connsiteX2" fmla="*/ 3052 w 10163"/>
              <a:gd name="connsiteY2" fmla="*/ 1434 h 6900"/>
              <a:gd name="connsiteX3" fmla="*/ 0 w 10163"/>
              <a:gd name="connsiteY3" fmla="*/ 5460 h 6900"/>
              <a:gd name="connsiteX0" fmla="*/ 10000 w 10000"/>
              <a:gd name="connsiteY0" fmla="*/ 8216 h 34040"/>
              <a:gd name="connsiteX1" fmla="*/ 6069 w 10000"/>
              <a:gd name="connsiteY1" fmla="*/ 33922 h 34040"/>
              <a:gd name="connsiteX2" fmla="*/ 3003 w 10000"/>
              <a:gd name="connsiteY2" fmla="*/ 351 h 34040"/>
              <a:gd name="connsiteX3" fmla="*/ 0 w 10000"/>
              <a:gd name="connsiteY3" fmla="*/ 6186 h 34040"/>
              <a:gd name="connsiteX0" fmla="*/ 10000 w 10000"/>
              <a:gd name="connsiteY0" fmla="*/ 2030 h 46206"/>
              <a:gd name="connsiteX1" fmla="*/ 6069 w 10000"/>
              <a:gd name="connsiteY1" fmla="*/ 27736 h 46206"/>
              <a:gd name="connsiteX2" fmla="*/ 2267 w 10000"/>
              <a:gd name="connsiteY2" fmla="*/ 46206 h 46206"/>
              <a:gd name="connsiteX3" fmla="*/ 0 w 10000"/>
              <a:gd name="connsiteY3" fmla="*/ 0 h 46206"/>
              <a:gd name="connsiteX0" fmla="*/ 9448 w 9448"/>
              <a:gd name="connsiteY0" fmla="*/ 0 h 99472"/>
              <a:gd name="connsiteX1" fmla="*/ 5517 w 9448"/>
              <a:gd name="connsiteY1" fmla="*/ 25706 h 99472"/>
              <a:gd name="connsiteX2" fmla="*/ 1715 w 9448"/>
              <a:gd name="connsiteY2" fmla="*/ 44176 h 99472"/>
              <a:gd name="connsiteX3" fmla="*/ 0 w 9448"/>
              <a:gd name="connsiteY3" fmla="*/ 99313 h 9947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9448" h="99472">
                <a:moveTo>
                  <a:pt x="9448" y="0"/>
                </a:moveTo>
                <a:cubicBezTo>
                  <a:pt x="8617" y="974"/>
                  <a:pt x="6289" y="24880"/>
                  <a:pt x="5517" y="25706"/>
                </a:cubicBezTo>
                <a:cubicBezTo>
                  <a:pt x="4075" y="28147"/>
                  <a:pt x="3011" y="44176"/>
                  <a:pt x="1715" y="44176"/>
                </a:cubicBezTo>
                <a:cubicBezTo>
                  <a:pt x="607" y="41655"/>
                  <a:pt x="358" y="103001"/>
                  <a:pt x="0" y="99313"/>
                </a:cubicBezTo>
              </a:path>
            </a:pathLst>
          </a:custGeom>
          <a:noFill/>
          <a:ln w="9525" cap="flat" cmpd="sng">
            <a:solidFill>
              <a:srgbClr val="007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176" name="Freeform 2102"/>
          <xdr:cNvSpPr>
            <a:spLocks/>
          </xdr:cNvSpPr>
        </xdr:nvSpPr>
        <xdr:spPr bwMode="auto">
          <a:xfrm>
            <a:off x="4909629" y="7743129"/>
            <a:ext cx="511400" cy="281716"/>
          </a:xfrm>
          <a:custGeom>
            <a:avLst/>
            <a:gdLst>
              <a:gd name="T0" fmla="*/ 2147483647 w 9583"/>
              <a:gd name="T1" fmla="*/ 2147483647 h 5777"/>
              <a:gd name="T2" fmla="*/ 2147483647 w 9583"/>
              <a:gd name="T3" fmla="*/ 2147483647 h 5777"/>
              <a:gd name="T4" fmla="*/ 2147483647 w 9583"/>
              <a:gd name="T5" fmla="*/ 2147483647 h 5777"/>
              <a:gd name="T6" fmla="*/ 0 w 9583"/>
              <a:gd name="T7" fmla="*/ 0 h 5777"/>
              <a:gd name="T8" fmla="*/ 0 60000 65536"/>
              <a:gd name="T9" fmla="*/ 0 60000 65536"/>
              <a:gd name="T10" fmla="*/ 0 60000 65536"/>
              <a:gd name="T11" fmla="*/ 0 60000 65536"/>
              <a:gd name="connsiteX0" fmla="*/ 10638 w 10638"/>
              <a:gd name="connsiteY0" fmla="*/ 6861 h 6900"/>
              <a:gd name="connsiteX1" fmla="*/ 7391 w 10638"/>
              <a:gd name="connsiteY1" fmla="*/ 29 h 6900"/>
              <a:gd name="connsiteX2" fmla="*/ 2387 w 10638"/>
              <a:gd name="connsiteY2" fmla="*/ 4858 h 6900"/>
              <a:gd name="connsiteX3" fmla="*/ 0 w 10638"/>
              <a:gd name="connsiteY3" fmla="*/ 3748 h 6900"/>
              <a:gd name="connsiteX0" fmla="*/ 10344 w 10344"/>
              <a:gd name="connsiteY0" fmla="*/ 89422 h 89479"/>
              <a:gd name="connsiteX1" fmla="*/ 7292 w 10344"/>
              <a:gd name="connsiteY1" fmla="*/ 79521 h 89479"/>
              <a:gd name="connsiteX2" fmla="*/ 2588 w 10344"/>
              <a:gd name="connsiteY2" fmla="*/ 86520 h 89479"/>
              <a:gd name="connsiteX3" fmla="*/ 0 w 10344"/>
              <a:gd name="connsiteY3" fmla="*/ 0 h 89479"/>
              <a:gd name="connsiteX0" fmla="*/ 10344 w 10344"/>
              <a:gd name="connsiteY0" fmla="*/ 89422 h 89479"/>
              <a:gd name="connsiteX1" fmla="*/ 7292 w 10344"/>
              <a:gd name="connsiteY1" fmla="*/ 79521 h 89479"/>
              <a:gd name="connsiteX2" fmla="*/ 3621 w 10344"/>
              <a:gd name="connsiteY2" fmla="*/ 56390 h 89479"/>
              <a:gd name="connsiteX3" fmla="*/ 0 w 10344"/>
              <a:gd name="connsiteY3" fmla="*/ 0 h 8947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344" h="89479">
                <a:moveTo>
                  <a:pt x="10344" y="89422"/>
                </a:moveTo>
                <a:cubicBezTo>
                  <a:pt x="9550" y="90396"/>
                  <a:pt x="8029" y="78695"/>
                  <a:pt x="7292" y="79521"/>
                </a:cubicBezTo>
                <a:cubicBezTo>
                  <a:pt x="5914" y="81962"/>
                  <a:pt x="4859" y="56390"/>
                  <a:pt x="3621" y="56390"/>
                </a:cubicBezTo>
                <a:cubicBezTo>
                  <a:pt x="2562" y="53868"/>
                  <a:pt x="342" y="3688"/>
                  <a:pt x="0" y="0"/>
                </a:cubicBezTo>
              </a:path>
            </a:pathLst>
          </a:custGeom>
          <a:noFill/>
          <a:ln w="3175" cap="flat" cmpd="sng">
            <a:solidFill>
              <a:srgbClr val="007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177" name="Freeform 2102"/>
          <xdr:cNvSpPr>
            <a:spLocks/>
          </xdr:cNvSpPr>
        </xdr:nvSpPr>
        <xdr:spPr bwMode="auto">
          <a:xfrm>
            <a:off x="4943436" y="7876565"/>
            <a:ext cx="477594" cy="233030"/>
          </a:xfrm>
          <a:custGeom>
            <a:avLst/>
            <a:gdLst>
              <a:gd name="T0" fmla="*/ 2147483647 w 9583"/>
              <a:gd name="T1" fmla="*/ 2147483647 h 5777"/>
              <a:gd name="T2" fmla="*/ 2147483647 w 9583"/>
              <a:gd name="T3" fmla="*/ 2147483647 h 5777"/>
              <a:gd name="T4" fmla="*/ 2147483647 w 9583"/>
              <a:gd name="T5" fmla="*/ 2147483647 h 5777"/>
              <a:gd name="T6" fmla="*/ 0 w 9583"/>
              <a:gd name="T7" fmla="*/ 0 h 5777"/>
              <a:gd name="T8" fmla="*/ 0 60000 65536"/>
              <a:gd name="T9" fmla="*/ 0 60000 65536"/>
              <a:gd name="T10" fmla="*/ 0 60000 65536"/>
              <a:gd name="T11" fmla="*/ 0 60000 65536"/>
              <a:gd name="connsiteX0" fmla="*/ 10464 w 10464"/>
              <a:gd name="connsiteY0" fmla="*/ 6861 h 6900"/>
              <a:gd name="connsiteX1" fmla="*/ 7217 w 10464"/>
              <a:gd name="connsiteY1" fmla="*/ 29 h 6900"/>
              <a:gd name="connsiteX2" fmla="*/ 2213 w 10464"/>
              <a:gd name="connsiteY2" fmla="*/ 4858 h 6900"/>
              <a:gd name="connsiteX3" fmla="*/ 0 w 10464"/>
              <a:gd name="connsiteY3" fmla="*/ 1805 h 6900"/>
              <a:gd name="connsiteX0" fmla="*/ 10443 w 10443"/>
              <a:gd name="connsiteY0" fmla="*/ 9943 h 10000"/>
              <a:gd name="connsiteX1" fmla="*/ 7340 w 10443"/>
              <a:gd name="connsiteY1" fmla="*/ 42 h 10000"/>
              <a:gd name="connsiteX2" fmla="*/ 2558 w 10443"/>
              <a:gd name="connsiteY2" fmla="*/ 7041 h 10000"/>
              <a:gd name="connsiteX3" fmla="*/ 0 w 10443"/>
              <a:gd name="connsiteY3" fmla="*/ 6171 h 10000"/>
              <a:gd name="connsiteX0" fmla="*/ 10620 w 10620"/>
              <a:gd name="connsiteY0" fmla="*/ 37864 h 37921"/>
              <a:gd name="connsiteX1" fmla="*/ 7517 w 10620"/>
              <a:gd name="connsiteY1" fmla="*/ 27963 h 37921"/>
              <a:gd name="connsiteX2" fmla="*/ 2735 w 10620"/>
              <a:gd name="connsiteY2" fmla="*/ 34962 h 37921"/>
              <a:gd name="connsiteX3" fmla="*/ 0 w 10620"/>
              <a:gd name="connsiteY3" fmla="*/ 0 h 37921"/>
              <a:gd name="connsiteX0" fmla="*/ 10620 w 10620"/>
              <a:gd name="connsiteY0" fmla="*/ 37864 h 37921"/>
              <a:gd name="connsiteX1" fmla="*/ 7517 w 10620"/>
              <a:gd name="connsiteY1" fmla="*/ 27963 h 37921"/>
              <a:gd name="connsiteX2" fmla="*/ 3795 w 10620"/>
              <a:gd name="connsiteY2" fmla="*/ 17916 h 37921"/>
              <a:gd name="connsiteX3" fmla="*/ 0 w 10620"/>
              <a:gd name="connsiteY3" fmla="*/ 0 h 37921"/>
              <a:gd name="connsiteX0" fmla="*/ 9914 w 9914"/>
              <a:gd name="connsiteY0" fmla="*/ 51122 h 51179"/>
              <a:gd name="connsiteX1" fmla="*/ 6811 w 9914"/>
              <a:gd name="connsiteY1" fmla="*/ 41221 h 51179"/>
              <a:gd name="connsiteX2" fmla="*/ 3089 w 9914"/>
              <a:gd name="connsiteY2" fmla="*/ 31174 h 51179"/>
              <a:gd name="connsiteX3" fmla="*/ 0 w 9914"/>
              <a:gd name="connsiteY3" fmla="*/ 0 h 5117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9914" h="51179">
                <a:moveTo>
                  <a:pt x="9914" y="51122"/>
                </a:moveTo>
                <a:cubicBezTo>
                  <a:pt x="9106" y="52096"/>
                  <a:pt x="7560" y="40395"/>
                  <a:pt x="6811" y="41221"/>
                </a:cubicBezTo>
                <a:cubicBezTo>
                  <a:pt x="5410" y="43662"/>
                  <a:pt x="4347" y="31174"/>
                  <a:pt x="3089" y="31174"/>
                </a:cubicBezTo>
                <a:cubicBezTo>
                  <a:pt x="2013" y="28652"/>
                  <a:pt x="348" y="3688"/>
                  <a:pt x="0" y="0"/>
                </a:cubicBezTo>
              </a:path>
            </a:pathLst>
          </a:custGeom>
          <a:noFill/>
          <a:ln w="9525" cap="flat" cmpd="sng">
            <a:solidFill>
              <a:srgbClr val="007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178" name="Freeform 2102"/>
          <xdr:cNvSpPr>
            <a:spLocks/>
          </xdr:cNvSpPr>
        </xdr:nvSpPr>
        <xdr:spPr bwMode="auto">
          <a:xfrm>
            <a:off x="5594046" y="7941110"/>
            <a:ext cx="581025" cy="28575"/>
          </a:xfrm>
          <a:custGeom>
            <a:avLst/>
            <a:gdLst>
              <a:gd name="T0" fmla="*/ 2147483647 w 10145"/>
              <a:gd name="T1" fmla="*/ 2147483647 h 6900"/>
              <a:gd name="T2" fmla="*/ 2147483647 w 10145"/>
              <a:gd name="T3" fmla="*/ 2147483647 h 6900"/>
              <a:gd name="T4" fmla="*/ 2147483647 w 10145"/>
              <a:gd name="T5" fmla="*/ 2147483647 h 6900"/>
              <a:gd name="T6" fmla="*/ 0 w 10145"/>
              <a:gd name="T7" fmla="*/ 2147483647 h 690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145" h="6900">
                <a:moveTo>
                  <a:pt x="10145" y="6861"/>
                </a:moveTo>
                <a:cubicBezTo>
                  <a:pt x="9300" y="7533"/>
                  <a:pt x="7682" y="-541"/>
                  <a:pt x="6898" y="29"/>
                </a:cubicBezTo>
                <a:cubicBezTo>
                  <a:pt x="5432" y="1713"/>
                  <a:pt x="3211" y="4858"/>
                  <a:pt x="1894" y="4858"/>
                </a:cubicBezTo>
                <a:cubicBezTo>
                  <a:pt x="768" y="3118"/>
                  <a:pt x="364" y="6754"/>
                  <a:pt x="0" y="4209"/>
                </a:cubicBezTo>
              </a:path>
            </a:pathLst>
          </a:custGeom>
          <a:noFill/>
          <a:ln w="9525" cap="flat" cmpd="sng">
            <a:solidFill>
              <a:srgbClr val="007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179" name="Freeform 2102"/>
          <xdr:cNvSpPr>
            <a:spLocks/>
          </xdr:cNvSpPr>
        </xdr:nvSpPr>
        <xdr:spPr bwMode="auto">
          <a:xfrm>
            <a:off x="5594046" y="8007785"/>
            <a:ext cx="581025" cy="28575"/>
          </a:xfrm>
          <a:custGeom>
            <a:avLst/>
            <a:gdLst>
              <a:gd name="T0" fmla="*/ 2147483647 w 10000"/>
              <a:gd name="T1" fmla="*/ 2147483647 h 6900"/>
              <a:gd name="T2" fmla="*/ 2147483647 w 10000"/>
              <a:gd name="T3" fmla="*/ 2147483647 h 6900"/>
              <a:gd name="T4" fmla="*/ 2147483647 w 10000"/>
              <a:gd name="T5" fmla="*/ 2147483647 h 6900"/>
              <a:gd name="T6" fmla="*/ 0 w 10000"/>
              <a:gd name="T7" fmla="*/ 2147483647 h 690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000" h="6900">
                <a:moveTo>
                  <a:pt x="10000" y="6861"/>
                </a:moveTo>
                <a:cubicBezTo>
                  <a:pt x="9155" y="7533"/>
                  <a:pt x="7537" y="-541"/>
                  <a:pt x="6753" y="29"/>
                </a:cubicBezTo>
                <a:cubicBezTo>
                  <a:pt x="5287" y="1713"/>
                  <a:pt x="3066" y="4858"/>
                  <a:pt x="1749" y="4858"/>
                </a:cubicBezTo>
                <a:cubicBezTo>
                  <a:pt x="623" y="3118"/>
                  <a:pt x="364" y="8582"/>
                  <a:pt x="0" y="6037"/>
                </a:cubicBezTo>
              </a:path>
            </a:pathLst>
          </a:custGeom>
          <a:noFill/>
          <a:ln w="3175" cap="flat" cmpd="sng">
            <a:solidFill>
              <a:srgbClr val="007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180" name="Freeform 2102"/>
          <xdr:cNvSpPr>
            <a:spLocks/>
          </xdr:cNvSpPr>
        </xdr:nvSpPr>
        <xdr:spPr bwMode="auto">
          <a:xfrm>
            <a:off x="5594046" y="8056845"/>
            <a:ext cx="571500" cy="38100"/>
          </a:xfrm>
          <a:custGeom>
            <a:avLst/>
            <a:gdLst>
              <a:gd name="T0" fmla="*/ 2147483647 w 10000"/>
              <a:gd name="T1" fmla="*/ 2147483647 h 8409"/>
              <a:gd name="T2" fmla="*/ 2147483647 w 10000"/>
              <a:gd name="T3" fmla="*/ 2147483647 h 8409"/>
              <a:gd name="T4" fmla="*/ 2147483647 w 10000"/>
              <a:gd name="T5" fmla="*/ 2147483647 h 8409"/>
              <a:gd name="T6" fmla="*/ 0 w 10000"/>
              <a:gd name="T7" fmla="*/ 2147483647 h 840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000" h="8409">
                <a:moveTo>
                  <a:pt x="10000" y="6861"/>
                </a:moveTo>
                <a:cubicBezTo>
                  <a:pt x="9155" y="7533"/>
                  <a:pt x="7537" y="-541"/>
                  <a:pt x="6753" y="29"/>
                </a:cubicBezTo>
                <a:cubicBezTo>
                  <a:pt x="5287" y="1713"/>
                  <a:pt x="3066" y="4858"/>
                  <a:pt x="1749" y="4858"/>
                </a:cubicBezTo>
                <a:cubicBezTo>
                  <a:pt x="623" y="3118"/>
                  <a:pt x="364" y="10409"/>
                  <a:pt x="0" y="7864"/>
                </a:cubicBezTo>
              </a:path>
            </a:pathLst>
          </a:custGeom>
          <a:noFill/>
          <a:ln w="9525" cap="flat" cmpd="sng">
            <a:solidFill>
              <a:srgbClr val="007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grpSp>
        <xdr:nvGrpSpPr>
          <xdr:cNvPr id="1181" name="Group 1602"/>
          <xdr:cNvGrpSpPr>
            <a:grpSpLocks/>
          </xdr:cNvGrpSpPr>
        </xdr:nvGrpSpPr>
        <xdr:grpSpPr bwMode="auto">
          <a:xfrm>
            <a:off x="5373405" y="7844426"/>
            <a:ext cx="276601" cy="405545"/>
            <a:chOff x="718" y="97"/>
            <a:chExt cx="23" cy="15"/>
          </a:xfrm>
        </xdr:grpSpPr>
        <xdr:sp macro="" textlink="">
          <xdr:nvSpPr>
            <xdr:cNvPr id="1184" name="Freeform 1603"/>
            <xdr:cNvSpPr>
              <a:spLocks/>
            </xdr:cNvSpPr>
          </xdr:nvSpPr>
          <xdr:spPr bwMode="auto">
            <a:xfrm>
              <a:off x="718" y="97"/>
              <a:ext cx="6" cy="15"/>
            </a:xfrm>
            <a:custGeom>
              <a:avLst/>
              <a:gdLst>
                <a:gd name="T0" fmla="*/ 0 w 5"/>
                <a:gd name="T1" fmla="*/ 0 h 46"/>
                <a:gd name="T2" fmla="*/ 179 w 5"/>
                <a:gd name="T3" fmla="*/ 0 h 46"/>
                <a:gd name="T4" fmla="*/ 179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85" name="Freeform 1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182" name="Text Box 4792"/>
          <xdr:cNvSpPr txBox="1">
            <a:spLocks noChangeArrowheads="1"/>
          </xdr:cNvSpPr>
        </xdr:nvSpPr>
        <xdr:spPr bwMode="auto">
          <a:xfrm>
            <a:off x="5637109" y="7625869"/>
            <a:ext cx="271650" cy="30237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none" lIns="27432" tIns="18288" rIns="27432" bIns="0" anchor="t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吉野</a:t>
            </a:r>
            <a:endPara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消防署</a:t>
            </a:r>
            <a:endPara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183" name="Oval 2814"/>
          <xdr:cNvSpPr>
            <a:spLocks noChangeArrowheads="1"/>
          </xdr:cNvSpPr>
        </xdr:nvSpPr>
        <xdr:spPr bwMode="auto">
          <a:xfrm>
            <a:off x="5454910" y="7545949"/>
            <a:ext cx="116145" cy="116066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197621</xdr:colOff>
      <xdr:row>43</xdr:row>
      <xdr:rowOff>17520</xdr:rowOff>
    </xdr:from>
    <xdr:to>
      <xdr:col>6</xdr:col>
      <xdr:colOff>747293</xdr:colOff>
      <xdr:row>44</xdr:row>
      <xdr:rowOff>172</xdr:rowOff>
    </xdr:to>
    <xdr:sp macro="" textlink="">
      <xdr:nvSpPr>
        <xdr:cNvPr id="1186" name="Text Box 4358"/>
        <xdr:cNvSpPr txBox="1">
          <a:spLocks noChangeArrowheads="1"/>
        </xdr:cNvSpPr>
      </xdr:nvSpPr>
      <xdr:spPr bwMode="auto">
        <a:xfrm>
          <a:off x="7256875" y="6070504"/>
          <a:ext cx="549672" cy="167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8587</xdr:colOff>
      <xdr:row>33</xdr:row>
      <xdr:rowOff>12864</xdr:rowOff>
    </xdr:from>
    <xdr:to>
      <xdr:col>17</xdr:col>
      <xdr:colOff>178494</xdr:colOff>
      <xdr:row>34</xdr:row>
      <xdr:rowOff>248</xdr:rowOff>
    </xdr:to>
    <xdr:sp macro="" textlink="">
      <xdr:nvSpPr>
        <xdr:cNvPr id="1187" name="六角形 1186"/>
        <xdr:cNvSpPr/>
      </xdr:nvSpPr>
      <xdr:spPr bwMode="auto">
        <a:xfrm>
          <a:off x="7886707" y="5622435"/>
          <a:ext cx="169907" cy="15825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306769</xdr:colOff>
      <xdr:row>46</xdr:row>
      <xdr:rowOff>29383</xdr:rowOff>
    </xdr:from>
    <xdr:to>
      <xdr:col>6</xdr:col>
      <xdr:colOff>460736</xdr:colOff>
      <xdr:row>46</xdr:row>
      <xdr:rowOff>153505</xdr:rowOff>
    </xdr:to>
    <xdr:sp macro="" textlink="">
      <xdr:nvSpPr>
        <xdr:cNvPr id="1190" name="AutoShape 4367"/>
        <xdr:cNvSpPr>
          <a:spLocks noChangeArrowheads="1"/>
        </xdr:cNvSpPr>
      </xdr:nvSpPr>
      <xdr:spPr bwMode="auto">
        <a:xfrm flipH="1">
          <a:off x="7415883" y="6584315"/>
          <a:ext cx="153967" cy="12412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455016</xdr:colOff>
      <xdr:row>43</xdr:row>
      <xdr:rowOff>177505</xdr:rowOff>
    </xdr:from>
    <xdr:to>
      <xdr:col>6</xdr:col>
      <xdr:colOff>736022</xdr:colOff>
      <xdr:row>45</xdr:row>
      <xdr:rowOff>24741</xdr:rowOff>
    </xdr:to>
    <xdr:grpSp>
      <xdr:nvGrpSpPr>
        <xdr:cNvPr id="1191" name="Group 6672"/>
        <xdr:cNvGrpSpPr>
          <a:grpSpLocks/>
        </xdr:cNvGrpSpPr>
      </xdr:nvGrpSpPr>
      <xdr:grpSpPr bwMode="auto">
        <a:xfrm>
          <a:off x="4481493" y="7866778"/>
          <a:ext cx="281006" cy="210918"/>
          <a:chOff x="536" y="110"/>
          <a:chExt cx="48" cy="46"/>
        </a:xfrm>
      </xdr:grpSpPr>
      <xdr:pic>
        <xdr:nvPicPr>
          <xdr:cNvPr id="119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8" cy="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93" name="Text Box 6674"/>
          <xdr:cNvSpPr txBox="1">
            <a:spLocks noChangeArrowheads="1"/>
          </xdr:cNvSpPr>
        </xdr:nvSpPr>
        <xdr:spPr bwMode="auto">
          <a:xfrm>
            <a:off x="542" y="114"/>
            <a:ext cx="33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691541</xdr:colOff>
      <xdr:row>45</xdr:row>
      <xdr:rowOff>17047</xdr:rowOff>
    </xdr:from>
    <xdr:to>
      <xdr:col>6</xdr:col>
      <xdr:colOff>185552</xdr:colOff>
      <xdr:row>46</xdr:row>
      <xdr:rowOff>42019</xdr:rowOff>
    </xdr:to>
    <xdr:grpSp>
      <xdr:nvGrpSpPr>
        <xdr:cNvPr id="1194" name="Group 6672"/>
        <xdr:cNvGrpSpPr>
          <a:grpSpLocks/>
        </xdr:cNvGrpSpPr>
      </xdr:nvGrpSpPr>
      <xdr:grpSpPr bwMode="auto">
        <a:xfrm>
          <a:off x="3947359" y="8070002"/>
          <a:ext cx="264670" cy="198153"/>
          <a:chOff x="536" y="110"/>
          <a:chExt cx="48" cy="46"/>
        </a:xfrm>
      </xdr:grpSpPr>
      <xdr:pic>
        <xdr:nvPicPr>
          <xdr:cNvPr id="119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8" cy="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96" name="Text Box 6674"/>
          <xdr:cNvSpPr txBox="1">
            <a:spLocks noChangeArrowheads="1"/>
          </xdr:cNvSpPr>
        </xdr:nvSpPr>
        <xdr:spPr bwMode="auto">
          <a:xfrm>
            <a:off x="542" y="114"/>
            <a:ext cx="33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117516</xdr:colOff>
      <xdr:row>43</xdr:row>
      <xdr:rowOff>39144</xdr:rowOff>
    </xdr:from>
    <xdr:to>
      <xdr:col>5</xdr:col>
      <xdr:colOff>439132</xdr:colOff>
      <xdr:row>44</xdr:row>
      <xdr:rowOff>86590</xdr:rowOff>
    </xdr:to>
    <xdr:grpSp>
      <xdr:nvGrpSpPr>
        <xdr:cNvPr id="1197" name="Group 6672"/>
        <xdr:cNvGrpSpPr>
          <a:grpSpLocks/>
        </xdr:cNvGrpSpPr>
      </xdr:nvGrpSpPr>
      <xdr:grpSpPr bwMode="auto">
        <a:xfrm>
          <a:off x="3373334" y="7728417"/>
          <a:ext cx="321616" cy="229287"/>
          <a:chOff x="536" y="110"/>
          <a:chExt cx="48" cy="46"/>
        </a:xfrm>
      </xdr:grpSpPr>
      <xdr:pic>
        <xdr:nvPicPr>
          <xdr:cNvPr id="119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8" cy="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99" name="Text Box 6674"/>
          <xdr:cNvSpPr txBox="1">
            <a:spLocks noChangeArrowheads="1"/>
          </xdr:cNvSpPr>
        </xdr:nvSpPr>
        <xdr:spPr bwMode="auto">
          <a:xfrm>
            <a:off x="541" y="115"/>
            <a:ext cx="38" cy="32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</xdr:col>
      <xdr:colOff>53946</xdr:colOff>
      <xdr:row>42</xdr:row>
      <xdr:rowOff>139170</xdr:rowOff>
    </xdr:from>
    <xdr:to>
      <xdr:col>2</xdr:col>
      <xdr:colOff>697090</xdr:colOff>
      <xdr:row>43</xdr:row>
      <xdr:rowOff>39800</xdr:rowOff>
    </xdr:to>
    <xdr:grpSp>
      <xdr:nvGrpSpPr>
        <xdr:cNvPr id="579" name="グループ化 578"/>
        <xdr:cNvGrpSpPr/>
      </xdr:nvGrpSpPr>
      <xdr:grpSpPr>
        <a:xfrm rot="5400000">
          <a:off x="892794" y="6980936"/>
          <a:ext cx="82471" cy="1413803"/>
          <a:chOff x="1261220" y="847582"/>
          <a:chExt cx="69622" cy="1381072"/>
        </a:xfrm>
      </xdr:grpSpPr>
      <xdr:grpSp>
        <xdr:nvGrpSpPr>
          <xdr:cNvPr id="580" name="Group 802"/>
          <xdr:cNvGrpSpPr>
            <a:grpSpLocks/>
          </xdr:cNvGrpSpPr>
        </xdr:nvGrpSpPr>
        <xdr:grpSpPr bwMode="auto">
          <a:xfrm>
            <a:off x="1261220" y="847582"/>
            <a:ext cx="69622" cy="1381072"/>
            <a:chOff x="1729" y="1694"/>
            <a:chExt cx="21" cy="146"/>
          </a:xfrm>
        </xdr:grpSpPr>
        <xdr:sp macro="" textlink="">
          <xdr:nvSpPr>
            <xdr:cNvPr id="583" name="Line 803"/>
            <xdr:cNvSpPr>
              <a:spLocks noChangeShapeType="1"/>
            </xdr:cNvSpPr>
          </xdr:nvSpPr>
          <xdr:spPr bwMode="auto">
            <a:xfrm>
              <a:off x="1738" y="1694"/>
              <a:ext cx="0" cy="14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84" name="Line 804"/>
            <xdr:cNvSpPr>
              <a:spLocks noChangeShapeType="1"/>
            </xdr:cNvSpPr>
          </xdr:nvSpPr>
          <xdr:spPr bwMode="auto">
            <a:xfrm flipV="1">
              <a:off x="1729" y="1694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85" name="Line 805"/>
            <xdr:cNvSpPr>
              <a:spLocks noChangeShapeType="1"/>
            </xdr:cNvSpPr>
          </xdr:nvSpPr>
          <xdr:spPr bwMode="auto">
            <a:xfrm flipV="1">
              <a:off x="1729" y="170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86" name="Line 806"/>
            <xdr:cNvSpPr>
              <a:spLocks noChangeShapeType="1"/>
            </xdr:cNvSpPr>
          </xdr:nvSpPr>
          <xdr:spPr bwMode="auto">
            <a:xfrm flipV="1">
              <a:off x="1729" y="171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87" name="Line 807"/>
            <xdr:cNvSpPr>
              <a:spLocks noChangeShapeType="1"/>
            </xdr:cNvSpPr>
          </xdr:nvSpPr>
          <xdr:spPr bwMode="auto">
            <a:xfrm flipV="1">
              <a:off x="1730" y="174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88" name="Line 808"/>
            <xdr:cNvSpPr>
              <a:spLocks noChangeShapeType="1"/>
            </xdr:cNvSpPr>
          </xdr:nvSpPr>
          <xdr:spPr bwMode="auto">
            <a:xfrm flipV="1">
              <a:off x="1730" y="176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89" name="Line 809"/>
            <xdr:cNvSpPr>
              <a:spLocks noChangeShapeType="1"/>
            </xdr:cNvSpPr>
          </xdr:nvSpPr>
          <xdr:spPr bwMode="auto">
            <a:xfrm flipV="1">
              <a:off x="1730" y="177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90" name="Line 810"/>
            <xdr:cNvSpPr>
              <a:spLocks noChangeShapeType="1"/>
            </xdr:cNvSpPr>
          </xdr:nvSpPr>
          <xdr:spPr bwMode="auto">
            <a:xfrm flipV="1">
              <a:off x="1729" y="172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91" name="Line 811"/>
            <xdr:cNvSpPr>
              <a:spLocks noChangeShapeType="1"/>
            </xdr:cNvSpPr>
          </xdr:nvSpPr>
          <xdr:spPr bwMode="auto">
            <a:xfrm flipV="1">
              <a:off x="1730" y="1753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92" name="Line 812"/>
            <xdr:cNvSpPr>
              <a:spLocks noChangeShapeType="1"/>
            </xdr:cNvSpPr>
          </xdr:nvSpPr>
          <xdr:spPr bwMode="auto">
            <a:xfrm flipV="1">
              <a:off x="1729" y="1787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93" name="Line 813"/>
            <xdr:cNvSpPr>
              <a:spLocks noChangeShapeType="1"/>
            </xdr:cNvSpPr>
          </xdr:nvSpPr>
          <xdr:spPr bwMode="auto">
            <a:xfrm flipV="1">
              <a:off x="1730" y="179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94" name="Line 814"/>
            <xdr:cNvSpPr>
              <a:spLocks noChangeShapeType="1"/>
            </xdr:cNvSpPr>
          </xdr:nvSpPr>
          <xdr:spPr bwMode="auto">
            <a:xfrm flipV="1">
              <a:off x="1730" y="181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95" name="Line 815"/>
            <xdr:cNvSpPr>
              <a:spLocks noChangeShapeType="1"/>
            </xdr:cNvSpPr>
          </xdr:nvSpPr>
          <xdr:spPr bwMode="auto">
            <a:xfrm flipV="1">
              <a:off x="1729" y="183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581" name="Line 813"/>
          <xdr:cNvSpPr>
            <a:spLocks noChangeShapeType="1"/>
          </xdr:cNvSpPr>
        </xdr:nvSpPr>
        <xdr:spPr bwMode="auto">
          <a:xfrm flipV="1">
            <a:off x="1261698" y="2026482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82" name="Line 814"/>
          <xdr:cNvSpPr>
            <a:spLocks noChangeShapeType="1"/>
          </xdr:cNvSpPr>
        </xdr:nvSpPr>
        <xdr:spPr bwMode="auto">
          <a:xfrm flipV="1">
            <a:off x="1261698" y="2114111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537512</xdr:colOff>
      <xdr:row>41</xdr:row>
      <xdr:rowOff>163899</xdr:rowOff>
    </xdr:from>
    <xdr:to>
      <xdr:col>2</xdr:col>
      <xdr:colOff>140861</xdr:colOff>
      <xdr:row>43</xdr:row>
      <xdr:rowOff>46101</xdr:rowOff>
    </xdr:to>
    <xdr:sp macro="" textlink="">
      <xdr:nvSpPr>
        <xdr:cNvPr id="503" name="Text Box 990"/>
        <xdr:cNvSpPr txBox="1">
          <a:spLocks noChangeArrowheads="1"/>
        </xdr:cNvSpPr>
      </xdr:nvSpPr>
      <xdr:spPr bwMode="auto">
        <a:xfrm rot="16200000">
          <a:off x="773044" y="7370662"/>
          <a:ext cx="244720" cy="37459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vert="horz" wrap="none" lIns="27432" tIns="18288" rIns="27432" bIns="18288" anchor="ctr" anchorCtr="0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8948</xdr:colOff>
      <xdr:row>45</xdr:row>
      <xdr:rowOff>167718</xdr:rowOff>
    </xdr:from>
    <xdr:ext cx="660496" cy="159531"/>
    <xdr:sp macro="" textlink="">
      <xdr:nvSpPr>
        <xdr:cNvPr id="1146" name="Text Box 4456"/>
        <xdr:cNvSpPr txBox="1">
          <a:spLocks noChangeArrowheads="1"/>
        </xdr:cNvSpPr>
      </xdr:nvSpPr>
      <xdr:spPr bwMode="auto">
        <a:xfrm>
          <a:off x="6347403" y="6549468"/>
          <a:ext cx="660496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宮滝大橋北詰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276411</xdr:colOff>
      <xdr:row>52</xdr:row>
      <xdr:rowOff>84794</xdr:rowOff>
    </xdr:from>
    <xdr:ext cx="413021" cy="152973"/>
    <xdr:sp macro="" textlink="">
      <xdr:nvSpPr>
        <xdr:cNvPr id="617" name="Text Box 4456"/>
        <xdr:cNvSpPr txBox="1">
          <a:spLocks noChangeArrowheads="1"/>
        </xdr:cNvSpPr>
      </xdr:nvSpPr>
      <xdr:spPr bwMode="auto">
        <a:xfrm>
          <a:off x="1991883" y="7539564"/>
          <a:ext cx="413021" cy="1529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千代橋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289790</xdr:colOff>
      <xdr:row>49</xdr:row>
      <xdr:rowOff>159954</xdr:rowOff>
    </xdr:from>
    <xdr:ext cx="352896" cy="322950"/>
    <xdr:sp macro="" textlink="">
      <xdr:nvSpPr>
        <xdr:cNvPr id="926" name="Text Box 4358"/>
        <xdr:cNvSpPr txBox="1">
          <a:spLocks noChangeArrowheads="1"/>
        </xdr:cNvSpPr>
      </xdr:nvSpPr>
      <xdr:spPr bwMode="auto">
        <a:xfrm>
          <a:off x="2777613" y="7097218"/>
          <a:ext cx="352896" cy="32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27432" bIns="18288" anchor="b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13708</xdr:colOff>
      <xdr:row>49</xdr:row>
      <xdr:rowOff>9526</xdr:rowOff>
    </xdr:from>
    <xdr:to>
      <xdr:col>1</xdr:col>
      <xdr:colOff>198766</xdr:colOff>
      <xdr:row>49</xdr:row>
      <xdr:rowOff>165230</xdr:rowOff>
    </xdr:to>
    <xdr:sp macro="" textlink="">
      <xdr:nvSpPr>
        <xdr:cNvPr id="962" name="六角形 961"/>
        <xdr:cNvSpPr/>
      </xdr:nvSpPr>
      <xdr:spPr bwMode="auto">
        <a:xfrm>
          <a:off x="20244808" y="1524001"/>
          <a:ext cx="185058" cy="15570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337734</xdr:colOff>
      <xdr:row>51</xdr:row>
      <xdr:rowOff>162541</xdr:rowOff>
    </xdr:from>
    <xdr:to>
      <xdr:col>2</xdr:col>
      <xdr:colOff>583183</xdr:colOff>
      <xdr:row>53</xdr:row>
      <xdr:rowOff>25861</xdr:rowOff>
    </xdr:to>
    <xdr:sp macro="" textlink="">
      <xdr:nvSpPr>
        <xdr:cNvPr id="968" name="六角形 967"/>
        <xdr:cNvSpPr/>
      </xdr:nvSpPr>
      <xdr:spPr bwMode="auto">
        <a:xfrm>
          <a:off x="2825557" y="7439508"/>
          <a:ext cx="245449" cy="20302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431624</xdr:colOff>
      <xdr:row>49</xdr:row>
      <xdr:rowOff>132034</xdr:rowOff>
    </xdr:from>
    <xdr:to>
      <xdr:col>1</xdr:col>
      <xdr:colOff>654796</xdr:colOff>
      <xdr:row>50</xdr:row>
      <xdr:rowOff>135365</xdr:rowOff>
    </xdr:to>
    <xdr:sp macro="" textlink="">
      <xdr:nvSpPr>
        <xdr:cNvPr id="969" name="六角形 968"/>
        <xdr:cNvSpPr/>
      </xdr:nvSpPr>
      <xdr:spPr bwMode="auto">
        <a:xfrm>
          <a:off x="2147096" y="7076537"/>
          <a:ext cx="223172" cy="1734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703608</xdr:colOff>
      <xdr:row>49</xdr:row>
      <xdr:rowOff>17138</xdr:rowOff>
    </xdr:from>
    <xdr:ext cx="419417" cy="249299"/>
    <xdr:sp macro="" textlink="">
      <xdr:nvSpPr>
        <xdr:cNvPr id="970" name="Text Box 4358"/>
        <xdr:cNvSpPr txBox="1">
          <a:spLocks noChangeArrowheads="1"/>
        </xdr:cNvSpPr>
      </xdr:nvSpPr>
      <xdr:spPr bwMode="auto">
        <a:xfrm>
          <a:off x="2419080" y="6961641"/>
          <a:ext cx="419417" cy="249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27432" bIns="18288" anchor="b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↖松阪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菟田野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752545</xdr:colOff>
      <xdr:row>55</xdr:row>
      <xdr:rowOff>3579</xdr:rowOff>
    </xdr:from>
    <xdr:ext cx="411774" cy="128381"/>
    <xdr:sp macro="" textlink="">
      <xdr:nvSpPr>
        <xdr:cNvPr id="971" name="Text Box 4456"/>
        <xdr:cNvSpPr txBox="1">
          <a:spLocks noChangeArrowheads="1"/>
        </xdr:cNvSpPr>
      </xdr:nvSpPr>
      <xdr:spPr bwMode="auto">
        <a:xfrm>
          <a:off x="2467711" y="7959951"/>
          <a:ext cx="411774" cy="12838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高見川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627890</xdr:colOff>
      <xdr:row>51</xdr:row>
      <xdr:rowOff>140250</xdr:rowOff>
    </xdr:from>
    <xdr:to>
      <xdr:col>2</xdr:col>
      <xdr:colOff>103987</xdr:colOff>
      <xdr:row>52</xdr:row>
      <xdr:rowOff>159319</xdr:rowOff>
    </xdr:to>
    <xdr:grpSp>
      <xdr:nvGrpSpPr>
        <xdr:cNvPr id="786" name="Group 2097"/>
        <xdr:cNvGrpSpPr>
          <a:grpSpLocks/>
        </xdr:cNvGrpSpPr>
      </xdr:nvGrpSpPr>
      <xdr:grpSpPr bwMode="auto">
        <a:xfrm rot="11526467">
          <a:off x="801072" y="9258273"/>
          <a:ext cx="246756" cy="200910"/>
          <a:chOff x="718" y="97"/>
          <a:chExt cx="23" cy="15"/>
        </a:xfrm>
      </xdr:grpSpPr>
      <xdr:sp macro="" textlink="">
        <xdr:nvSpPr>
          <xdr:cNvPr id="787" name="Freeform 209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88" name="Freeform 209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39441</xdr:colOff>
      <xdr:row>50</xdr:row>
      <xdr:rowOff>116050</xdr:rowOff>
    </xdr:from>
    <xdr:to>
      <xdr:col>2</xdr:col>
      <xdr:colOff>110865</xdr:colOff>
      <xdr:row>56</xdr:row>
      <xdr:rowOff>43285</xdr:rowOff>
    </xdr:to>
    <xdr:sp macro="" textlink="">
      <xdr:nvSpPr>
        <xdr:cNvPr id="789" name="Line 2669"/>
        <xdr:cNvSpPr>
          <a:spLocks noChangeShapeType="1"/>
        </xdr:cNvSpPr>
      </xdr:nvSpPr>
      <xdr:spPr bwMode="auto">
        <a:xfrm rot="9600000" flipV="1">
          <a:off x="1754913" y="7230642"/>
          <a:ext cx="844115" cy="947771"/>
        </a:xfrm>
        <a:custGeom>
          <a:avLst/>
          <a:gdLst>
            <a:gd name="T0" fmla="*/ 0 w 1186543"/>
            <a:gd name="T1" fmla="*/ 0 h 803784"/>
            <a:gd name="T2" fmla="*/ 1 w 1186543"/>
            <a:gd name="T3" fmla="*/ 77777 h 803784"/>
            <a:gd name="T4" fmla="*/ 1 w 1186543"/>
            <a:gd name="T5" fmla="*/ 129532 h 803784"/>
            <a:gd name="T6" fmla="*/ 3 w 1186543"/>
            <a:gd name="T7" fmla="*/ 284799 h 803784"/>
            <a:gd name="T8" fmla="*/ 7 w 1186543"/>
            <a:gd name="T9" fmla="*/ 313912 h 8037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470093"/>
            <a:gd name="connsiteY0" fmla="*/ 0 h 978248"/>
            <a:gd name="connsiteX1" fmla="*/ 5129 w 1470093"/>
            <a:gd name="connsiteY1" fmla="*/ 199153 h 978248"/>
            <a:gd name="connsiteX2" fmla="*/ 71715 w 1470093"/>
            <a:gd name="connsiteY2" fmla="*/ 331674 h 978248"/>
            <a:gd name="connsiteX3" fmla="*/ 560065 w 1470093"/>
            <a:gd name="connsiteY3" fmla="*/ 729237 h 978248"/>
            <a:gd name="connsiteX4" fmla="*/ 1470093 w 1470093"/>
            <a:gd name="connsiteY4" fmla="*/ 978248 h 978248"/>
            <a:gd name="connsiteX0" fmla="*/ 0 w 1470093"/>
            <a:gd name="connsiteY0" fmla="*/ 0 h 978248"/>
            <a:gd name="connsiteX1" fmla="*/ 5129 w 1470093"/>
            <a:gd name="connsiteY1" fmla="*/ 199153 h 978248"/>
            <a:gd name="connsiteX2" fmla="*/ 71715 w 1470093"/>
            <a:gd name="connsiteY2" fmla="*/ 331674 h 978248"/>
            <a:gd name="connsiteX3" fmla="*/ 560065 w 1470093"/>
            <a:gd name="connsiteY3" fmla="*/ 729237 h 978248"/>
            <a:gd name="connsiteX4" fmla="*/ 1470093 w 1470093"/>
            <a:gd name="connsiteY4" fmla="*/ 978248 h 978248"/>
            <a:gd name="connsiteX0" fmla="*/ 0 w 1557339"/>
            <a:gd name="connsiteY0" fmla="*/ 0 h 1003171"/>
            <a:gd name="connsiteX1" fmla="*/ 5129 w 1557339"/>
            <a:gd name="connsiteY1" fmla="*/ 199153 h 1003171"/>
            <a:gd name="connsiteX2" fmla="*/ 71715 w 1557339"/>
            <a:gd name="connsiteY2" fmla="*/ 331674 h 1003171"/>
            <a:gd name="connsiteX3" fmla="*/ 560065 w 1557339"/>
            <a:gd name="connsiteY3" fmla="*/ 729237 h 1003171"/>
            <a:gd name="connsiteX4" fmla="*/ 1557339 w 1557339"/>
            <a:gd name="connsiteY4" fmla="*/ 1003171 h 1003171"/>
            <a:gd name="connsiteX0" fmla="*/ 0 w 1557339"/>
            <a:gd name="connsiteY0" fmla="*/ 0 h 1003171"/>
            <a:gd name="connsiteX1" fmla="*/ 5129 w 1557339"/>
            <a:gd name="connsiteY1" fmla="*/ 199153 h 1003171"/>
            <a:gd name="connsiteX2" fmla="*/ 71715 w 1557339"/>
            <a:gd name="connsiteY2" fmla="*/ 331674 h 1003171"/>
            <a:gd name="connsiteX3" fmla="*/ 560065 w 1557339"/>
            <a:gd name="connsiteY3" fmla="*/ 729237 h 1003171"/>
            <a:gd name="connsiteX4" fmla="*/ 1557339 w 1557339"/>
            <a:gd name="connsiteY4" fmla="*/ 1003171 h 1003171"/>
            <a:gd name="connsiteX0" fmla="*/ 0 w 1535528"/>
            <a:gd name="connsiteY0" fmla="*/ 0 h 859861"/>
            <a:gd name="connsiteX1" fmla="*/ 5129 w 1535528"/>
            <a:gd name="connsiteY1" fmla="*/ 199153 h 859861"/>
            <a:gd name="connsiteX2" fmla="*/ 71715 w 1535528"/>
            <a:gd name="connsiteY2" fmla="*/ 331674 h 859861"/>
            <a:gd name="connsiteX3" fmla="*/ 560065 w 1535528"/>
            <a:gd name="connsiteY3" fmla="*/ 729237 h 859861"/>
            <a:gd name="connsiteX4" fmla="*/ 1535528 w 1535528"/>
            <a:gd name="connsiteY4" fmla="*/ 859861 h 859861"/>
            <a:gd name="connsiteX0" fmla="*/ 0 w 1596911"/>
            <a:gd name="connsiteY0" fmla="*/ 0 h 871099"/>
            <a:gd name="connsiteX1" fmla="*/ 5129 w 1596911"/>
            <a:gd name="connsiteY1" fmla="*/ 199153 h 871099"/>
            <a:gd name="connsiteX2" fmla="*/ 71715 w 1596911"/>
            <a:gd name="connsiteY2" fmla="*/ 331674 h 871099"/>
            <a:gd name="connsiteX3" fmla="*/ 560065 w 1596911"/>
            <a:gd name="connsiteY3" fmla="*/ 729237 h 871099"/>
            <a:gd name="connsiteX4" fmla="*/ 1535528 w 1596911"/>
            <a:gd name="connsiteY4" fmla="*/ 859861 h 871099"/>
            <a:gd name="connsiteX5" fmla="*/ 1494082 w 1596911"/>
            <a:gd name="connsiteY5" fmla="*/ 864846 h 871099"/>
            <a:gd name="connsiteX0" fmla="*/ 0 w 1578233"/>
            <a:gd name="connsiteY0" fmla="*/ 0 h 862378"/>
            <a:gd name="connsiteX1" fmla="*/ 5129 w 1578233"/>
            <a:gd name="connsiteY1" fmla="*/ 199153 h 862378"/>
            <a:gd name="connsiteX2" fmla="*/ 71715 w 1578233"/>
            <a:gd name="connsiteY2" fmla="*/ 331674 h 862378"/>
            <a:gd name="connsiteX3" fmla="*/ 560065 w 1578233"/>
            <a:gd name="connsiteY3" fmla="*/ 729237 h 862378"/>
            <a:gd name="connsiteX4" fmla="*/ 1535528 w 1578233"/>
            <a:gd name="connsiteY4" fmla="*/ 859861 h 862378"/>
            <a:gd name="connsiteX5" fmla="*/ 1363215 w 1578233"/>
            <a:gd name="connsiteY5" fmla="*/ 746460 h 862378"/>
            <a:gd name="connsiteX0" fmla="*/ 0 w 1608081"/>
            <a:gd name="connsiteY0" fmla="*/ 0 h 949535"/>
            <a:gd name="connsiteX1" fmla="*/ 5129 w 1608081"/>
            <a:gd name="connsiteY1" fmla="*/ 199153 h 949535"/>
            <a:gd name="connsiteX2" fmla="*/ 71715 w 1608081"/>
            <a:gd name="connsiteY2" fmla="*/ 331674 h 949535"/>
            <a:gd name="connsiteX3" fmla="*/ 560065 w 1608081"/>
            <a:gd name="connsiteY3" fmla="*/ 729237 h 949535"/>
            <a:gd name="connsiteX4" fmla="*/ 1535528 w 1608081"/>
            <a:gd name="connsiteY4" fmla="*/ 859861 h 949535"/>
            <a:gd name="connsiteX5" fmla="*/ 1363215 w 1608081"/>
            <a:gd name="connsiteY5" fmla="*/ 746460 h 949535"/>
            <a:gd name="connsiteX0" fmla="*/ 0 w 1649173"/>
            <a:gd name="connsiteY0" fmla="*/ 0 h 1115343"/>
            <a:gd name="connsiteX1" fmla="*/ 5129 w 1649173"/>
            <a:gd name="connsiteY1" fmla="*/ 199153 h 1115343"/>
            <a:gd name="connsiteX2" fmla="*/ 71715 w 1649173"/>
            <a:gd name="connsiteY2" fmla="*/ 331674 h 1115343"/>
            <a:gd name="connsiteX3" fmla="*/ 560065 w 1649173"/>
            <a:gd name="connsiteY3" fmla="*/ 729237 h 1115343"/>
            <a:gd name="connsiteX4" fmla="*/ 1535528 w 1649173"/>
            <a:gd name="connsiteY4" fmla="*/ 859861 h 1115343"/>
            <a:gd name="connsiteX5" fmla="*/ 1483178 w 1649173"/>
            <a:gd name="connsiteY5" fmla="*/ 977003 h 1115343"/>
            <a:gd name="connsiteX0" fmla="*/ 0 w 1686043"/>
            <a:gd name="connsiteY0" fmla="*/ 0 h 977003"/>
            <a:gd name="connsiteX1" fmla="*/ 5129 w 1686043"/>
            <a:gd name="connsiteY1" fmla="*/ 199153 h 977003"/>
            <a:gd name="connsiteX2" fmla="*/ 71715 w 1686043"/>
            <a:gd name="connsiteY2" fmla="*/ 331674 h 977003"/>
            <a:gd name="connsiteX3" fmla="*/ 560065 w 1686043"/>
            <a:gd name="connsiteY3" fmla="*/ 729237 h 977003"/>
            <a:gd name="connsiteX4" fmla="*/ 1535528 w 1686043"/>
            <a:gd name="connsiteY4" fmla="*/ 859861 h 977003"/>
            <a:gd name="connsiteX5" fmla="*/ 1483178 w 1686043"/>
            <a:gd name="connsiteY5" fmla="*/ 977003 h 977003"/>
            <a:gd name="connsiteX0" fmla="*/ 0 w 1606224"/>
            <a:gd name="connsiteY0" fmla="*/ 0 h 977003"/>
            <a:gd name="connsiteX1" fmla="*/ 5129 w 1606224"/>
            <a:gd name="connsiteY1" fmla="*/ 199153 h 977003"/>
            <a:gd name="connsiteX2" fmla="*/ 71715 w 1606224"/>
            <a:gd name="connsiteY2" fmla="*/ 331674 h 977003"/>
            <a:gd name="connsiteX3" fmla="*/ 560065 w 1606224"/>
            <a:gd name="connsiteY3" fmla="*/ 729237 h 977003"/>
            <a:gd name="connsiteX4" fmla="*/ 1273790 w 1606224"/>
            <a:gd name="connsiteY4" fmla="*/ 816245 h 977003"/>
            <a:gd name="connsiteX5" fmla="*/ 1483178 w 1606224"/>
            <a:gd name="connsiteY5" fmla="*/ 977003 h 977003"/>
            <a:gd name="connsiteX0" fmla="*/ 0 w 1641877"/>
            <a:gd name="connsiteY0" fmla="*/ 0 h 1051774"/>
            <a:gd name="connsiteX1" fmla="*/ 5129 w 1641877"/>
            <a:gd name="connsiteY1" fmla="*/ 199153 h 1051774"/>
            <a:gd name="connsiteX2" fmla="*/ 71715 w 1641877"/>
            <a:gd name="connsiteY2" fmla="*/ 331674 h 1051774"/>
            <a:gd name="connsiteX3" fmla="*/ 560065 w 1641877"/>
            <a:gd name="connsiteY3" fmla="*/ 729237 h 1051774"/>
            <a:gd name="connsiteX4" fmla="*/ 1273790 w 1641877"/>
            <a:gd name="connsiteY4" fmla="*/ 816245 h 1051774"/>
            <a:gd name="connsiteX5" fmla="*/ 1526802 w 1641877"/>
            <a:gd name="connsiteY5" fmla="*/ 1051774 h 1051774"/>
            <a:gd name="connsiteX0" fmla="*/ 0 w 1526802"/>
            <a:gd name="connsiteY0" fmla="*/ 0 h 1051774"/>
            <a:gd name="connsiteX1" fmla="*/ 5129 w 1526802"/>
            <a:gd name="connsiteY1" fmla="*/ 199153 h 1051774"/>
            <a:gd name="connsiteX2" fmla="*/ 71715 w 1526802"/>
            <a:gd name="connsiteY2" fmla="*/ 331674 h 1051774"/>
            <a:gd name="connsiteX3" fmla="*/ 560065 w 1526802"/>
            <a:gd name="connsiteY3" fmla="*/ 729237 h 1051774"/>
            <a:gd name="connsiteX4" fmla="*/ 1273790 w 1526802"/>
            <a:gd name="connsiteY4" fmla="*/ 816245 h 1051774"/>
            <a:gd name="connsiteX5" fmla="*/ 1526802 w 1526802"/>
            <a:gd name="connsiteY5" fmla="*/ 1051774 h 1051774"/>
            <a:gd name="connsiteX0" fmla="*/ 0 w 1526802"/>
            <a:gd name="connsiteY0" fmla="*/ 0 h 1051774"/>
            <a:gd name="connsiteX1" fmla="*/ 5129 w 1526802"/>
            <a:gd name="connsiteY1" fmla="*/ 199153 h 1051774"/>
            <a:gd name="connsiteX2" fmla="*/ 71715 w 1526802"/>
            <a:gd name="connsiteY2" fmla="*/ 331674 h 1051774"/>
            <a:gd name="connsiteX3" fmla="*/ 560065 w 1526802"/>
            <a:gd name="connsiteY3" fmla="*/ 729237 h 1051774"/>
            <a:gd name="connsiteX4" fmla="*/ 1219260 w 1526802"/>
            <a:gd name="connsiteY4" fmla="*/ 766398 h 1051774"/>
            <a:gd name="connsiteX5" fmla="*/ 1526802 w 1526802"/>
            <a:gd name="connsiteY5" fmla="*/ 1051774 h 1051774"/>
            <a:gd name="connsiteX0" fmla="*/ 0 w 1526802"/>
            <a:gd name="connsiteY0" fmla="*/ 0 h 1051774"/>
            <a:gd name="connsiteX1" fmla="*/ 5129 w 1526802"/>
            <a:gd name="connsiteY1" fmla="*/ 199153 h 1051774"/>
            <a:gd name="connsiteX2" fmla="*/ 71715 w 1526802"/>
            <a:gd name="connsiteY2" fmla="*/ 331674 h 1051774"/>
            <a:gd name="connsiteX3" fmla="*/ 560065 w 1526802"/>
            <a:gd name="connsiteY3" fmla="*/ 729237 h 1051774"/>
            <a:gd name="connsiteX4" fmla="*/ 1219260 w 1526802"/>
            <a:gd name="connsiteY4" fmla="*/ 766398 h 1051774"/>
            <a:gd name="connsiteX5" fmla="*/ 1526802 w 1526802"/>
            <a:gd name="connsiteY5" fmla="*/ 1051774 h 1051774"/>
            <a:gd name="connsiteX0" fmla="*/ 0 w 1526802"/>
            <a:gd name="connsiteY0" fmla="*/ 0 h 1051774"/>
            <a:gd name="connsiteX1" fmla="*/ 5129 w 1526802"/>
            <a:gd name="connsiteY1" fmla="*/ 199153 h 1051774"/>
            <a:gd name="connsiteX2" fmla="*/ 71715 w 1526802"/>
            <a:gd name="connsiteY2" fmla="*/ 331674 h 1051774"/>
            <a:gd name="connsiteX3" fmla="*/ 560065 w 1526802"/>
            <a:gd name="connsiteY3" fmla="*/ 729237 h 1051774"/>
            <a:gd name="connsiteX4" fmla="*/ 1230166 w 1526802"/>
            <a:gd name="connsiteY4" fmla="*/ 797552 h 1051774"/>
            <a:gd name="connsiteX5" fmla="*/ 1526802 w 1526802"/>
            <a:gd name="connsiteY5" fmla="*/ 1051774 h 1051774"/>
            <a:gd name="connsiteX0" fmla="*/ 0 w 1548613"/>
            <a:gd name="connsiteY0" fmla="*/ 0 h 1008158"/>
            <a:gd name="connsiteX1" fmla="*/ 5129 w 1548613"/>
            <a:gd name="connsiteY1" fmla="*/ 199153 h 1008158"/>
            <a:gd name="connsiteX2" fmla="*/ 71715 w 1548613"/>
            <a:gd name="connsiteY2" fmla="*/ 331674 h 1008158"/>
            <a:gd name="connsiteX3" fmla="*/ 560065 w 1548613"/>
            <a:gd name="connsiteY3" fmla="*/ 729237 h 1008158"/>
            <a:gd name="connsiteX4" fmla="*/ 1230166 w 1548613"/>
            <a:gd name="connsiteY4" fmla="*/ 797552 h 1008158"/>
            <a:gd name="connsiteX5" fmla="*/ 1548613 w 1548613"/>
            <a:gd name="connsiteY5" fmla="*/ 1008158 h 1008158"/>
            <a:gd name="connsiteX0" fmla="*/ 0 w 1548613"/>
            <a:gd name="connsiteY0" fmla="*/ 0 h 1008158"/>
            <a:gd name="connsiteX1" fmla="*/ 5129 w 1548613"/>
            <a:gd name="connsiteY1" fmla="*/ 199153 h 1008158"/>
            <a:gd name="connsiteX2" fmla="*/ 71715 w 1548613"/>
            <a:gd name="connsiteY2" fmla="*/ 331674 h 1008158"/>
            <a:gd name="connsiteX3" fmla="*/ 560065 w 1548613"/>
            <a:gd name="connsiteY3" fmla="*/ 729237 h 1008158"/>
            <a:gd name="connsiteX4" fmla="*/ 1230166 w 1548613"/>
            <a:gd name="connsiteY4" fmla="*/ 797552 h 1008158"/>
            <a:gd name="connsiteX5" fmla="*/ 1548613 w 1548613"/>
            <a:gd name="connsiteY5" fmla="*/ 1008158 h 1008158"/>
            <a:gd name="connsiteX0" fmla="*/ 0 w 1548613"/>
            <a:gd name="connsiteY0" fmla="*/ 0 h 1008158"/>
            <a:gd name="connsiteX1" fmla="*/ 5129 w 1548613"/>
            <a:gd name="connsiteY1" fmla="*/ 199153 h 1008158"/>
            <a:gd name="connsiteX2" fmla="*/ 71715 w 1548613"/>
            <a:gd name="connsiteY2" fmla="*/ 331674 h 1008158"/>
            <a:gd name="connsiteX3" fmla="*/ 560065 w 1548613"/>
            <a:gd name="connsiteY3" fmla="*/ 729237 h 1008158"/>
            <a:gd name="connsiteX4" fmla="*/ 1230166 w 1548613"/>
            <a:gd name="connsiteY4" fmla="*/ 797552 h 1008158"/>
            <a:gd name="connsiteX5" fmla="*/ 1548613 w 1548613"/>
            <a:gd name="connsiteY5" fmla="*/ 1008158 h 10081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548613" h="1008158">
              <a:moveTo>
                <a:pt x="0" y="0"/>
              </a:moveTo>
              <a:cubicBezTo>
                <a:pt x="192" y="24909"/>
                <a:pt x="796" y="142494"/>
                <a:pt x="5129" y="199153"/>
              </a:cubicBezTo>
              <a:cubicBezTo>
                <a:pt x="9462" y="255812"/>
                <a:pt x="15117" y="215718"/>
                <a:pt x="71715" y="331674"/>
              </a:cubicBezTo>
              <a:cubicBezTo>
                <a:pt x="128313" y="447630"/>
                <a:pt x="499326" y="649172"/>
                <a:pt x="560065" y="729237"/>
              </a:cubicBezTo>
              <a:cubicBezTo>
                <a:pt x="675332" y="834227"/>
                <a:pt x="1230166" y="790649"/>
                <a:pt x="1230166" y="797552"/>
              </a:cubicBezTo>
              <a:cubicBezTo>
                <a:pt x="1385836" y="820154"/>
                <a:pt x="1371850" y="807733"/>
                <a:pt x="1548613" y="1008158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55791</xdr:colOff>
      <xdr:row>50</xdr:row>
      <xdr:rowOff>109297</xdr:rowOff>
    </xdr:from>
    <xdr:to>
      <xdr:col>2</xdr:col>
      <xdr:colOff>401080</xdr:colOff>
      <xdr:row>53</xdr:row>
      <xdr:rowOff>42511</xdr:rowOff>
    </xdr:to>
    <xdr:sp macro="" textlink="">
      <xdr:nvSpPr>
        <xdr:cNvPr id="791" name="Freeform 583"/>
        <xdr:cNvSpPr>
          <a:spLocks/>
        </xdr:cNvSpPr>
      </xdr:nvSpPr>
      <xdr:spPr bwMode="auto">
        <a:xfrm rot="9600000">
          <a:off x="2543954" y="7223889"/>
          <a:ext cx="345289" cy="443482"/>
        </a:xfrm>
        <a:custGeom>
          <a:avLst/>
          <a:gdLst>
            <a:gd name="T0" fmla="*/ 2147483647 w 384"/>
            <a:gd name="T1" fmla="*/ 2147483647 h 9455"/>
            <a:gd name="T2" fmla="*/ 0 w 384"/>
            <a:gd name="T3" fmla="*/ 0 h 945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84" h="9455">
              <a:moveTo>
                <a:pt x="384" y="9455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346134</xdr:colOff>
      <xdr:row>50</xdr:row>
      <xdr:rowOff>34022</xdr:rowOff>
    </xdr:from>
    <xdr:to>
      <xdr:col>2</xdr:col>
      <xdr:colOff>8988</xdr:colOff>
      <xdr:row>51</xdr:row>
      <xdr:rowOff>138916</xdr:rowOff>
    </xdr:to>
    <xdr:sp macro="" textlink="">
      <xdr:nvSpPr>
        <xdr:cNvPr id="829" name="Freeform 2102"/>
        <xdr:cNvSpPr>
          <a:spLocks/>
        </xdr:cNvSpPr>
      </xdr:nvSpPr>
      <xdr:spPr bwMode="auto">
        <a:xfrm rot="13389296" flipV="1">
          <a:off x="2061606" y="7148614"/>
          <a:ext cx="435545" cy="274983"/>
        </a:xfrm>
        <a:custGeom>
          <a:avLst/>
          <a:gdLst>
            <a:gd name="T0" fmla="*/ 2147483647 w 12754"/>
            <a:gd name="T1" fmla="*/ 0 h 33522"/>
            <a:gd name="T2" fmla="*/ 2147483647 w 12754"/>
            <a:gd name="T3" fmla="*/ 2147483647 h 33522"/>
            <a:gd name="T4" fmla="*/ 2147483647 w 12754"/>
            <a:gd name="T5" fmla="*/ 2147483647 h 33522"/>
            <a:gd name="T6" fmla="*/ 2147483647 w 12754"/>
            <a:gd name="T7" fmla="*/ 2147483647 h 33522"/>
            <a:gd name="T8" fmla="*/ 0 w 12754"/>
            <a:gd name="T9" fmla="*/ 2147483647 h 335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754" h="33522">
              <a:moveTo>
                <a:pt x="12754" y="0"/>
              </a:moveTo>
              <a:cubicBezTo>
                <a:pt x="12312" y="0"/>
                <a:pt x="8760" y="1200"/>
                <a:pt x="7386" y="5283"/>
              </a:cubicBezTo>
              <a:cubicBezTo>
                <a:pt x="6012" y="9366"/>
                <a:pt x="5398" y="24499"/>
                <a:pt x="4513" y="24499"/>
              </a:cubicBezTo>
              <a:cubicBezTo>
                <a:pt x="3628" y="26166"/>
                <a:pt x="3628" y="32832"/>
                <a:pt x="2832" y="32832"/>
              </a:cubicBezTo>
              <a:cubicBezTo>
                <a:pt x="1947" y="34499"/>
                <a:pt x="885" y="32832"/>
                <a:pt x="0" y="31166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39771</xdr:colOff>
      <xdr:row>52</xdr:row>
      <xdr:rowOff>155095</xdr:rowOff>
    </xdr:from>
    <xdr:to>
      <xdr:col>2</xdr:col>
      <xdr:colOff>313171</xdr:colOff>
      <xdr:row>53</xdr:row>
      <xdr:rowOff>51682</xdr:rowOff>
    </xdr:to>
    <xdr:sp macro="" textlink="">
      <xdr:nvSpPr>
        <xdr:cNvPr id="869" name="Freeform 2102"/>
        <xdr:cNvSpPr>
          <a:spLocks/>
        </xdr:cNvSpPr>
      </xdr:nvSpPr>
      <xdr:spPr bwMode="auto">
        <a:xfrm rot="13076377" flipV="1">
          <a:off x="2527934" y="7609865"/>
          <a:ext cx="273400" cy="66677"/>
        </a:xfrm>
        <a:custGeom>
          <a:avLst/>
          <a:gdLst>
            <a:gd name="T0" fmla="*/ 2147483647 w 10752"/>
            <a:gd name="T1" fmla="*/ 0 h 12761"/>
            <a:gd name="T2" fmla="*/ 2147483647 w 10752"/>
            <a:gd name="T3" fmla="*/ 2147483647 h 12761"/>
            <a:gd name="T4" fmla="*/ 2147483647 w 10752"/>
            <a:gd name="T5" fmla="*/ 2147483647 h 12761"/>
            <a:gd name="T6" fmla="*/ 0 w 10752"/>
            <a:gd name="T7" fmla="*/ 2147483647 h 1276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752" h="12761">
              <a:moveTo>
                <a:pt x="10752" y="0"/>
              </a:moveTo>
              <a:cubicBezTo>
                <a:pt x="9803" y="0"/>
                <a:pt x="7074" y="8760"/>
                <a:pt x="5694" y="9647"/>
              </a:cubicBezTo>
              <a:cubicBezTo>
                <a:pt x="4314" y="10534"/>
                <a:pt x="3611" y="4434"/>
                <a:pt x="2469" y="5322"/>
              </a:cubicBezTo>
              <a:cubicBezTo>
                <a:pt x="1327" y="6210"/>
                <a:pt x="793" y="11825"/>
                <a:pt x="0" y="12761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158144</xdr:colOff>
      <xdr:row>54</xdr:row>
      <xdr:rowOff>52001</xdr:rowOff>
    </xdr:from>
    <xdr:to>
      <xdr:col>2</xdr:col>
      <xdr:colOff>723910</xdr:colOff>
      <xdr:row>55</xdr:row>
      <xdr:rowOff>32379</xdr:rowOff>
    </xdr:to>
    <xdr:sp macro="" textlink="">
      <xdr:nvSpPr>
        <xdr:cNvPr id="870" name="Freeform 2102"/>
        <xdr:cNvSpPr>
          <a:spLocks/>
        </xdr:cNvSpPr>
      </xdr:nvSpPr>
      <xdr:spPr bwMode="auto">
        <a:xfrm rot="9152230">
          <a:off x="1873616" y="7846950"/>
          <a:ext cx="1338457" cy="150467"/>
        </a:xfrm>
        <a:custGeom>
          <a:avLst/>
          <a:gdLst>
            <a:gd name="T0" fmla="*/ 2147483647 w 10839"/>
            <a:gd name="T1" fmla="*/ 2147483647 h 24435"/>
            <a:gd name="T2" fmla="*/ 2147483647 w 10839"/>
            <a:gd name="T3" fmla="*/ 2147483647 h 24435"/>
            <a:gd name="T4" fmla="*/ 2147483647 w 10839"/>
            <a:gd name="T5" fmla="*/ 2147483647 h 24435"/>
            <a:gd name="T6" fmla="*/ 2147483647 w 10839"/>
            <a:gd name="T7" fmla="*/ 2147483647 h 24435"/>
            <a:gd name="T8" fmla="*/ 2147483647 w 10839"/>
            <a:gd name="T9" fmla="*/ 2147483647 h 24435"/>
            <a:gd name="T10" fmla="*/ 2147483647 w 10839"/>
            <a:gd name="T11" fmla="*/ 2147483647 h 24435"/>
            <a:gd name="T12" fmla="*/ 0 w 10839"/>
            <a:gd name="T13" fmla="*/ 0 h 24435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4083 w 14083"/>
            <a:gd name="connsiteY0" fmla="*/ 0 h 32332"/>
            <a:gd name="connsiteX1" fmla="*/ 9020 w 14083"/>
            <a:gd name="connsiteY1" fmla="*/ 20740 h 32332"/>
            <a:gd name="connsiteX2" fmla="*/ 7755 w 14083"/>
            <a:gd name="connsiteY2" fmla="*/ 25134 h 32332"/>
            <a:gd name="connsiteX3" fmla="*/ 5864 w 14083"/>
            <a:gd name="connsiteY3" fmla="*/ 32264 h 32332"/>
            <a:gd name="connsiteX4" fmla="*/ 4689 w 14083"/>
            <a:gd name="connsiteY4" fmla="*/ 29115 h 32332"/>
            <a:gd name="connsiteX5" fmla="*/ 3065 w 14083"/>
            <a:gd name="connsiteY5" fmla="*/ 28467 h 32332"/>
            <a:gd name="connsiteX6" fmla="*/ 0 w 14083"/>
            <a:gd name="connsiteY6" fmla="*/ 7897 h 32332"/>
            <a:gd name="connsiteX0" fmla="*/ 14083 w 14083"/>
            <a:gd name="connsiteY0" fmla="*/ 0 h 32332"/>
            <a:gd name="connsiteX1" fmla="*/ 9020 w 14083"/>
            <a:gd name="connsiteY1" fmla="*/ 20740 h 32332"/>
            <a:gd name="connsiteX2" fmla="*/ 7755 w 14083"/>
            <a:gd name="connsiteY2" fmla="*/ 25134 h 32332"/>
            <a:gd name="connsiteX3" fmla="*/ 5864 w 14083"/>
            <a:gd name="connsiteY3" fmla="*/ 32264 h 32332"/>
            <a:gd name="connsiteX4" fmla="*/ 4689 w 14083"/>
            <a:gd name="connsiteY4" fmla="*/ 29115 h 32332"/>
            <a:gd name="connsiteX5" fmla="*/ 3065 w 14083"/>
            <a:gd name="connsiteY5" fmla="*/ 28467 h 32332"/>
            <a:gd name="connsiteX6" fmla="*/ 0 w 14083"/>
            <a:gd name="connsiteY6" fmla="*/ 7897 h 32332"/>
            <a:gd name="connsiteX0" fmla="*/ 14083 w 14083"/>
            <a:gd name="connsiteY0" fmla="*/ 0 h 32332"/>
            <a:gd name="connsiteX1" fmla="*/ 9020 w 14083"/>
            <a:gd name="connsiteY1" fmla="*/ 20740 h 32332"/>
            <a:gd name="connsiteX2" fmla="*/ 7755 w 14083"/>
            <a:gd name="connsiteY2" fmla="*/ 25134 h 32332"/>
            <a:gd name="connsiteX3" fmla="*/ 5864 w 14083"/>
            <a:gd name="connsiteY3" fmla="*/ 32264 h 32332"/>
            <a:gd name="connsiteX4" fmla="*/ 4689 w 14083"/>
            <a:gd name="connsiteY4" fmla="*/ 29115 h 32332"/>
            <a:gd name="connsiteX5" fmla="*/ 3065 w 14083"/>
            <a:gd name="connsiteY5" fmla="*/ 28467 h 32332"/>
            <a:gd name="connsiteX6" fmla="*/ 0 w 14083"/>
            <a:gd name="connsiteY6" fmla="*/ 7897 h 32332"/>
            <a:gd name="connsiteX0" fmla="*/ 14083 w 14083"/>
            <a:gd name="connsiteY0" fmla="*/ 0 h 32332"/>
            <a:gd name="connsiteX1" fmla="*/ 12573 w 14083"/>
            <a:gd name="connsiteY1" fmla="*/ 27638 h 32332"/>
            <a:gd name="connsiteX2" fmla="*/ 7755 w 14083"/>
            <a:gd name="connsiteY2" fmla="*/ 25134 h 32332"/>
            <a:gd name="connsiteX3" fmla="*/ 5864 w 14083"/>
            <a:gd name="connsiteY3" fmla="*/ 32264 h 32332"/>
            <a:gd name="connsiteX4" fmla="*/ 4689 w 14083"/>
            <a:gd name="connsiteY4" fmla="*/ 29115 h 32332"/>
            <a:gd name="connsiteX5" fmla="*/ 3065 w 14083"/>
            <a:gd name="connsiteY5" fmla="*/ 28467 h 32332"/>
            <a:gd name="connsiteX6" fmla="*/ 0 w 14083"/>
            <a:gd name="connsiteY6" fmla="*/ 7897 h 32332"/>
            <a:gd name="connsiteX0" fmla="*/ 14083 w 14083"/>
            <a:gd name="connsiteY0" fmla="*/ 0 h 32332"/>
            <a:gd name="connsiteX1" fmla="*/ 12573 w 14083"/>
            <a:gd name="connsiteY1" fmla="*/ 27638 h 32332"/>
            <a:gd name="connsiteX2" fmla="*/ 7755 w 14083"/>
            <a:gd name="connsiteY2" fmla="*/ 25134 h 32332"/>
            <a:gd name="connsiteX3" fmla="*/ 5864 w 14083"/>
            <a:gd name="connsiteY3" fmla="*/ 32264 h 32332"/>
            <a:gd name="connsiteX4" fmla="*/ 4689 w 14083"/>
            <a:gd name="connsiteY4" fmla="*/ 29115 h 32332"/>
            <a:gd name="connsiteX5" fmla="*/ 3065 w 14083"/>
            <a:gd name="connsiteY5" fmla="*/ 28467 h 32332"/>
            <a:gd name="connsiteX6" fmla="*/ 0 w 14083"/>
            <a:gd name="connsiteY6" fmla="*/ 7897 h 32332"/>
            <a:gd name="connsiteX0" fmla="*/ 14083 w 14083"/>
            <a:gd name="connsiteY0" fmla="*/ 0 h 32719"/>
            <a:gd name="connsiteX1" fmla="*/ 12573 w 14083"/>
            <a:gd name="connsiteY1" fmla="*/ 27638 h 32719"/>
            <a:gd name="connsiteX2" fmla="*/ 8883 w 14083"/>
            <a:gd name="connsiteY2" fmla="*/ 16587 h 32719"/>
            <a:gd name="connsiteX3" fmla="*/ 5864 w 14083"/>
            <a:gd name="connsiteY3" fmla="*/ 32264 h 32719"/>
            <a:gd name="connsiteX4" fmla="*/ 4689 w 14083"/>
            <a:gd name="connsiteY4" fmla="*/ 29115 h 32719"/>
            <a:gd name="connsiteX5" fmla="*/ 3065 w 14083"/>
            <a:gd name="connsiteY5" fmla="*/ 28467 h 32719"/>
            <a:gd name="connsiteX6" fmla="*/ 0 w 14083"/>
            <a:gd name="connsiteY6" fmla="*/ 7897 h 327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4083" h="32719">
              <a:moveTo>
                <a:pt x="14083" y="0"/>
              </a:moveTo>
              <a:cubicBezTo>
                <a:pt x="13673" y="20715"/>
                <a:pt x="13440" y="24874"/>
                <a:pt x="12573" y="27638"/>
              </a:cubicBezTo>
              <a:cubicBezTo>
                <a:pt x="11706" y="30402"/>
                <a:pt x="10001" y="15816"/>
                <a:pt x="8883" y="16587"/>
              </a:cubicBezTo>
              <a:cubicBezTo>
                <a:pt x="7765" y="17358"/>
                <a:pt x="6563" y="30176"/>
                <a:pt x="5864" y="32264"/>
              </a:cubicBezTo>
              <a:cubicBezTo>
                <a:pt x="5165" y="34352"/>
                <a:pt x="5163" y="28550"/>
                <a:pt x="4689" y="29115"/>
              </a:cubicBezTo>
              <a:cubicBezTo>
                <a:pt x="3804" y="30782"/>
                <a:pt x="3861" y="28467"/>
                <a:pt x="3065" y="28467"/>
              </a:cubicBezTo>
              <a:cubicBezTo>
                <a:pt x="2180" y="30134"/>
                <a:pt x="885" y="9563"/>
                <a:pt x="0" y="7897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486236</xdr:colOff>
      <xdr:row>54</xdr:row>
      <xdr:rowOff>28865</xdr:rowOff>
    </xdr:from>
    <xdr:to>
      <xdr:col>2</xdr:col>
      <xdr:colOff>743402</xdr:colOff>
      <xdr:row>54</xdr:row>
      <xdr:rowOff>132182</xdr:rowOff>
    </xdr:to>
    <xdr:sp macro="" textlink="">
      <xdr:nvSpPr>
        <xdr:cNvPr id="925" name="Freeform 2102"/>
        <xdr:cNvSpPr>
          <a:spLocks/>
        </xdr:cNvSpPr>
      </xdr:nvSpPr>
      <xdr:spPr bwMode="auto">
        <a:xfrm rot="9152230">
          <a:off x="2201708" y="7823814"/>
          <a:ext cx="1029857" cy="103317"/>
        </a:xfrm>
        <a:custGeom>
          <a:avLst/>
          <a:gdLst>
            <a:gd name="T0" fmla="*/ 2147483647 w 10839"/>
            <a:gd name="T1" fmla="*/ 2147483647 h 24435"/>
            <a:gd name="T2" fmla="*/ 2147483647 w 10839"/>
            <a:gd name="T3" fmla="*/ 2147483647 h 24435"/>
            <a:gd name="T4" fmla="*/ 2147483647 w 10839"/>
            <a:gd name="T5" fmla="*/ 2147483647 h 24435"/>
            <a:gd name="T6" fmla="*/ 2147483647 w 10839"/>
            <a:gd name="T7" fmla="*/ 2147483647 h 24435"/>
            <a:gd name="T8" fmla="*/ 2147483647 w 10839"/>
            <a:gd name="T9" fmla="*/ 2147483647 h 24435"/>
            <a:gd name="T10" fmla="*/ 2147483647 w 10839"/>
            <a:gd name="T11" fmla="*/ 2147483647 h 24435"/>
            <a:gd name="T12" fmla="*/ 0 w 10839"/>
            <a:gd name="T13" fmla="*/ 0 h 24435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0839" h="24435">
              <a:moveTo>
                <a:pt x="10839" y="15551"/>
              </a:moveTo>
              <a:cubicBezTo>
                <a:pt x="10559" y="16076"/>
                <a:pt x="9534" y="12562"/>
                <a:pt x="9020" y="12843"/>
              </a:cubicBezTo>
              <a:cubicBezTo>
                <a:pt x="8506" y="13124"/>
                <a:pt x="8281" y="15316"/>
                <a:pt x="7755" y="17237"/>
              </a:cubicBezTo>
              <a:cubicBezTo>
                <a:pt x="7229" y="19158"/>
                <a:pt x="6375" y="23704"/>
                <a:pt x="5864" y="24367"/>
              </a:cubicBezTo>
              <a:cubicBezTo>
                <a:pt x="5353" y="25031"/>
                <a:pt x="5163" y="20653"/>
                <a:pt x="4689" y="21218"/>
              </a:cubicBezTo>
              <a:cubicBezTo>
                <a:pt x="3804" y="22885"/>
                <a:pt x="3861" y="20570"/>
                <a:pt x="3065" y="20570"/>
              </a:cubicBezTo>
              <a:cubicBezTo>
                <a:pt x="2180" y="22237"/>
                <a:pt x="885" y="1666"/>
                <a:pt x="0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115733</xdr:colOff>
      <xdr:row>54</xdr:row>
      <xdr:rowOff>7194</xdr:rowOff>
    </xdr:from>
    <xdr:to>
      <xdr:col>1</xdr:col>
      <xdr:colOff>627724</xdr:colOff>
      <xdr:row>56</xdr:row>
      <xdr:rowOff>32226</xdr:rowOff>
    </xdr:to>
    <xdr:sp macro="" textlink="">
      <xdr:nvSpPr>
        <xdr:cNvPr id="972" name="Text Box 4358"/>
        <xdr:cNvSpPr txBox="1">
          <a:spLocks noChangeArrowheads="1"/>
        </xdr:cNvSpPr>
      </xdr:nvSpPr>
      <xdr:spPr bwMode="auto">
        <a:xfrm>
          <a:off x="3381447" y="8208590"/>
          <a:ext cx="511991" cy="3713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27432" bIns="18288" anchor="b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ﾆﾎﾝｵｵｶﾐ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</xdr:col>
      <xdr:colOff>735571</xdr:colOff>
      <xdr:row>53</xdr:row>
      <xdr:rowOff>44213</xdr:rowOff>
    </xdr:from>
    <xdr:ext cx="139956" cy="116554"/>
    <xdr:sp macro="" textlink="">
      <xdr:nvSpPr>
        <xdr:cNvPr id="973" name="Text Box 1416"/>
        <xdr:cNvSpPr txBox="1">
          <a:spLocks noChangeArrowheads="1"/>
        </xdr:cNvSpPr>
      </xdr:nvSpPr>
      <xdr:spPr bwMode="auto">
        <a:xfrm>
          <a:off x="2451043" y="7669073"/>
          <a:ext cx="139956" cy="11655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ﾓｰ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ﾋﾞﾙ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694918</xdr:colOff>
      <xdr:row>51</xdr:row>
      <xdr:rowOff>38825</xdr:rowOff>
    </xdr:from>
    <xdr:to>
      <xdr:col>2</xdr:col>
      <xdr:colOff>53399</xdr:colOff>
      <xdr:row>51</xdr:row>
      <xdr:rowOff>150356</xdr:rowOff>
    </xdr:to>
    <xdr:sp macro="" textlink="">
      <xdr:nvSpPr>
        <xdr:cNvPr id="654" name="AutoShape 4367"/>
        <xdr:cNvSpPr>
          <a:spLocks noChangeArrowheads="1"/>
        </xdr:cNvSpPr>
      </xdr:nvSpPr>
      <xdr:spPr bwMode="auto">
        <a:xfrm>
          <a:off x="2410390" y="7323506"/>
          <a:ext cx="131172" cy="1115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396885</xdr:colOff>
      <xdr:row>55</xdr:row>
      <xdr:rowOff>36735</xdr:rowOff>
    </xdr:from>
    <xdr:to>
      <xdr:col>1</xdr:col>
      <xdr:colOff>620057</xdr:colOff>
      <xdr:row>56</xdr:row>
      <xdr:rowOff>40065</xdr:rowOff>
    </xdr:to>
    <xdr:sp macro="" textlink="">
      <xdr:nvSpPr>
        <xdr:cNvPr id="974" name="六角形 973"/>
        <xdr:cNvSpPr/>
      </xdr:nvSpPr>
      <xdr:spPr bwMode="auto">
        <a:xfrm>
          <a:off x="2112357" y="8001773"/>
          <a:ext cx="223172" cy="1734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4322</xdr:colOff>
      <xdr:row>41</xdr:row>
      <xdr:rowOff>12864</xdr:rowOff>
    </xdr:from>
    <xdr:to>
      <xdr:col>7</xdr:col>
      <xdr:colOff>190499</xdr:colOff>
      <xdr:row>42</xdr:row>
      <xdr:rowOff>14654</xdr:rowOff>
    </xdr:to>
    <xdr:sp macro="" textlink="">
      <xdr:nvSpPr>
        <xdr:cNvPr id="598" name="六角形 597"/>
        <xdr:cNvSpPr/>
      </xdr:nvSpPr>
      <xdr:spPr bwMode="auto">
        <a:xfrm>
          <a:off x="172841" y="7310479"/>
          <a:ext cx="186177" cy="18496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698406</xdr:colOff>
      <xdr:row>44</xdr:row>
      <xdr:rowOff>28705</xdr:rowOff>
    </xdr:from>
    <xdr:to>
      <xdr:col>8</xdr:col>
      <xdr:colOff>449936</xdr:colOff>
      <xdr:row>45</xdr:row>
      <xdr:rowOff>11184</xdr:rowOff>
    </xdr:to>
    <xdr:sp macro="" textlink="">
      <xdr:nvSpPr>
        <xdr:cNvPr id="599" name="Text Box 4456"/>
        <xdr:cNvSpPr txBox="1">
          <a:spLocks noChangeArrowheads="1"/>
        </xdr:cNvSpPr>
      </xdr:nvSpPr>
      <xdr:spPr bwMode="auto">
        <a:xfrm>
          <a:off x="7042056" y="7705855"/>
          <a:ext cx="494480" cy="15392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五社大橋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483085</xdr:colOff>
      <xdr:row>46</xdr:row>
      <xdr:rowOff>132208</xdr:rowOff>
    </xdr:from>
    <xdr:to>
      <xdr:col>8</xdr:col>
      <xdr:colOff>3170</xdr:colOff>
      <xdr:row>47</xdr:row>
      <xdr:rowOff>102443</xdr:rowOff>
    </xdr:to>
    <xdr:sp macro="" textlink="">
      <xdr:nvSpPr>
        <xdr:cNvPr id="600" name="Text Box 4456"/>
        <xdr:cNvSpPr txBox="1">
          <a:spLocks noChangeArrowheads="1"/>
        </xdr:cNvSpPr>
      </xdr:nvSpPr>
      <xdr:spPr bwMode="auto">
        <a:xfrm>
          <a:off x="6826735" y="8152258"/>
          <a:ext cx="263035" cy="1416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樫尾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265391</xdr:colOff>
      <xdr:row>47</xdr:row>
      <xdr:rowOff>156326</xdr:rowOff>
    </xdr:from>
    <xdr:to>
      <xdr:col>7</xdr:col>
      <xdr:colOff>614400</xdr:colOff>
      <xdr:row>48</xdr:row>
      <xdr:rowOff>43625</xdr:rowOff>
    </xdr:to>
    <xdr:sp macro="" textlink="">
      <xdr:nvSpPr>
        <xdr:cNvPr id="601" name="Text Box 4456"/>
        <xdr:cNvSpPr txBox="1">
          <a:spLocks noChangeArrowheads="1"/>
        </xdr:cNvSpPr>
      </xdr:nvSpPr>
      <xdr:spPr bwMode="auto">
        <a:xfrm>
          <a:off x="6609041" y="8347826"/>
          <a:ext cx="349009" cy="587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中山ﾄﾝﾈﾙ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7</xdr:col>
      <xdr:colOff>31493</xdr:colOff>
      <xdr:row>44</xdr:row>
      <xdr:rowOff>83617</xdr:rowOff>
    </xdr:from>
    <xdr:to>
      <xdr:col>7</xdr:col>
      <xdr:colOff>407177</xdr:colOff>
      <xdr:row>45</xdr:row>
      <xdr:rowOff>43573</xdr:rowOff>
    </xdr:to>
    <xdr:sp macro="" textlink="">
      <xdr:nvSpPr>
        <xdr:cNvPr id="603" name="Text Box 2708"/>
        <xdr:cNvSpPr txBox="1">
          <a:spLocks noChangeArrowheads="1"/>
        </xdr:cNvSpPr>
      </xdr:nvSpPr>
      <xdr:spPr bwMode="auto">
        <a:xfrm>
          <a:off x="6375143" y="7760767"/>
          <a:ext cx="375684" cy="1393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 </a:t>
          </a:r>
        </a:p>
      </xdr:txBody>
    </xdr:sp>
    <xdr:clientData/>
  </xdr:twoCellAnchor>
  <xdr:twoCellAnchor>
    <xdr:from>
      <xdr:col>7</xdr:col>
      <xdr:colOff>685800</xdr:colOff>
      <xdr:row>45</xdr:row>
      <xdr:rowOff>38100</xdr:rowOff>
    </xdr:from>
    <xdr:to>
      <xdr:col>8</xdr:col>
      <xdr:colOff>228600</xdr:colOff>
      <xdr:row>45</xdr:row>
      <xdr:rowOff>85725</xdr:rowOff>
    </xdr:to>
    <xdr:sp macro="" textlink="">
      <xdr:nvSpPr>
        <xdr:cNvPr id="604" name="Text Box 769"/>
        <xdr:cNvSpPr txBox="1">
          <a:spLocks noChangeArrowheads="1"/>
        </xdr:cNvSpPr>
      </xdr:nvSpPr>
      <xdr:spPr bwMode="auto">
        <a:xfrm>
          <a:off x="7029450" y="7886700"/>
          <a:ext cx="28575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527187</xdr:colOff>
      <xdr:row>43</xdr:row>
      <xdr:rowOff>32809</xdr:rowOff>
    </xdr:from>
    <xdr:to>
      <xdr:col>7</xdr:col>
      <xdr:colOff>527187</xdr:colOff>
      <xdr:row>44</xdr:row>
      <xdr:rowOff>127841</xdr:rowOff>
    </xdr:to>
    <xdr:sp macro="" textlink="">
      <xdr:nvSpPr>
        <xdr:cNvPr id="605" name="Line 2031"/>
        <xdr:cNvSpPr>
          <a:spLocks noChangeShapeType="1"/>
        </xdr:cNvSpPr>
      </xdr:nvSpPr>
      <xdr:spPr bwMode="auto">
        <a:xfrm rot="16200000">
          <a:off x="6737596" y="7671750"/>
          <a:ext cx="26648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241153</xdr:colOff>
      <xdr:row>42</xdr:row>
      <xdr:rowOff>119673</xdr:rowOff>
    </xdr:from>
    <xdr:to>
      <xdr:col>8</xdr:col>
      <xdr:colOff>274248</xdr:colOff>
      <xdr:row>47</xdr:row>
      <xdr:rowOff>52960</xdr:rowOff>
    </xdr:to>
    <xdr:sp macro="" textlink="">
      <xdr:nvSpPr>
        <xdr:cNvPr id="606" name="Freeform 1652"/>
        <xdr:cNvSpPr>
          <a:spLocks/>
        </xdr:cNvSpPr>
      </xdr:nvSpPr>
      <xdr:spPr bwMode="auto">
        <a:xfrm rot="16200000">
          <a:off x="6572795" y="7456406"/>
          <a:ext cx="800062" cy="776045"/>
        </a:xfrm>
        <a:custGeom>
          <a:avLst/>
          <a:gdLst>
            <a:gd name="T0" fmla="*/ 2147483647 w 10004"/>
            <a:gd name="T1" fmla="*/ 2147483647 h 13555"/>
            <a:gd name="T2" fmla="*/ 2147483647 w 10004"/>
            <a:gd name="T3" fmla="*/ 2147483647 h 13555"/>
            <a:gd name="T4" fmla="*/ 2147483647 w 10004"/>
            <a:gd name="T5" fmla="*/ 2147483647 h 13555"/>
            <a:gd name="T6" fmla="*/ 2147483647 w 10004"/>
            <a:gd name="T7" fmla="*/ 2147483647 h 13555"/>
            <a:gd name="T8" fmla="*/ 2147483647 w 10004"/>
            <a:gd name="T9" fmla="*/ 2147483647 h 13555"/>
            <a:gd name="T10" fmla="*/ 2147483647 w 10004"/>
            <a:gd name="T11" fmla="*/ 2147483647 h 13555"/>
            <a:gd name="T12" fmla="*/ 0 w 10004"/>
            <a:gd name="T13" fmla="*/ 0 h 13555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46 w 10046"/>
            <a:gd name="connsiteY0" fmla="*/ 11125 h 11125"/>
            <a:gd name="connsiteX1" fmla="*/ 10000 w 10046"/>
            <a:gd name="connsiteY1" fmla="*/ 6086 h 11125"/>
            <a:gd name="connsiteX2" fmla="*/ 3921 w 10046"/>
            <a:gd name="connsiteY2" fmla="*/ 6296 h 11125"/>
            <a:gd name="connsiteX3" fmla="*/ 2736 w 10046"/>
            <a:gd name="connsiteY3" fmla="*/ 5673 h 11125"/>
            <a:gd name="connsiteX4" fmla="*/ 1383 w 10046"/>
            <a:gd name="connsiteY4" fmla="*/ 2875 h 11125"/>
            <a:gd name="connsiteX5" fmla="*/ 1326 w 10046"/>
            <a:gd name="connsiteY5" fmla="*/ 850 h 11125"/>
            <a:gd name="connsiteX6" fmla="*/ 0 w 10046"/>
            <a:gd name="connsiteY6" fmla="*/ 0 h 11125"/>
            <a:gd name="connsiteX0" fmla="*/ 10046 w 10046"/>
            <a:gd name="connsiteY0" fmla="*/ 11634 h 11634"/>
            <a:gd name="connsiteX1" fmla="*/ 10000 w 10046"/>
            <a:gd name="connsiteY1" fmla="*/ 6086 h 11634"/>
            <a:gd name="connsiteX2" fmla="*/ 3921 w 10046"/>
            <a:gd name="connsiteY2" fmla="*/ 6296 h 11634"/>
            <a:gd name="connsiteX3" fmla="*/ 2736 w 10046"/>
            <a:gd name="connsiteY3" fmla="*/ 5673 h 11634"/>
            <a:gd name="connsiteX4" fmla="*/ 1383 w 10046"/>
            <a:gd name="connsiteY4" fmla="*/ 2875 h 11634"/>
            <a:gd name="connsiteX5" fmla="*/ 1326 w 10046"/>
            <a:gd name="connsiteY5" fmla="*/ 850 h 11634"/>
            <a:gd name="connsiteX6" fmla="*/ 0 w 10046"/>
            <a:gd name="connsiteY6" fmla="*/ 0 h 11634"/>
            <a:gd name="connsiteX0" fmla="*/ 10046 w 10046"/>
            <a:gd name="connsiteY0" fmla="*/ 12055 h 12055"/>
            <a:gd name="connsiteX1" fmla="*/ 10000 w 10046"/>
            <a:gd name="connsiteY1" fmla="*/ 6086 h 12055"/>
            <a:gd name="connsiteX2" fmla="*/ 3921 w 10046"/>
            <a:gd name="connsiteY2" fmla="*/ 6296 h 12055"/>
            <a:gd name="connsiteX3" fmla="*/ 2736 w 10046"/>
            <a:gd name="connsiteY3" fmla="*/ 5673 h 12055"/>
            <a:gd name="connsiteX4" fmla="*/ 1383 w 10046"/>
            <a:gd name="connsiteY4" fmla="*/ 2875 h 12055"/>
            <a:gd name="connsiteX5" fmla="*/ 1326 w 10046"/>
            <a:gd name="connsiteY5" fmla="*/ 850 h 12055"/>
            <a:gd name="connsiteX6" fmla="*/ 0 w 10046"/>
            <a:gd name="connsiteY6" fmla="*/ 0 h 12055"/>
            <a:gd name="connsiteX0" fmla="*/ 10087 w 10087"/>
            <a:gd name="connsiteY0" fmla="*/ 12529 h 12529"/>
            <a:gd name="connsiteX1" fmla="*/ 10000 w 10087"/>
            <a:gd name="connsiteY1" fmla="*/ 6086 h 12529"/>
            <a:gd name="connsiteX2" fmla="*/ 3921 w 10087"/>
            <a:gd name="connsiteY2" fmla="*/ 6296 h 12529"/>
            <a:gd name="connsiteX3" fmla="*/ 2736 w 10087"/>
            <a:gd name="connsiteY3" fmla="*/ 5673 h 12529"/>
            <a:gd name="connsiteX4" fmla="*/ 1383 w 10087"/>
            <a:gd name="connsiteY4" fmla="*/ 2875 h 12529"/>
            <a:gd name="connsiteX5" fmla="*/ 1326 w 10087"/>
            <a:gd name="connsiteY5" fmla="*/ 850 h 12529"/>
            <a:gd name="connsiteX6" fmla="*/ 0 w 10087"/>
            <a:gd name="connsiteY6" fmla="*/ 0 h 125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087" h="12529">
              <a:moveTo>
                <a:pt x="10087" y="12529"/>
              </a:moveTo>
              <a:cubicBezTo>
                <a:pt x="10056" y="10039"/>
                <a:pt x="10031" y="8576"/>
                <a:pt x="10000" y="6086"/>
              </a:cubicBezTo>
              <a:lnTo>
                <a:pt x="3921" y="6296"/>
              </a:lnTo>
              <a:lnTo>
                <a:pt x="2736" y="5673"/>
              </a:lnTo>
              <a:cubicBezTo>
                <a:pt x="2526" y="5186"/>
                <a:pt x="1387" y="3262"/>
                <a:pt x="1383" y="2875"/>
              </a:cubicBezTo>
              <a:cubicBezTo>
                <a:pt x="1379" y="2488"/>
                <a:pt x="1610" y="1392"/>
                <a:pt x="1326" y="850"/>
              </a:cubicBezTo>
              <a:cubicBezTo>
                <a:pt x="990" y="716"/>
                <a:pt x="381" y="42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35784</xdr:colOff>
      <xdr:row>42</xdr:row>
      <xdr:rowOff>83794</xdr:rowOff>
    </xdr:from>
    <xdr:to>
      <xdr:col>8</xdr:col>
      <xdr:colOff>386248</xdr:colOff>
      <xdr:row>48</xdr:row>
      <xdr:rowOff>50901</xdr:rowOff>
    </xdr:to>
    <xdr:grpSp>
      <xdr:nvGrpSpPr>
        <xdr:cNvPr id="607" name="グループ化 606"/>
        <xdr:cNvGrpSpPr/>
      </xdr:nvGrpSpPr>
      <xdr:grpSpPr>
        <a:xfrm rot="16200000">
          <a:off x="4877394" y="7546752"/>
          <a:ext cx="1032175" cy="1121123"/>
          <a:chOff x="15787444" y="3162440"/>
          <a:chExt cx="995304" cy="1135727"/>
        </a:xfrm>
      </xdr:grpSpPr>
      <xdr:grpSp>
        <xdr:nvGrpSpPr>
          <xdr:cNvPr id="608" name="Group 1602"/>
          <xdr:cNvGrpSpPr>
            <a:grpSpLocks/>
          </xdr:cNvGrpSpPr>
        </xdr:nvGrpSpPr>
        <xdr:grpSpPr bwMode="auto">
          <a:xfrm rot="5400000">
            <a:off x="16427649" y="3645893"/>
            <a:ext cx="220265" cy="250031"/>
            <a:chOff x="718" y="97"/>
            <a:chExt cx="23" cy="15"/>
          </a:xfrm>
        </xdr:grpSpPr>
        <xdr:sp macro="" textlink="">
          <xdr:nvSpPr>
            <xdr:cNvPr id="980" name="Freeform 1603"/>
            <xdr:cNvSpPr>
              <a:spLocks/>
            </xdr:cNvSpPr>
          </xdr:nvSpPr>
          <xdr:spPr bwMode="auto">
            <a:xfrm>
              <a:off x="718" y="97"/>
              <a:ext cx="6" cy="15"/>
            </a:xfrm>
            <a:custGeom>
              <a:avLst/>
              <a:gdLst>
                <a:gd name="T0" fmla="*/ 0 w 5"/>
                <a:gd name="T1" fmla="*/ 0 h 46"/>
                <a:gd name="T2" fmla="*/ 179 w 5"/>
                <a:gd name="T3" fmla="*/ 0 h 46"/>
                <a:gd name="T4" fmla="*/ 179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81" name="Freeform 1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609" name="Freeform 1605"/>
          <xdr:cNvSpPr>
            <a:spLocks/>
          </xdr:cNvSpPr>
        </xdr:nvSpPr>
        <xdr:spPr bwMode="auto">
          <a:xfrm>
            <a:off x="16596117" y="3182683"/>
            <a:ext cx="47625" cy="450058"/>
          </a:xfrm>
          <a:custGeom>
            <a:avLst/>
            <a:gdLst>
              <a:gd name="T0" fmla="*/ 2147483647 w 9"/>
              <a:gd name="T1" fmla="*/ 2147483647 h 37"/>
              <a:gd name="T2" fmla="*/ 2147483647 w 9"/>
              <a:gd name="T3" fmla="*/ 2147483647 h 37"/>
              <a:gd name="T4" fmla="*/ 2147483647 w 9"/>
              <a:gd name="T5" fmla="*/ 2147483647 h 37"/>
              <a:gd name="T6" fmla="*/ 2147483647 w 9"/>
              <a:gd name="T7" fmla="*/ 2147483647 h 37"/>
              <a:gd name="T8" fmla="*/ 2147483647 w 9"/>
              <a:gd name="T9" fmla="*/ 0 h 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9" h="37">
                <a:moveTo>
                  <a:pt x="4" y="37"/>
                </a:moveTo>
                <a:cubicBezTo>
                  <a:pt x="3" y="36"/>
                  <a:pt x="0" y="31"/>
                  <a:pt x="1" y="28"/>
                </a:cubicBezTo>
                <a:cubicBezTo>
                  <a:pt x="2" y="25"/>
                  <a:pt x="9" y="22"/>
                  <a:pt x="9" y="19"/>
                </a:cubicBezTo>
                <a:cubicBezTo>
                  <a:pt x="9" y="16"/>
                  <a:pt x="4" y="13"/>
                  <a:pt x="3" y="10"/>
                </a:cubicBezTo>
                <a:cubicBezTo>
                  <a:pt x="2" y="7"/>
                  <a:pt x="3" y="3"/>
                  <a:pt x="4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610" name="Freeform 1607"/>
          <xdr:cNvSpPr>
            <a:spLocks/>
          </xdr:cNvSpPr>
        </xdr:nvSpPr>
        <xdr:spPr bwMode="auto">
          <a:xfrm>
            <a:off x="16481818" y="3162440"/>
            <a:ext cx="47625" cy="460772"/>
          </a:xfrm>
          <a:custGeom>
            <a:avLst/>
            <a:gdLst>
              <a:gd name="T0" fmla="*/ 2147483647 w 6"/>
              <a:gd name="T1" fmla="*/ 2147483647 h 37"/>
              <a:gd name="T2" fmla="*/ 0 w 6"/>
              <a:gd name="T3" fmla="*/ 2147483647 h 37"/>
              <a:gd name="T4" fmla="*/ 2147483647 w 6"/>
              <a:gd name="T5" fmla="*/ 2147483647 h 37"/>
              <a:gd name="T6" fmla="*/ 2147483647 w 6"/>
              <a:gd name="T7" fmla="*/ 2147483647 h 37"/>
              <a:gd name="T8" fmla="*/ 2147483647 w 6"/>
              <a:gd name="T9" fmla="*/ 0 h 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6" h="37">
                <a:moveTo>
                  <a:pt x="3" y="37"/>
                </a:moveTo>
                <a:cubicBezTo>
                  <a:pt x="2" y="36"/>
                  <a:pt x="0" y="31"/>
                  <a:pt x="0" y="28"/>
                </a:cubicBezTo>
                <a:cubicBezTo>
                  <a:pt x="0" y="25"/>
                  <a:pt x="6" y="20"/>
                  <a:pt x="6" y="17"/>
                </a:cubicBezTo>
                <a:cubicBezTo>
                  <a:pt x="6" y="14"/>
                  <a:pt x="2" y="13"/>
                  <a:pt x="2" y="10"/>
                </a:cubicBezTo>
                <a:cubicBezTo>
                  <a:pt x="2" y="7"/>
                  <a:pt x="2" y="3"/>
                  <a:pt x="3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611" name="Freeform 1605"/>
          <xdr:cNvSpPr>
            <a:spLocks/>
          </xdr:cNvSpPr>
        </xdr:nvSpPr>
        <xdr:spPr bwMode="auto">
          <a:xfrm>
            <a:off x="16529450" y="3171969"/>
            <a:ext cx="57150" cy="451247"/>
          </a:xfrm>
          <a:custGeom>
            <a:avLst/>
            <a:gdLst>
              <a:gd name="T0" fmla="*/ 2147483647 w 9"/>
              <a:gd name="T1" fmla="*/ 2147483647 h 37"/>
              <a:gd name="T2" fmla="*/ 2147483647 w 9"/>
              <a:gd name="T3" fmla="*/ 2147483647 h 37"/>
              <a:gd name="T4" fmla="*/ 2147483647 w 9"/>
              <a:gd name="T5" fmla="*/ 2147483647 h 37"/>
              <a:gd name="T6" fmla="*/ 2147483647 w 9"/>
              <a:gd name="T7" fmla="*/ 2147483647 h 37"/>
              <a:gd name="T8" fmla="*/ 2147483647 w 9"/>
              <a:gd name="T9" fmla="*/ 0 h 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9" h="37">
                <a:moveTo>
                  <a:pt x="4" y="37"/>
                </a:moveTo>
                <a:cubicBezTo>
                  <a:pt x="3" y="36"/>
                  <a:pt x="0" y="31"/>
                  <a:pt x="1" y="28"/>
                </a:cubicBezTo>
                <a:cubicBezTo>
                  <a:pt x="2" y="25"/>
                  <a:pt x="9" y="22"/>
                  <a:pt x="9" y="19"/>
                </a:cubicBezTo>
                <a:cubicBezTo>
                  <a:pt x="9" y="16"/>
                  <a:pt x="4" y="13"/>
                  <a:pt x="3" y="10"/>
                </a:cubicBezTo>
                <a:cubicBezTo>
                  <a:pt x="2" y="7"/>
                  <a:pt x="3" y="3"/>
                  <a:pt x="4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612" name="Freeform 1607"/>
          <xdr:cNvSpPr>
            <a:spLocks/>
          </xdr:cNvSpPr>
        </xdr:nvSpPr>
        <xdr:spPr bwMode="auto">
          <a:xfrm>
            <a:off x="16472297" y="3878445"/>
            <a:ext cx="38100" cy="345281"/>
          </a:xfrm>
          <a:custGeom>
            <a:avLst/>
            <a:gdLst>
              <a:gd name="T0" fmla="*/ 2147483647 w 5306"/>
              <a:gd name="T1" fmla="*/ 2147483647 h 6381"/>
              <a:gd name="T2" fmla="*/ 0 w 5306"/>
              <a:gd name="T3" fmla="*/ 2147483647 h 6381"/>
              <a:gd name="T4" fmla="*/ 2147483647 w 5306"/>
              <a:gd name="T5" fmla="*/ 0 h 6381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5306" h="6381">
                <a:moveTo>
                  <a:pt x="5306" y="6381"/>
                </a:moveTo>
                <a:cubicBezTo>
                  <a:pt x="5306" y="5309"/>
                  <a:pt x="0" y="4643"/>
                  <a:pt x="0" y="3572"/>
                </a:cubicBezTo>
                <a:cubicBezTo>
                  <a:pt x="0" y="2500"/>
                  <a:pt x="0" y="1072"/>
                  <a:pt x="2347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613" name="Line 4229"/>
          <xdr:cNvSpPr>
            <a:spLocks noChangeShapeType="1"/>
          </xdr:cNvSpPr>
        </xdr:nvSpPr>
        <xdr:spPr bwMode="auto">
          <a:xfrm flipV="1">
            <a:off x="16742494" y="3524529"/>
            <a:ext cx="12003" cy="4569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5" name="Line 589"/>
          <xdr:cNvSpPr>
            <a:spLocks noChangeShapeType="1"/>
          </xdr:cNvSpPr>
        </xdr:nvSpPr>
        <xdr:spPr bwMode="auto">
          <a:xfrm flipH="1" flipV="1">
            <a:off x="15787444" y="3262375"/>
            <a:ext cx="195875" cy="121376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6" name="Freeform 590"/>
          <xdr:cNvSpPr>
            <a:spLocks/>
          </xdr:cNvSpPr>
        </xdr:nvSpPr>
        <xdr:spPr bwMode="auto">
          <a:xfrm rot="18600000">
            <a:off x="15923866" y="3345829"/>
            <a:ext cx="172641" cy="123825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1" h="16">
                <a:moveTo>
                  <a:pt x="0" y="15"/>
                </a:moveTo>
                <a:lnTo>
                  <a:pt x="3" y="3"/>
                </a:lnTo>
                <a:lnTo>
                  <a:pt x="9" y="0"/>
                </a:lnTo>
                <a:lnTo>
                  <a:pt x="17" y="3"/>
                </a:lnTo>
                <a:lnTo>
                  <a:pt x="21" y="16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75" name="Line 4229"/>
          <xdr:cNvSpPr>
            <a:spLocks noChangeShapeType="1"/>
          </xdr:cNvSpPr>
        </xdr:nvSpPr>
        <xdr:spPr bwMode="auto">
          <a:xfrm flipV="1">
            <a:off x="16076338" y="3694520"/>
            <a:ext cx="0" cy="60364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7" name="Freeform 1607"/>
          <xdr:cNvSpPr>
            <a:spLocks/>
          </xdr:cNvSpPr>
        </xdr:nvSpPr>
        <xdr:spPr bwMode="auto">
          <a:xfrm>
            <a:off x="16529447" y="3877249"/>
            <a:ext cx="47625" cy="346472"/>
          </a:xfrm>
          <a:custGeom>
            <a:avLst/>
            <a:gdLst>
              <a:gd name="T0" fmla="*/ 2147483647 w 5306"/>
              <a:gd name="T1" fmla="*/ 2147483647 h 6381"/>
              <a:gd name="T2" fmla="*/ 0 w 5306"/>
              <a:gd name="T3" fmla="*/ 2147483647 h 6381"/>
              <a:gd name="T4" fmla="*/ 2147483647 w 5306"/>
              <a:gd name="T5" fmla="*/ 0 h 6381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5306" h="6381">
                <a:moveTo>
                  <a:pt x="5306" y="6381"/>
                </a:moveTo>
                <a:cubicBezTo>
                  <a:pt x="5306" y="5309"/>
                  <a:pt x="0" y="4643"/>
                  <a:pt x="0" y="3572"/>
                </a:cubicBezTo>
                <a:cubicBezTo>
                  <a:pt x="0" y="2500"/>
                  <a:pt x="0" y="1072"/>
                  <a:pt x="2347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78" name="Freeform 1607"/>
          <xdr:cNvSpPr>
            <a:spLocks/>
          </xdr:cNvSpPr>
        </xdr:nvSpPr>
        <xdr:spPr bwMode="auto">
          <a:xfrm>
            <a:off x="16586597" y="3858199"/>
            <a:ext cx="47625" cy="345281"/>
          </a:xfrm>
          <a:custGeom>
            <a:avLst/>
            <a:gdLst>
              <a:gd name="T0" fmla="*/ 2147483647 w 5306"/>
              <a:gd name="T1" fmla="*/ 2147483647 h 6381"/>
              <a:gd name="T2" fmla="*/ 0 w 5306"/>
              <a:gd name="T3" fmla="*/ 2147483647 h 6381"/>
              <a:gd name="T4" fmla="*/ 2147483647 w 5306"/>
              <a:gd name="T5" fmla="*/ 0 h 6381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5306" h="6381">
                <a:moveTo>
                  <a:pt x="5306" y="6381"/>
                </a:moveTo>
                <a:cubicBezTo>
                  <a:pt x="5306" y="5309"/>
                  <a:pt x="0" y="4643"/>
                  <a:pt x="0" y="3572"/>
                </a:cubicBezTo>
                <a:cubicBezTo>
                  <a:pt x="0" y="2500"/>
                  <a:pt x="0" y="1072"/>
                  <a:pt x="2347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79" name="Line 2031"/>
          <xdr:cNvSpPr>
            <a:spLocks noChangeShapeType="1"/>
          </xdr:cNvSpPr>
        </xdr:nvSpPr>
        <xdr:spPr bwMode="auto">
          <a:xfrm>
            <a:off x="16393716" y="3643313"/>
            <a:ext cx="2881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76" name="AutoShape 3760"/>
          <xdr:cNvSpPr>
            <a:spLocks/>
          </xdr:cNvSpPr>
        </xdr:nvSpPr>
        <xdr:spPr bwMode="auto">
          <a:xfrm rot="16926258">
            <a:off x="16309474" y="3236715"/>
            <a:ext cx="267891" cy="678656"/>
          </a:xfrm>
          <a:prstGeom prst="rightBrace">
            <a:avLst>
              <a:gd name="adj1" fmla="val 20497"/>
              <a:gd name="adj2" fmla="val 25079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7</xdr:col>
      <xdr:colOff>22550</xdr:colOff>
      <xdr:row>45</xdr:row>
      <xdr:rowOff>105269</xdr:rowOff>
    </xdr:from>
    <xdr:to>
      <xdr:col>7</xdr:col>
      <xdr:colOff>340178</xdr:colOff>
      <xdr:row>47</xdr:row>
      <xdr:rowOff>17469</xdr:rowOff>
    </xdr:to>
    <xdr:grpSp>
      <xdr:nvGrpSpPr>
        <xdr:cNvPr id="982" name="Group 6672"/>
        <xdr:cNvGrpSpPr>
          <a:grpSpLocks/>
        </xdr:cNvGrpSpPr>
      </xdr:nvGrpSpPr>
      <xdr:grpSpPr bwMode="auto">
        <a:xfrm>
          <a:off x="4819686" y="8158224"/>
          <a:ext cx="317628" cy="258563"/>
          <a:chOff x="536" y="110"/>
          <a:chExt cx="48" cy="46"/>
        </a:xfrm>
      </xdr:grpSpPr>
      <xdr:pic>
        <xdr:nvPicPr>
          <xdr:cNvPr id="98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8" cy="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4" name="Text Box 6674"/>
          <xdr:cNvSpPr txBox="1">
            <a:spLocks noChangeArrowheads="1"/>
          </xdr:cNvSpPr>
        </xdr:nvSpPr>
        <xdr:spPr bwMode="auto">
          <a:xfrm>
            <a:off x="542" y="114"/>
            <a:ext cx="33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418027</xdr:colOff>
      <xdr:row>45</xdr:row>
      <xdr:rowOff>16721</xdr:rowOff>
    </xdr:from>
    <xdr:to>
      <xdr:col>7</xdr:col>
      <xdr:colOff>615460</xdr:colOff>
      <xdr:row>46</xdr:row>
      <xdr:rowOff>0</xdr:rowOff>
    </xdr:to>
    <xdr:sp macro="" textlink="">
      <xdr:nvSpPr>
        <xdr:cNvPr id="985" name="六角形 984"/>
        <xdr:cNvSpPr/>
      </xdr:nvSpPr>
      <xdr:spPr bwMode="auto">
        <a:xfrm>
          <a:off x="5202508" y="8025048"/>
          <a:ext cx="197433" cy="16645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669190</xdr:colOff>
      <xdr:row>41</xdr:row>
      <xdr:rowOff>174178</xdr:rowOff>
    </xdr:from>
    <xdr:ext cx="250581" cy="232666"/>
    <xdr:grpSp>
      <xdr:nvGrpSpPr>
        <xdr:cNvPr id="986" name="Group 6672"/>
        <xdr:cNvGrpSpPr>
          <a:grpSpLocks/>
        </xdr:cNvGrpSpPr>
      </xdr:nvGrpSpPr>
      <xdr:grpSpPr bwMode="auto">
        <a:xfrm>
          <a:off x="5466326" y="7499769"/>
          <a:ext cx="250581" cy="232666"/>
          <a:chOff x="536" y="110"/>
          <a:chExt cx="46" cy="44"/>
        </a:xfrm>
      </xdr:grpSpPr>
      <xdr:pic>
        <xdr:nvPicPr>
          <xdr:cNvPr id="98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8" name="Text Box 6674"/>
          <xdr:cNvSpPr txBox="1">
            <a:spLocks noChangeArrowheads="1"/>
          </xdr:cNvSpPr>
        </xdr:nvSpPr>
        <xdr:spPr bwMode="auto">
          <a:xfrm>
            <a:off x="544" y="116"/>
            <a:ext cx="29" cy="2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18178</xdr:colOff>
      <xdr:row>48</xdr:row>
      <xdr:rowOff>43626</xdr:rowOff>
    </xdr:from>
    <xdr:to>
      <xdr:col>7</xdr:col>
      <xdr:colOff>138138</xdr:colOff>
      <xdr:row>48</xdr:row>
      <xdr:rowOff>152691</xdr:rowOff>
    </xdr:to>
    <xdr:sp macro="" textlink="">
      <xdr:nvSpPr>
        <xdr:cNvPr id="989" name="Line 589"/>
        <xdr:cNvSpPr>
          <a:spLocks noChangeShapeType="1"/>
        </xdr:cNvSpPr>
      </xdr:nvSpPr>
      <xdr:spPr bwMode="auto">
        <a:xfrm rot="16200000" flipH="1" flipV="1">
          <a:off x="6367275" y="8401129"/>
          <a:ext cx="109065" cy="11996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38160</xdr:colOff>
      <xdr:row>48</xdr:row>
      <xdr:rowOff>2336</xdr:rowOff>
    </xdr:from>
    <xdr:to>
      <xdr:col>7</xdr:col>
      <xdr:colOff>208773</xdr:colOff>
      <xdr:row>48</xdr:row>
      <xdr:rowOff>110725</xdr:rowOff>
    </xdr:to>
    <xdr:sp macro="" textlink="">
      <xdr:nvSpPr>
        <xdr:cNvPr id="990" name="Freeform 590"/>
        <xdr:cNvSpPr>
          <a:spLocks/>
        </xdr:cNvSpPr>
      </xdr:nvSpPr>
      <xdr:spPr bwMode="auto">
        <a:xfrm rot="13200000" flipV="1">
          <a:off x="6381810" y="8365286"/>
          <a:ext cx="170613" cy="108389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564447</xdr:colOff>
      <xdr:row>43</xdr:row>
      <xdr:rowOff>2617</xdr:rowOff>
    </xdr:from>
    <xdr:to>
      <xdr:col>7</xdr:col>
      <xdr:colOff>697797</xdr:colOff>
      <xdr:row>43</xdr:row>
      <xdr:rowOff>125861</xdr:rowOff>
    </xdr:to>
    <xdr:sp macro="" textlink="">
      <xdr:nvSpPr>
        <xdr:cNvPr id="991" name="AutoShape 472"/>
        <xdr:cNvSpPr>
          <a:spLocks noChangeArrowheads="1"/>
        </xdr:cNvSpPr>
      </xdr:nvSpPr>
      <xdr:spPr bwMode="auto">
        <a:xfrm>
          <a:off x="6908097" y="7508317"/>
          <a:ext cx="133350" cy="1232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743734</xdr:colOff>
      <xdr:row>45</xdr:row>
      <xdr:rowOff>110908</xdr:rowOff>
    </xdr:from>
    <xdr:to>
      <xdr:col>8</xdr:col>
      <xdr:colOff>235033</xdr:colOff>
      <xdr:row>47</xdr:row>
      <xdr:rowOff>17469</xdr:rowOff>
    </xdr:to>
    <xdr:grpSp>
      <xdr:nvGrpSpPr>
        <xdr:cNvPr id="992" name="Group 6672"/>
        <xdr:cNvGrpSpPr>
          <a:grpSpLocks/>
        </xdr:cNvGrpSpPr>
      </xdr:nvGrpSpPr>
      <xdr:grpSpPr bwMode="auto">
        <a:xfrm>
          <a:off x="5540870" y="8163863"/>
          <a:ext cx="261958" cy="252924"/>
          <a:chOff x="536" y="110"/>
          <a:chExt cx="48" cy="46"/>
        </a:xfrm>
      </xdr:grpSpPr>
      <xdr:pic>
        <xdr:nvPicPr>
          <xdr:cNvPr id="99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8" cy="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4" name="Text Box 6674"/>
          <xdr:cNvSpPr txBox="1">
            <a:spLocks noChangeArrowheads="1"/>
          </xdr:cNvSpPr>
        </xdr:nvSpPr>
        <xdr:spPr bwMode="auto">
          <a:xfrm>
            <a:off x="542" y="115"/>
            <a:ext cx="33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4</xdr:col>
      <xdr:colOff>281619</xdr:colOff>
      <xdr:row>52</xdr:row>
      <xdr:rowOff>65719</xdr:rowOff>
    </xdr:from>
    <xdr:ext cx="188068" cy="174032"/>
    <xdr:sp macro="" textlink="">
      <xdr:nvSpPr>
        <xdr:cNvPr id="998" name="Text Box 4358"/>
        <xdr:cNvSpPr txBox="1">
          <a:spLocks noChangeArrowheads="1"/>
        </xdr:cNvSpPr>
      </xdr:nvSpPr>
      <xdr:spPr bwMode="auto">
        <a:xfrm>
          <a:off x="5855386" y="7554340"/>
          <a:ext cx="188068" cy="174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27432" bIns="18288" anchor="b" upright="1">
          <a:noAutofit/>
        </a:bodyPr>
        <a:lstStyle/>
        <a:p>
          <a:pPr algn="just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JA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77823</xdr:colOff>
      <xdr:row>54</xdr:row>
      <xdr:rowOff>85610</xdr:rowOff>
    </xdr:from>
    <xdr:ext cx="337039" cy="159531"/>
    <xdr:sp macro="" textlink="">
      <xdr:nvSpPr>
        <xdr:cNvPr id="1000" name="Text Box 4456"/>
        <xdr:cNvSpPr txBox="1">
          <a:spLocks noChangeArrowheads="1"/>
        </xdr:cNvSpPr>
      </xdr:nvSpPr>
      <xdr:spPr bwMode="auto">
        <a:xfrm>
          <a:off x="5651590" y="7915817"/>
          <a:ext cx="337039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174462</xdr:colOff>
      <xdr:row>50</xdr:row>
      <xdr:rowOff>80434</xdr:rowOff>
    </xdr:from>
    <xdr:to>
      <xdr:col>4</xdr:col>
      <xdr:colOff>630752</xdr:colOff>
      <xdr:row>57</xdr:row>
      <xdr:rowOff>46573</xdr:rowOff>
    </xdr:to>
    <xdr:grpSp>
      <xdr:nvGrpSpPr>
        <xdr:cNvPr id="2" name="グループ化 1"/>
        <xdr:cNvGrpSpPr/>
      </xdr:nvGrpSpPr>
      <xdr:grpSpPr>
        <a:xfrm rot="16809753">
          <a:off x="1891583" y="9013995"/>
          <a:ext cx="1221707" cy="1226949"/>
          <a:chOff x="4920187" y="7175348"/>
          <a:chExt cx="1161691" cy="1228143"/>
        </a:xfrm>
      </xdr:grpSpPr>
      <xdr:sp macro="" textlink="">
        <xdr:nvSpPr>
          <xdr:cNvPr id="995" name="Line 2669"/>
          <xdr:cNvSpPr>
            <a:spLocks noChangeShapeType="1"/>
          </xdr:cNvSpPr>
        </xdr:nvSpPr>
        <xdr:spPr bwMode="auto">
          <a:xfrm flipH="1" flipV="1">
            <a:off x="4920187" y="7514119"/>
            <a:ext cx="969902" cy="823691"/>
          </a:xfrm>
          <a:custGeom>
            <a:avLst/>
            <a:gdLst>
              <a:gd name="T0" fmla="*/ 0 w 912239"/>
              <a:gd name="T1" fmla="*/ 0 h 724041"/>
              <a:gd name="T2" fmla="*/ 53185 w 912239"/>
              <a:gd name="T3" fmla="*/ 76163 h 724041"/>
              <a:gd name="T4" fmla="*/ 27195 w 912239"/>
              <a:gd name="T5" fmla="*/ 200133 h 724041"/>
              <a:gd name="T6" fmla="*/ 633636 w 912239"/>
              <a:gd name="T7" fmla="*/ 332104 h 724041"/>
              <a:gd name="T8" fmla="*/ 954186 w 912239"/>
              <a:gd name="T9" fmla="*/ 336102 h 724041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0 w 967263"/>
              <a:gd name="connsiteY0" fmla="*/ 0 h 870656"/>
              <a:gd name="connsiteX1" fmla="*/ 105871 w 967263"/>
              <a:gd name="connsiteY1" fmla="*/ 304355 h 870656"/>
              <a:gd name="connsiteX2" fmla="*/ 81023 w 967263"/>
              <a:gd name="connsiteY2" fmla="*/ 561115 h 870656"/>
              <a:gd name="connsiteX3" fmla="*/ 660807 w 967263"/>
              <a:gd name="connsiteY3" fmla="*/ 834439 h 870656"/>
              <a:gd name="connsiteX4" fmla="*/ 967263 w 967263"/>
              <a:gd name="connsiteY4" fmla="*/ 842725 h 870656"/>
              <a:gd name="connsiteX0" fmla="*/ 0 w 967263"/>
              <a:gd name="connsiteY0" fmla="*/ 0 h 891170"/>
              <a:gd name="connsiteX1" fmla="*/ 105871 w 967263"/>
              <a:gd name="connsiteY1" fmla="*/ 304355 h 891170"/>
              <a:gd name="connsiteX2" fmla="*/ 81023 w 967263"/>
              <a:gd name="connsiteY2" fmla="*/ 561115 h 891170"/>
              <a:gd name="connsiteX3" fmla="*/ 705277 w 967263"/>
              <a:gd name="connsiteY3" fmla="*/ 860962 h 891170"/>
              <a:gd name="connsiteX4" fmla="*/ 967263 w 967263"/>
              <a:gd name="connsiteY4" fmla="*/ 842725 h 891170"/>
              <a:gd name="connsiteX0" fmla="*/ 0 w 967263"/>
              <a:gd name="connsiteY0" fmla="*/ 0 h 860962"/>
              <a:gd name="connsiteX1" fmla="*/ 105871 w 967263"/>
              <a:gd name="connsiteY1" fmla="*/ 304355 h 860962"/>
              <a:gd name="connsiteX2" fmla="*/ 81023 w 967263"/>
              <a:gd name="connsiteY2" fmla="*/ 561115 h 860962"/>
              <a:gd name="connsiteX3" fmla="*/ 705277 w 967263"/>
              <a:gd name="connsiteY3" fmla="*/ 860962 h 860962"/>
              <a:gd name="connsiteX4" fmla="*/ 967263 w 967263"/>
              <a:gd name="connsiteY4" fmla="*/ 842725 h 860962"/>
              <a:gd name="connsiteX0" fmla="*/ 0 w 967263"/>
              <a:gd name="connsiteY0" fmla="*/ 0 h 860962"/>
              <a:gd name="connsiteX1" fmla="*/ 105871 w 967263"/>
              <a:gd name="connsiteY1" fmla="*/ 304355 h 860962"/>
              <a:gd name="connsiteX2" fmla="*/ 81023 w 967263"/>
              <a:gd name="connsiteY2" fmla="*/ 561115 h 860962"/>
              <a:gd name="connsiteX3" fmla="*/ 705277 w 967263"/>
              <a:gd name="connsiteY3" fmla="*/ 860962 h 860962"/>
              <a:gd name="connsiteX4" fmla="*/ 967263 w 967263"/>
              <a:gd name="connsiteY4" fmla="*/ 842725 h 860962"/>
              <a:gd name="connsiteX0" fmla="*/ 0 w 967263"/>
              <a:gd name="connsiteY0" fmla="*/ 0 h 860962"/>
              <a:gd name="connsiteX1" fmla="*/ 105871 w 967263"/>
              <a:gd name="connsiteY1" fmla="*/ 304355 h 860962"/>
              <a:gd name="connsiteX2" fmla="*/ 81023 w 967263"/>
              <a:gd name="connsiteY2" fmla="*/ 561115 h 860962"/>
              <a:gd name="connsiteX3" fmla="*/ 705277 w 967263"/>
              <a:gd name="connsiteY3" fmla="*/ 860962 h 860962"/>
              <a:gd name="connsiteX4" fmla="*/ 967263 w 967263"/>
              <a:gd name="connsiteY4" fmla="*/ 842725 h 860962"/>
              <a:gd name="connsiteX0" fmla="*/ 0 w 967263"/>
              <a:gd name="connsiteY0" fmla="*/ 0 h 860962"/>
              <a:gd name="connsiteX1" fmla="*/ 105871 w 967263"/>
              <a:gd name="connsiteY1" fmla="*/ 304355 h 860962"/>
              <a:gd name="connsiteX2" fmla="*/ 81023 w 967263"/>
              <a:gd name="connsiteY2" fmla="*/ 561115 h 860962"/>
              <a:gd name="connsiteX3" fmla="*/ 705277 w 967263"/>
              <a:gd name="connsiteY3" fmla="*/ 860962 h 860962"/>
              <a:gd name="connsiteX4" fmla="*/ 967263 w 967263"/>
              <a:gd name="connsiteY4" fmla="*/ 842725 h 860962"/>
              <a:gd name="connsiteX0" fmla="*/ 0 w 967263"/>
              <a:gd name="connsiteY0" fmla="*/ 0 h 860962"/>
              <a:gd name="connsiteX1" fmla="*/ 105871 w 967263"/>
              <a:gd name="connsiteY1" fmla="*/ 304355 h 860962"/>
              <a:gd name="connsiteX2" fmla="*/ 81023 w 967263"/>
              <a:gd name="connsiteY2" fmla="*/ 561115 h 860962"/>
              <a:gd name="connsiteX3" fmla="*/ 705277 w 967263"/>
              <a:gd name="connsiteY3" fmla="*/ 860962 h 860962"/>
              <a:gd name="connsiteX4" fmla="*/ 967263 w 967263"/>
              <a:gd name="connsiteY4" fmla="*/ 842725 h 8609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67263" h="860962">
                <a:moveTo>
                  <a:pt x="0" y="0"/>
                </a:moveTo>
                <a:cubicBezTo>
                  <a:pt x="192" y="24909"/>
                  <a:pt x="92367" y="210836"/>
                  <a:pt x="105871" y="304355"/>
                </a:cubicBezTo>
                <a:cubicBezTo>
                  <a:pt x="119375" y="397874"/>
                  <a:pt x="-18878" y="468347"/>
                  <a:pt x="81023" y="561115"/>
                </a:cubicBezTo>
                <a:cubicBezTo>
                  <a:pt x="180924" y="653883"/>
                  <a:pt x="754251" y="721918"/>
                  <a:pt x="705277" y="860962"/>
                </a:cubicBezTo>
                <a:cubicBezTo>
                  <a:pt x="836551" y="847556"/>
                  <a:pt x="967263" y="835822"/>
                  <a:pt x="967263" y="842725"/>
                </a:cubicBez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97" name="Freeform 583"/>
          <xdr:cNvSpPr>
            <a:spLocks/>
          </xdr:cNvSpPr>
        </xdr:nvSpPr>
        <xdr:spPr bwMode="auto">
          <a:xfrm flipH="1">
            <a:off x="5840467" y="7314079"/>
            <a:ext cx="241411" cy="614552"/>
          </a:xfrm>
          <a:custGeom>
            <a:avLst/>
            <a:gdLst>
              <a:gd name="T0" fmla="*/ 2147483647 w 384"/>
              <a:gd name="T1" fmla="*/ 2147483647 h 9455"/>
              <a:gd name="T2" fmla="*/ 0 w 384"/>
              <a:gd name="T3" fmla="*/ 0 h 9455"/>
              <a:gd name="T4" fmla="*/ 0 60000 65536"/>
              <a:gd name="T5" fmla="*/ 0 60000 65536"/>
              <a:gd name="connsiteX0" fmla="*/ 10138 w 10138"/>
              <a:gd name="connsiteY0" fmla="*/ 10275 h 10275"/>
              <a:gd name="connsiteX1" fmla="*/ 0 w 10138"/>
              <a:gd name="connsiteY1" fmla="*/ 0 h 102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0138" h="10275">
                <a:moveTo>
                  <a:pt x="10138" y="10275"/>
                </a:moveTo>
                <a:cubicBezTo>
                  <a:pt x="6805" y="6942"/>
                  <a:pt x="3333" y="3333"/>
                  <a:pt x="0" y="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99" name="Freeform 583"/>
          <xdr:cNvSpPr>
            <a:spLocks/>
          </xdr:cNvSpPr>
        </xdr:nvSpPr>
        <xdr:spPr bwMode="auto">
          <a:xfrm rot="21362916" flipH="1">
            <a:off x="5151041" y="7384946"/>
            <a:ext cx="917671" cy="94038"/>
          </a:xfrm>
          <a:custGeom>
            <a:avLst/>
            <a:gdLst>
              <a:gd name="T0" fmla="*/ 2147483647 w 10019"/>
              <a:gd name="T1" fmla="*/ 2147483647 h 14599"/>
              <a:gd name="T2" fmla="*/ 2147483647 w 10019"/>
              <a:gd name="T3" fmla="*/ 2147483647 h 14599"/>
              <a:gd name="T4" fmla="*/ 2147483647 w 10019"/>
              <a:gd name="T5" fmla="*/ 2147483647 h 14599"/>
              <a:gd name="T6" fmla="*/ 0 w 10019"/>
              <a:gd name="T7" fmla="*/ 2147483647 h 14599"/>
              <a:gd name="T8" fmla="*/ 0 60000 65536"/>
              <a:gd name="T9" fmla="*/ 0 60000 65536"/>
              <a:gd name="T10" fmla="*/ 0 60000 65536"/>
              <a:gd name="T11" fmla="*/ 0 60000 65536"/>
              <a:gd name="connsiteX0" fmla="*/ 10157 w 10157"/>
              <a:gd name="connsiteY0" fmla="*/ 13103 h 13103"/>
              <a:gd name="connsiteX1" fmla="*/ 7131 w 10157"/>
              <a:gd name="connsiteY1" fmla="*/ 1113 h 13103"/>
              <a:gd name="connsiteX2" fmla="*/ 4346 w 10157"/>
              <a:gd name="connsiteY2" fmla="*/ 35 h 13103"/>
              <a:gd name="connsiteX3" fmla="*/ 0 w 10157"/>
              <a:gd name="connsiteY3" fmla="*/ 1483 h 1310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157" h="13103">
                <a:moveTo>
                  <a:pt x="10157" y="13103"/>
                </a:moveTo>
                <a:cubicBezTo>
                  <a:pt x="9426" y="11519"/>
                  <a:pt x="7862" y="2697"/>
                  <a:pt x="7131" y="1113"/>
                </a:cubicBezTo>
                <a:cubicBezTo>
                  <a:pt x="6192" y="-152"/>
                  <a:pt x="5534" y="-27"/>
                  <a:pt x="4346" y="35"/>
                </a:cubicBezTo>
                <a:cubicBezTo>
                  <a:pt x="3158" y="97"/>
                  <a:pt x="728" y="1823"/>
                  <a:pt x="0" y="1483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01" name="AutoShape 3760"/>
          <xdr:cNvSpPr>
            <a:spLocks/>
          </xdr:cNvSpPr>
        </xdr:nvSpPr>
        <xdr:spPr bwMode="auto">
          <a:xfrm rot="18125215" flipH="1">
            <a:off x="5342616" y="7421952"/>
            <a:ext cx="189843" cy="781378"/>
          </a:xfrm>
          <a:prstGeom prst="rightBrace">
            <a:avLst>
              <a:gd name="adj1" fmla="val 19760"/>
              <a:gd name="adj2" fmla="val 50083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002" name="Group 2097"/>
          <xdr:cNvGrpSpPr>
            <a:grpSpLocks/>
          </xdr:cNvGrpSpPr>
        </xdr:nvGrpSpPr>
        <xdr:grpSpPr bwMode="auto">
          <a:xfrm rot="1926467">
            <a:off x="5792842" y="7687989"/>
            <a:ext cx="247650" cy="180318"/>
            <a:chOff x="718" y="97"/>
            <a:chExt cx="23" cy="15"/>
          </a:xfrm>
        </xdr:grpSpPr>
        <xdr:sp macro="" textlink="">
          <xdr:nvSpPr>
            <xdr:cNvPr id="1015" name="Freeform 2098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32" name="Freeform 2099"/>
            <xdr:cNvSpPr>
              <a:spLocks/>
            </xdr:cNvSpPr>
          </xdr:nvSpPr>
          <xdr:spPr bwMode="auto">
            <a:xfrm flipH="1" flipV="1">
              <a:off x="734" y="97"/>
              <a:ext cx="7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033" name="Freeform 2102"/>
          <xdr:cNvSpPr>
            <a:spLocks/>
          </xdr:cNvSpPr>
        </xdr:nvSpPr>
        <xdr:spPr bwMode="auto">
          <a:xfrm rot="3476377" flipV="1">
            <a:off x="5146165" y="7348603"/>
            <a:ext cx="629966" cy="464312"/>
          </a:xfrm>
          <a:custGeom>
            <a:avLst/>
            <a:gdLst>
              <a:gd name="T0" fmla="*/ 2147483647 w 21696"/>
              <a:gd name="T1" fmla="*/ 2147483647 h 109692"/>
              <a:gd name="T2" fmla="*/ 2147483647 w 21696"/>
              <a:gd name="T3" fmla="*/ 2147483647 h 109692"/>
              <a:gd name="T4" fmla="*/ 2147483647 w 21696"/>
              <a:gd name="T5" fmla="*/ 2147483647 h 109692"/>
              <a:gd name="T6" fmla="*/ 2147483647 w 21696"/>
              <a:gd name="T7" fmla="*/ 2147483647 h 109692"/>
              <a:gd name="T8" fmla="*/ 0 w 21696"/>
              <a:gd name="T9" fmla="*/ 2147483647 h 1096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23002 w 23002"/>
              <a:gd name="connsiteY0" fmla="*/ 123376 h 123376"/>
              <a:gd name="connsiteX1" fmla="*/ 18310 w 23002"/>
              <a:gd name="connsiteY1" fmla="*/ 120277 h 123376"/>
              <a:gd name="connsiteX2" fmla="*/ 12890 w 23002"/>
              <a:gd name="connsiteY2" fmla="*/ 106753 h 123376"/>
              <a:gd name="connsiteX3" fmla="*/ 8590 w 23002"/>
              <a:gd name="connsiteY3" fmla="*/ 72137 h 123376"/>
              <a:gd name="connsiteX4" fmla="*/ 0 w 23002"/>
              <a:gd name="connsiteY4" fmla="*/ 8 h 123376"/>
              <a:gd name="connsiteX0" fmla="*/ 23002 w 23002"/>
              <a:gd name="connsiteY0" fmla="*/ 123377 h 123377"/>
              <a:gd name="connsiteX1" fmla="*/ 18310 w 23002"/>
              <a:gd name="connsiteY1" fmla="*/ 120278 h 123377"/>
              <a:gd name="connsiteX2" fmla="*/ 12890 w 23002"/>
              <a:gd name="connsiteY2" fmla="*/ 106754 h 123377"/>
              <a:gd name="connsiteX3" fmla="*/ 10309 w 23002"/>
              <a:gd name="connsiteY3" fmla="*/ 64264 h 123377"/>
              <a:gd name="connsiteX4" fmla="*/ 0 w 23002"/>
              <a:gd name="connsiteY4" fmla="*/ 9 h 123377"/>
              <a:gd name="connsiteX0" fmla="*/ 23002 w 23002"/>
              <a:gd name="connsiteY0" fmla="*/ 123377 h 123663"/>
              <a:gd name="connsiteX1" fmla="*/ 18310 w 23002"/>
              <a:gd name="connsiteY1" fmla="*/ 120278 h 123663"/>
              <a:gd name="connsiteX2" fmla="*/ 15725 w 23002"/>
              <a:gd name="connsiteY2" fmla="*/ 94689 h 123663"/>
              <a:gd name="connsiteX3" fmla="*/ 10309 w 23002"/>
              <a:gd name="connsiteY3" fmla="*/ 64264 h 123663"/>
              <a:gd name="connsiteX4" fmla="*/ 0 w 23002"/>
              <a:gd name="connsiteY4" fmla="*/ 9 h 123663"/>
              <a:gd name="connsiteX0" fmla="*/ 24026 w 24026"/>
              <a:gd name="connsiteY0" fmla="*/ 127208 h 127208"/>
              <a:gd name="connsiteX1" fmla="*/ 18310 w 24026"/>
              <a:gd name="connsiteY1" fmla="*/ 120278 h 127208"/>
              <a:gd name="connsiteX2" fmla="*/ 15725 w 24026"/>
              <a:gd name="connsiteY2" fmla="*/ 94689 h 127208"/>
              <a:gd name="connsiteX3" fmla="*/ 10309 w 24026"/>
              <a:gd name="connsiteY3" fmla="*/ 64264 h 127208"/>
              <a:gd name="connsiteX4" fmla="*/ 0 w 24026"/>
              <a:gd name="connsiteY4" fmla="*/ 9 h 127208"/>
              <a:gd name="connsiteX0" fmla="*/ 24026 w 24026"/>
              <a:gd name="connsiteY0" fmla="*/ 127208 h 127208"/>
              <a:gd name="connsiteX1" fmla="*/ 19729 w 24026"/>
              <a:gd name="connsiteY1" fmla="*/ 119091 h 127208"/>
              <a:gd name="connsiteX2" fmla="*/ 15725 w 24026"/>
              <a:gd name="connsiteY2" fmla="*/ 94689 h 127208"/>
              <a:gd name="connsiteX3" fmla="*/ 10309 w 24026"/>
              <a:gd name="connsiteY3" fmla="*/ 64264 h 127208"/>
              <a:gd name="connsiteX4" fmla="*/ 0 w 24026"/>
              <a:gd name="connsiteY4" fmla="*/ 9 h 12720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4026" h="127208">
                <a:moveTo>
                  <a:pt x="24026" y="127208"/>
                </a:moveTo>
                <a:cubicBezTo>
                  <a:pt x="23077" y="127208"/>
                  <a:pt x="21112" y="124511"/>
                  <a:pt x="19729" y="119091"/>
                </a:cubicBezTo>
                <a:cubicBezTo>
                  <a:pt x="18346" y="113671"/>
                  <a:pt x="17295" y="103827"/>
                  <a:pt x="15725" y="94689"/>
                </a:cubicBezTo>
                <a:cubicBezTo>
                  <a:pt x="14155" y="85551"/>
                  <a:pt x="12500" y="78016"/>
                  <a:pt x="10309" y="64264"/>
                </a:cubicBezTo>
                <a:cubicBezTo>
                  <a:pt x="9167" y="65152"/>
                  <a:pt x="793" y="-927"/>
                  <a:pt x="0" y="9"/>
                </a:cubicBezTo>
              </a:path>
            </a:pathLst>
          </a:custGeom>
          <a:noFill/>
          <a:ln w="9525" cap="flat" cmpd="sng">
            <a:solidFill>
              <a:srgbClr val="007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035" name="Freeform 1607"/>
          <xdr:cNvSpPr>
            <a:spLocks/>
          </xdr:cNvSpPr>
        </xdr:nvSpPr>
        <xdr:spPr bwMode="auto">
          <a:xfrm>
            <a:off x="5980599" y="7839731"/>
            <a:ext cx="98629" cy="563760"/>
          </a:xfrm>
          <a:custGeom>
            <a:avLst/>
            <a:gdLst>
              <a:gd name="T0" fmla="*/ 2147483647 w 14590"/>
              <a:gd name="T1" fmla="*/ 2147483647 h 10657"/>
              <a:gd name="T2" fmla="*/ 1998457507 w 14590"/>
              <a:gd name="T3" fmla="*/ 2147483647 h 10657"/>
              <a:gd name="T4" fmla="*/ 2147483647 w 14590"/>
              <a:gd name="T5" fmla="*/ 2147483647 h 10657"/>
              <a:gd name="T6" fmla="*/ 2147483647 w 14590"/>
              <a:gd name="T7" fmla="*/ 2147483647 h 10657"/>
              <a:gd name="T8" fmla="*/ 2147483647 w 14590"/>
              <a:gd name="T9" fmla="*/ 0 h 1065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24 w 14590"/>
              <a:gd name="connsiteY0" fmla="*/ 8225 h 8225"/>
              <a:gd name="connsiteX1" fmla="*/ 7045 w 14590"/>
              <a:gd name="connsiteY1" fmla="*/ 4826 h 8225"/>
              <a:gd name="connsiteX2" fmla="*/ 14494 w 14590"/>
              <a:gd name="connsiteY2" fmla="*/ 1534 h 8225"/>
              <a:gd name="connsiteX3" fmla="*/ 1483 w 14590"/>
              <a:gd name="connsiteY3" fmla="*/ 0 h 8225"/>
              <a:gd name="connsiteX0" fmla="*/ 5 w 19118"/>
              <a:gd name="connsiteY0" fmla="*/ 8503 h 8503"/>
              <a:gd name="connsiteX1" fmla="*/ 13916 w 19118"/>
              <a:gd name="connsiteY1" fmla="*/ 5867 h 8503"/>
              <a:gd name="connsiteX2" fmla="*/ 19021 w 19118"/>
              <a:gd name="connsiteY2" fmla="*/ 1865 h 8503"/>
              <a:gd name="connsiteX3" fmla="*/ 10103 w 19118"/>
              <a:gd name="connsiteY3" fmla="*/ 0 h 8503"/>
              <a:gd name="connsiteX0" fmla="*/ 0 w 9976"/>
              <a:gd name="connsiteY0" fmla="*/ 10000 h 10000"/>
              <a:gd name="connsiteX1" fmla="*/ 6800 w 9976"/>
              <a:gd name="connsiteY1" fmla="*/ 6355 h 10000"/>
              <a:gd name="connsiteX2" fmla="*/ 7276 w 9976"/>
              <a:gd name="connsiteY2" fmla="*/ 6900 h 10000"/>
              <a:gd name="connsiteX3" fmla="*/ 9946 w 9976"/>
              <a:gd name="connsiteY3" fmla="*/ 2193 h 10000"/>
              <a:gd name="connsiteX4" fmla="*/ 5282 w 9976"/>
              <a:gd name="connsiteY4" fmla="*/ 0 h 10000"/>
              <a:gd name="connsiteX0" fmla="*/ 7621 w 7732"/>
              <a:gd name="connsiteY0" fmla="*/ 16766 h 16766"/>
              <a:gd name="connsiteX1" fmla="*/ 1521 w 7732"/>
              <a:gd name="connsiteY1" fmla="*/ 6355 h 16766"/>
              <a:gd name="connsiteX2" fmla="*/ 1999 w 7732"/>
              <a:gd name="connsiteY2" fmla="*/ 6900 h 16766"/>
              <a:gd name="connsiteX3" fmla="*/ 4675 w 7732"/>
              <a:gd name="connsiteY3" fmla="*/ 2193 h 16766"/>
              <a:gd name="connsiteX4" fmla="*/ 0 w 7732"/>
              <a:gd name="connsiteY4" fmla="*/ 0 h 16766"/>
              <a:gd name="connsiteX0" fmla="*/ 9856 w 10031"/>
              <a:gd name="connsiteY0" fmla="*/ 10000 h 10000"/>
              <a:gd name="connsiteX1" fmla="*/ 1967 w 10031"/>
              <a:gd name="connsiteY1" fmla="*/ 3790 h 10000"/>
              <a:gd name="connsiteX2" fmla="*/ 6046 w 10031"/>
              <a:gd name="connsiteY2" fmla="*/ 1308 h 10000"/>
              <a:gd name="connsiteX3" fmla="*/ 0 w 10031"/>
              <a:gd name="connsiteY3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031" h="10000">
                <a:moveTo>
                  <a:pt x="9856" y="10000"/>
                </a:moveTo>
                <a:cubicBezTo>
                  <a:pt x="11370" y="9735"/>
                  <a:pt x="2602" y="5239"/>
                  <a:pt x="1967" y="3790"/>
                </a:cubicBezTo>
                <a:cubicBezTo>
                  <a:pt x="1332" y="2341"/>
                  <a:pt x="6374" y="1940"/>
                  <a:pt x="6046" y="1308"/>
                </a:cubicBezTo>
                <a:cubicBezTo>
                  <a:pt x="5616" y="623"/>
                  <a:pt x="1260" y="273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037" name="Freeform 583"/>
          <xdr:cNvSpPr>
            <a:spLocks/>
          </xdr:cNvSpPr>
        </xdr:nvSpPr>
        <xdr:spPr bwMode="auto">
          <a:xfrm>
            <a:off x="5128528" y="7175348"/>
            <a:ext cx="393576" cy="360896"/>
          </a:xfrm>
          <a:custGeom>
            <a:avLst/>
            <a:gdLst>
              <a:gd name="T0" fmla="*/ 2147483647 w 384"/>
              <a:gd name="T1" fmla="*/ 2147483647 h 9455"/>
              <a:gd name="T2" fmla="*/ 0 w 384"/>
              <a:gd name="T3" fmla="*/ 0 h 9455"/>
              <a:gd name="T4" fmla="*/ 0 60000 65536"/>
              <a:gd name="T5" fmla="*/ 0 60000 65536"/>
              <a:gd name="connsiteX0" fmla="*/ 341 w 16346"/>
              <a:gd name="connsiteY0" fmla="*/ 19762 h 19762"/>
              <a:gd name="connsiteX1" fmla="*/ 16006 w 16346"/>
              <a:gd name="connsiteY1" fmla="*/ 0 h 19762"/>
              <a:gd name="connsiteX0" fmla="*/ 3640 w 19540"/>
              <a:gd name="connsiteY0" fmla="*/ 19762 h 19762"/>
              <a:gd name="connsiteX1" fmla="*/ 19305 w 19540"/>
              <a:gd name="connsiteY1" fmla="*/ 0 h 19762"/>
              <a:gd name="connsiteX0" fmla="*/ 4464 w 20129"/>
              <a:gd name="connsiteY0" fmla="*/ 19762 h 19762"/>
              <a:gd name="connsiteX1" fmla="*/ 20129 w 20129"/>
              <a:gd name="connsiteY1" fmla="*/ 0 h 19762"/>
              <a:gd name="connsiteX0" fmla="*/ 3947 w 24306"/>
              <a:gd name="connsiteY0" fmla="*/ 18102 h 18102"/>
              <a:gd name="connsiteX1" fmla="*/ 24306 w 24306"/>
              <a:gd name="connsiteY1" fmla="*/ 0 h 1810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4306" h="18102">
                <a:moveTo>
                  <a:pt x="3947" y="18102"/>
                </a:moveTo>
                <a:cubicBezTo>
                  <a:pt x="-10501" y="822"/>
                  <a:pt x="18973" y="1415"/>
                  <a:pt x="24306" y="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525564</xdr:colOff>
      <xdr:row>56</xdr:row>
      <xdr:rowOff>52548</xdr:rowOff>
    </xdr:from>
    <xdr:ext cx="522184" cy="85397"/>
    <xdr:sp macro="" textlink="">
      <xdr:nvSpPr>
        <xdr:cNvPr id="1038" name="Text Box 4358"/>
        <xdr:cNvSpPr txBox="1">
          <a:spLocks noChangeArrowheads="1"/>
        </xdr:cNvSpPr>
      </xdr:nvSpPr>
      <xdr:spPr bwMode="auto">
        <a:xfrm>
          <a:off x="5327478" y="8224341"/>
          <a:ext cx="522184" cy="85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27432" bIns="18288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318m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478923</xdr:colOff>
      <xdr:row>54</xdr:row>
      <xdr:rowOff>32806</xdr:rowOff>
    </xdr:from>
    <xdr:ext cx="145122" cy="98576"/>
    <xdr:sp macro="" textlink="">
      <xdr:nvSpPr>
        <xdr:cNvPr id="1063" name="Text Box 1620"/>
        <xdr:cNvSpPr txBox="1">
          <a:spLocks noChangeArrowheads="1"/>
        </xdr:cNvSpPr>
      </xdr:nvSpPr>
      <xdr:spPr bwMode="auto">
        <a:xfrm flipH="1">
          <a:off x="5280837" y="7863013"/>
          <a:ext cx="145122" cy="9857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oneCellAnchor>
    <xdr:from>
      <xdr:col>3</xdr:col>
      <xdr:colOff>167500</xdr:colOff>
      <xdr:row>53</xdr:row>
      <xdr:rowOff>95244</xdr:rowOff>
    </xdr:from>
    <xdr:ext cx="220070" cy="282454"/>
    <xdr:sp macro="" textlink="">
      <xdr:nvSpPr>
        <xdr:cNvPr id="1067" name="Text Box 4358"/>
        <xdr:cNvSpPr txBox="1">
          <a:spLocks noChangeArrowheads="1"/>
        </xdr:cNvSpPr>
      </xdr:nvSpPr>
      <xdr:spPr bwMode="auto">
        <a:xfrm>
          <a:off x="4969414" y="7754658"/>
          <a:ext cx="220070" cy="28245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0" tIns="0" rIns="27432" bIns="18288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松阪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櫻井</a:t>
          </a:r>
        </a:p>
      </xdr:txBody>
    </xdr:sp>
    <xdr:clientData/>
  </xdr:oneCellAnchor>
  <xdr:twoCellAnchor>
    <xdr:from>
      <xdr:col>3</xdr:col>
      <xdr:colOff>175547</xdr:colOff>
      <xdr:row>51</xdr:row>
      <xdr:rowOff>63095</xdr:rowOff>
    </xdr:from>
    <xdr:to>
      <xdr:col>3</xdr:col>
      <xdr:colOff>420996</xdr:colOff>
      <xdr:row>52</xdr:row>
      <xdr:rowOff>99597</xdr:rowOff>
    </xdr:to>
    <xdr:sp macro="" textlink="">
      <xdr:nvSpPr>
        <xdr:cNvPr id="1074" name="六角形 1073"/>
        <xdr:cNvSpPr/>
      </xdr:nvSpPr>
      <xdr:spPr bwMode="auto">
        <a:xfrm>
          <a:off x="4977461" y="7380923"/>
          <a:ext cx="245449" cy="2072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200422</xdr:colOff>
      <xdr:row>55</xdr:row>
      <xdr:rowOff>154370</xdr:rowOff>
    </xdr:from>
    <xdr:to>
      <xdr:col>3</xdr:col>
      <xdr:colOff>361362</xdr:colOff>
      <xdr:row>56</xdr:row>
      <xdr:rowOff>124809</xdr:rowOff>
    </xdr:to>
    <xdr:sp macro="" textlink="">
      <xdr:nvSpPr>
        <xdr:cNvPr id="1075" name="六角形 1074"/>
        <xdr:cNvSpPr/>
      </xdr:nvSpPr>
      <xdr:spPr bwMode="auto">
        <a:xfrm>
          <a:off x="5002336" y="8155370"/>
          <a:ext cx="160940" cy="1412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384284</xdr:colOff>
      <xdr:row>55</xdr:row>
      <xdr:rowOff>140905</xdr:rowOff>
    </xdr:from>
    <xdr:to>
      <xdr:col>3</xdr:col>
      <xdr:colOff>517634</xdr:colOff>
      <xdr:row>56</xdr:row>
      <xdr:rowOff>93937</xdr:rowOff>
    </xdr:to>
    <xdr:sp macro="" textlink="">
      <xdr:nvSpPr>
        <xdr:cNvPr id="996" name="AutoShape 4367"/>
        <xdr:cNvSpPr>
          <a:spLocks noChangeArrowheads="1"/>
        </xdr:cNvSpPr>
      </xdr:nvSpPr>
      <xdr:spPr bwMode="auto">
        <a:xfrm>
          <a:off x="5186198" y="814190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672024</xdr:colOff>
      <xdr:row>50</xdr:row>
      <xdr:rowOff>97024</xdr:rowOff>
    </xdr:from>
    <xdr:to>
      <xdr:col>3</xdr:col>
      <xdr:colOff>753247</xdr:colOff>
      <xdr:row>51</xdr:row>
      <xdr:rowOff>52293</xdr:rowOff>
    </xdr:to>
    <xdr:sp macro="" textlink="">
      <xdr:nvSpPr>
        <xdr:cNvPr id="1076" name="Freeform 395"/>
        <xdr:cNvSpPr>
          <a:spLocks/>
        </xdr:cNvSpPr>
      </xdr:nvSpPr>
      <xdr:spPr bwMode="auto">
        <a:xfrm rot="18070996">
          <a:off x="5451518" y="7266478"/>
          <a:ext cx="126063" cy="81223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493509</xdr:colOff>
      <xdr:row>50</xdr:row>
      <xdr:rowOff>8877</xdr:rowOff>
    </xdr:from>
    <xdr:to>
      <xdr:col>3</xdr:col>
      <xdr:colOff>561570</xdr:colOff>
      <xdr:row>50</xdr:row>
      <xdr:rowOff>130403</xdr:rowOff>
    </xdr:to>
    <xdr:sp macro="" textlink="">
      <xdr:nvSpPr>
        <xdr:cNvPr id="1077" name="Freeform 395"/>
        <xdr:cNvSpPr>
          <a:spLocks/>
        </xdr:cNvSpPr>
      </xdr:nvSpPr>
      <xdr:spPr bwMode="auto">
        <a:xfrm rot="17407624" flipV="1">
          <a:off x="5268691" y="7182643"/>
          <a:ext cx="121526" cy="6806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471613</xdr:colOff>
      <xdr:row>50</xdr:row>
      <xdr:rowOff>170779</xdr:rowOff>
    </xdr:from>
    <xdr:to>
      <xdr:col>3</xdr:col>
      <xdr:colOff>766948</xdr:colOff>
      <xdr:row>52</xdr:row>
      <xdr:rowOff>55667</xdr:rowOff>
    </xdr:to>
    <xdr:grpSp>
      <xdr:nvGrpSpPr>
        <xdr:cNvPr id="1042" name="Group 6672"/>
        <xdr:cNvGrpSpPr>
          <a:grpSpLocks/>
        </xdr:cNvGrpSpPr>
      </xdr:nvGrpSpPr>
      <xdr:grpSpPr bwMode="auto">
        <a:xfrm>
          <a:off x="2186113" y="9106961"/>
          <a:ext cx="295335" cy="248570"/>
          <a:chOff x="536" y="110"/>
          <a:chExt cx="46" cy="44"/>
        </a:xfrm>
      </xdr:grpSpPr>
      <xdr:pic>
        <xdr:nvPicPr>
          <xdr:cNvPr id="104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2" name="Text Box 6674"/>
          <xdr:cNvSpPr txBox="1">
            <a:spLocks noChangeArrowheads="1"/>
          </xdr:cNvSpPr>
        </xdr:nvSpPr>
        <xdr:spPr bwMode="auto">
          <a:xfrm>
            <a:off x="544" y="116"/>
            <a:ext cx="29" cy="2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4</xdr:col>
      <xdr:colOff>453193</xdr:colOff>
      <xdr:row>52</xdr:row>
      <xdr:rowOff>75534</xdr:rowOff>
    </xdr:from>
    <xdr:to>
      <xdr:col>4</xdr:col>
      <xdr:colOff>736023</xdr:colOff>
      <xdr:row>53</xdr:row>
      <xdr:rowOff>123702</xdr:rowOff>
    </xdr:to>
    <xdr:grpSp>
      <xdr:nvGrpSpPr>
        <xdr:cNvPr id="1081" name="Group 6672"/>
        <xdr:cNvGrpSpPr>
          <a:grpSpLocks/>
        </xdr:cNvGrpSpPr>
      </xdr:nvGrpSpPr>
      <xdr:grpSpPr bwMode="auto">
        <a:xfrm>
          <a:off x="2938352" y="9375398"/>
          <a:ext cx="282830" cy="230009"/>
          <a:chOff x="536" y="110"/>
          <a:chExt cx="46" cy="44"/>
        </a:xfrm>
      </xdr:grpSpPr>
      <xdr:pic>
        <xdr:nvPicPr>
          <xdr:cNvPr id="108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83" name="Text Box 6674"/>
          <xdr:cNvSpPr txBox="1">
            <a:spLocks noChangeArrowheads="1"/>
          </xdr:cNvSpPr>
        </xdr:nvSpPr>
        <xdr:spPr bwMode="auto">
          <a:xfrm>
            <a:off x="544" y="116"/>
            <a:ext cx="29" cy="2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123744</xdr:colOff>
      <xdr:row>55</xdr:row>
      <xdr:rowOff>127001</xdr:rowOff>
    </xdr:from>
    <xdr:to>
      <xdr:col>6</xdr:col>
      <xdr:colOff>222244</xdr:colOff>
      <xdr:row>57</xdr:row>
      <xdr:rowOff>15883</xdr:rowOff>
    </xdr:to>
    <xdr:sp macro="" textlink="">
      <xdr:nvSpPr>
        <xdr:cNvPr id="1089" name="Text Box 4358"/>
        <xdr:cNvSpPr txBox="1">
          <a:spLocks noChangeArrowheads="1"/>
        </xdr:cNvSpPr>
      </xdr:nvSpPr>
      <xdr:spPr bwMode="auto">
        <a:xfrm flipH="1">
          <a:off x="3378119" y="10017126"/>
          <a:ext cx="868438" cy="246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27432" bIns="18288" anchor="t" upright="1"/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入口標高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626m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 sz="900">
            <a:effectLst/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6</xdr:col>
      <xdr:colOff>206448</xdr:colOff>
      <xdr:row>55</xdr:row>
      <xdr:rowOff>14371</xdr:rowOff>
    </xdr:from>
    <xdr:ext cx="555545" cy="203909"/>
    <xdr:sp macro="" textlink="">
      <xdr:nvSpPr>
        <xdr:cNvPr id="1091" name="Text Box 4358"/>
        <xdr:cNvSpPr txBox="1">
          <a:spLocks noChangeArrowheads="1"/>
        </xdr:cNvSpPr>
      </xdr:nvSpPr>
      <xdr:spPr bwMode="auto">
        <a:xfrm>
          <a:off x="4226792" y="9821152"/>
          <a:ext cx="555545" cy="203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27432" bIns="18288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高見ﾄﾝﾈﾙ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2470m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21400</xdr:colOff>
      <xdr:row>49</xdr:row>
      <xdr:rowOff>19051</xdr:rowOff>
    </xdr:from>
    <xdr:to>
      <xdr:col>5</xdr:col>
      <xdr:colOff>201159</xdr:colOff>
      <xdr:row>50</xdr:row>
      <xdr:rowOff>6627</xdr:rowOff>
    </xdr:to>
    <xdr:sp macro="" textlink="">
      <xdr:nvSpPr>
        <xdr:cNvPr id="1095" name="六角形 1094"/>
        <xdr:cNvSpPr/>
      </xdr:nvSpPr>
      <xdr:spPr bwMode="auto">
        <a:xfrm>
          <a:off x="6341918" y="7353301"/>
          <a:ext cx="179759" cy="17127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377466</xdr:colOff>
      <xdr:row>56</xdr:row>
      <xdr:rowOff>29337</xdr:rowOff>
    </xdr:from>
    <xdr:to>
      <xdr:col>6</xdr:col>
      <xdr:colOff>394015</xdr:colOff>
      <xdr:row>56</xdr:row>
      <xdr:rowOff>178730</xdr:rowOff>
    </xdr:to>
    <xdr:sp macro="" textlink="">
      <xdr:nvSpPr>
        <xdr:cNvPr id="1101" name="Line 2699"/>
        <xdr:cNvSpPr>
          <a:spLocks noChangeShapeType="1"/>
        </xdr:cNvSpPr>
      </xdr:nvSpPr>
      <xdr:spPr bwMode="auto">
        <a:xfrm rot="8859643" flipH="1" flipV="1">
          <a:off x="4401779" y="10094087"/>
          <a:ext cx="16549" cy="149393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253833</xdr:colOff>
      <xdr:row>54</xdr:row>
      <xdr:rowOff>163225</xdr:rowOff>
    </xdr:from>
    <xdr:to>
      <xdr:col>6</xdr:col>
      <xdr:colOff>264593</xdr:colOff>
      <xdr:row>56</xdr:row>
      <xdr:rowOff>52509</xdr:rowOff>
    </xdr:to>
    <xdr:sp macro="" textlink="">
      <xdr:nvSpPr>
        <xdr:cNvPr id="1084" name="Line 589"/>
        <xdr:cNvSpPr>
          <a:spLocks noChangeShapeType="1"/>
        </xdr:cNvSpPr>
      </xdr:nvSpPr>
      <xdr:spPr bwMode="auto">
        <a:xfrm rot="8859643" flipH="1" flipV="1">
          <a:off x="4274177" y="9799350"/>
          <a:ext cx="10760" cy="230597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60830</xdr:colOff>
      <xdr:row>54</xdr:row>
      <xdr:rowOff>76475</xdr:rowOff>
    </xdr:from>
    <xdr:to>
      <xdr:col>6</xdr:col>
      <xdr:colOff>245283</xdr:colOff>
      <xdr:row>55</xdr:row>
      <xdr:rowOff>23516</xdr:rowOff>
    </xdr:to>
    <xdr:sp macro="" textlink="">
      <xdr:nvSpPr>
        <xdr:cNvPr id="1085" name="Freeform 590"/>
        <xdr:cNvSpPr>
          <a:spLocks/>
        </xdr:cNvSpPr>
      </xdr:nvSpPr>
      <xdr:spPr bwMode="auto">
        <a:xfrm rot="8859643">
          <a:off x="4081174" y="9712600"/>
          <a:ext cx="184453" cy="117697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422211</xdr:colOff>
      <xdr:row>49</xdr:row>
      <xdr:rowOff>165674</xdr:rowOff>
    </xdr:from>
    <xdr:to>
      <xdr:col>5</xdr:col>
      <xdr:colOff>657938</xdr:colOff>
      <xdr:row>52</xdr:row>
      <xdr:rowOff>143290</xdr:rowOff>
    </xdr:to>
    <xdr:sp macro="" textlink="">
      <xdr:nvSpPr>
        <xdr:cNvPr id="1090" name="Line 2699"/>
        <xdr:cNvSpPr>
          <a:spLocks noChangeShapeType="1"/>
        </xdr:cNvSpPr>
      </xdr:nvSpPr>
      <xdr:spPr bwMode="auto">
        <a:xfrm rot="8859643" flipH="1" flipV="1">
          <a:off x="3672617" y="8900893"/>
          <a:ext cx="235727" cy="52530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39916 w 339940"/>
            <a:gd name="connsiteY0" fmla="*/ 0 h 29452"/>
            <a:gd name="connsiteX1" fmla="*/ 23 w 339940"/>
            <a:gd name="connsiteY1" fmla="*/ 29452 h 29452"/>
            <a:gd name="connsiteX0" fmla="*/ 339915 w 343357"/>
            <a:gd name="connsiteY0" fmla="*/ 0 h 29452"/>
            <a:gd name="connsiteX1" fmla="*/ 22 w 343357"/>
            <a:gd name="connsiteY1" fmla="*/ 29452 h 29452"/>
            <a:gd name="connsiteX0" fmla="*/ 339893 w 357838"/>
            <a:gd name="connsiteY0" fmla="*/ 0 h 29452"/>
            <a:gd name="connsiteX1" fmla="*/ 356632 w 357838"/>
            <a:gd name="connsiteY1" fmla="*/ 12342 h 29452"/>
            <a:gd name="connsiteX2" fmla="*/ 0 w 357838"/>
            <a:gd name="connsiteY2" fmla="*/ 29452 h 29452"/>
            <a:gd name="connsiteX0" fmla="*/ 339893 w 357839"/>
            <a:gd name="connsiteY0" fmla="*/ 0 h 29452"/>
            <a:gd name="connsiteX1" fmla="*/ 356632 w 357839"/>
            <a:gd name="connsiteY1" fmla="*/ 12342 h 29452"/>
            <a:gd name="connsiteX2" fmla="*/ 0 w 357839"/>
            <a:gd name="connsiteY2" fmla="*/ 29452 h 29452"/>
            <a:gd name="connsiteX0" fmla="*/ 339893 w 345893"/>
            <a:gd name="connsiteY0" fmla="*/ 0 h 29452"/>
            <a:gd name="connsiteX1" fmla="*/ 343994 w 345893"/>
            <a:gd name="connsiteY1" fmla="*/ 10193 h 29452"/>
            <a:gd name="connsiteX2" fmla="*/ 0 w 345893"/>
            <a:gd name="connsiteY2" fmla="*/ 29452 h 294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45893" h="29452">
              <a:moveTo>
                <a:pt x="339893" y="0"/>
              </a:moveTo>
              <a:cubicBezTo>
                <a:pt x="333881" y="1756"/>
                <a:pt x="351510" y="7998"/>
                <a:pt x="343994" y="10193"/>
              </a:cubicBezTo>
              <a:cubicBezTo>
                <a:pt x="-215989" y="26294"/>
                <a:pt x="118877" y="23749"/>
                <a:pt x="0" y="29452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246062</xdr:colOff>
      <xdr:row>55</xdr:row>
      <xdr:rowOff>173628</xdr:rowOff>
    </xdr:from>
    <xdr:to>
      <xdr:col>6</xdr:col>
      <xdr:colOff>416192</xdr:colOff>
      <xdr:row>56</xdr:row>
      <xdr:rowOff>109645</xdr:rowOff>
    </xdr:to>
    <xdr:sp macro="" textlink="">
      <xdr:nvSpPr>
        <xdr:cNvPr id="1100" name="Freeform 590"/>
        <xdr:cNvSpPr>
          <a:spLocks/>
        </xdr:cNvSpPr>
      </xdr:nvSpPr>
      <xdr:spPr bwMode="auto">
        <a:xfrm rot="19457169">
          <a:off x="4270375" y="10063753"/>
          <a:ext cx="170130" cy="110642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119765</xdr:colOff>
      <xdr:row>52</xdr:row>
      <xdr:rowOff>62347</xdr:rowOff>
    </xdr:from>
    <xdr:ext cx="600814" cy="362022"/>
    <xdr:sp macro="" textlink="">
      <xdr:nvSpPr>
        <xdr:cNvPr id="1150" name="Text Box 3392"/>
        <xdr:cNvSpPr txBox="1">
          <a:spLocks noChangeArrowheads="1"/>
        </xdr:cNvSpPr>
      </xdr:nvSpPr>
      <xdr:spPr bwMode="auto">
        <a:xfrm>
          <a:off x="1062412" y="8917313"/>
          <a:ext cx="600814" cy="36202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飯高駅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85725</xdr:colOff>
      <xdr:row>50</xdr:row>
      <xdr:rowOff>81641</xdr:rowOff>
    </xdr:from>
    <xdr:to>
      <xdr:col>10</xdr:col>
      <xdr:colOff>88447</xdr:colOff>
      <xdr:row>56</xdr:row>
      <xdr:rowOff>114299</xdr:rowOff>
    </xdr:to>
    <xdr:sp macro="" textlink="">
      <xdr:nvSpPr>
        <xdr:cNvPr id="1151" name="Line 2669"/>
        <xdr:cNvSpPr>
          <a:spLocks noChangeShapeType="1"/>
        </xdr:cNvSpPr>
      </xdr:nvSpPr>
      <xdr:spPr bwMode="auto">
        <a:xfrm flipV="1">
          <a:off x="16459200" y="1767566"/>
          <a:ext cx="2722" cy="1061358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54</xdr:row>
      <xdr:rowOff>152400</xdr:rowOff>
    </xdr:from>
    <xdr:to>
      <xdr:col>10</xdr:col>
      <xdr:colOff>190500</xdr:colOff>
      <xdr:row>55</xdr:row>
      <xdr:rowOff>152400</xdr:rowOff>
    </xdr:to>
    <xdr:sp macro="" textlink="">
      <xdr:nvSpPr>
        <xdr:cNvPr id="1152" name="Oval 956"/>
        <xdr:cNvSpPr>
          <a:spLocks noChangeArrowheads="1"/>
        </xdr:cNvSpPr>
      </xdr:nvSpPr>
      <xdr:spPr bwMode="auto">
        <a:xfrm>
          <a:off x="16373475" y="2524125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185006</xdr:colOff>
      <xdr:row>55</xdr:row>
      <xdr:rowOff>0</xdr:rowOff>
    </xdr:from>
    <xdr:to>
      <xdr:col>10</xdr:col>
      <xdr:colOff>726281</xdr:colOff>
      <xdr:row>55</xdr:row>
      <xdr:rowOff>164857</xdr:rowOff>
    </xdr:to>
    <xdr:sp macro="" textlink="">
      <xdr:nvSpPr>
        <xdr:cNvPr id="1153" name="Text Box 4358"/>
        <xdr:cNvSpPr txBox="1">
          <a:spLocks noChangeArrowheads="1"/>
        </xdr:cNvSpPr>
      </xdr:nvSpPr>
      <xdr:spPr bwMode="auto">
        <a:xfrm>
          <a:off x="16558481" y="2543175"/>
          <a:ext cx="541275" cy="16485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振興局前</a:t>
          </a:r>
        </a:p>
      </xdr:txBody>
    </xdr:sp>
    <xdr:clientData/>
  </xdr:twoCellAnchor>
  <xdr:oneCellAnchor>
    <xdr:from>
      <xdr:col>9</xdr:col>
      <xdr:colOff>70381</xdr:colOff>
      <xdr:row>54</xdr:row>
      <xdr:rowOff>154690</xdr:rowOff>
    </xdr:from>
    <xdr:ext cx="623731" cy="168508"/>
    <xdr:sp macro="" textlink="">
      <xdr:nvSpPr>
        <xdr:cNvPr id="1154" name="Text Box 4358"/>
        <xdr:cNvSpPr txBox="1">
          <a:spLocks noChangeArrowheads="1"/>
        </xdr:cNvSpPr>
      </xdr:nvSpPr>
      <xdr:spPr bwMode="auto">
        <a:xfrm>
          <a:off x="241174" y="9351242"/>
          <a:ext cx="623731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27432" bIns="18288" anchor="b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28575</xdr:colOff>
      <xdr:row>56</xdr:row>
      <xdr:rowOff>28575</xdr:rowOff>
    </xdr:from>
    <xdr:to>
      <xdr:col>10</xdr:col>
      <xdr:colOff>161925</xdr:colOff>
      <xdr:row>56</xdr:row>
      <xdr:rowOff>152400</xdr:rowOff>
    </xdr:to>
    <xdr:sp macro="" textlink="">
      <xdr:nvSpPr>
        <xdr:cNvPr id="1155" name="AutoShape 4367"/>
        <xdr:cNvSpPr>
          <a:spLocks noChangeArrowheads="1"/>
        </xdr:cNvSpPr>
      </xdr:nvSpPr>
      <xdr:spPr bwMode="auto">
        <a:xfrm>
          <a:off x="7115994" y="10147607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479580</xdr:colOff>
      <xdr:row>51</xdr:row>
      <xdr:rowOff>3307</xdr:rowOff>
    </xdr:from>
    <xdr:to>
      <xdr:col>10</xdr:col>
      <xdr:colOff>49481</xdr:colOff>
      <xdr:row>52</xdr:row>
      <xdr:rowOff>92779</xdr:rowOff>
    </xdr:to>
    <xdr:grpSp>
      <xdr:nvGrpSpPr>
        <xdr:cNvPr id="1156" name="Group 6672"/>
        <xdr:cNvGrpSpPr>
          <a:grpSpLocks/>
        </xdr:cNvGrpSpPr>
      </xdr:nvGrpSpPr>
      <xdr:grpSpPr bwMode="auto">
        <a:xfrm>
          <a:off x="6818035" y="9121330"/>
          <a:ext cx="340560" cy="271313"/>
          <a:chOff x="536" y="110"/>
          <a:chExt cx="46" cy="44"/>
        </a:xfrm>
      </xdr:grpSpPr>
      <xdr:pic>
        <xdr:nvPicPr>
          <xdr:cNvPr id="115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8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0</xdr:colOff>
      <xdr:row>49</xdr:row>
      <xdr:rowOff>21770</xdr:rowOff>
    </xdr:from>
    <xdr:to>
      <xdr:col>9</xdr:col>
      <xdr:colOff>178718</xdr:colOff>
      <xdr:row>50</xdr:row>
      <xdr:rowOff>3710</xdr:rowOff>
    </xdr:to>
    <xdr:sp macro="" textlink="">
      <xdr:nvSpPr>
        <xdr:cNvPr id="1159" name="六角形 1158"/>
        <xdr:cNvSpPr/>
      </xdr:nvSpPr>
      <xdr:spPr bwMode="auto">
        <a:xfrm>
          <a:off x="15601950" y="1536245"/>
          <a:ext cx="178718" cy="15339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200025</xdr:colOff>
      <xdr:row>58</xdr:row>
      <xdr:rowOff>133350</xdr:rowOff>
    </xdr:from>
    <xdr:to>
      <xdr:col>2</xdr:col>
      <xdr:colOff>285750</xdr:colOff>
      <xdr:row>60</xdr:row>
      <xdr:rowOff>9525</xdr:rowOff>
    </xdr:to>
    <xdr:sp macro="" textlink="">
      <xdr:nvSpPr>
        <xdr:cNvPr id="1160" name="Freeform 2960"/>
        <xdr:cNvSpPr>
          <a:spLocks/>
        </xdr:cNvSpPr>
      </xdr:nvSpPr>
      <xdr:spPr bwMode="auto">
        <a:xfrm>
          <a:off x="22745700" y="4476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663323</xdr:colOff>
      <xdr:row>60</xdr:row>
      <xdr:rowOff>175919</xdr:rowOff>
    </xdr:from>
    <xdr:to>
      <xdr:col>2</xdr:col>
      <xdr:colOff>386055</xdr:colOff>
      <xdr:row>64</xdr:row>
      <xdr:rowOff>51009</xdr:rowOff>
    </xdr:to>
    <xdr:sp macro="" textlink="">
      <xdr:nvSpPr>
        <xdr:cNvPr id="1161" name="Freeform 581"/>
        <xdr:cNvSpPr>
          <a:spLocks/>
        </xdr:cNvSpPr>
      </xdr:nvSpPr>
      <xdr:spPr bwMode="auto">
        <a:xfrm rot="16200000" flipH="1">
          <a:off x="2334616" y="9495011"/>
          <a:ext cx="563820" cy="492059"/>
        </a:xfrm>
        <a:custGeom>
          <a:avLst/>
          <a:gdLst>
            <a:gd name="T0" fmla="*/ 0 w 10217"/>
            <a:gd name="T1" fmla="*/ 2147483647 h 10000"/>
            <a:gd name="T2" fmla="*/ 2147483647 w 10217"/>
            <a:gd name="T3" fmla="*/ 2147483647 h 10000"/>
            <a:gd name="T4" fmla="*/ 2147483647 w 10217"/>
            <a:gd name="T5" fmla="*/ 0 h 10000"/>
            <a:gd name="T6" fmla="*/ 0 60000 65536"/>
            <a:gd name="T7" fmla="*/ 0 60000 65536"/>
            <a:gd name="T8" fmla="*/ 0 60000 65536"/>
            <a:gd name="connsiteX0" fmla="*/ 0 w 8005"/>
            <a:gd name="connsiteY0" fmla="*/ 10135 h 10135"/>
            <a:gd name="connsiteX1" fmla="*/ 316 w 8005"/>
            <a:gd name="connsiteY1" fmla="*/ 184 h 10135"/>
            <a:gd name="connsiteX2" fmla="*/ 8005 w 8005"/>
            <a:gd name="connsiteY2" fmla="*/ 0 h 101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05" h="10135">
              <a:moveTo>
                <a:pt x="0" y="10135"/>
              </a:moveTo>
              <a:cubicBezTo>
                <a:pt x="176" y="6864"/>
                <a:pt x="193" y="2910"/>
                <a:pt x="316" y="184"/>
              </a:cubicBezTo>
              <a:cubicBezTo>
                <a:pt x="3616" y="168"/>
                <a:pt x="4705" y="16"/>
                <a:pt x="8005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371960</xdr:colOff>
      <xdr:row>59</xdr:row>
      <xdr:rowOff>197</xdr:rowOff>
    </xdr:from>
    <xdr:to>
      <xdr:col>1</xdr:col>
      <xdr:colOff>677993</xdr:colOff>
      <xdr:row>60</xdr:row>
      <xdr:rowOff>165198</xdr:rowOff>
    </xdr:to>
    <xdr:sp macro="" textlink="">
      <xdr:nvSpPr>
        <xdr:cNvPr id="1162" name="Line 2031"/>
        <xdr:cNvSpPr>
          <a:spLocks noChangeShapeType="1"/>
        </xdr:cNvSpPr>
      </xdr:nvSpPr>
      <xdr:spPr bwMode="auto">
        <a:xfrm rot="16200000" flipV="1">
          <a:off x="2071112" y="8674257"/>
          <a:ext cx="335339" cy="306033"/>
        </a:xfrm>
        <a:custGeom>
          <a:avLst/>
          <a:gdLst>
            <a:gd name="T0" fmla="*/ 0 w 605942"/>
            <a:gd name="T1" fmla="*/ 0 h 216886"/>
            <a:gd name="T2" fmla="*/ 679354 w 605942"/>
            <a:gd name="T3" fmla="*/ 262479 h 216886"/>
            <a:gd name="T4" fmla="*/ 0 60000 65536"/>
            <a:gd name="T5" fmla="*/ 0 60000 65536"/>
            <a:gd name="connsiteX0" fmla="*/ 0 w 611922"/>
            <a:gd name="connsiteY0" fmla="*/ 0 h 216886"/>
            <a:gd name="connsiteX1" fmla="*/ 605942 w 611922"/>
            <a:gd name="connsiteY1" fmla="*/ 216886 h 2168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11922" h="216886">
              <a:moveTo>
                <a:pt x="0" y="0"/>
              </a:moveTo>
              <a:cubicBezTo>
                <a:pt x="238615" y="3911"/>
                <a:pt x="667529" y="-19791"/>
                <a:pt x="605942" y="21688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590565</xdr:colOff>
      <xdr:row>60</xdr:row>
      <xdr:rowOff>110374</xdr:rowOff>
    </xdr:from>
    <xdr:to>
      <xdr:col>1</xdr:col>
      <xdr:colOff>755446</xdr:colOff>
      <xdr:row>61</xdr:row>
      <xdr:rowOff>95251</xdr:rowOff>
    </xdr:to>
    <xdr:sp macro="" textlink="">
      <xdr:nvSpPr>
        <xdr:cNvPr id="1163" name="Oval 956"/>
        <xdr:cNvSpPr>
          <a:spLocks noChangeArrowheads="1"/>
        </xdr:cNvSpPr>
      </xdr:nvSpPr>
      <xdr:spPr bwMode="auto">
        <a:xfrm>
          <a:off x="2305065" y="8965340"/>
          <a:ext cx="164881" cy="15567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618812</xdr:colOff>
      <xdr:row>61</xdr:row>
      <xdr:rowOff>147225</xdr:rowOff>
    </xdr:from>
    <xdr:to>
      <xdr:col>1</xdr:col>
      <xdr:colOff>733440</xdr:colOff>
      <xdr:row>62</xdr:row>
      <xdr:rowOff>71682</xdr:rowOff>
    </xdr:to>
    <xdr:sp macro="" textlink="">
      <xdr:nvSpPr>
        <xdr:cNvPr id="1164" name="AutoShape 582"/>
        <xdr:cNvSpPr>
          <a:spLocks noChangeArrowheads="1"/>
        </xdr:cNvSpPr>
      </xdr:nvSpPr>
      <xdr:spPr bwMode="auto">
        <a:xfrm>
          <a:off x="2333312" y="9172984"/>
          <a:ext cx="114628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115262</xdr:colOff>
      <xdr:row>62</xdr:row>
      <xdr:rowOff>47617</xdr:rowOff>
    </xdr:from>
    <xdr:to>
      <xdr:col>1</xdr:col>
      <xdr:colOff>752177</xdr:colOff>
      <xdr:row>63</xdr:row>
      <xdr:rowOff>63492</xdr:rowOff>
    </xdr:to>
    <xdr:sp macro="" textlink="">
      <xdr:nvSpPr>
        <xdr:cNvPr id="1188" name="Text Box 4358"/>
        <xdr:cNvSpPr txBox="1">
          <a:spLocks noChangeArrowheads="1"/>
        </xdr:cNvSpPr>
      </xdr:nvSpPr>
      <xdr:spPr bwMode="auto">
        <a:xfrm>
          <a:off x="1829762" y="9244169"/>
          <a:ext cx="636915" cy="186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719309</xdr:colOff>
      <xdr:row>59</xdr:row>
      <xdr:rowOff>40597</xdr:rowOff>
    </xdr:from>
    <xdr:to>
      <xdr:col>2</xdr:col>
      <xdr:colOff>272143</xdr:colOff>
      <xdr:row>61</xdr:row>
      <xdr:rowOff>1</xdr:rowOff>
    </xdr:to>
    <xdr:pic>
      <xdr:nvPicPr>
        <xdr:cNvPr id="1200" name="Picture 6673" descr="route2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757" y="9126457"/>
          <a:ext cx="325967" cy="318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745107</xdr:colOff>
      <xdr:row>59</xdr:row>
      <xdr:rowOff>71709</xdr:rowOff>
    </xdr:from>
    <xdr:ext cx="286381" cy="217783"/>
    <xdr:sp macro="" textlink="">
      <xdr:nvSpPr>
        <xdr:cNvPr id="1201" name="Text Box 6674"/>
        <xdr:cNvSpPr txBox="1">
          <a:spLocks noChangeAspect="1" noChangeArrowheads="1"/>
        </xdr:cNvSpPr>
      </xdr:nvSpPr>
      <xdr:spPr bwMode="auto">
        <a:xfrm>
          <a:off x="2464555" y="9157569"/>
          <a:ext cx="286381" cy="217783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overflow" horzOverflow="overflow" wrap="none" lIns="36576" tIns="18288" rIns="36576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368</a:t>
          </a: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</xdr:col>
      <xdr:colOff>645520</xdr:colOff>
      <xdr:row>62</xdr:row>
      <xdr:rowOff>136056</xdr:rowOff>
    </xdr:from>
    <xdr:to>
      <xdr:col>2</xdr:col>
      <xdr:colOff>222663</xdr:colOff>
      <xdr:row>64</xdr:row>
      <xdr:rowOff>121713</xdr:rowOff>
    </xdr:to>
    <xdr:grpSp>
      <xdr:nvGrpSpPr>
        <xdr:cNvPr id="1202" name="Group 6672"/>
        <xdr:cNvGrpSpPr>
          <a:grpSpLocks/>
        </xdr:cNvGrpSpPr>
      </xdr:nvGrpSpPr>
      <xdr:grpSpPr bwMode="auto">
        <a:xfrm>
          <a:off x="818702" y="11219692"/>
          <a:ext cx="347802" cy="323362"/>
          <a:chOff x="536" y="110"/>
          <a:chExt cx="46" cy="44"/>
        </a:xfrm>
      </xdr:grpSpPr>
      <xdr:pic>
        <xdr:nvPicPr>
          <xdr:cNvPr id="120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04" name="Text Box 6674"/>
          <xdr:cNvSpPr txBox="1">
            <a:spLocks noChangeAspect="1" noChangeArrowheads="1"/>
          </xdr:cNvSpPr>
        </xdr:nvSpPr>
        <xdr:spPr bwMode="auto">
          <a:xfrm>
            <a:off x="542" y="113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</xdr:col>
      <xdr:colOff>2897</xdr:colOff>
      <xdr:row>57</xdr:row>
      <xdr:rowOff>19048</xdr:rowOff>
    </xdr:from>
    <xdr:to>
      <xdr:col>1</xdr:col>
      <xdr:colOff>197826</xdr:colOff>
      <xdr:row>58</xdr:row>
      <xdr:rowOff>7327</xdr:rowOff>
    </xdr:to>
    <xdr:sp macro="" textlink="">
      <xdr:nvSpPr>
        <xdr:cNvPr id="1205" name="六角形 1204"/>
        <xdr:cNvSpPr/>
      </xdr:nvSpPr>
      <xdr:spPr bwMode="auto">
        <a:xfrm>
          <a:off x="1710070" y="8752740"/>
          <a:ext cx="194929" cy="17145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4391</xdr:colOff>
      <xdr:row>57</xdr:row>
      <xdr:rowOff>27216</xdr:rowOff>
    </xdr:from>
    <xdr:to>
      <xdr:col>5</xdr:col>
      <xdr:colOff>188746</xdr:colOff>
      <xdr:row>57</xdr:row>
      <xdr:rowOff>170091</xdr:rowOff>
    </xdr:to>
    <xdr:sp macro="" textlink="">
      <xdr:nvSpPr>
        <xdr:cNvPr id="1207" name="六角形 1206"/>
        <xdr:cNvSpPr/>
      </xdr:nvSpPr>
      <xdr:spPr bwMode="auto">
        <a:xfrm>
          <a:off x="4787302" y="10212162"/>
          <a:ext cx="184355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107412</xdr:colOff>
      <xdr:row>59</xdr:row>
      <xdr:rowOff>41692</xdr:rowOff>
    </xdr:from>
    <xdr:to>
      <xdr:col>3</xdr:col>
      <xdr:colOff>638919</xdr:colOff>
      <xdr:row>60</xdr:row>
      <xdr:rowOff>27769</xdr:rowOff>
    </xdr:to>
    <xdr:sp macro="" textlink="">
      <xdr:nvSpPr>
        <xdr:cNvPr id="1218" name="Text Box 4358"/>
        <xdr:cNvSpPr txBox="1">
          <a:spLocks noChangeArrowheads="1"/>
        </xdr:cNvSpPr>
      </xdr:nvSpPr>
      <xdr:spPr bwMode="auto">
        <a:xfrm>
          <a:off x="3357818" y="8717380"/>
          <a:ext cx="531507" cy="156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勢和大橋</a:t>
          </a:r>
        </a:p>
      </xdr:txBody>
    </xdr:sp>
    <xdr:clientData/>
  </xdr:twoCellAnchor>
  <xdr:twoCellAnchor>
    <xdr:from>
      <xdr:col>3</xdr:col>
      <xdr:colOff>610353</xdr:colOff>
      <xdr:row>59</xdr:row>
      <xdr:rowOff>61037</xdr:rowOff>
    </xdr:from>
    <xdr:to>
      <xdr:col>4</xdr:col>
      <xdr:colOff>354601</xdr:colOff>
      <xdr:row>64</xdr:row>
      <xdr:rowOff>104826</xdr:rowOff>
    </xdr:to>
    <xdr:sp macro="" textlink="">
      <xdr:nvSpPr>
        <xdr:cNvPr id="1213" name="Freeform 581"/>
        <xdr:cNvSpPr>
          <a:spLocks/>
        </xdr:cNvSpPr>
      </xdr:nvSpPr>
      <xdr:spPr bwMode="auto">
        <a:xfrm rot="16200000" flipH="1">
          <a:off x="3673723" y="9349241"/>
          <a:ext cx="922069" cy="517381"/>
        </a:xfrm>
        <a:custGeom>
          <a:avLst/>
          <a:gdLst>
            <a:gd name="T0" fmla="*/ 0 w 13617"/>
            <a:gd name="T1" fmla="*/ 2147483647 h 12549"/>
            <a:gd name="T2" fmla="*/ 2147483647 w 13617"/>
            <a:gd name="T3" fmla="*/ 2147483647 h 12549"/>
            <a:gd name="T4" fmla="*/ 2147483647 w 13617"/>
            <a:gd name="T5" fmla="*/ 2147483647 h 12549"/>
            <a:gd name="T6" fmla="*/ 2147483647 w 13617"/>
            <a:gd name="T7" fmla="*/ 0 h 12549"/>
            <a:gd name="T8" fmla="*/ 0 60000 65536"/>
            <a:gd name="T9" fmla="*/ 0 60000 65536"/>
            <a:gd name="T10" fmla="*/ 0 60000 65536"/>
            <a:gd name="T11" fmla="*/ 0 60000 65536"/>
            <a:gd name="connsiteX0" fmla="*/ 0 w 11378"/>
            <a:gd name="connsiteY0" fmla="*/ 12650 h 12650"/>
            <a:gd name="connsiteX1" fmla="*/ 3510 w 11378"/>
            <a:gd name="connsiteY1" fmla="*/ 9317 h 12650"/>
            <a:gd name="connsiteX2" fmla="*/ 3617 w 11378"/>
            <a:gd name="connsiteY2" fmla="*/ 162 h 12650"/>
            <a:gd name="connsiteX3" fmla="*/ 11378 w 11378"/>
            <a:gd name="connsiteY3" fmla="*/ 0 h 12650"/>
            <a:gd name="connsiteX0" fmla="*/ 1695 w 13073"/>
            <a:gd name="connsiteY0" fmla="*/ 12650 h 13270"/>
            <a:gd name="connsiteX1" fmla="*/ 97 w 13073"/>
            <a:gd name="connsiteY1" fmla="*/ 13110 h 13270"/>
            <a:gd name="connsiteX2" fmla="*/ 5205 w 13073"/>
            <a:gd name="connsiteY2" fmla="*/ 9317 h 13270"/>
            <a:gd name="connsiteX3" fmla="*/ 5312 w 13073"/>
            <a:gd name="connsiteY3" fmla="*/ 162 h 13270"/>
            <a:gd name="connsiteX4" fmla="*/ 13073 w 13073"/>
            <a:gd name="connsiteY4" fmla="*/ 0 h 13270"/>
            <a:gd name="connsiteX0" fmla="*/ 0 w 12976"/>
            <a:gd name="connsiteY0" fmla="*/ 13110 h 13110"/>
            <a:gd name="connsiteX1" fmla="*/ 5108 w 12976"/>
            <a:gd name="connsiteY1" fmla="*/ 9317 h 13110"/>
            <a:gd name="connsiteX2" fmla="*/ 5215 w 12976"/>
            <a:gd name="connsiteY2" fmla="*/ 162 h 13110"/>
            <a:gd name="connsiteX3" fmla="*/ 12976 w 12976"/>
            <a:gd name="connsiteY3" fmla="*/ 0 h 13110"/>
            <a:gd name="connsiteX0" fmla="*/ 0 w 12976"/>
            <a:gd name="connsiteY0" fmla="*/ 13110 h 13110"/>
            <a:gd name="connsiteX1" fmla="*/ 5108 w 12976"/>
            <a:gd name="connsiteY1" fmla="*/ 8522 h 13110"/>
            <a:gd name="connsiteX2" fmla="*/ 5215 w 12976"/>
            <a:gd name="connsiteY2" fmla="*/ 162 h 13110"/>
            <a:gd name="connsiteX3" fmla="*/ 12976 w 12976"/>
            <a:gd name="connsiteY3" fmla="*/ 0 h 131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976" h="13110">
              <a:moveTo>
                <a:pt x="0" y="13110"/>
              </a:moveTo>
              <a:cubicBezTo>
                <a:pt x="585" y="12554"/>
                <a:pt x="4550" y="10547"/>
                <a:pt x="5108" y="8522"/>
              </a:cubicBezTo>
              <a:cubicBezTo>
                <a:pt x="4967" y="4089"/>
                <a:pt x="5091" y="3528"/>
                <a:pt x="5215" y="162"/>
              </a:cubicBezTo>
              <a:cubicBezTo>
                <a:pt x="8548" y="142"/>
                <a:pt x="9643" y="20"/>
                <a:pt x="12976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614330</xdr:colOff>
      <xdr:row>57</xdr:row>
      <xdr:rowOff>28924</xdr:rowOff>
    </xdr:from>
    <xdr:to>
      <xdr:col>3</xdr:col>
      <xdr:colOff>623874</xdr:colOff>
      <xdr:row>61</xdr:row>
      <xdr:rowOff>59093</xdr:rowOff>
    </xdr:to>
    <xdr:sp macro="" textlink="">
      <xdr:nvSpPr>
        <xdr:cNvPr id="1214" name="Line 2031"/>
        <xdr:cNvSpPr>
          <a:spLocks noChangeShapeType="1"/>
        </xdr:cNvSpPr>
      </xdr:nvSpPr>
      <xdr:spPr bwMode="auto">
        <a:xfrm rot="16200000" flipV="1">
          <a:off x="3510998" y="9125097"/>
          <a:ext cx="747636" cy="95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509346</xdr:colOff>
      <xdr:row>57</xdr:row>
      <xdr:rowOff>33726</xdr:rowOff>
    </xdr:from>
    <xdr:to>
      <xdr:col>3</xdr:col>
      <xdr:colOff>718518</xdr:colOff>
      <xdr:row>59</xdr:row>
      <xdr:rowOff>73373</xdr:rowOff>
    </xdr:to>
    <xdr:grpSp>
      <xdr:nvGrpSpPr>
        <xdr:cNvPr id="1215" name="Group 4348"/>
        <xdr:cNvGrpSpPr>
          <a:grpSpLocks/>
        </xdr:cNvGrpSpPr>
      </xdr:nvGrpSpPr>
      <xdr:grpSpPr bwMode="auto">
        <a:xfrm>
          <a:off x="2223846" y="10225476"/>
          <a:ext cx="209172" cy="394670"/>
          <a:chOff x="718" y="97"/>
          <a:chExt cx="23" cy="15"/>
        </a:xfrm>
      </xdr:grpSpPr>
      <xdr:sp macro="" textlink="">
        <xdr:nvSpPr>
          <xdr:cNvPr id="1216" name="Freeform 434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17" name="Freeform 4350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201063</xdr:colOff>
      <xdr:row>60</xdr:row>
      <xdr:rowOff>108185</xdr:rowOff>
    </xdr:from>
    <xdr:to>
      <xdr:col>4</xdr:col>
      <xdr:colOff>514309</xdr:colOff>
      <xdr:row>61</xdr:row>
      <xdr:rowOff>157035</xdr:rowOff>
    </xdr:to>
    <xdr:sp macro="" textlink="">
      <xdr:nvSpPr>
        <xdr:cNvPr id="1219" name="Freeform 583"/>
        <xdr:cNvSpPr>
          <a:spLocks/>
        </xdr:cNvSpPr>
      </xdr:nvSpPr>
      <xdr:spPr bwMode="auto">
        <a:xfrm rot="15430745" flipH="1">
          <a:off x="3895858" y="8944331"/>
          <a:ext cx="228217" cy="1086379"/>
        </a:xfrm>
        <a:custGeom>
          <a:avLst/>
          <a:gdLst>
            <a:gd name="T0" fmla="*/ 2147483647 w 9950"/>
            <a:gd name="T1" fmla="*/ 2147483647 h 9598"/>
            <a:gd name="T2" fmla="*/ 0 w 9950"/>
            <a:gd name="T3" fmla="*/ 0 h 9598"/>
            <a:gd name="T4" fmla="*/ 0 60000 65536"/>
            <a:gd name="T5" fmla="*/ 0 60000 65536"/>
            <a:gd name="connsiteX0" fmla="*/ 6869 w 6869"/>
            <a:gd name="connsiteY0" fmla="*/ 12881 h 12881"/>
            <a:gd name="connsiteX1" fmla="*/ 0 w 6869"/>
            <a:gd name="connsiteY1" fmla="*/ 0 h 12881"/>
            <a:gd name="connsiteX0" fmla="*/ 10000 w 13418"/>
            <a:gd name="connsiteY0" fmla="*/ 10000 h 10000"/>
            <a:gd name="connsiteX1" fmla="*/ 0 w 13418"/>
            <a:gd name="connsiteY1" fmla="*/ 0 h 10000"/>
            <a:gd name="connsiteX0" fmla="*/ 10000 w 16667"/>
            <a:gd name="connsiteY0" fmla="*/ 10000 h 10000"/>
            <a:gd name="connsiteX1" fmla="*/ 15078 w 16667"/>
            <a:gd name="connsiteY1" fmla="*/ 8229 h 10000"/>
            <a:gd name="connsiteX2" fmla="*/ 0 w 16667"/>
            <a:gd name="connsiteY2" fmla="*/ 0 h 10000"/>
            <a:gd name="connsiteX0" fmla="*/ 10000 w 15078"/>
            <a:gd name="connsiteY0" fmla="*/ 10000 h 10000"/>
            <a:gd name="connsiteX1" fmla="*/ 15078 w 15078"/>
            <a:gd name="connsiteY1" fmla="*/ 8229 h 10000"/>
            <a:gd name="connsiteX2" fmla="*/ 0 w 15078"/>
            <a:gd name="connsiteY2" fmla="*/ 0 h 10000"/>
            <a:gd name="connsiteX0" fmla="*/ 6399 w 15078"/>
            <a:gd name="connsiteY0" fmla="*/ 10035 h 10035"/>
            <a:gd name="connsiteX1" fmla="*/ 15078 w 15078"/>
            <a:gd name="connsiteY1" fmla="*/ 8229 h 10035"/>
            <a:gd name="connsiteX2" fmla="*/ 0 w 15078"/>
            <a:gd name="connsiteY2" fmla="*/ 0 h 10035"/>
            <a:gd name="connsiteX0" fmla="*/ 6399 w 16109"/>
            <a:gd name="connsiteY0" fmla="*/ 10035 h 10035"/>
            <a:gd name="connsiteX1" fmla="*/ 16109 w 16109"/>
            <a:gd name="connsiteY1" fmla="*/ 8355 h 10035"/>
            <a:gd name="connsiteX2" fmla="*/ 0 w 16109"/>
            <a:gd name="connsiteY2" fmla="*/ 0 h 10035"/>
            <a:gd name="connsiteX0" fmla="*/ 4927 w 16109"/>
            <a:gd name="connsiteY0" fmla="*/ 9952 h 9952"/>
            <a:gd name="connsiteX1" fmla="*/ 16109 w 16109"/>
            <a:gd name="connsiteY1" fmla="*/ 8355 h 9952"/>
            <a:gd name="connsiteX2" fmla="*/ 0 w 16109"/>
            <a:gd name="connsiteY2" fmla="*/ 0 h 9952"/>
            <a:gd name="connsiteX0" fmla="*/ 3059 w 10000"/>
            <a:gd name="connsiteY0" fmla="*/ 10000 h 10000"/>
            <a:gd name="connsiteX1" fmla="*/ 10000 w 10000"/>
            <a:gd name="connsiteY1" fmla="*/ 8395 h 10000"/>
            <a:gd name="connsiteX2" fmla="*/ 0 w 10000"/>
            <a:gd name="connsiteY2" fmla="*/ 0 h 10000"/>
            <a:gd name="connsiteX0" fmla="*/ 1821 w 10000"/>
            <a:gd name="connsiteY0" fmla="*/ 9376 h 9376"/>
            <a:gd name="connsiteX1" fmla="*/ 10000 w 10000"/>
            <a:gd name="connsiteY1" fmla="*/ 8395 h 9376"/>
            <a:gd name="connsiteX2" fmla="*/ 0 w 10000"/>
            <a:gd name="connsiteY2" fmla="*/ 0 h 93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376">
              <a:moveTo>
                <a:pt x="1821" y="9376"/>
              </a:moveTo>
              <a:cubicBezTo>
                <a:pt x="3939" y="9052"/>
                <a:pt x="9566" y="8782"/>
                <a:pt x="10000" y="8395"/>
              </a:cubicBezTo>
              <a:cubicBezTo>
                <a:pt x="9086" y="7071"/>
                <a:pt x="3012" y="2600"/>
                <a:pt x="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545381</xdr:colOff>
      <xdr:row>60</xdr:row>
      <xdr:rowOff>148837</xdr:rowOff>
    </xdr:from>
    <xdr:to>
      <xdr:col>3</xdr:col>
      <xdr:colOff>698731</xdr:colOff>
      <xdr:row>61</xdr:row>
      <xdr:rowOff>135574</xdr:rowOff>
    </xdr:to>
    <xdr:sp macro="" textlink="">
      <xdr:nvSpPr>
        <xdr:cNvPr id="1220" name="Oval 956"/>
        <xdr:cNvSpPr>
          <a:spLocks noChangeArrowheads="1"/>
        </xdr:cNvSpPr>
      </xdr:nvSpPr>
      <xdr:spPr bwMode="auto">
        <a:xfrm>
          <a:off x="3802653" y="8978582"/>
          <a:ext cx="153350" cy="1570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557672</xdr:colOff>
      <xdr:row>62</xdr:row>
      <xdr:rowOff>89323</xdr:rowOff>
    </xdr:from>
    <xdr:to>
      <xdr:col>3</xdr:col>
      <xdr:colOff>670385</xdr:colOff>
      <xdr:row>63</xdr:row>
      <xdr:rowOff>11391</xdr:rowOff>
    </xdr:to>
    <xdr:sp macro="" textlink="">
      <xdr:nvSpPr>
        <xdr:cNvPr id="1221" name="AutoShape 582"/>
        <xdr:cNvSpPr>
          <a:spLocks noChangeArrowheads="1"/>
        </xdr:cNvSpPr>
      </xdr:nvSpPr>
      <xdr:spPr bwMode="auto">
        <a:xfrm>
          <a:off x="3823386" y="9707099"/>
          <a:ext cx="112713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97779</xdr:colOff>
      <xdr:row>61</xdr:row>
      <xdr:rowOff>168439</xdr:rowOff>
    </xdr:from>
    <xdr:to>
      <xdr:col>3</xdr:col>
      <xdr:colOff>551958</xdr:colOff>
      <xdr:row>62</xdr:row>
      <xdr:rowOff>168431</xdr:rowOff>
    </xdr:to>
    <xdr:sp macro="" textlink="">
      <xdr:nvSpPr>
        <xdr:cNvPr id="1222" name="Text Box 4358"/>
        <xdr:cNvSpPr txBox="1">
          <a:spLocks noChangeArrowheads="1"/>
        </xdr:cNvSpPr>
      </xdr:nvSpPr>
      <xdr:spPr bwMode="auto">
        <a:xfrm>
          <a:off x="3363493" y="9613033"/>
          <a:ext cx="454179" cy="173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641630</xdr:colOff>
      <xdr:row>62</xdr:row>
      <xdr:rowOff>129679</xdr:rowOff>
    </xdr:from>
    <xdr:to>
      <xdr:col>4</xdr:col>
      <xdr:colOff>272142</xdr:colOff>
      <xdr:row>64</xdr:row>
      <xdr:rowOff>88344</xdr:rowOff>
    </xdr:to>
    <xdr:grpSp>
      <xdr:nvGrpSpPr>
        <xdr:cNvPr id="1224" name="Group 6672"/>
        <xdr:cNvGrpSpPr>
          <a:grpSpLocks/>
        </xdr:cNvGrpSpPr>
      </xdr:nvGrpSpPr>
      <xdr:grpSpPr bwMode="auto">
        <a:xfrm>
          <a:off x="2356130" y="11213315"/>
          <a:ext cx="401171" cy="296370"/>
          <a:chOff x="536" y="110"/>
          <a:chExt cx="46" cy="44"/>
        </a:xfrm>
      </xdr:grpSpPr>
      <xdr:pic>
        <xdr:nvPicPr>
          <xdr:cNvPr id="122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26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602</xdr:colOff>
      <xdr:row>57</xdr:row>
      <xdr:rowOff>30845</xdr:rowOff>
    </xdr:from>
    <xdr:to>
      <xdr:col>3</xdr:col>
      <xdr:colOff>177289</xdr:colOff>
      <xdr:row>57</xdr:row>
      <xdr:rowOff>162835</xdr:rowOff>
    </xdr:to>
    <xdr:sp macro="" textlink="">
      <xdr:nvSpPr>
        <xdr:cNvPr id="1227" name="六角形 1226"/>
        <xdr:cNvSpPr/>
      </xdr:nvSpPr>
      <xdr:spPr bwMode="auto">
        <a:xfrm>
          <a:off x="3251008" y="10190845"/>
          <a:ext cx="176687" cy="13199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59535</xdr:colOff>
      <xdr:row>61</xdr:row>
      <xdr:rowOff>106845</xdr:rowOff>
    </xdr:from>
    <xdr:ext cx="631391" cy="231538"/>
    <xdr:sp macro="" textlink="">
      <xdr:nvSpPr>
        <xdr:cNvPr id="1228" name="Text Box 4358"/>
        <xdr:cNvSpPr txBox="1">
          <a:spLocks noChangeArrowheads="1"/>
        </xdr:cNvSpPr>
      </xdr:nvSpPr>
      <xdr:spPr bwMode="auto">
        <a:xfrm>
          <a:off x="2552116" y="9551439"/>
          <a:ext cx="631391" cy="23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27432" bIns="18288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2.5㎞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先桜峠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168m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3</xdr:col>
      <xdr:colOff>738760</xdr:colOff>
      <xdr:row>58</xdr:row>
      <xdr:rowOff>143328</xdr:rowOff>
    </xdr:from>
    <xdr:to>
      <xdr:col>4</xdr:col>
      <xdr:colOff>315438</xdr:colOff>
      <xdr:row>60</xdr:row>
      <xdr:rowOff>49482</xdr:rowOff>
    </xdr:to>
    <xdr:grpSp>
      <xdr:nvGrpSpPr>
        <xdr:cNvPr id="1229" name="Group 6672"/>
        <xdr:cNvGrpSpPr>
          <a:grpSpLocks/>
        </xdr:cNvGrpSpPr>
      </xdr:nvGrpSpPr>
      <xdr:grpSpPr bwMode="auto">
        <a:xfrm>
          <a:off x="2453260" y="10508260"/>
          <a:ext cx="347337" cy="269836"/>
          <a:chOff x="536" y="110"/>
          <a:chExt cx="46" cy="44"/>
        </a:xfrm>
      </xdr:grpSpPr>
      <xdr:pic>
        <xdr:nvPicPr>
          <xdr:cNvPr id="123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31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6</xdr:col>
      <xdr:colOff>176845</xdr:colOff>
      <xdr:row>61</xdr:row>
      <xdr:rowOff>112455</xdr:rowOff>
    </xdr:from>
    <xdr:to>
      <xdr:col>6</xdr:col>
      <xdr:colOff>653095</xdr:colOff>
      <xdr:row>63</xdr:row>
      <xdr:rowOff>112455</xdr:rowOff>
    </xdr:to>
    <xdr:sp macro="" textlink="">
      <xdr:nvSpPr>
        <xdr:cNvPr id="1232" name="Line 2031"/>
        <xdr:cNvSpPr>
          <a:spLocks noChangeShapeType="1"/>
        </xdr:cNvSpPr>
      </xdr:nvSpPr>
      <xdr:spPr bwMode="auto">
        <a:xfrm rot="9094960">
          <a:off x="5749318" y="9112537"/>
          <a:ext cx="476250" cy="340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763347</xdr:colOff>
      <xdr:row>62</xdr:row>
      <xdr:rowOff>27838</xdr:rowOff>
    </xdr:from>
    <xdr:to>
      <xdr:col>6</xdr:col>
      <xdr:colOff>153538</xdr:colOff>
      <xdr:row>63</xdr:row>
      <xdr:rowOff>8789</xdr:rowOff>
    </xdr:to>
    <xdr:sp macro="" textlink="">
      <xdr:nvSpPr>
        <xdr:cNvPr id="1238" name="Oval 2814"/>
        <xdr:cNvSpPr>
          <a:spLocks noChangeArrowheads="1"/>
        </xdr:cNvSpPr>
      </xdr:nvSpPr>
      <xdr:spPr bwMode="auto">
        <a:xfrm rot="9094960">
          <a:off x="5564086" y="9198258"/>
          <a:ext cx="161925" cy="1512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103482</xdr:colOff>
      <xdr:row>62</xdr:row>
      <xdr:rowOff>92659</xdr:rowOff>
    </xdr:from>
    <xdr:to>
      <xdr:col>6</xdr:col>
      <xdr:colOff>49998</xdr:colOff>
      <xdr:row>65</xdr:row>
      <xdr:rowOff>123059</xdr:rowOff>
    </xdr:to>
    <xdr:sp macro="" textlink="">
      <xdr:nvSpPr>
        <xdr:cNvPr id="1234" name="Freeform 583"/>
        <xdr:cNvSpPr>
          <a:spLocks/>
        </xdr:cNvSpPr>
      </xdr:nvSpPr>
      <xdr:spPr bwMode="auto">
        <a:xfrm rot="9094960" flipH="1">
          <a:off x="4904221" y="9263079"/>
          <a:ext cx="718250" cy="541412"/>
        </a:xfrm>
        <a:custGeom>
          <a:avLst/>
          <a:gdLst>
            <a:gd name="T0" fmla="*/ 2147483647 w 10000"/>
            <a:gd name="T1" fmla="*/ 2147483647 h 9439"/>
            <a:gd name="T2" fmla="*/ 2147483647 w 10000"/>
            <a:gd name="T3" fmla="*/ 0 h 9439"/>
            <a:gd name="T4" fmla="*/ 2147483647 w 10000"/>
            <a:gd name="T5" fmla="*/ 2147483647 h 9439"/>
            <a:gd name="T6" fmla="*/ 2147483647 w 10000"/>
            <a:gd name="T7" fmla="*/ 2147483647 h 9439"/>
            <a:gd name="T8" fmla="*/ 2147483647 w 10000"/>
            <a:gd name="T9" fmla="*/ 2147483647 h 9439"/>
            <a:gd name="T10" fmla="*/ 2147483647 w 10000"/>
            <a:gd name="T11" fmla="*/ 2147483647 h 943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8295 w 9987"/>
            <a:gd name="connsiteY0" fmla="*/ 1 h 9787"/>
            <a:gd name="connsiteX1" fmla="*/ 3205 w 9987"/>
            <a:gd name="connsiteY1" fmla="*/ 4242 h 9787"/>
            <a:gd name="connsiteX2" fmla="*/ 1 w 9987"/>
            <a:gd name="connsiteY2" fmla="*/ 9680 h 9787"/>
            <a:gd name="connsiteX3" fmla="*/ 9642 w 9987"/>
            <a:gd name="connsiteY3" fmla="*/ 9758 h 9787"/>
            <a:gd name="connsiteX4" fmla="*/ 9985 w 9987"/>
            <a:gd name="connsiteY4" fmla="*/ 5238 h 9787"/>
            <a:gd name="connsiteX5" fmla="*/ 8295 w 9987"/>
            <a:gd name="connsiteY5" fmla="*/ 1 h 9787"/>
            <a:gd name="connsiteX0" fmla="*/ 8353 w 10047"/>
            <a:gd name="connsiteY0" fmla="*/ 1 h 11196"/>
            <a:gd name="connsiteX1" fmla="*/ 17 w 10047"/>
            <a:gd name="connsiteY1" fmla="*/ 7877 h 11196"/>
            <a:gd name="connsiteX2" fmla="*/ 48 w 10047"/>
            <a:gd name="connsiteY2" fmla="*/ 9891 h 11196"/>
            <a:gd name="connsiteX3" fmla="*/ 9702 w 10047"/>
            <a:gd name="connsiteY3" fmla="*/ 9970 h 11196"/>
            <a:gd name="connsiteX4" fmla="*/ 10045 w 10047"/>
            <a:gd name="connsiteY4" fmla="*/ 5352 h 11196"/>
            <a:gd name="connsiteX5" fmla="*/ 8353 w 10047"/>
            <a:gd name="connsiteY5" fmla="*/ 1 h 11196"/>
            <a:gd name="connsiteX0" fmla="*/ 8336 w 10030"/>
            <a:gd name="connsiteY0" fmla="*/ 1 h 10000"/>
            <a:gd name="connsiteX1" fmla="*/ 0 w 10030"/>
            <a:gd name="connsiteY1" fmla="*/ 7877 h 10000"/>
            <a:gd name="connsiteX2" fmla="*/ 31 w 10030"/>
            <a:gd name="connsiteY2" fmla="*/ 9891 h 10000"/>
            <a:gd name="connsiteX3" fmla="*/ 9685 w 10030"/>
            <a:gd name="connsiteY3" fmla="*/ 9970 h 10000"/>
            <a:gd name="connsiteX4" fmla="*/ 10028 w 10030"/>
            <a:gd name="connsiteY4" fmla="*/ 5352 h 10000"/>
            <a:gd name="connsiteX5" fmla="*/ 8336 w 10030"/>
            <a:gd name="connsiteY5" fmla="*/ 1 h 10000"/>
            <a:gd name="connsiteX0" fmla="*/ 8336 w 10030"/>
            <a:gd name="connsiteY0" fmla="*/ 1 h 10000"/>
            <a:gd name="connsiteX1" fmla="*/ 0 w 10030"/>
            <a:gd name="connsiteY1" fmla="*/ 7877 h 10000"/>
            <a:gd name="connsiteX2" fmla="*/ 31 w 10030"/>
            <a:gd name="connsiteY2" fmla="*/ 9891 h 10000"/>
            <a:gd name="connsiteX3" fmla="*/ 9685 w 10030"/>
            <a:gd name="connsiteY3" fmla="*/ 9970 h 10000"/>
            <a:gd name="connsiteX4" fmla="*/ 10028 w 10030"/>
            <a:gd name="connsiteY4" fmla="*/ 5352 h 10000"/>
            <a:gd name="connsiteX5" fmla="*/ 8336 w 10030"/>
            <a:gd name="connsiteY5" fmla="*/ 1 h 10000"/>
            <a:gd name="connsiteX0" fmla="*/ 8336 w 10030"/>
            <a:gd name="connsiteY0" fmla="*/ 1 h 10000"/>
            <a:gd name="connsiteX1" fmla="*/ 0 w 10030"/>
            <a:gd name="connsiteY1" fmla="*/ 7877 h 10000"/>
            <a:gd name="connsiteX2" fmla="*/ 31 w 10030"/>
            <a:gd name="connsiteY2" fmla="*/ 9891 h 10000"/>
            <a:gd name="connsiteX3" fmla="*/ 9685 w 10030"/>
            <a:gd name="connsiteY3" fmla="*/ 9970 h 10000"/>
            <a:gd name="connsiteX4" fmla="*/ 10028 w 10030"/>
            <a:gd name="connsiteY4" fmla="*/ 5352 h 10000"/>
            <a:gd name="connsiteX5" fmla="*/ 8336 w 10030"/>
            <a:gd name="connsiteY5" fmla="*/ 1 h 10000"/>
            <a:gd name="connsiteX0" fmla="*/ 8336 w 10030"/>
            <a:gd name="connsiteY0" fmla="*/ 1 h 10096"/>
            <a:gd name="connsiteX1" fmla="*/ 0 w 10030"/>
            <a:gd name="connsiteY1" fmla="*/ 7877 h 10096"/>
            <a:gd name="connsiteX2" fmla="*/ 1900 w 10030"/>
            <a:gd name="connsiteY2" fmla="*/ 10096 h 10096"/>
            <a:gd name="connsiteX3" fmla="*/ 9685 w 10030"/>
            <a:gd name="connsiteY3" fmla="*/ 9970 h 10096"/>
            <a:gd name="connsiteX4" fmla="*/ 10028 w 10030"/>
            <a:gd name="connsiteY4" fmla="*/ 5352 h 10096"/>
            <a:gd name="connsiteX5" fmla="*/ 8336 w 10030"/>
            <a:gd name="connsiteY5" fmla="*/ 1 h 10096"/>
            <a:gd name="connsiteX0" fmla="*/ 8677 w 10371"/>
            <a:gd name="connsiteY0" fmla="*/ 1 h 10096"/>
            <a:gd name="connsiteX1" fmla="*/ 341 w 10371"/>
            <a:gd name="connsiteY1" fmla="*/ 7877 h 10096"/>
            <a:gd name="connsiteX2" fmla="*/ 2390 w 10371"/>
            <a:gd name="connsiteY2" fmla="*/ 5870 h 10096"/>
            <a:gd name="connsiteX3" fmla="*/ 2241 w 10371"/>
            <a:gd name="connsiteY3" fmla="*/ 10096 h 10096"/>
            <a:gd name="connsiteX4" fmla="*/ 10026 w 10371"/>
            <a:gd name="connsiteY4" fmla="*/ 9970 h 10096"/>
            <a:gd name="connsiteX5" fmla="*/ 10369 w 10371"/>
            <a:gd name="connsiteY5" fmla="*/ 5352 h 10096"/>
            <a:gd name="connsiteX6" fmla="*/ 8677 w 10371"/>
            <a:gd name="connsiteY6" fmla="*/ 1 h 10096"/>
            <a:gd name="connsiteX0" fmla="*/ 8677 w 10371"/>
            <a:gd name="connsiteY0" fmla="*/ 1 h 10096"/>
            <a:gd name="connsiteX1" fmla="*/ 341 w 10371"/>
            <a:gd name="connsiteY1" fmla="*/ 7877 h 10096"/>
            <a:gd name="connsiteX2" fmla="*/ 2390 w 10371"/>
            <a:gd name="connsiteY2" fmla="*/ 5870 h 10096"/>
            <a:gd name="connsiteX3" fmla="*/ 2241 w 10371"/>
            <a:gd name="connsiteY3" fmla="*/ 10096 h 10096"/>
            <a:gd name="connsiteX4" fmla="*/ 10026 w 10371"/>
            <a:gd name="connsiteY4" fmla="*/ 9970 h 10096"/>
            <a:gd name="connsiteX5" fmla="*/ 10369 w 10371"/>
            <a:gd name="connsiteY5" fmla="*/ 5352 h 10096"/>
            <a:gd name="connsiteX6" fmla="*/ 8677 w 10371"/>
            <a:gd name="connsiteY6" fmla="*/ 1 h 10096"/>
            <a:gd name="connsiteX0" fmla="*/ 8677 w 10371"/>
            <a:gd name="connsiteY0" fmla="*/ 1 h 10096"/>
            <a:gd name="connsiteX1" fmla="*/ 341 w 10371"/>
            <a:gd name="connsiteY1" fmla="*/ 7877 h 10096"/>
            <a:gd name="connsiteX2" fmla="*/ 2390 w 10371"/>
            <a:gd name="connsiteY2" fmla="*/ 5870 h 10096"/>
            <a:gd name="connsiteX3" fmla="*/ 2241 w 10371"/>
            <a:gd name="connsiteY3" fmla="*/ 10096 h 10096"/>
            <a:gd name="connsiteX4" fmla="*/ 10026 w 10371"/>
            <a:gd name="connsiteY4" fmla="*/ 9970 h 10096"/>
            <a:gd name="connsiteX5" fmla="*/ 10369 w 10371"/>
            <a:gd name="connsiteY5" fmla="*/ 5352 h 10096"/>
            <a:gd name="connsiteX6" fmla="*/ 8677 w 10371"/>
            <a:gd name="connsiteY6" fmla="*/ 1 h 10096"/>
            <a:gd name="connsiteX0" fmla="*/ 8677 w 10371"/>
            <a:gd name="connsiteY0" fmla="*/ 1 h 10096"/>
            <a:gd name="connsiteX1" fmla="*/ 341 w 10371"/>
            <a:gd name="connsiteY1" fmla="*/ 7877 h 10096"/>
            <a:gd name="connsiteX2" fmla="*/ 2390 w 10371"/>
            <a:gd name="connsiteY2" fmla="*/ 5870 h 10096"/>
            <a:gd name="connsiteX3" fmla="*/ 2241 w 10371"/>
            <a:gd name="connsiteY3" fmla="*/ 10096 h 10096"/>
            <a:gd name="connsiteX4" fmla="*/ 10026 w 10371"/>
            <a:gd name="connsiteY4" fmla="*/ 9970 h 10096"/>
            <a:gd name="connsiteX5" fmla="*/ 10369 w 10371"/>
            <a:gd name="connsiteY5" fmla="*/ 5352 h 10096"/>
            <a:gd name="connsiteX6" fmla="*/ 8677 w 10371"/>
            <a:gd name="connsiteY6" fmla="*/ 1 h 10096"/>
            <a:gd name="connsiteX0" fmla="*/ 8717 w 10411"/>
            <a:gd name="connsiteY0" fmla="*/ 1 h 10096"/>
            <a:gd name="connsiteX1" fmla="*/ 337 w 10411"/>
            <a:gd name="connsiteY1" fmla="*/ 7444 h 10096"/>
            <a:gd name="connsiteX2" fmla="*/ 2430 w 10411"/>
            <a:gd name="connsiteY2" fmla="*/ 5870 h 10096"/>
            <a:gd name="connsiteX3" fmla="*/ 2281 w 10411"/>
            <a:gd name="connsiteY3" fmla="*/ 10096 h 10096"/>
            <a:gd name="connsiteX4" fmla="*/ 10066 w 10411"/>
            <a:gd name="connsiteY4" fmla="*/ 9970 h 10096"/>
            <a:gd name="connsiteX5" fmla="*/ 10409 w 10411"/>
            <a:gd name="connsiteY5" fmla="*/ 5352 h 10096"/>
            <a:gd name="connsiteX6" fmla="*/ 8717 w 10411"/>
            <a:gd name="connsiteY6" fmla="*/ 1 h 10096"/>
            <a:gd name="connsiteX0" fmla="*/ 8717 w 10411"/>
            <a:gd name="connsiteY0" fmla="*/ 1 h 10096"/>
            <a:gd name="connsiteX1" fmla="*/ 337 w 10411"/>
            <a:gd name="connsiteY1" fmla="*/ 7444 h 10096"/>
            <a:gd name="connsiteX2" fmla="*/ 2430 w 10411"/>
            <a:gd name="connsiteY2" fmla="*/ 5870 h 10096"/>
            <a:gd name="connsiteX3" fmla="*/ 2281 w 10411"/>
            <a:gd name="connsiteY3" fmla="*/ 10096 h 10096"/>
            <a:gd name="connsiteX4" fmla="*/ 10066 w 10411"/>
            <a:gd name="connsiteY4" fmla="*/ 9970 h 10096"/>
            <a:gd name="connsiteX5" fmla="*/ 10409 w 10411"/>
            <a:gd name="connsiteY5" fmla="*/ 5352 h 10096"/>
            <a:gd name="connsiteX6" fmla="*/ 8717 w 10411"/>
            <a:gd name="connsiteY6" fmla="*/ 1 h 10096"/>
            <a:gd name="connsiteX0" fmla="*/ 6455 w 8149"/>
            <a:gd name="connsiteY0" fmla="*/ 0 h 10095"/>
            <a:gd name="connsiteX1" fmla="*/ 168 w 8149"/>
            <a:gd name="connsiteY1" fmla="*/ 5869 h 10095"/>
            <a:gd name="connsiteX2" fmla="*/ 19 w 8149"/>
            <a:gd name="connsiteY2" fmla="*/ 10095 h 10095"/>
            <a:gd name="connsiteX3" fmla="*/ 7804 w 8149"/>
            <a:gd name="connsiteY3" fmla="*/ 9969 h 10095"/>
            <a:gd name="connsiteX4" fmla="*/ 8147 w 8149"/>
            <a:gd name="connsiteY4" fmla="*/ 5351 h 10095"/>
            <a:gd name="connsiteX5" fmla="*/ 6455 w 8149"/>
            <a:gd name="connsiteY5" fmla="*/ 0 h 10095"/>
            <a:gd name="connsiteX0" fmla="*/ 7987 w 10066"/>
            <a:gd name="connsiteY0" fmla="*/ 0 h 10000"/>
            <a:gd name="connsiteX1" fmla="*/ 40 w 10066"/>
            <a:gd name="connsiteY1" fmla="*/ 5208 h 10000"/>
            <a:gd name="connsiteX2" fmla="*/ 89 w 10066"/>
            <a:gd name="connsiteY2" fmla="*/ 10000 h 10000"/>
            <a:gd name="connsiteX3" fmla="*/ 9643 w 10066"/>
            <a:gd name="connsiteY3" fmla="*/ 9875 h 10000"/>
            <a:gd name="connsiteX4" fmla="*/ 10064 w 10066"/>
            <a:gd name="connsiteY4" fmla="*/ 5301 h 10000"/>
            <a:gd name="connsiteX5" fmla="*/ 7987 w 10066"/>
            <a:gd name="connsiteY5" fmla="*/ 0 h 10000"/>
            <a:gd name="connsiteX0" fmla="*/ 7709 w 10066"/>
            <a:gd name="connsiteY0" fmla="*/ 0 h 10727"/>
            <a:gd name="connsiteX1" fmla="*/ 40 w 10066"/>
            <a:gd name="connsiteY1" fmla="*/ 5935 h 10727"/>
            <a:gd name="connsiteX2" fmla="*/ 89 w 10066"/>
            <a:gd name="connsiteY2" fmla="*/ 10727 h 10727"/>
            <a:gd name="connsiteX3" fmla="*/ 9643 w 10066"/>
            <a:gd name="connsiteY3" fmla="*/ 10602 h 10727"/>
            <a:gd name="connsiteX4" fmla="*/ 10064 w 10066"/>
            <a:gd name="connsiteY4" fmla="*/ 6028 h 10727"/>
            <a:gd name="connsiteX5" fmla="*/ 7709 w 10066"/>
            <a:gd name="connsiteY5" fmla="*/ 0 h 10727"/>
            <a:gd name="connsiteX0" fmla="*/ 7709 w 10066"/>
            <a:gd name="connsiteY0" fmla="*/ 0 h 10727"/>
            <a:gd name="connsiteX1" fmla="*/ 40 w 10066"/>
            <a:gd name="connsiteY1" fmla="*/ 5935 h 10727"/>
            <a:gd name="connsiteX2" fmla="*/ 89 w 10066"/>
            <a:gd name="connsiteY2" fmla="*/ 10727 h 10727"/>
            <a:gd name="connsiteX3" fmla="*/ 9643 w 10066"/>
            <a:gd name="connsiteY3" fmla="*/ 10602 h 10727"/>
            <a:gd name="connsiteX4" fmla="*/ 10064 w 10066"/>
            <a:gd name="connsiteY4" fmla="*/ 6028 h 10727"/>
            <a:gd name="connsiteX5" fmla="*/ 7709 w 10066"/>
            <a:gd name="connsiteY5" fmla="*/ 0 h 10727"/>
            <a:gd name="connsiteX0" fmla="*/ 7709 w 10066"/>
            <a:gd name="connsiteY0" fmla="*/ 0 h 10727"/>
            <a:gd name="connsiteX1" fmla="*/ 40 w 10066"/>
            <a:gd name="connsiteY1" fmla="*/ 5935 h 10727"/>
            <a:gd name="connsiteX2" fmla="*/ 89 w 10066"/>
            <a:gd name="connsiteY2" fmla="*/ 10727 h 10727"/>
            <a:gd name="connsiteX3" fmla="*/ 9643 w 10066"/>
            <a:gd name="connsiteY3" fmla="*/ 10602 h 10727"/>
            <a:gd name="connsiteX4" fmla="*/ 10064 w 10066"/>
            <a:gd name="connsiteY4" fmla="*/ 6028 h 10727"/>
            <a:gd name="connsiteX5" fmla="*/ 7709 w 10066"/>
            <a:gd name="connsiteY5" fmla="*/ 0 h 107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66" h="10727">
              <a:moveTo>
                <a:pt x="7709" y="0"/>
              </a:moveTo>
              <a:cubicBezTo>
                <a:pt x="6253" y="1125"/>
                <a:pt x="1710" y="4469"/>
                <a:pt x="40" y="5935"/>
              </a:cubicBezTo>
              <a:cubicBezTo>
                <a:pt x="-35" y="6970"/>
                <a:pt x="0" y="9119"/>
                <a:pt x="89" y="10727"/>
              </a:cubicBezTo>
              <a:lnTo>
                <a:pt x="9643" y="10602"/>
              </a:lnTo>
              <a:cubicBezTo>
                <a:pt x="9817" y="5739"/>
                <a:pt x="10097" y="7778"/>
                <a:pt x="10064" y="6028"/>
              </a:cubicBezTo>
              <a:cubicBezTo>
                <a:pt x="9536" y="4313"/>
                <a:pt x="10210" y="6479"/>
                <a:pt x="7709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534643</xdr:colOff>
      <xdr:row>61</xdr:row>
      <xdr:rowOff>24077</xdr:rowOff>
    </xdr:from>
    <xdr:to>
      <xdr:col>5</xdr:col>
      <xdr:colOff>754316</xdr:colOff>
      <xdr:row>62</xdr:row>
      <xdr:rowOff>148552</xdr:rowOff>
    </xdr:to>
    <xdr:sp macro="" textlink="">
      <xdr:nvSpPr>
        <xdr:cNvPr id="1236" name="Freeform 427"/>
        <xdr:cNvSpPr>
          <a:spLocks/>
        </xdr:cNvSpPr>
      </xdr:nvSpPr>
      <xdr:spPr bwMode="auto">
        <a:xfrm rot="9094960" flipH="1">
          <a:off x="5335382" y="9024159"/>
          <a:ext cx="219673" cy="294813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725043</xdr:colOff>
      <xdr:row>63</xdr:row>
      <xdr:rowOff>51476</xdr:rowOff>
    </xdr:from>
    <xdr:to>
      <xdr:col>6</xdr:col>
      <xdr:colOff>80599</xdr:colOff>
      <xdr:row>65</xdr:row>
      <xdr:rowOff>2382</xdr:rowOff>
    </xdr:to>
    <xdr:sp macro="" textlink="">
      <xdr:nvSpPr>
        <xdr:cNvPr id="1239" name="Freeform 429"/>
        <xdr:cNvSpPr>
          <a:spLocks/>
        </xdr:cNvSpPr>
      </xdr:nvSpPr>
      <xdr:spPr bwMode="auto">
        <a:xfrm rot="10294960" flipH="1">
          <a:off x="5525782" y="9392233"/>
          <a:ext cx="127290" cy="291581"/>
        </a:xfrm>
        <a:custGeom>
          <a:avLst/>
          <a:gdLst>
            <a:gd name="T0" fmla="*/ 0 w 11525"/>
            <a:gd name="T1" fmla="*/ 2147483647 h 19740"/>
            <a:gd name="T2" fmla="*/ 2147483647 w 11525"/>
            <a:gd name="T3" fmla="*/ 2147483647 h 19740"/>
            <a:gd name="T4" fmla="*/ 2147483647 w 11525"/>
            <a:gd name="T5" fmla="*/ 0 h 19740"/>
            <a:gd name="T6" fmla="*/ 0 60000 65536"/>
            <a:gd name="T7" fmla="*/ 0 60000 65536"/>
            <a:gd name="T8" fmla="*/ 0 60000 65536"/>
            <a:gd name="connsiteX0" fmla="*/ 0 w 11525"/>
            <a:gd name="connsiteY0" fmla="*/ 13508 h 15168"/>
            <a:gd name="connsiteX1" fmla="*/ 11525 w 11525"/>
            <a:gd name="connsiteY1" fmla="*/ 15168 h 15168"/>
            <a:gd name="connsiteX2" fmla="*/ 7425 w 11525"/>
            <a:gd name="connsiteY2" fmla="*/ 0 h 15168"/>
            <a:gd name="connsiteX0" fmla="*/ 0 w 10366"/>
            <a:gd name="connsiteY0" fmla="*/ 13508 h 13508"/>
            <a:gd name="connsiteX1" fmla="*/ 10366 w 10366"/>
            <a:gd name="connsiteY1" fmla="*/ 12143 h 13508"/>
            <a:gd name="connsiteX2" fmla="*/ 7425 w 10366"/>
            <a:gd name="connsiteY2" fmla="*/ 0 h 13508"/>
            <a:gd name="connsiteX0" fmla="*/ 0 w 11135"/>
            <a:gd name="connsiteY0" fmla="*/ 11854 h 12143"/>
            <a:gd name="connsiteX1" fmla="*/ 11135 w 11135"/>
            <a:gd name="connsiteY1" fmla="*/ 12143 h 12143"/>
            <a:gd name="connsiteX2" fmla="*/ 8194 w 11135"/>
            <a:gd name="connsiteY2" fmla="*/ 0 h 12143"/>
            <a:gd name="connsiteX0" fmla="*/ 0 w 10832"/>
            <a:gd name="connsiteY0" fmla="*/ 12921 h 12921"/>
            <a:gd name="connsiteX1" fmla="*/ 10832 w 10832"/>
            <a:gd name="connsiteY1" fmla="*/ 12143 h 12921"/>
            <a:gd name="connsiteX2" fmla="*/ 7891 w 10832"/>
            <a:gd name="connsiteY2" fmla="*/ 0 h 129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832" h="12921">
              <a:moveTo>
                <a:pt x="0" y="12921"/>
              </a:moveTo>
              <a:lnTo>
                <a:pt x="10832" y="12143"/>
              </a:lnTo>
              <a:cubicBezTo>
                <a:pt x="9032" y="5563"/>
                <a:pt x="9691" y="6580"/>
                <a:pt x="789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23886</xdr:colOff>
      <xdr:row>61</xdr:row>
      <xdr:rowOff>159578</xdr:rowOff>
    </xdr:from>
    <xdr:to>
      <xdr:col>5</xdr:col>
      <xdr:colOff>542286</xdr:colOff>
      <xdr:row>62</xdr:row>
      <xdr:rowOff>145991</xdr:rowOff>
    </xdr:to>
    <xdr:sp macro="" textlink="">
      <xdr:nvSpPr>
        <xdr:cNvPr id="1240" name="Text Box 1118"/>
        <xdr:cNvSpPr txBox="1">
          <a:spLocks noChangeArrowheads="1"/>
        </xdr:cNvSpPr>
      </xdr:nvSpPr>
      <xdr:spPr bwMode="auto">
        <a:xfrm>
          <a:off x="4824625" y="9159660"/>
          <a:ext cx="518400" cy="15675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 editAs="oneCell">
    <xdr:from>
      <xdr:col>5</xdr:col>
      <xdr:colOff>748890</xdr:colOff>
      <xdr:row>60</xdr:row>
      <xdr:rowOff>98541</xdr:rowOff>
    </xdr:from>
    <xdr:to>
      <xdr:col>6</xdr:col>
      <xdr:colOff>306573</xdr:colOff>
      <xdr:row>62</xdr:row>
      <xdr:rowOff>36286</xdr:rowOff>
    </xdr:to>
    <xdr:grpSp>
      <xdr:nvGrpSpPr>
        <xdr:cNvPr id="1241" name="Group 6672"/>
        <xdr:cNvGrpSpPr>
          <a:grpSpLocks/>
        </xdr:cNvGrpSpPr>
      </xdr:nvGrpSpPr>
      <xdr:grpSpPr bwMode="auto">
        <a:xfrm>
          <a:off x="4004708" y="10827155"/>
          <a:ext cx="328342" cy="292767"/>
          <a:chOff x="536" y="110"/>
          <a:chExt cx="46" cy="44"/>
        </a:xfrm>
      </xdr:grpSpPr>
      <xdr:pic>
        <xdr:nvPicPr>
          <xdr:cNvPr id="124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43" name="Text Box 6674"/>
          <xdr:cNvSpPr txBox="1">
            <a:spLocks noChangeArrowheads="1"/>
          </xdr:cNvSpPr>
        </xdr:nvSpPr>
        <xdr:spPr bwMode="auto">
          <a:xfrm>
            <a:off x="543" y="114"/>
            <a:ext cx="32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6</xdr:col>
      <xdr:colOff>78382</xdr:colOff>
      <xdr:row>63</xdr:row>
      <xdr:rowOff>74220</xdr:rowOff>
    </xdr:from>
    <xdr:to>
      <xdr:col>6</xdr:col>
      <xdr:colOff>426769</xdr:colOff>
      <xdr:row>64</xdr:row>
      <xdr:rowOff>160812</xdr:rowOff>
    </xdr:to>
    <xdr:grpSp>
      <xdr:nvGrpSpPr>
        <xdr:cNvPr id="1244" name="Group 6672"/>
        <xdr:cNvGrpSpPr>
          <a:grpSpLocks/>
        </xdr:cNvGrpSpPr>
      </xdr:nvGrpSpPr>
      <xdr:grpSpPr bwMode="auto">
        <a:xfrm>
          <a:off x="4104859" y="11322379"/>
          <a:ext cx="348387" cy="259774"/>
          <a:chOff x="536" y="110"/>
          <a:chExt cx="46" cy="44"/>
        </a:xfrm>
      </xdr:grpSpPr>
      <xdr:pic>
        <xdr:nvPicPr>
          <xdr:cNvPr id="124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46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135585</xdr:colOff>
      <xdr:row>63</xdr:row>
      <xdr:rowOff>889</xdr:rowOff>
    </xdr:from>
    <xdr:to>
      <xdr:col>5</xdr:col>
      <xdr:colOff>763422</xdr:colOff>
      <xdr:row>64</xdr:row>
      <xdr:rowOff>152935</xdr:rowOff>
    </xdr:to>
    <xdr:sp macro="" textlink="">
      <xdr:nvSpPr>
        <xdr:cNvPr id="1235" name="Text Box 2822"/>
        <xdr:cNvSpPr txBox="1">
          <a:spLocks noChangeArrowheads="1"/>
        </xdr:cNvSpPr>
      </xdr:nvSpPr>
      <xdr:spPr bwMode="auto">
        <a:xfrm>
          <a:off x="4936324" y="9341646"/>
          <a:ext cx="627837" cy="322384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サークル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勢和多気店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761311</xdr:colOff>
      <xdr:row>64</xdr:row>
      <xdr:rowOff>19802</xdr:rowOff>
    </xdr:from>
    <xdr:to>
      <xdr:col>6</xdr:col>
      <xdr:colOff>148165</xdr:colOff>
      <xdr:row>64</xdr:row>
      <xdr:rowOff>142514</xdr:rowOff>
    </xdr:to>
    <xdr:sp macro="" textlink="">
      <xdr:nvSpPr>
        <xdr:cNvPr id="1237" name="AutoShape 2821"/>
        <xdr:cNvSpPr>
          <a:spLocks noChangeArrowheads="1"/>
        </xdr:cNvSpPr>
      </xdr:nvSpPr>
      <xdr:spPr bwMode="auto">
        <a:xfrm>
          <a:off x="5562050" y="9530897"/>
          <a:ext cx="158588" cy="12271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550243</xdr:colOff>
      <xdr:row>60</xdr:row>
      <xdr:rowOff>117316</xdr:rowOff>
    </xdr:from>
    <xdr:to>
      <xdr:col>8</xdr:col>
      <xdr:colOff>92676</xdr:colOff>
      <xdr:row>62</xdr:row>
      <xdr:rowOff>25362</xdr:rowOff>
    </xdr:to>
    <xdr:grpSp>
      <xdr:nvGrpSpPr>
        <xdr:cNvPr id="1247" name="Group 6672"/>
        <xdr:cNvGrpSpPr>
          <a:grpSpLocks/>
        </xdr:cNvGrpSpPr>
      </xdr:nvGrpSpPr>
      <xdr:grpSpPr bwMode="auto">
        <a:xfrm>
          <a:off x="5347379" y="10845930"/>
          <a:ext cx="313092" cy="263068"/>
          <a:chOff x="536" y="110"/>
          <a:chExt cx="46" cy="44"/>
        </a:xfrm>
      </xdr:grpSpPr>
      <xdr:pic>
        <xdr:nvPicPr>
          <xdr:cNvPr id="124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49" name="Text Box 6674"/>
          <xdr:cNvSpPr txBox="1">
            <a:spLocks noChangeArrowheads="1"/>
          </xdr:cNvSpPr>
        </xdr:nvSpPr>
        <xdr:spPr bwMode="auto">
          <a:xfrm>
            <a:off x="543" y="114"/>
            <a:ext cx="32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7</xdr:col>
      <xdr:colOff>12462</xdr:colOff>
      <xdr:row>59</xdr:row>
      <xdr:rowOff>13905</xdr:rowOff>
    </xdr:from>
    <xdr:to>
      <xdr:col>7</xdr:col>
      <xdr:colOff>462345</xdr:colOff>
      <xdr:row>59</xdr:row>
      <xdr:rowOff>152968</xdr:rowOff>
    </xdr:to>
    <xdr:sp macro="" textlink="">
      <xdr:nvSpPr>
        <xdr:cNvPr id="1078" name="Text Box 4358"/>
        <xdr:cNvSpPr txBox="1">
          <a:spLocks noChangeArrowheads="1"/>
        </xdr:cNvSpPr>
      </xdr:nvSpPr>
      <xdr:spPr bwMode="auto">
        <a:xfrm>
          <a:off x="6356668" y="8673312"/>
          <a:ext cx="449883" cy="139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49m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756073</xdr:colOff>
      <xdr:row>57</xdr:row>
      <xdr:rowOff>14653</xdr:rowOff>
    </xdr:from>
    <xdr:to>
      <xdr:col>7</xdr:col>
      <xdr:colOff>190499</xdr:colOff>
      <xdr:row>57</xdr:row>
      <xdr:rowOff>175846</xdr:rowOff>
    </xdr:to>
    <xdr:sp macro="" textlink="">
      <xdr:nvSpPr>
        <xdr:cNvPr id="1105" name="六角形 1104"/>
        <xdr:cNvSpPr/>
      </xdr:nvSpPr>
      <xdr:spPr bwMode="auto">
        <a:xfrm>
          <a:off x="6309881" y="8748345"/>
          <a:ext cx="203753" cy="16119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550909</xdr:colOff>
      <xdr:row>58</xdr:row>
      <xdr:rowOff>0</xdr:rowOff>
    </xdr:from>
    <xdr:to>
      <xdr:col>7</xdr:col>
      <xdr:colOff>557892</xdr:colOff>
      <xdr:row>59</xdr:row>
      <xdr:rowOff>113438</xdr:rowOff>
    </xdr:to>
    <xdr:sp macro="" textlink="">
      <xdr:nvSpPr>
        <xdr:cNvPr id="1069" name="Line 2031"/>
        <xdr:cNvSpPr>
          <a:spLocks noChangeShapeType="1"/>
        </xdr:cNvSpPr>
      </xdr:nvSpPr>
      <xdr:spPr bwMode="auto">
        <a:xfrm rot="16200000">
          <a:off x="6726352" y="10513718"/>
          <a:ext cx="297134" cy="69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448848</xdr:colOff>
      <xdr:row>61</xdr:row>
      <xdr:rowOff>152311</xdr:rowOff>
    </xdr:from>
    <xdr:to>
      <xdr:col>7</xdr:col>
      <xdr:colOff>649332</xdr:colOff>
      <xdr:row>63</xdr:row>
      <xdr:rowOff>35361</xdr:rowOff>
    </xdr:to>
    <xdr:sp macro="" textlink="">
      <xdr:nvSpPr>
        <xdr:cNvPr id="1073" name="Oval 956"/>
        <xdr:cNvSpPr>
          <a:spLocks noChangeArrowheads="1"/>
        </xdr:cNvSpPr>
      </xdr:nvSpPr>
      <xdr:spPr bwMode="auto">
        <a:xfrm rot="16200000">
          <a:off x="6761395" y="11080014"/>
          <a:ext cx="216425" cy="2004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592951</xdr:colOff>
      <xdr:row>60</xdr:row>
      <xdr:rowOff>208</xdr:rowOff>
    </xdr:from>
    <xdr:to>
      <xdr:col>8</xdr:col>
      <xdr:colOff>176896</xdr:colOff>
      <xdr:row>60</xdr:row>
      <xdr:rowOff>129268</xdr:rowOff>
    </xdr:to>
    <xdr:sp macro="" textlink="">
      <xdr:nvSpPr>
        <xdr:cNvPr id="1099" name="Text Box 2667"/>
        <xdr:cNvSpPr txBox="1">
          <a:spLocks noChangeArrowheads="1"/>
        </xdr:cNvSpPr>
      </xdr:nvSpPr>
      <xdr:spPr bwMode="auto">
        <a:xfrm rot="16200000">
          <a:off x="7025313" y="10624400"/>
          <a:ext cx="129060" cy="35274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仁田北</a:t>
          </a:r>
        </a:p>
      </xdr:txBody>
    </xdr:sp>
    <xdr:clientData/>
  </xdr:twoCellAnchor>
  <xdr:twoCellAnchor>
    <xdr:from>
      <xdr:col>7</xdr:col>
      <xdr:colOff>467812</xdr:colOff>
      <xdr:row>59</xdr:row>
      <xdr:rowOff>30921</xdr:rowOff>
    </xdr:from>
    <xdr:to>
      <xdr:col>7</xdr:col>
      <xdr:colOff>638159</xdr:colOff>
      <xdr:row>60</xdr:row>
      <xdr:rowOff>8919</xdr:rowOff>
    </xdr:to>
    <xdr:sp macro="" textlink="">
      <xdr:nvSpPr>
        <xdr:cNvPr id="1147" name="Oval 2814"/>
        <xdr:cNvSpPr>
          <a:spLocks noChangeArrowheads="1"/>
        </xdr:cNvSpPr>
      </xdr:nvSpPr>
      <xdr:spPr bwMode="auto">
        <a:xfrm rot="16200000">
          <a:off x="6792656" y="10578934"/>
          <a:ext cx="161695" cy="17034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1543</xdr:colOff>
      <xdr:row>63</xdr:row>
      <xdr:rowOff>137469</xdr:rowOff>
    </xdr:from>
    <xdr:to>
      <xdr:col>8</xdr:col>
      <xdr:colOff>355827</xdr:colOff>
      <xdr:row>64</xdr:row>
      <xdr:rowOff>148436</xdr:rowOff>
    </xdr:to>
    <xdr:sp macro="" textlink="">
      <xdr:nvSpPr>
        <xdr:cNvPr id="1148" name="Text Box 2708"/>
        <xdr:cNvSpPr txBox="1">
          <a:spLocks noChangeArrowheads="1"/>
        </xdr:cNvSpPr>
      </xdr:nvSpPr>
      <xdr:spPr bwMode="auto">
        <a:xfrm rot="16200000">
          <a:off x="7190447" y="11276748"/>
          <a:ext cx="182120" cy="3542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0.8Km </a:t>
          </a:r>
        </a:p>
      </xdr:txBody>
    </xdr:sp>
    <xdr:clientData/>
  </xdr:twoCellAnchor>
  <xdr:twoCellAnchor>
    <xdr:from>
      <xdr:col>7</xdr:col>
      <xdr:colOff>575317</xdr:colOff>
      <xdr:row>62</xdr:row>
      <xdr:rowOff>70694</xdr:rowOff>
    </xdr:from>
    <xdr:to>
      <xdr:col>8</xdr:col>
      <xdr:colOff>483692</xdr:colOff>
      <xdr:row>64</xdr:row>
      <xdr:rowOff>554</xdr:rowOff>
    </xdr:to>
    <xdr:sp macro="" textlink="">
      <xdr:nvSpPr>
        <xdr:cNvPr id="1149" name="AutoShape 3760"/>
        <xdr:cNvSpPr>
          <a:spLocks/>
        </xdr:cNvSpPr>
      </xdr:nvSpPr>
      <xdr:spPr bwMode="auto">
        <a:xfrm rot="5400000">
          <a:off x="7114872" y="10925426"/>
          <a:ext cx="264724" cy="678560"/>
        </a:xfrm>
        <a:prstGeom prst="rightBrace">
          <a:avLst>
            <a:gd name="adj1" fmla="val 20497"/>
            <a:gd name="adj2" fmla="val 492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170318</xdr:colOff>
      <xdr:row>59</xdr:row>
      <xdr:rowOff>27801</xdr:rowOff>
    </xdr:from>
    <xdr:to>
      <xdr:col>8</xdr:col>
      <xdr:colOff>354567</xdr:colOff>
      <xdr:row>60</xdr:row>
      <xdr:rowOff>13897</xdr:rowOff>
    </xdr:to>
    <xdr:sp macro="" textlink="">
      <xdr:nvSpPr>
        <xdr:cNvPr id="1208" name="六角形 1207"/>
        <xdr:cNvSpPr/>
      </xdr:nvSpPr>
      <xdr:spPr bwMode="auto">
        <a:xfrm>
          <a:off x="7286258" y="8687208"/>
          <a:ext cx="184249" cy="15643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514448</xdr:colOff>
      <xdr:row>62</xdr:row>
      <xdr:rowOff>137220</xdr:rowOff>
    </xdr:from>
    <xdr:to>
      <xdr:col>8</xdr:col>
      <xdr:colOff>675388</xdr:colOff>
      <xdr:row>63</xdr:row>
      <xdr:rowOff>107659</xdr:rowOff>
    </xdr:to>
    <xdr:sp macro="" textlink="">
      <xdr:nvSpPr>
        <xdr:cNvPr id="1209" name="六角形 1208"/>
        <xdr:cNvSpPr/>
      </xdr:nvSpPr>
      <xdr:spPr bwMode="auto">
        <a:xfrm>
          <a:off x="7658198" y="11275120"/>
          <a:ext cx="160940" cy="1355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191242</xdr:colOff>
      <xdr:row>61</xdr:row>
      <xdr:rowOff>27822</xdr:rowOff>
    </xdr:from>
    <xdr:to>
      <xdr:col>5</xdr:col>
      <xdr:colOff>645421</xdr:colOff>
      <xdr:row>62</xdr:row>
      <xdr:rowOff>27815</xdr:rowOff>
    </xdr:to>
    <xdr:sp macro="" textlink="">
      <xdr:nvSpPr>
        <xdr:cNvPr id="1210" name="Text Box 4358"/>
        <xdr:cNvSpPr txBox="1">
          <a:spLocks noChangeArrowheads="1"/>
        </xdr:cNvSpPr>
      </xdr:nvSpPr>
      <xdr:spPr bwMode="auto">
        <a:xfrm>
          <a:off x="4991981" y="9027904"/>
          <a:ext cx="454179" cy="17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107767</xdr:colOff>
      <xdr:row>61</xdr:row>
      <xdr:rowOff>110769</xdr:rowOff>
    </xdr:from>
    <xdr:to>
      <xdr:col>8</xdr:col>
      <xdr:colOff>368481</xdr:colOff>
      <xdr:row>62</xdr:row>
      <xdr:rowOff>55127</xdr:rowOff>
    </xdr:to>
    <xdr:sp macro="" textlink="">
      <xdr:nvSpPr>
        <xdr:cNvPr id="1223" name="Text Box 2708"/>
        <xdr:cNvSpPr txBox="1">
          <a:spLocks noChangeArrowheads="1"/>
        </xdr:cNvSpPr>
      </xdr:nvSpPr>
      <xdr:spPr bwMode="auto">
        <a:xfrm rot="16200000">
          <a:off x="7283191" y="10928665"/>
          <a:ext cx="115510" cy="2607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7</xdr:col>
      <xdr:colOff>27808</xdr:colOff>
      <xdr:row>62</xdr:row>
      <xdr:rowOff>125136</xdr:rowOff>
    </xdr:from>
    <xdr:to>
      <xdr:col>7</xdr:col>
      <xdr:colOff>477691</xdr:colOff>
      <xdr:row>63</xdr:row>
      <xdr:rowOff>93862</xdr:rowOff>
    </xdr:to>
    <xdr:sp macro="" textlink="">
      <xdr:nvSpPr>
        <xdr:cNvPr id="1252" name="Text Box 4358"/>
        <xdr:cNvSpPr txBox="1">
          <a:spLocks noChangeArrowheads="1"/>
        </xdr:cNvSpPr>
      </xdr:nvSpPr>
      <xdr:spPr bwMode="auto">
        <a:xfrm>
          <a:off x="6372014" y="9295556"/>
          <a:ext cx="449883" cy="139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592610</xdr:colOff>
      <xdr:row>60</xdr:row>
      <xdr:rowOff>154400</xdr:rowOff>
    </xdr:from>
    <xdr:to>
      <xdr:col>9</xdr:col>
      <xdr:colOff>31539</xdr:colOff>
      <xdr:row>62</xdr:row>
      <xdr:rowOff>57432</xdr:rowOff>
    </xdr:to>
    <xdr:sp macro="" textlink="">
      <xdr:nvSpPr>
        <xdr:cNvPr id="1253" name="Line 2031"/>
        <xdr:cNvSpPr>
          <a:spLocks noChangeShapeType="1"/>
        </xdr:cNvSpPr>
      </xdr:nvSpPr>
      <xdr:spPr bwMode="auto">
        <a:xfrm rot="9094960" flipH="1">
          <a:off x="7707785" y="9412700"/>
          <a:ext cx="210454" cy="2554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538779</xdr:colOff>
      <xdr:row>60</xdr:row>
      <xdr:rowOff>24332</xdr:rowOff>
    </xdr:from>
    <xdr:to>
      <xdr:col>8</xdr:col>
      <xdr:colOff>730018</xdr:colOff>
      <xdr:row>61</xdr:row>
      <xdr:rowOff>1</xdr:rowOff>
    </xdr:to>
    <xdr:sp macro="" textlink="">
      <xdr:nvSpPr>
        <xdr:cNvPr id="1254" name="六角形 1253"/>
        <xdr:cNvSpPr/>
      </xdr:nvSpPr>
      <xdr:spPr bwMode="auto">
        <a:xfrm>
          <a:off x="7654719" y="8854077"/>
          <a:ext cx="191239" cy="14600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208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531828</xdr:colOff>
      <xdr:row>58</xdr:row>
      <xdr:rowOff>86900</xdr:rowOff>
    </xdr:from>
    <xdr:ext cx="509088" cy="155648"/>
    <xdr:sp macro="" textlink="">
      <xdr:nvSpPr>
        <xdr:cNvPr id="1255" name="Text Box 1620"/>
        <xdr:cNvSpPr txBox="1">
          <a:spLocks noChangeArrowheads="1"/>
        </xdr:cNvSpPr>
      </xdr:nvSpPr>
      <xdr:spPr bwMode="auto">
        <a:xfrm>
          <a:off x="6876034" y="8575969"/>
          <a:ext cx="509088" cy="15564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173800</xdr:colOff>
      <xdr:row>57</xdr:row>
      <xdr:rowOff>59092</xdr:rowOff>
    </xdr:from>
    <xdr:ext cx="417163" cy="159912"/>
    <xdr:sp macro="" textlink="">
      <xdr:nvSpPr>
        <xdr:cNvPr id="1256" name="Text Box 1620"/>
        <xdr:cNvSpPr txBox="1">
          <a:spLocks noChangeArrowheads="1"/>
        </xdr:cNvSpPr>
      </xdr:nvSpPr>
      <xdr:spPr bwMode="auto">
        <a:xfrm>
          <a:off x="6518006" y="8377824"/>
          <a:ext cx="417163" cy="15991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松阪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S創英角ﾎﾟｯﾌﾟ体" pitchFamily="50" charset="-128"/>
              <a:ea typeface="HGS創英角ﾎﾟｯﾌﾟ体" pitchFamily="50" charset="-128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HGS創英角ﾎﾟｯﾌﾟ体" pitchFamily="50" charset="-128"/>
            <a:ea typeface="HGS創英角ﾎﾟｯﾌﾟ体" pitchFamily="50" charset="-128"/>
          </a:endParaRPr>
        </a:p>
      </xdr:txBody>
    </xdr:sp>
    <xdr:clientData/>
  </xdr:oneCellAnchor>
  <xdr:twoCellAnchor editAs="oneCell">
    <xdr:from>
      <xdr:col>1</xdr:col>
      <xdr:colOff>62569</xdr:colOff>
      <xdr:row>58</xdr:row>
      <xdr:rowOff>179365</xdr:rowOff>
    </xdr:from>
    <xdr:to>
      <xdr:col>1</xdr:col>
      <xdr:colOff>439141</xdr:colOff>
      <xdr:row>60</xdr:row>
      <xdr:rowOff>92776</xdr:rowOff>
    </xdr:to>
    <xdr:grpSp>
      <xdr:nvGrpSpPr>
        <xdr:cNvPr id="1257" name="Group 6672"/>
        <xdr:cNvGrpSpPr>
          <a:grpSpLocks/>
        </xdr:cNvGrpSpPr>
      </xdr:nvGrpSpPr>
      <xdr:grpSpPr bwMode="auto">
        <a:xfrm>
          <a:off x="235751" y="10544297"/>
          <a:ext cx="376572" cy="277093"/>
          <a:chOff x="536" y="110"/>
          <a:chExt cx="46" cy="44"/>
        </a:xfrm>
      </xdr:grpSpPr>
      <xdr:pic>
        <xdr:nvPicPr>
          <xdr:cNvPr id="125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59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4</xdr:col>
      <xdr:colOff>438015</xdr:colOff>
      <xdr:row>61</xdr:row>
      <xdr:rowOff>66070</xdr:rowOff>
    </xdr:from>
    <xdr:to>
      <xdr:col>4</xdr:col>
      <xdr:colOff>566640</xdr:colOff>
      <xdr:row>62</xdr:row>
      <xdr:rowOff>156452</xdr:rowOff>
    </xdr:to>
    <xdr:sp macro="" textlink="">
      <xdr:nvSpPr>
        <xdr:cNvPr id="1260" name="Line 2031"/>
        <xdr:cNvSpPr>
          <a:spLocks noChangeShapeType="1"/>
        </xdr:cNvSpPr>
      </xdr:nvSpPr>
      <xdr:spPr bwMode="auto">
        <a:xfrm rot="16200000" flipV="1">
          <a:off x="4400973" y="9132199"/>
          <a:ext cx="260720" cy="128625"/>
        </a:xfrm>
        <a:custGeom>
          <a:avLst/>
          <a:gdLst>
            <a:gd name="connsiteX0" fmla="*/ 0 w 225954"/>
            <a:gd name="connsiteY0" fmla="*/ 0 h 173815"/>
            <a:gd name="connsiteX1" fmla="*/ 225954 w 225954"/>
            <a:gd name="connsiteY1" fmla="*/ 173815 h 173815"/>
            <a:gd name="connsiteX0" fmla="*/ 0 w 295483"/>
            <a:gd name="connsiteY0" fmla="*/ 0 h 111243"/>
            <a:gd name="connsiteX1" fmla="*/ 295483 w 295483"/>
            <a:gd name="connsiteY1" fmla="*/ 111243 h 111243"/>
            <a:gd name="connsiteX0" fmla="*/ 0 w 260720"/>
            <a:gd name="connsiteY0" fmla="*/ 0 h 128625"/>
            <a:gd name="connsiteX1" fmla="*/ 260720 w 260720"/>
            <a:gd name="connsiteY1" fmla="*/ 128625 h 128625"/>
            <a:gd name="connsiteX0" fmla="*/ 0 w 260720"/>
            <a:gd name="connsiteY0" fmla="*/ 0 h 128625"/>
            <a:gd name="connsiteX1" fmla="*/ 260720 w 260720"/>
            <a:gd name="connsiteY1" fmla="*/ 128625 h 128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0720" h="128625">
              <a:moveTo>
                <a:pt x="0" y="0"/>
              </a:moveTo>
              <a:cubicBezTo>
                <a:pt x="75318" y="57938"/>
                <a:pt x="140207" y="112401"/>
                <a:pt x="260720" y="12862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510972</xdr:colOff>
      <xdr:row>60</xdr:row>
      <xdr:rowOff>31285</xdr:rowOff>
    </xdr:from>
    <xdr:to>
      <xdr:col>4</xdr:col>
      <xdr:colOff>733487</xdr:colOff>
      <xdr:row>61</xdr:row>
      <xdr:rowOff>37592</xdr:rowOff>
    </xdr:to>
    <xdr:sp macro="" textlink="">
      <xdr:nvSpPr>
        <xdr:cNvPr id="1262" name="六角形 1261"/>
        <xdr:cNvSpPr/>
      </xdr:nvSpPr>
      <xdr:spPr bwMode="auto">
        <a:xfrm>
          <a:off x="4539977" y="8861030"/>
          <a:ext cx="222515" cy="1766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ＭＳ Ｐゴシック" pitchFamily="50" charset="-128"/>
              <a:ea typeface="ＭＳ Ｐゴシック" pitchFamily="50" charset="-128"/>
            </a:rPr>
            <a:t>429</a:t>
          </a:r>
          <a:endParaRPr kumimoji="1" lang="ja-JP" altLang="en-US" sz="900" b="1">
            <a:solidFill>
              <a:schemeClr val="bg1"/>
            </a:solidFill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3</xdr:col>
      <xdr:colOff>665336</xdr:colOff>
      <xdr:row>57</xdr:row>
      <xdr:rowOff>52499</xdr:rowOff>
    </xdr:from>
    <xdr:to>
      <xdr:col>4</xdr:col>
      <xdr:colOff>114718</xdr:colOff>
      <xdr:row>58</xdr:row>
      <xdr:rowOff>58806</xdr:rowOff>
    </xdr:to>
    <xdr:sp macro="" textlink="">
      <xdr:nvSpPr>
        <xdr:cNvPr id="1263" name="六角形 1262"/>
        <xdr:cNvSpPr/>
      </xdr:nvSpPr>
      <xdr:spPr bwMode="auto">
        <a:xfrm>
          <a:off x="3931050" y="8779626"/>
          <a:ext cx="222515" cy="1856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ＭＳ Ｐゴシック" pitchFamily="50" charset="-128"/>
              <a:ea typeface="ＭＳ Ｐゴシック" pitchFamily="50" charset="-128"/>
            </a:rPr>
            <a:t>429</a:t>
          </a:r>
          <a:endParaRPr kumimoji="1" lang="ja-JP" altLang="en-US" sz="900" b="1">
            <a:solidFill>
              <a:schemeClr val="bg1"/>
            </a:solidFill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4</xdr:col>
      <xdr:colOff>185146</xdr:colOff>
      <xdr:row>60</xdr:row>
      <xdr:rowOff>2358</xdr:rowOff>
    </xdr:from>
    <xdr:to>
      <xdr:col>4</xdr:col>
      <xdr:colOff>352473</xdr:colOff>
      <xdr:row>61</xdr:row>
      <xdr:rowOff>21463</xdr:rowOff>
    </xdr:to>
    <xdr:grpSp>
      <xdr:nvGrpSpPr>
        <xdr:cNvPr id="1264" name="Group 4348"/>
        <xdr:cNvGrpSpPr>
          <a:grpSpLocks/>
        </xdr:cNvGrpSpPr>
      </xdr:nvGrpSpPr>
      <xdr:grpSpPr bwMode="auto">
        <a:xfrm rot="1263082">
          <a:off x="2670305" y="10730972"/>
          <a:ext cx="167327" cy="200946"/>
          <a:chOff x="718" y="97"/>
          <a:chExt cx="23" cy="15"/>
        </a:xfrm>
      </xdr:grpSpPr>
      <xdr:sp macro="" textlink="">
        <xdr:nvSpPr>
          <xdr:cNvPr id="1265" name="Freeform 434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66" name="Freeform 4350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298959</xdr:colOff>
      <xdr:row>61</xdr:row>
      <xdr:rowOff>631</xdr:rowOff>
    </xdr:from>
    <xdr:to>
      <xdr:col>4</xdr:col>
      <xdr:colOff>437990</xdr:colOff>
      <xdr:row>61</xdr:row>
      <xdr:rowOff>142530</xdr:rowOff>
    </xdr:to>
    <xdr:grpSp>
      <xdr:nvGrpSpPr>
        <xdr:cNvPr id="1267" name="Group 4348"/>
        <xdr:cNvGrpSpPr>
          <a:grpSpLocks/>
        </xdr:cNvGrpSpPr>
      </xdr:nvGrpSpPr>
      <xdr:grpSpPr bwMode="auto">
        <a:xfrm rot="5400000">
          <a:off x="2782684" y="10912520"/>
          <a:ext cx="141899" cy="139031"/>
          <a:chOff x="718" y="97"/>
          <a:chExt cx="23" cy="15"/>
        </a:xfrm>
      </xdr:grpSpPr>
      <xdr:sp macro="" textlink="">
        <xdr:nvSpPr>
          <xdr:cNvPr id="1268" name="Freeform 434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69" name="Freeform 4350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687889</xdr:colOff>
      <xdr:row>60</xdr:row>
      <xdr:rowOff>101160</xdr:rowOff>
    </xdr:from>
    <xdr:to>
      <xdr:col>4</xdr:col>
      <xdr:colOff>229056</xdr:colOff>
      <xdr:row>61</xdr:row>
      <xdr:rowOff>52493</xdr:rowOff>
    </xdr:to>
    <xdr:sp macro="" textlink="">
      <xdr:nvSpPr>
        <xdr:cNvPr id="1270" name="Text Box 4358"/>
        <xdr:cNvSpPr txBox="1">
          <a:spLocks noChangeArrowheads="1"/>
        </xdr:cNvSpPr>
      </xdr:nvSpPr>
      <xdr:spPr bwMode="auto">
        <a:xfrm>
          <a:off x="3953603" y="9366387"/>
          <a:ext cx="314300" cy="13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27432" bIns="18288" anchor="b" upright="1"/>
        <a:lstStyle/>
        <a:p>
          <a:pPr algn="just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JA</a:t>
          </a:r>
        </a:p>
        <a:p>
          <a:pPr algn="just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-SS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264584</xdr:colOff>
      <xdr:row>60</xdr:row>
      <xdr:rowOff>83872</xdr:rowOff>
    </xdr:from>
    <xdr:to>
      <xdr:col>3</xdr:col>
      <xdr:colOff>487099</xdr:colOff>
      <xdr:row>61</xdr:row>
      <xdr:rowOff>90179</xdr:rowOff>
    </xdr:to>
    <xdr:sp macro="" textlink="">
      <xdr:nvSpPr>
        <xdr:cNvPr id="1271" name="六角形 1270"/>
        <xdr:cNvSpPr/>
      </xdr:nvSpPr>
      <xdr:spPr bwMode="auto">
        <a:xfrm>
          <a:off x="3530298" y="9349099"/>
          <a:ext cx="222515" cy="1856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ＭＳ Ｐゴシック" pitchFamily="50" charset="-128"/>
              <a:ea typeface="ＭＳ Ｐゴシック" pitchFamily="50" charset="-128"/>
            </a:rPr>
            <a:t>704</a:t>
          </a:r>
          <a:endParaRPr kumimoji="1" lang="ja-JP" altLang="en-US" sz="900" b="1">
            <a:solidFill>
              <a:schemeClr val="bg1"/>
            </a:solidFill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10</xdr:col>
      <xdr:colOff>95250</xdr:colOff>
      <xdr:row>58</xdr:row>
      <xdr:rowOff>180975</xdr:rowOff>
    </xdr:from>
    <xdr:to>
      <xdr:col>10</xdr:col>
      <xdr:colOff>161925</xdr:colOff>
      <xdr:row>59</xdr:row>
      <xdr:rowOff>114300</xdr:rowOff>
    </xdr:to>
    <xdr:sp macro="" textlink="">
      <xdr:nvSpPr>
        <xdr:cNvPr id="1284" name="Text Box 4456"/>
        <xdr:cNvSpPr txBox="1">
          <a:spLocks noChangeArrowheads="1"/>
        </xdr:cNvSpPr>
      </xdr:nvSpPr>
      <xdr:spPr bwMode="auto">
        <a:xfrm>
          <a:off x="16468725" y="485775"/>
          <a:ext cx="6667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330289</xdr:colOff>
      <xdr:row>62</xdr:row>
      <xdr:rowOff>20476</xdr:rowOff>
    </xdr:from>
    <xdr:to>
      <xdr:col>9</xdr:col>
      <xdr:colOff>447958</xdr:colOff>
      <xdr:row>64</xdr:row>
      <xdr:rowOff>61286</xdr:rowOff>
    </xdr:to>
    <xdr:sp macro="" textlink="">
      <xdr:nvSpPr>
        <xdr:cNvPr id="1289" name="Text Box 4358"/>
        <xdr:cNvSpPr txBox="1">
          <a:spLocks noChangeArrowheads="1"/>
        </xdr:cNvSpPr>
      </xdr:nvSpPr>
      <xdr:spPr bwMode="auto">
        <a:xfrm>
          <a:off x="500041" y="10516837"/>
          <a:ext cx="117669" cy="380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参宮線</a:t>
          </a:r>
        </a:p>
      </xdr:txBody>
    </xdr:sp>
    <xdr:clientData/>
  </xdr:twoCellAnchor>
  <xdr:twoCellAnchor>
    <xdr:from>
      <xdr:col>9</xdr:col>
      <xdr:colOff>494124</xdr:colOff>
      <xdr:row>59</xdr:row>
      <xdr:rowOff>49415</xdr:rowOff>
    </xdr:from>
    <xdr:to>
      <xdr:col>10</xdr:col>
      <xdr:colOff>226364</xdr:colOff>
      <xdr:row>60</xdr:row>
      <xdr:rowOff>49416</xdr:rowOff>
    </xdr:to>
    <xdr:sp macro="" textlink="">
      <xdr:nvSpPr>
        <xdr:cNvPr id="1291" name="Text Box 4358"/>
        <xdr:cNvSpPr txBox="1">
          <a:spLocks noChangeArrowheads="1"/>
        </xdr:cNvSpPr>
      </xdr:nvSpPr>
      <xdr:spPr bwMode="auto">
        <a:xfrm>
          <a:off x="665574" y="10136390"/>
          <a:ext cx="50376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小俣橋</a:t>
          </a:r>
        </a:p>
      </xdr:txBody>
    </xdr:sp>
    <xdr:clientData/>
  </xdr:twoCellAnchor>
  <xdr:twoCellAnchor>
    <xdr:from>
      <xdr:col>9</xdr:col>
      <xdr:colOff>596522</xdr:colOff>
      <xdr:row>60</xdr:row>
      <xdr:rowOff>54844</xdr:rowOff>
    </xdr:from>
    <xdr:to>
      <xdr:col>10</xdr:col>
      <xdr:colOff>753343</xdr:colOff>
      <xdr:row>64</xdr:row>
      <xdr:rowOff>145076</xdr:rowOff>
    </xdr:to>
    <xdr:sp macro="" textlink="">
      <xdr:nvSpPr>
        <xdr:cNvPr id="1274" name="Freeform 581"/>
        <xdr:cNvSpPr>
          <a:spLocks/>
        </xdr:cNvSpPr>
      </xdr:nvSpPr>
      <xdr:spPr bwMode="auto">
        <a:xfrm rot="16200000" flipH="1">
          <a:off x="844851" y="10168560"/>
          <a:ext cx="771414" cy="927481"/>
        </a:xfrm>
        <a:custGeom>
          <a:avLst/>
          <a:gdLst>
            <a:gd name="T0" fmla="*/ 0 w 23657"/>
            <a:gd name="T1" fmla="*/ 2147483647 h 18776"/>
            <a:gd name="T2" fmla="*/ 0 w 23657"/>
            <a:gd name="T3" fmla="*/ 2147483647 h 18776"/>
            <a:gd name="T4" fmla="*/ 2147483647 w 23657"/>
            <a:gd name="T5" fmla="*/ 2147483647 h 18776"/>
            <a:gd name="T6" fmla="*/ 2147483647 w 23657"/>
            <a:gd name="T7" fmla="*/ 2147483647 h 18776"/>
            <a:gd name="T8" fmla="*/ 2147483647 w 23657"/>
            <a:gd name="T9" fmla="*/ 2147483647 h 18776"/>
            <a:gd name="T10" fmla="*/ 2147483647 w 23657"/>
            <a:gd name="T11" fmla="*/ 2147483647 h 18776"/>
            <a:gd name="T12" fmla="*/ 2147483647 w 23657"/>
            <a:gd name="T13" fmla="*/ 2147483647 h 18776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0 w 22243"/>
            <a:gd name="connsiteY0" fmla="*/ 18776 h 18776"/>
            <a:gd name="connsiteX1" fmla="*/ 0 w 22243"/>
            <a:gd name="connsiteY1" fmla="*/ 9479 h 18776"/>
            <a:gd name="connsiteX2" fmla="*/ 7555 w 22243"/>
            <a:gd name="connsiteY2" fmla="*/ 9190 h 18776"/>
            <a:gd name="connsiteX3" fmla="*/ 10000 w 22243"/>
            <a:gd name="connsiteY3" fmla="*/ 7722 h 18776"/>
            <a:gd name="connsiteX4" fmla="*/ 12743 w 22243"/>
            <a:gd name="connsiteY4" fmla="*/ 1395 h 18776"/>
            <a:gd name="connsiteX5" fmla="*/ 16147 w 22243"/>
            <a:gd name="connsiteY5" fmla="*/ 51 h 18776"/>
            <a:gd name="connsiteX6" fmla="*/ 22243 w 22243"/>
            <a:gd name="connsiteY6" fmla="*/ 226 h 18776"/>
            <a:gd name="connsiteX0" fmla="*/ 0 w 21772"/>
            <a:gd name="connsiteY0" fmla="*/ 18808 h 18808"/>
            <a:gd name="connsiteX1" fmla="*/ 0 w 21772"/>
            <a:gd name="connsiteY1" fmla="*/ 9511 h 18808"/>
            <a:gd name="connsiteX2" fmla="*/ 7555 w 21772"/>
            <a:gd name="connsiteY2" fmla="*/ 9222 h 18808"/>
            <a:gd name="connsiteX3" fmla="*/ 10000 w 21772"/>
            <a:gd name="connsiteY3" fmla="*/ 7754 h 18808"/>
            <a:gd name="connsiteX4" fmla="*/ 12743 w 21772"/>
            <a:gd name="connsiteY4" fmla="*/ 1427 h 18808"/>
            <a:gd name="connsiteX5" fmla="*/ 16147 w 21772"/>
            <a:gd name="connsiteY5" fmla="*/ 83 h 18808"/>
            <a:gd name="connsiteX6" fmla="*/ 21772 w 21772"/>
            <a:gd name="connsiteY6" fmla="*/ 47 h 18808"/>
            <a:gd name="connsiteX0" fmla="*/ 79 w 21772"/>
            <a:gd name="connsiteY0" fmla="*/ 17010 h 17010"/>
            <a:gd name="connsiteX1" fmla="*/ 0 w 21772"/>
            <a:gd name="connsiteY1" fmla="*/ 9511 h 17010"/>
            <a:gd name="connsiteX2" fmla="*/ 7555 w 21772"/>
            <a:gd name="connsiteY2" fmla="*/ 9222 h 17010"/>
            <a:gd name="connsiteX3" fmla="*/ 10000 w 21772"/>
            <a:gd name="connsiteY3" fmla="*/ 7754 h 17010"/>
            <a:gd name="connsiteX4" fmla="*/ 12743 w 21772"/>
            <a:gd name="connsiteY4" fmla="*/ 1427 h 17010"/>
            <a:gd name="connsiteX5" fmla="*/ 16147 w 21772"/>
            <a:gd name="connsiteY5" fmla="*/ 83 h 17010"/>
            <a:gd name="connsiteX6" fmla="*/ 21772 w 21772"/>
            <a:gd name="connsiteY6" fmla="*/ 47 h 170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1772" h="17010">
              <a:moveTo>
                <a:pt x="79" y="17010"/>
              </a:moveTo>
              <a:cubicBezTo>
                <a:pt x="53" y="14510"/>
                <a:pt x="26" y="12011"/>
                <a:pt x="0" y="9511"/>
              </a:cubicBezTo>
              <a:lnTo>
                <a:pt x="7555" y="9222"/>
              </a:lnTo>
              <a:cubicBezTo>
                <a:pt x="7667" y="8791"/>
                <a:pt x="9888" y="8185"/>
                <a:pt x="10000" y="7754"/>
              </a:cubicBezTo>
              <a:cubicBezTo>
                <a:pt x="10302" y="6396"/>
                <a:pt x="9706" y="2994"/>
                <a:pt x="12743" y="1427"/>
              </a:cubicBezTo>
              <a:cubicBezTo>
                <a:pt x="14394" y="586"/>
                <a:pt x="14328" y="278"/>
                <a:pt x="16147" y="83"/>
              </a:cubicBezTo>
              <a:cubicBezTo>
                <a:pt x="17966" y="-112"/>
                <a:pt x="20520" y="105"/>
                <a:pt x="21772" y="4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325690</xdr:colOff>
      <xdr:row>58</xdr:row>
      <xdr:rowOff>108655</xdr:rowOff>
    </xdr:from>
    <xdr:to>
      <xdr:col>10</xdr:col>
      <xdr:colOff>331432</xdr:colOff>
      <xdr:row>63</xdr:row>
      <xdr:rowOff>41839</xdr:rowOff>
    </xdr:to>
    <xdr:sp macro="" textlink="">
      <xdr:nvSpPr>
        <xdr:cNvPr id="1276" name="Line 2031"/>
        <xdr:cNvSpPr>
          <a:spLocks noChangeShapeType="1"/>
        </xdr:cNvSpPr>
      </xdr:nvSpPr>
      <xdr:spPr bwMode="auto">
        <a:xfrm rot="16200000" flipV="1">
          <a:off x="877185" y="10349274"/>
          <a:ext cx="784661" cy="57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/>
          <a:tailEnd type="non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347591</xdr:colOff>
      <xdr:row>59</xdr:row>
      <xdr:rowOff>164408</xdr:rowOff>
    </xdr:from>
    <xdr:to>
      <xdr:col>10</xdr:col>
      <xdr:colOff>140224</xdr:colOff>
      <xdr:row>60</xdr:row>
      <xdr:rowOff>124001</xdr:rowOff>
    </xdr:to>
    <xdr:grpSp>
      <xdr:nvGrpSpPr>
        <xdr:cNvPr id="1277" name="Group 4348"/>
        <xdr:cNvGrpSpPr>
          <a:grpSpLocks/>
        </xdr:cNvGrpSpPr>
      </xdr:nvGrpSpPr>
      <xdr:grpSpPr bwMode="auto">
        <a:xfrm rot="16200000">
          <a:off x="6896975" y="10500252"/>
          <a:ext cx="141434" cy="563292"/>
          <a:chOff x="718" y="97"/>
          <a:chExt cx="23" cy="15"/>
        </a:xfrm>
      </xdr:grpSpPr>
      <xdr:sp macro="" textlink="">
        <xdr:nvSpPr>
          <xdr:cNvPr id="1278" name="Freeform 434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79" name="Freeform 4350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254003</xdr:colOff>
      <xdr:row>59</xdr:row>
      <xdr:rowOff>141434</xdr:rowOff>
    </xdr:from>
    <xdr:to>
      <xdr:col>10</xdr:col>
      <xdr:colOff>417887</xdr:colOff>
      <xdr:row>60</xdr:row>
      <xdr:rowOff>147203</xdr:rowOff>
    </xdr:to>
    <xdr:sp macro="" textlink="">
      <xdr:nvSpPr>
        <xdr:cNvPr id="1285" name="Oval 956"/>
        <xdr:cNvSpPr>
          <a:spLocks noChangeArrowheads="1"/>
        </xdr:cNvSpPr>
      </xdr:nvSpPr>
      <xdr:spPr bwMode="auto">
        <a:xfrm rot="16200000">
          <a:off x="1188868" y="10168979"/>
          <a:ext cx="176064" cy="1638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598269</xdr:colOff>
      <xdr:row>60</xdr:row>
      <xdr:rowOff>99137</xdr:rowOff>
    </xdr:from>
    <xdr:to>
      <xdr:col>9</xdr:col>
      <xdr:colOff>598269</xdr:colOff>
      <xdr:row>63</xdr:row>
      <xdr:rowOff>118020</xdr:rowOff>
    </xdr:to>
    <xdr:sp macro="" textlink="">
      <xdr:nvSpPr>
        <xdr:cNvPr id="1286" name="Line 2031"/>
        <xdr:cNvSpPr>
          <a:spLocks noChangeShapeType="1"/>
        </xdr:cNvSpPr>
      </xdr:nvSpPr>
      <xdr:spPr bwMode="auto">
        <a:xfrm rot="16200000" flipV="1">
          <a:off x="503679" y="10555772"/>
          <a:ext cx="52976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591092</xdr:colOff>
      <xdr:row>62</xdr:row>
      <xdr:rowOff>66574</xdr:rowOff>
    </xdr:from>
    <xdr:to>
      <xdr:col>10</xdr:col>
      <xdr:colOff>538578</xdr:colOff>
      <xdr:row>62</xdr:row>
      <xdr:rowOff>89434</xdr:rowOff>
    </xdr:to>
    <xdr:sp macro="" textlink="">
      <xdr:nvSpPr>
        <xdr:cNvPr id="1287" name="Freeform 583"/>
        <xdr:cNvSpPr>
          <a:spLocks/>
        </xdr:cNvSpPr>
      </xdr:nvSpPr>
      <xdr:spPr bwMode="auto">
        <a:xfrm rot="16200000">
          <a:off x="1109030" y="10251272"/>
          <a:ext cx="22860" cy="718146"/>
        </a:xfrm>
        <a:custGeom>
          <a:avLst/>
          <a:gdLst>
            <a:gd name="T0" fmla="*/ 0 w 2"/>
            <a:gd name="T1" fmla="*/ 2147483647 h 60"/>
            <a:gd name="T2" fmla="*/ 2147483647 w 2"/>
            <a:gd name="T3" fmla="*/ 2147483647 h 60"/>
            <a:gd name="T4" fmla="*/ 2147483647 w 2"/>
            <a:gd name="T5" fmla="*/ 0 h 60"/>
            <a:gd name="T6" fmla="*/ 0 60000 65536"/>
            <a:gd name="T7" fmla="*/ 0 60000 65536"/>
            <a:gd name="T8" fmla="*/ 0 60000 65536"/>
            <a:gd name="connsiteX0" fmla="*/ 0 w 10001"/>
            <a:gd name="connsiteY0" fmla="*/ 10000 h 10000"/>
            <a:gd name="connsiteX1" fmla="*/ 10001 w 10001"/>
            <a:gd name="connsiteY1" fmla="*/ 10000 h 10000"/>
            <a:gd name="connsiteX2" fmla="*/ 5001 w 10001"/>
            <a:gd name="connsiteY2" fmla="*/ 0 h 10000"/>
            <a:gd name="connsiteX0" fmla="*/ 5000 w 5000"/>
            <a:gd name="connsiteY0" fmla="*/ 10000 h 10000"/>
            <a:gd name="connsiteX1" fmla="*/ 0 w 500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000" h="10000">
              <a:moveTo>
                <a:pt x="5000" y="1000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597157</xdr:colOff>
      <xdr:row>57</xdr:row>
      <xdr:rowOff>6731</xdr:rowOff>
    </xdr:from>
    <xdr:to>
      <xdr:col>9</xdr:col>
      <xdr:colOff>597157</xdr:colOff>
      <xdr:row>60</xdr:row>
      <xdr:rowOff>25396</xdr:rowOff>
    </xdr:to>
    <xdr:sp macro="" textlink="">
      <xdr:nvSpPr>
        <xdr:cNvPr id="1288" name="Line 2031"/>
        <xdr:cNvSpPr>
          <a:spLocks noChangeShapeType="1"/>
        </xdr:cNvSpPr>
      </xdr:nvSpPr>
      <xdr:spPr bwMode="auto">
        <a:xfrm rot="16200000" flipV="1">
          <a:off x="495647" y="11722596"/>
          <a:ext cx="54714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66336</xdr:colOff>
      <xdr:row>60</xdr:row>
      <xdr:rowOff>55367</xdr:rowOff>
    </xdr:from>
    <xdr:to>
      <xdr:col>10</xdr:col>
      <xdr:colOff>240300</xdr:colOff>
      <xdr:row>60</xdr:row>
      <xdr:rowOff>63692</xdr:rowOff>
    </xdr:to>
    <xdr:sp macro="" textlink="">
      <xdr:nvSpPr>
        <xdr:cNvPr id="1292" name="Line 2031"/>
        <xdr:cNvSpPr>
          <a:spLocks noChangeShapeType="1"/>
        </xdr:cNvSpPr>
      </xdr:nvSpPr>
      <xdr:spPr bwMode="auto">
        <a:xfrm rot="16200000" flipV="1">
          <a:off x="704780" y="9778968"/>
          <a:ext cx="8325" cy="9446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580952</xdr:colOff>
      <xdr:row>61</xdr:row>
      <xdr:rowOff>8689</xdr:rowOff>
    </xdr:from>
    <xdr:to>
      <xdr:col>10</xdr:col>
      <xdr:colOff>329100</xdr:colOff>
      <xdr:row>61</xdr:row>
      <xdr:rowOff>151558</xdr:rowOff>
    </xdr:to>
    <xdr:sp macro="" textlink="">
      <xdr:nvSpPr>
        <xdr:cNvPr id="1293" name="Text Box 4358"/>
        <xdr:cNvSpPr txBox="1">
          <a:spLocks noChangeArrowheads="1"/>
        </xdr:cNvSpPr>
      </xdr:nvSpPr>
      <xdr:spPr bwMode="auto">
        <a:xfrm>
          <a:off x="751247" y="10370734"/>
          <a:ext cx="518808" cy="142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18554</xdr:colOff>
      <xdr:row>57</xdr:row>
      <xdr:rowOff>6953</xdr:rowOff>
    </xdr:from>
    <xdr:to>
      <xdr:col>9</xdr:col>
      <xdr:colOff>225957</xdr:colOff>
      <xdr:row>58</xdr:row>
      <xdr:rowOff>6432</xdr:rowOff>
    </xdr:to>
    <xdr:sp macro="" textlink="">
      <xdr:nvSpPr>
        <xdr:cNvPr id="1294" name="六角形 1293"/>
        <xdr:cNvSpPr/>
      </xdr:nvSpPr>
      <xdr:spPr bwMode="auto">
        <a:xfrm>
          <a:off x="188892" y="9688385"/>
          <a:ext cx="207403" cy="16981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455988</xdr:colOff>
      <xdr:row>60</xdr:row>
      <xdr:rowOff>75057</xdr:rowOff>
    </xdr:from>
    <xdr:to>
      <xdr:col>10</xdr:col>
      <xdr:colOff>640237</xdr:colOff>
      <xdr:row>61</xdr:row>
      <xdr:rowOff>61153</xdr:rowOff>
    </xdr:to>
    <xdr:sp macro="" textlink="">
      <xdr:nvSpPr>
        <xdr:cNvPr id="1297" name="六角形 1296"/>
        <xdr:cNvSpPr/>
      </xdr:nvSpPr>
      <xdr:spPr bwMode="auto">
        <a:xfrm>
          <a:off x="1396943" y="10266807"/>
          <a:ext cx="184249" cy="1563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748167</xdr:colOff>
      <xdr:row>62</xdr:row>
      <xdr:rowOff>159654</xdr:rowOff>
    </xdr:from>
    <xdr:to>
      <xdr:col>10</xdr:col>
      <xdr:colOff>138447</xdr:colOff>
      <xdr:row>63</xdr:row>
      <xdr:rowOff>130094</xdr:rowOff>
    </xdr:to>
    <xdr:sp macro="" textlink="">
      <xdr:nvSpPr>
        <xdr:cNvPr id="1298" name="六角形 1297"/>
        <xdr:cNvSpPr/>
      </xdr:nvSpPr>
      <xdr:spPr bwMode="auto">
        <a:xfrm>
          <a:off x="918462" y="10691995"/>
          <a:ext cx="160940" cy="1407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270773</xdr:colOff>
      <xdr:row>61</xdr:row>
      <xdr:rowOff>27120</xdr:rowOff>
    </xdr:from>
    <xdr:to>
      <xdr:col>10</xdr:col>
      <xdr:colOff>401343</xdr:colOff>
      <xdr:row>61</xdr:row>
      <xdr:rowOff>133216</xdr:rowOff>
    </xdr:to>
    <xdr:sp macro="" textlink="">
      <xdr:nvSpPr>
        <xdr:cNvPr id="1275" name="AutoShape 582"/>
        <xdr:cNvSpPr>
          <a:spLocks noChangeArrowheads="1"/>
        </xdr:cNvSpPr>
      </xdr:nvSpPr>
      <xdr:spPr bwMode="auto">
        <a:xfrm>
          <a:off x="1211728" y="10389165"/>
          <a:ext cx="130570" cy="1060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45063</xdr:colOff>
      <xdr:row>5</xdr:row>
      <xdr:rowOff>83736</xdr:rowOff>
    </xdr:from>
    <xdr:to>
      <xdr:col>11</xdr:col>
      <xdr:colOff>701027</xdr:colOff>
      <xdr:row>6</xdr:row>
      <xdr:rowOff>44529</xdr:rowOff>
    </xdr:to>
    <xdr:sp macro="" textlink="">
      <xdr:nvSpPr>
        <xdr:cNvPr id="1300" name="Text Box 4456"/>
        <xdr:cNvSpPr txBox="1">
          <a:spLocks noChangeArrowheads="1"/>
        </xdr:cNvSpPr>
      </xdr:nvSpPr>
      <xdr:spPr bwMode="auto">
        <a:xfrm>
          <a:off x="7913879" y="1001246"/>
          <a:ext cx="655964" cy="13185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vert="horz" wrap="non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伊勢市駅前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535798</xdr:colOff>
      <xdr:row>0</xdr:row>
      <xdr:rowOff>98725</xdr:rowOff>
    </xdr:from>
    <xdr:to>
      <xdr:col>11</xdr:col>
      <xdr:colOff>750345</xdr:colOff>
      <xdr:row>1</xdr:row>
      <xdr:rowOff>34989</xdr:rowOff>
    </xdr:to>
    <xdr:sp macro="" textlink="">
      <xdr:nvSpPr>
        <xdr:cNvPr id="1301" name="Text Box 4456"/>
        <xdr:cNvSpPr txBox="1">
          <a:spLocks noChangeArrowheads="1"/>
        </xdr:cNvSpPr>
      </xdr:nvSpPr>
      <xdr:spPr bwMode="auto">
        <a:xfrm>
          <a:off x="8404614" y="98725"/>
          <a:ext cx="214547" cy="1189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外宮</a:t>
          </a:r>
        </a:p>
      </xdr:txBody>
    </xdr:sp>
    <xdr:clientData/>
  </xdr:twoCellAnchor>
  <xdr:twoCellAnchor>
    <xdr:from>
      <xdr:col>11</xdr:col>
      <xdr:colOff>575870</xdr:colOff>
      <xdr:row>1</xdr:row>
      <xdr:rowOff>132196</xdr:rowOff>
    </xdr:from>
    <xdr:to>
      <xdr:col>11</xdr:col>
      <xdr:colOff>737795</xdr:colOff>
      <xdr:row>2</xdr:row>
      <xdr:rowOff>101482</xdr:rowOff>
    </xdr:to>
    <xdr:sp macro="" textlink="">
      <xdr:nvSpPr>
        <xdr:cNvPr id="1304" name="Oval 2814"/>
        <xdr:cNvSpPr>
          <a:spLocks noChangeArrowheads="1"/>
        </xdr:cNvSpPr>
      </xdr:nvSpPr>
      <xdr:spPr bwMode="auto">
        <a:xfrm flipH="1">
          <a:off x="8444686" y="314920"/>
          <a:ext cx="161925" cy="15201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592706</xdr:colOff>
      <xdr:row>4</xdr:row>
      <xdr:rowOff>164730</xdr:rowOff>
    </xdr:from>
    <xdr:to>
      <xdr:col>11</xdr:col>
      <xdr:colOff>735192</xdr:colOff>
      <xdr:row>5</xdr:row>
      <xdr:rowOff>127019</xdr:rowOff>
    </xdr:to>
    <xdr:sp macro="" textlink="">
      <xdr:nvSpPr>
        <xdr:cNvPr id="1309" name="Oval 1092"/>
        <xdr:cNvSpPr>
          <a:spLocks noChangeArrowheads="1"/>
        </xdr:cNvSpPr>
      </xdr:nvSpPr>
      <xdr:spPr bwMode="auto">
        <a:xfrm rot="16487719">
          <a:off x="8466090" y="906611"/>
          <a:ext cx="133350" cy="14248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115946</xdr:colOff>
      <xdr:row>3</xdr:row>
      <xdr:rowOff>134656</xdr:rowOff>
    </xdr:from>
    <xdr:to>
      <xdr:col>12</xdr:col>
      <xdr:colOff>444146</xdr:colOff>
      <xdr:row>4</xdr:row>
      <xdr:rowOff>2648</xdr:rowOff>
    </xdr:to>
    <xdr:sp macro="" textlink="">
      <xdr:nvSpPr>
        <xdr:cNvPr id="1310" name="Text Box 4456"/>
        <xdr:cNvSpPr txBox="1">
          <a:spLocks noChangeArrowheads="1"/>
        </xdr:cNvSpPr>
      </xdr:nvSpPr>
      <xdr:spPr bwMode="auto">
        <a:xfrm>
          <a:off x="8754538" y="690605"/>
          <a:ext cx="328200" cy="584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589390</xdr:colOff>
      <xdr:row>2</xdr:row>
      <xdr:rowOff>122137</xdr:rowOff>
    </xdr:from>
    <xdr:to>
      <xdr:col>11</xdr:col>
      <xdr:colOff>713215</xdr:colOff>
      <xdr:row>3</xdr:row>
      <xdr:rowOff>25732</xdr:rowOff>
    </xdr:to>
    <xdr:sp macro="" textlink="">
      <xdr:nvSpPr>
        <xdr:cNvPr id="1312" name="AutoShape 4388"/>
        <xdr:cNvSpPr>
          <a:spLocks noChangeArrowheads="1"/>
        </xdr:cNvSpPr>
      </xdr:nvSpPr>
      <xdr:spPr bwMode="auto">
        <a:xfrm flipH="1">
          <a:off x="8458206" y="487586"/>
          <a:ext cx="123825" cy="940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769775</xdr:colOff>
      <xdr:row>1</xdr:row>
      <xdr:rowOff>11665</xdr:rowOff>
    </xdr:from>
    <xdr:to>
      <xdr:col>11</xdr:col>
      <xdr:colOff>202164</xdr:colOff>
      <xdr:row>1</xdr:row>
      <xdr:rowOff>178839</xdr:rowOff>
    </xdr:to>
    <xdr:sp macro="" textlink="">
      <xdr:nvSpPr>
        <xdr:cNvPr id="1313" name="六角形 1312"/>
        <xdr:cNvSpPr/>
      </xdr:nvSpPr>
      <xdr:spPr bwMode="auto">
        <a:xfrm>
          <a:off x="7868816" y="194389"/>
          <a:ext cx="202164" cy="16717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207148</xdr:colOff>
      <xdr:row>6</xdr:row>
      <xdr:rowOff>38882</xdr:rowOff>
    </xdr:from>
    <xdr:to>
      <xdr:col>12</xdr:col>
      <xdr:colOff>391397</xdr:colOff>
      <xdr:row>7</xdr:row>
      <xdr:rowOff>24211</xdr:rowOff>
    </xdr:to>
    <xdr:sp macro="" textlink="">
      <xdr:nvSpPr>
        <xdr:cNvPr id="1318" name="六角形 1317"/>
        <xdr:cNvSpPr/>
      </xdr:nvSpPr>
      <xdr:spPr bwMode="auto">
        <a:xfrm>
          <a:off x="8845740" y="1127453"/>
          <a:ext cx="184249" cy="1563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302295</xdr:colOff>
      <xdr:row>1</xdr:row>
      <xdr:rowOff>2530</xdr:rowOff>
    </xdr:from>
    <xdr:to>
      <xdr:col>11</xdr:col>
      <xdr:colOff>463235</xdr:colOff>
      <xdr:row>1</xdr:row>
      <xdr:rowOff>144031</xdr:rowOff>
    </xdr:to>
    <xdr:sp macro="" textlink="">
      <xdr:nvSpPr>
        <xdr:cNvPr id="1320" name="六角形 1319"/>
        <xdr:cNvSpPr/>
      </xdr:nvSpPr>
      <xdr:spPr bwMode="auto">
        <a:xfrm>
          <a:off x="8171111" y="185254"/>
          <a:ext cx="160940" cy="1415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60391</xdr:colOff>
      <xdr:row>1</xdr:row>
      <xdr:rowOff>63038</xdr:rowOff>
    </xdr:from>
    <xdr:to>
      <xdr:col>12</xdr:col>
      <xdr:colOff>221331</xdr:colOff>
      <xdr:row>2</xdr:row>
      <xdr:rowOff>21813</xdr:rowOff>
    </xdr:to>
    <xdr:sp macro="" textlink="">
      <xdr:nvSpPr>
        <xdr:cNvPr id="1321" name="六角形 1320"/>
        <xdr:cNvSpPr/>
      </xdr:nvSpPr>
      <xdr:spPr bwMode="auto">
        <a:xfrm>
          <a:off x="8698983" y="245762"/>
          <a:ext cx="160940" cy="1415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449286</xdr:colOff>
      <xdr:row>4</xdr:row>
      <xdr:rowOff>15551</xdr:rowOff>
    </xdr:from>
    <xdr:to>
      <xdr:col>11</xdr:col>
      <xdr:colOff>610226</xdr:colOff>
      <xdr:row>4</xdr:row>
      <xdr:rowOff>156286</xdr:rowOff>
    </xdr:to>
    <xdr:sp macro="" textlink="">
      <xdr:nvSpPr>
        <xdr:cNvPr id="1322" name="六角形 1321"/>
        <xdr:cNvSpPr/>
      </xdr:nvSpPr>
      <xdr:spPr bwMode="auto">
        <a:xfrm>
          <a:off x="8318102" y="762000"/>
          <a:ext cx="160940" cy="1407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407398</xdr:colOff>
      <xdr:row>2</xdr:row>
      <xdr:rowOff>58779</xdr:rowOff>
    </xdr:from>
    <xdr:to>
      <xdr:col>11</xdr:col>
      <xdr:colOff>568338</xdr:colOff>
      <xdr:row>3</xdr:row>
      <xdr:rowOff>9779</xdr:rowOff>
    </xdr:to>
    <xdr:sp macro="" textlink="">
      <xdr:nvSpPr>
        <xdr:cNvPr id="1323" name="六角形 1322"/>
        <xdr:cNvSpPr/>
      </xdr:nvSpPr>
      <xdr:spPr bwMode="auto">
        <a:xfrm>
          <a:off x="8276214" y="424228"/>
          <a:ext cx="160940" cy="1415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134766</xdr:colOff>
      <xdr:row>3</xdr:row>
      <xdr:rowOff>43431</xdr:rowOff>
    </xdr:from>
    <xdr:to>
      <xdr:col>11</xdr:col>
      <xdr:colOff>652691</xdr:colOff>
      <xdr:row>4</xdr:row>
      <xdr:rowOff>16005</xdr:rowOff>
    </xdr:to>
    <xdr:sp macro="" textlink="">
      <xdr:nvSpPr>
        <xdr:cNvPr id="1324" name="Text Box 4358"/>
        <xdr:cNvSpPr txBox="1">
          <a:spLocks noChangeArrowheads="1"/>
        </xdr:cNvSpPr>
      </xdr:nvSpPr>
      <xdr:spPr bwMode="auto">
        <a:xfrm>
          <a:off x="8003582" y="599380"/>
          <a:ext cx="517925" cy="163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103910</xdr:colOff>
      <xdr:row>3</xdr:row>
      <xdr:rowOff>109033</xdr:rowOff>
    </xdr:from>
    <xdr:to>
      <xdr:col>13</xdr:col>
      <xdr:colOff>545474</xdr:colOff>
      <xdr:row>6</xdr:row>
      <xdr:rowOff>4391</xdr:rowOff>
    </xdr:to>
    <xdr:sp macro="" textlink="">
      <xdr:nvSpPr>
        <xdr:cNvPr id="1327" name="Text Box 4456"/>
        <xdr:cNvSpPr txBox="1">
          <a:spLocks noChangeArrowheads="1"/>
        </xdr:cNvSpPr>
      </xdr:nvSpPr>
      <xdr:spPr bwMode="auto">
        <a:xfrm rot="14455105">
          <a:off x="3370266" y="10306754"/>
          <a:ext cx="416117" cy="44156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73047</xdr:colOff>
      <xdr:row>5</xdr:row>
      <xdr:rowOff>21543</xdr:rowOff>
    </xdr:from>
    <xdr:to>
      <xdr:col>14</xdr:col>
      <xdr:colOff>711869</xdr:colOff>
      <xdr:row>7</xdr:row>
      <xdr:rowOff>10026</xdr:rowOff>
    </xdr:to>
    <xdr:sp macro="" textlink="">
      <xdr:nvSpPr>
        <xdr:cNvPr id="1328" name="Text Box 4456"/>
        <xdr:cNvSpPr txBox="1">
          <a:spLocks noChangeArrowheads="1"/>
        </xdr:cNvSpPr>
      </xdr:nvSpPr>
      <xdr:spPr bwMode="auto">
        <a:xfrm>
          <a:off x="4103626" y="10388754"/>
          <a:ext cx="638822" cy="3293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式年遷宮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記念美術館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598223</xdr:colOff>
      <xdr:row>4</xdr:row>
      <xdr:rowOff>88336</xdr:rowOff>
    </xdr:from>
    <xdr:to>
      <xdr:col>14</xdr:col>
      <xdr:colOff>546978</xdr:colOff>
      <xdr:row>8</xdr:row>
      <xdr:rowOff>34263</xdr:rowOff>
    </xdr:to>
    <xdr:sp macro="" textlink="">
      <xdr:nvSpPr>
        <xdr:cNvPr id="1331" name="Freeform 427"/>
        <xdr:cNvSpPr>
          <a:spLocks/>
        </xdr:cNvSpPr>
      </xdr:nvSpPr>
      <xdr:spPr bwMode="auto">
        <a:xfrm rot="14455105">
          <a:off x="3891103" y="10433119"/>
          <a:ext cx="640273" cy="718767"/>
        </a:xfrm>
        <a:custGeom>
          <a:avLst/>
          <a:gdLst>
            <a:gd name="T0" fmla="*/ 2147483647 w 11537"/>
            <a:gd name="T1" fmla="*/ 2147483647 h 13577"/>
            <a:gd name="T2" fmla="*/ 2147483647 w 11537"/>
            <a:gd name="T3" fmla="*/ 2147483647 h 13577"/>
            <a:gd name="T4" fmla="*/ 2147483647 w 11537"/>
            <a:gd name="T5" fmla="*/ 2147483647 h 13577"/>
            <a:gd name="T6" fmla="*/ 0 w 11537"/>
            <a:gd name="T7" fmla="*/ 0 h 135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1537" h="13577">
              <a:moveTo>
                <a:pt x="11537" y="13577"/>
              </a:moveTo>
              <a:lnTo>
                <a:pt x="11537" y="3577"/>
              </a:lnTo>
              <a:cubicBezTo>
                <a:pt x="10745" y="1898"/>
                <a:pt x="8665" y="1273"/>
                <a:pt x="6516" y="700"/>
              </a:cubicBezTo>
              <a:cubicBezTo>
                <a:pt x="3553" y="127"/>
                <a:pt x="950" y="28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603797</xdr:colOff>
      <xdr:row>4</xdr:row>
      <xdr:rowOff>105170</xdr:rowOff>
    </xdr:from>
    <xdr:to>
      <xdr:col>13</xdr:col>
      <xdr:colOff>762001</xdr:colOff>
      <xdr:row>5</xdr:row>
      <xdr:rowOff>87922</xdr:rowOff>
    </xdr:to>
    <xdr:sp macro="" textlink="">
      <xdr:nvSpPr>
        <xdr:cNvPr id="1332" name="Oval 2814"/>
        <xdr:cNvSpPr>
          <a:spLocks noChangeArrowheads="1"/>
        </xdr:cNvSpPr>
      </xdr:nvSpPr>
      <xdr:spPr bwMode="auto">
        <a:xfrm>
          <a:off x="3849624" y="12187266"/>
          <a:ext cx="158204" cy="165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542785</xdr:colOff>
      <xdr:row>1</xdr:row>
      <xdr:rowOff>58068</xdr:rowOff>
    </xdr:from>
    <xdr:to>
      <xdr:col>14</xdr:col>
      <xdr:colOff>38128</xdr:colOff>
      <xdr:row>4</xdr:row>
      <xdr:rowOff>71605</xdr:rowOff>
    </xdr:to>
    <xdr:sp macro="" textlink="">
      <xdr:nvSpPr>
        <xdr:cNvPr id="1334" name="Freeform 1090"/>
        <xdr:cNvSpPr>
          <a:spLocks/>
        </xdr:cNvSpPr>
      </xdr:nvSpPr>
      <xdr:spPr bwMode="auto">
        <a:xfrm rot="14455105">
          <a:off x="3661948" y="10055809"/>
          <a:ext cx="534296" cy="265355"/>
        </a:xfrm>
        <a:custGeom>
          <a:avLst/>
          <a:gdLst>
            <a:gd name="T0" fmla="*/ 0 w 31"/>
            <a:gd name="T1" fmla="*/ 0 h 1"/>
            <a:gd name="T2" fmla="*/ 2147483647 w 31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1" h="1">
              <a:moveTo>
                <a:pt x="0" y="0"/>
              </a:moveTo>
              <a:lnTo>
                <a:pt x="31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200890</xdr:colOff>
      <xdr:row>2</xdr:row>
      <xdr:rowOff>6432</xdr:rowOff>
    </xdr:to>
    <xdr:sp macro="" textlink="">
      <xdr:nvSpPr>
        <xdr:cNvPr id="1335" name="六角形 1334"/>
        <xdr:cNvSpPr/>
      </xdr:nvSpPr>
      <xdr:spPr bwMode="auto">
        <a:xfrm>
          <a:off x="12515850" y="9744075"/>
          <a:ext cx="200890" cy="1778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558422</xdr:colOff>
      <xdr:row>5</xdr:row>
      <xdr:rowOff>131196</xdr:rowOff>
    </xdr:from>
    <xdr:to>
      <xdr:col>13</xdr:col>
      <xdr:colOff>681381</xdr:colOff>
      <xdr:row>6</xdr:row>
      <xdr:rowOff>52860</xdr:rowOff>
    </xdr:to>
    <xdr:sp macro="" textlink="">
      <xdr:nvSpPr>
        <xdr:cNvPr id="1333" name="AutoShape 4388"/>
        <xdr:cNvSpPr>
          <a:spLocks noChangeArrowheads="1"/>
        </xdr:cNvSpPr>
      </xdr:nvSpPr>
      <xdr:spPr bwMode="auto">
        <a:xfrm>
          <a:off x="3812055" y="10688813"/>
          <a:ext cx="122959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494061</xdr:colOff>
      <xdr:row>2</xdr:row>
      <xdr:rowOff>75665</xdr:rowOff>
    </xdr:from>
    <xdr:to>
      <xdr:col>13</xdr:col>
      <xdr:colOff>655001</xdr:colOff>
      <xdr:row>3</xdr:row>
      <xdr:rowOff>46103</xdr:rowOff>
    </xdr:to>
    <xdr:sp macro="" textlink="">
      <xdr:nvSpPr>
        <xdr:cNvPr id="1337" name="六角形 1336"/>
        <xdr:cNvSpPr/>
      </xdr:nvSpPr>
      <xdr:spPr bwMode="auto">
        <a:xfrm>
          <a:off x="3747694" y="10112522"/>
          <a:ext cx="160940" cy="1440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0</xdr:colOff>
      <xdr:row>3</xdr:row>
      <xdr:rowOff>35608</xdr:rowOff>
    </xdr:from>
    <xdr:to>
      <xdr:col>14</xdr:col>
      <xdr:colOff>184249</xdr:colOff>
      <xdr:row>4</xdr:row>
      <xdr:rowOff>18413</xdr:rowOff>
    </xdr:to>
    <xdr:sp macro="" textlink="">
      <xdr:nvSpPr>
        <xdr:cNvPr id="1338" name="六角形 1337"/>
        <xdr:cNvSpPr/>
      </xdr:nvSpPr>
      <xdr:spPr bwMode="auto">
        <a:xfrm>
          <a:off x="4023645" y="10246052"/>
          <a:ext cx="184249" cy="1563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529669</xdr:colOff>
      <xdr:row>7</xdr:row>
      <xdr:rowOff>106821</xdr:rowOff>
    </xdr:from>
    <xdr:to>
      <xdr:col>13</xdr:col>
      <xdr:colOff>713918</xdr:colOff>
      <xdr:row>8</xdr:row>
      <xdr:rowOff>89626</xdr:rowOff>
    </xdr:to>
    <xdr:sp macro="" textlink="">
      <xdr:nvSpPr>
        <xdr:cNvPr id="1339" name="六角形 1338"/>
        <xdr:cNvSpPr/>
      </xdr:nvSpPr>
      <xdr:spPr bwMode="auto">
        <a:xfrm>
          <a:off x="3783302" y="11011611"/>
          <a:ext cx="184249" cy="1563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13355</xdr:colOff>
      <xdr:row>5</xdr:row>
      <xdr:rowOff>63559</xdr:rowOff>
    </xdr:from>
    <xdr:to>
      <xdr:col>16</xdr:col>
      <xdr:colOff>212087</xdr:colOff>
      <xdr:row>5</xdr:row>
      <xdr:rowOff>120176</xdr:rowOff>
    </xdr:to>
    <xdr:sp macro="" textlink="">
      <xdr:nvSpPr>
        <xdr:cNvPr id="1340" name="Line 1075"/>
        <xdr:cNvSpPr>
          <a:spLocks noChangeShapeType="1"/>
        </xdr:cNvSpPr>
      </xdr:nvSpPr>
      <xdr:spPr bwMode="auto">
        <a:xfrm flipH="1">
          <a:off x="5577023" y="10621176"/>
          <a:ext cx="198732" cy="566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22963</xdr:colOff>
      <xdr:row>8</xdr:row>
      <xdr:rowOff>35350</xdr:rowOff>
    </xdr:from>
    <xdr:to>
      <xdr:col>16</xdr:col>
      <xdr:colOff>305653</xdr:colOff>
      <xdr:row>8</xdr:row>
      <xdr:rowOff>163200</xdr:rowOff>
    </xdr:to>
    <xdr:sp macro="" textlink="">
      <xdr:nvSpPr>
        <xdr:cNvPr id="1341" name="Text Box 4456"/>
        <xdr:cNvSpPr txBox="1">
          <a:spLocks noChangeArrowheads="1"/>
        </xdr:cNvSpPr>
      </xdr:nvSpPr>
      <xdr:spPr bwMode="auto">
        <a:xfrm>
          <a:off x="11746651" y="1479975"/>
          <a:ext cx="282690" cy="127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ｺﾒﾀﾞ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15</xdr:col>
      <xdr:colOff>74250</xdr:colOff>
      <xdr:row>6</xdr:row>
      <xdr:rowOff>157822</xdr:rowOff>
    </xdr:from>
    <xdr:to>
      <xdr:col>15</xdr:col>
      <xdr:colOff>457694</xdr:colOff>
      <xdr:row>8</xdr:row>
      <xdr:rowOff>98962</xdr:rowOff>
    </xdr:to>
    <xdr:grpSp>
      <xdr:nvGrpSpPr>
        <xdr:cNvPr id="1356" name="Group 6672"/>
        <xdr:cNvGrpSpPr>
          <a:grpSpLocks/>
        </xdr:cNvGrpSpPr>
      </xdr:nvGrpSpPr>
      <xdr:grpSpPr bwMode="auto">
        <a:xfrm>
          <a:off x="11036659" y="1257527"/>
          <a:ext cx="383444" cy="287503"/>
          <a:chOff x="536" y="110"/>
          <a:chExt cx="46" cy="44"/>
        </a:xfrm>
      </xdr:grpSpPr>
      <xdr:pic>
        <xdr:nvPicPr>
          <xdr:cNvPr id="135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58" name="Text Box 6674"/>
          <xdr:cNvSpPr txBox="1">
            <a:spLocks noChangeArrowheads="1"/>
          </xdr:cNvSpPr>
        </xdr:nvSpPr>
        <xdr:spPr bwMode="auto">
          <a:xfrm>
            <a:off x="545" y="113"/>
            <a:ext cx="27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23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15</xdr:col>
      <xdr:colOff>1910</xdr:colOff>
      <xdr:row>1</xdr:row>
      <xdr:rowOff>1</xdr:rowOff>
    </xdr:from>
    <xdr:to>
      <xdr:col>15</xdr:col>
      <xdr:colOff>202800</xdr:colOff>
      <xdr:row>2</xdr:row>
      <xdr:rowOff>6433</xdr:rowOff>
    </xdr:to>
    <xdr:sp macro="" textlink="">
      <xdr:nvSpPr>
        <xdr:cNvPr id="1359" name="六角形 1358"/>
        <xdr:cNvSpPr/>
      </xdr:nvSpPr>
      <xdr:spPr bwMode="auto">
        <a:xfrm>
          <a:off x="10974710" y="9744076"/>
          <a:ext cx="200890" cy="1778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766260</xdr:colOff>
      <xdr:row>1</xdr:row>
      <xdr:rowOff>28610</xdr:rowOff>
    </xdr:from>
    <xdr:to>
      <xdr:col>16</xdr:col>
      <xdr:colOff>583083</xdr:colOff>
      <xdr:row>9</xdr:row>
      <xdr:rowOff>58</xdr:rowOff>
    </xdr:to>
    <xdr:grpSp>
      <xdr:nvGrpSpPr>
        <xdr:cNvPr id="27" name="グループ化 26"/>
        <xdr:cNvGrpSpPr/>
      </xdr:nvGrpSpPr>
      <xdr:grpSpPr>
        <a:xfrm rot="5400000">
          <a:off x="10928323" y="240138"/>
          <a:ext cx="1417516" cy="1358141"/>
          <a:chOff x="4841282" y="10060867"/>
          <a:chExt cx="1360140" cy="1356846"/>
        </a:xfrm>
      </xdr:grpSpPr>
      <xdr:sp macro="" textlink="">
        <xdr:nvSpPr>
          <xdr:cNvPr id="1345" name="Freeform 427"/>
          <xdr:cNvSpPr>
            <a:spLocks/>
          </xdr:cNvSpPr>
        </xdr:nvSpPr>
        <xdr:spPr bwMode="auto">
          <a:xfrm flipH="1">
            <a:off x="5251451" y="10659956"/>
            <a:ext cx="949971" cy="757757"/>
          </a:xfrm>
          <a:custGeom>
            <a:avLst/>
            <a:gdLst>
              <a:gd name="T0" fmla="*/ 2147483647 w 10451"/>
              <a:gd name="T1" fmla="*/ 2147483647 h 11757"/>
              <a:gd name="T2" fmla="*/ 2147483647 w 10451"/>
              <a:gd name="T3" fmla="*/ 2147483647 h 11757"/>
              <a:gd name="T4" fmla="*/ 0 w 10451"/>
              <a:gd name="T5" fmla="*/ 0 h 11757"/>
              <a:gd name="T6" fmla="*/ 0 60000 65536"/>
              <a:gd name="T7" fmla="*/ 0 60000 65536"/>
              <a:gd name="T8" fmla="*/ 0 60000 65536"/>
              <a:gd name="connsiteX0" fmla="*/ 10508 w 10508"/>
              <a:gd name="connsiteY0" fmla="*/ 11757 h 11757"/>
              <a:gd name="connsiteX1" fmla="*/ 10508 w 10508"/>
              <a:gd name="connsiteY1" fmla="*/ 1757 h 11757"/>
              <a:gd name="connsiteX2" fmla="*/ 1276 w 10508"/>
              <a:gd name="connsiteY2" fmla="*/ 569 h 11757"/>
              <a:gd name="connsiteX3" fmla="*/ 57 w 10508"/>
              <a:gd name="connsiteY3" fmla="*/ 0 h 11757"/>
              <a:gd name="connsiteX0" fmla="*/ 9232 w 9232"/>
              <a:gd name="connsiteY0" fmla="*/ 11220 h 11220"/>
              <a:gd name="connsiteX1" fmla="*/ 9232 w 9232"/>
              <a:gd name="connsiteY1" fmla="*/ 1220 h 11220"/>
              <a:gd name="connsiteX2" fmla="*/ 0 w 9232"/>
              <a:gd name="connsiteY2" fmla="*/ 32 h 11220"/>
              <a:gd name="connsiteX0" fmla="*/ 10095 w 10095"/>
              <a:gd name="connsiteY0" fmla="*/ 10642 h 10642"/>
              <a:gd name="connsiteX1" fmla="*/ 10000 w 10095"/>
              <a:gd name="connsiteY1" fmla="*/ 1087 h 10642"/>
              <a:gd name="connsiteX2" fmla="*/ 0 w 10095"/>
              <a:gd name="connsiteY2" fmla="*/ 29 h 10642"/>
              <a:gd name="connsiteX0" fmla="*/ 10095 w 10095"/>
              <a:gd name="connsiteY0" fmla="*/ 12139 h 12139"/>
              <a:gd name="connsiteX1" fmla="*/ 10000 w 10095"/>
              <a:gd name="connsiteY1" fmla="*/ 1087 h 12139"/>
              <a:gd name="connsiteX2" fmla="*/ 0 w 10095"/>
              <a:gd name="connsiteY2" fmla="*/ 29 h 1213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95" h="12139">
                <a:moveTo>
                  <a:pt x="10095" y="12139"/>
                </a:moveTo>
                <a:cubicBezTo>
                  <a:pt x="10063" y="8954"/>
                  <a:pt x="10032" y="4272"/>
                  <a:pt x="10000" y="1087"/>
                </a:cubicBezTo>
                <a:cubicBezTo>
                  <a:pt x="8152" y="-658"/>
                  <a:pt x="1887" y="290"/>
                  <a:pt x="0" y="29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46" name="Oval 2814"/>
          <xdr:cNvSpPr>
            <a:spLocks noChangeArrowheads="1"/>
          </xdr:cNvSpPr>
        </xdr:nvSpPr>
        <xdr:spPr bwMode="auto">
          <a:xfrm>
            <a:off x="5193707" y="10595717"/>
            <a:ext cx="161925" cy="16406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348" name="Freeform 1090"/>
          <xdr:cNvSpPr>
            <a:spLocks/>
          </xdr:cNvSpPr>
        </xdr:nvSpPr>
        <xdr:spPr bwMode="auto">
          <a:xfrm>
            <a:off x="4841282" y="10614767"/>
            <a:ext cx="342900" cy="66675"/>
          </a:xfrm>
          <a:custGeom>
            <a:avLst/>
            <a:gdLst>
              <a:gd name="T0" fmla="*/ 0 w 11489"/>
              <a:gd name="T1" fmla="*/ 0 h 71539"/>
              <a:gd name="T2" fmla="*/ 2147483647 w 11489"/>
              <a:gd name="T3" fmla="*/ 17881 h 71539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1489" h="71539">
                <a:moveTo>
                  <a:pt x="0" y="0"/>
                </a:moveTo>
                <a:cubicBezTo>
                  <a:pt x="4326" y="41795"/>
                  <a:pt x="8156" y="68206"/>
                  <a:pt x="11489" y="7153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49" name="Line 1076"/>
          <xdr:cNvSpPr>
            <a:spLocks noChangeShapeType="1"/>
          </xdr:cNvSpPr>
        </xdr:nvSpPr>
        <xdr:spPr bwMode="auto">
          <a:xfrm flipV="1">
            <a:off x="5003208" y="10955472"/>
            <a:ext cx="1029065" cy="2551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51" name="Oval 1092"/>
          <xdr:cNvSpPr>
            <a:spLocks noChangeArrowheads="1"/>
          </xdr:cNvSpPr>
        </xdr:nvSpPr>
        <xdr:spPr bwMode="auto">
          <a:xfrm>
            <a:off x="5563669" y="10600791"/>
            <a:ext cx="133350" cy="1450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352" name="Line 1091"/>
          <xdr:cNvSpPr>
            <a:spLocks noChangeShapeType="1"/>
          </xdr:cNvSpPr>
        </xdr:nvSpPr>
        <xdr:spPr bwMode="auto">
          <a:xfrm flipH="1" flipV="1">
            <a:off x="6074193" y="10286644"/>
            <a:ext cx="38100" cy="906032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3" name="Line 1091"/>
          <xdr:cNvSpPr>
            <a:spLocks noChangeShapeType="1"/>
          </xdr:cNvSpPr>
        </xdr:nvSpPr>
        <xdr:spPr bwMode="auto">
          <a:xfrm flipH="1" flipV="1">
            <a:off x="6126889" y="10267594"/>
            <a:ext cx="38100" cy="915557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4" name="Text Box 4456"/>
          <xdr:cNvSpPr txBox="1">
            <a:spLocks noChangeArrowheads="1"/>
          </xdr:cNvSpPr>
        </xdr:nvSpPr>
        <xdr:spPr bwMode="auto">
          <a:xfrm>
            <a:off x="5944032" y="10060867"/>
            <a:ext cx="114933" cy="44509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overflow" horzOverflow="overflow" wrap="none" lIns="27432" tIns="18288" rIns="0" bIns="0" anchor="t" upright="1"/>
          <a:lstStyle/>
          <a:p>
            <a:pPr algn="ctr" rtl="0">
              <a:lnSpc>
                <a:spcPts val="11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伊勢自動車道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355" name="Text Box 4456"/>
          <xdr:cNvSpPr txBox="1">
            <a:spLocks noChangeArrowheads="1"/>
          </xdr:cNvSpPr>
        </xdr:nvSpPr>
        <xdr:spPr bwMode="auto">
          <a:xfrm>
            <a:off x="6097693" y="10576667"/>
            <a:ext cx="47625" cy="1047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1361" name="図 1360"/>
          <xdr:cNvPicPr>
            <a:picLocks noChangeAspect="1"/>
          </xdr:cNvPicPr>
        </xdr:nvPicPr>
        <xdr:blipFill>
          <a:blip xmlns:r="http://schemas.openxmlformats.org/officeDocument/2006/relationships" r:embed="rId22"/>
          <a:stretch>
            <a:fillRect/>
          </a:stretch>
        </xdr:blipFill>
        <xdr:spPr>
          <a:xfrm rot="20861722">
            <a:off x="5140802" y="10223144"/>
            <a:ext cx="745184" cy="276480"/>
          </a:xfrm>
          <a:prstGeom prst="rect">
            <a:avLst/>
          </a:prstGeom>
        </xdr:spPr>
      </xdr:pic>
      <xdr:sp macro="" textlink="">
        <xdr:nvSpPr>
          <xdr:cNvPr id="1342" name="Text Box 4456"/>
          <xdr:cNvSpPr txBox="1">
            <a:spLocks noChangeArrowheads="1"/>
          </xdr:cNvSpPr>
        </xdr:nvSpPr>
        <xdr:spPr bwMode="auto">
          <a:xfrm>
            <a:off x="5693137" y="10505931"/>
            <a:ext cx="125488" cy="73440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chemeClr val="tx1"/>
            </a:solidFill>
            <a:miter lim="800000"/>
            <a:headEnd/>
            <a:tailEnd/>
          </a:ln>
          <a:extLst/>
        </xdr:spPr>
        <xdr:txBody>
          <a:bodyPr vertOverflow="overflow" horzOverflow="overflow" wrap="none" lIns="27432" tIns="18288" rIns="0" bIns="0" anchor="ctr" upright="1"/>
          <a:lstStyle/>
          <a:p>
            <a:pPr algn="ctr" rtl="0">
              <a:lnSpc>
                <a:spcPts val="11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五十鈴川駅前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350" name="Oval 1092"/>
          <xdr:cNvSpPr>
            <a:spLocks noChangeArrowheads="1"/>
          </xdr:cNvSpPr>
        </xdr:nvSpPr>
        <xdr:spPr bwMode="auto">
          <a:xfrm>
            <a:off x="5193707" y="10923840"/>
            <a:ext cx="123825" cy="1143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15</xdr:col>
      <xdr:colOff>560822</xdr:colOff>
      <xdr:row>7</xdr:row>
      <xdr:rowOff>13353</xdr:rowOff>
    </xdr:from>
    <xdr:to>
      <xdr:col>15</xdr:col>
      <xdr:colOff>745071</xdr:colOff>
      <xdr:row>7</xdr:row>
      <xdr:rowOff>169744</xdr:rowOff>
    </xdr:to>
    <xdr:sp macro="" textlink="">
      <xdr:nvSpPr>
        <xdr:cNvPr id="1362" name="六角形 1361"/>
        <xdr:cNvSpPr/>
      </xdr:nvSpPr>
      <xdr:spPr bwMode="auto">
        <a:xfrm>
          <a:off x="5354479" y="10918143"/>
          <a:ext cx="184249" cy="1563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551924</xdr:colOff>
      <xdr:row>1</xdr:row>
      <xdr:rowOff>151324</xdr:rowOff>
    </xdr:from>
    <xdr:to>
      <xdr:col>15</xdr:col>
      <xdr:colOff>712864</xdr:colOff>
      <xdr:row>2</xdr:row>
      <xdr:rowOff>121765</xdr:rowOff>
    </xdr:to>
    <xdr:sp macro="" textlink="">
      <xdr:nvSpPr>
        <xdr:cNvPr id="1363" name="六角形 1362"/>
        <xdr:cNvSpPr/>
      </xdr:nvSpPr>
      <xdr:spPr bwMode="auto">
        <a:xfrm>
          <a:off x="5345581" y="10014595"/>
          <a:ext cx="160940" cy="1440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667730</xdr:colOff>
      <xdr:row>4</xdr:row>
      <xdr:rowOff>53198</xdr:rowOff>
    </xdr:from>
    <xdr:to>
      <xdr:col>16</xdr:col>
      <xdr:colOff>21544</xdr:colOff>
      <xdr:row>4</xdr:row>
      <xdr:rowOff>148448</xdr:rowOff>
    </xdr:to>
    <xdr:sp macro="" textlink="">
      <xdr:nvSpPr>
        <xdr:cNvPr id="1347" name="AutoShape 4388"/>
        <xdr:cNvSpPr>
          <a:spLocks noChangeArrowheads="1"/>
        </xdr:cNvSpPr>
      </xdr:nvSpPr>
      <xdr:spPr bwMode="auto">
        <a:xfrm>
          <a:off x="5461387" y="10437228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118617</xdr:colOff>
      <xdr:row>3</xdr:row>
      <xdr:rowOff>26706</xdr:rowOff>
    </xdr:from>
    <xdr:to>
      <xdr:col>15</xdr:col>
      <xdr:colOff>302866</xdr:colOff>
      <xdr:row>4</xdr:row>
      <xdr:rowOff>9511</xdr:rowOff>
    </xdr:to>
    <xdr:sp macro="" textlink="">
      <xdr:nvSpPr>
        <xdr:cNvPr id="1364" name="六角形 1363"/>
        <xdr:cNvSpPr/>
      </xdr:nvSpPr>
      <xdr:spPr bwMode="auto">
        <a:xfrm>
          <a:off x="4919217" y="10113681"/>
          <a:ext cx="184249" cy="1542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544752</xdr:colOff>
      <xdr:row>3</xdr:row>
      <xdr:rowOff>5942</xdr:rowOff>
    </xdr:from>
    <xdr:to>
      <xdr:col>17</xdr:col>
      <xdr:colOff>642612</xdr:colOff>
      <xdr:row>5</xdr:row>
      <xdr:rowOff>130476</xdr:rowOff>
    </xdr:to>
    <xdr:sp macro="" textlink="">
      <xdr:nvSpPr>
        <xdr:cNvPr id="1365" name="Text Box 4456"/>
        <xdr:cNvSpPr txBox="1">
          <a:spLocks noChangeArrowheads="1"/>
        </xdr:cNvSpPr>
      </xdr:nvSpPr>
      <xdr:spPr bwMode="auto">
        <a:xfrm>
          <a:off x="6902363" y="10176815"/>
          <a:ext cx="97860" cy="4703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五十鈴川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208643</xdr:colOff>
      <xdr:row>5</xdr:row>
      <xdr:rowOff>29357</xdr:rowOff>
    </xdr:from>
    <xdr:to>
      <xdr:col>18</xdr:col>
      <xdr:colOff>600205</xdr:colOff>
      <xdr:row>6</xdr:row>
      <xdr:rowOff>117431</xdr:rowOff>
    </xdr:to>
    <xdr:sp macro="" textlink="">
      <xdr:nvSpPr>
        <xdr:cNvPr id="1369" name="Text Box 4456"/>
        <xdr:cNvSpPr txBox="1">
          <a:spLocks noChangeArrowheads="1"/>
        </xdr:cNvSpPr>
      </xdr:nvSpPr>
      <xdr:spPr bwMode="auto">
        <a:xfrm>
          <a:off x="7339345" y="10546001"/>
          <a:ext cx="391562" cy="26095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四郷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18851</xdr:colOff>
      <xdr:row>1</xdr:row>
      <xdr:rowOff>0</xdr:rowOff>
    </xdr:from>
    <xdr:to>
      <xdr:col>17</xdr:col>
      <xdr:colOff>236904</xdr:colOff>
      <xdr:row>2</xdr:row>
      <xdr:rowOff>7327</xdr:rowOff>
    </xdr:to>
    <xdr:sp macro="" textlink="">
      <xdr:nvSpPr>
        <xdr:cNvPr id="1389" name="六角形 1388"/>
        <xdr:cNvSpPr/>
      </xdr:nvSpPr>
      <xdr:spPr bwMode="auto">
        <a:xfrm>
          <a:off x="12512476" y="182563"/>
          <a:ext cx="218053" cy="1898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730349</xdr:colOff>
      <xdr:row>2</xdr:row>
      <xdr:rowOff>162648</xdr:rowOff>
    </xdr:from>
    <xdr:to>
      <xdr:col>18</xdr:col>
      <xdr:colOff>141507</xdr:colOff>
      <xdr:row>3</xdr:row>
      <xdr:rowOff>145453</xdr:rowOff>
    </xdr:to>
    <xdr:sp macro="" textlink="">
      <xdr:nvSpPr>
        <xdr:cNvPr id="1393" name="六角形 1392"/>
        <xdr:cNvSpPr/>
      </xdr:nvSpPr>
      <xdr:spPr bwMode="auto">
        <a:xfrm>
          <a:off x="7087960" y="10160636"/>
          <a:ext cx="184249" cy="1556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424058</xdr:colOff>
      <xdr:row>6</xdr:row>
      <xdr:rowOff>63312</xdr:rowOff>
    </xdr:from>
    <xdr:ext cx="97860" cy="441659"/>
    <xdr:sp macro="" textlink="">
      <xdr:nvSpPr>
        <xdr:cNvPr id="1056" name="Text Box 4456"/>
        <xdr:cNvSpPr txBox="1">
          <a:spLocks noChangeArrowheads="1"/>
        </xdr:cNvSpPr>
      </xdr:nvSpPr>
      <xdr:spPr bwMode="auto">
        <a:xfrm>
          <a:off x="8327851" y="1071266"/>
          <a:ext cx="97860" cy="4416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0" bIns="0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堀通川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323997</xdr:colOff>
      <xdr:row>6</xdr:row>
      <xdr:rowOff>35328</xdr:rowOff>
    </xdr:from>
    <xdr:to>
      <xdr:col>20</xdr:col>
      <xdr:colOff>705117</xdr:colOff>
      <xdr:row>7</xdr:row>
      <xdr:rowOff>36026</xdr:rowOff>
    </xdr:to>
    <xdr:sp macro="" textlink="">
      <xdr:nvSpPr>
        <xdr:cNvPr id="1111" name="Text Box 4456"/>
        <xdr:cNvSpPr txBox="1">
          <a:spLocks noChangeArrowheads="1"/>
        </xdr:cNvSpPr>
      </xdr:nvSpPr>
      <xdr:spPr bwMode="auto">
        <a:xfrm>
          <a:off x="9000881" y="1043282"/>
          <a:ext cx="381120" cy="17358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観音寺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368550</xdr:colOff>
      <xdr:row>4</xdr:row>
      <xdr:rowOff>130189</xdr:rowOff>
    </xdr:from>
    <xdr:to>
      <xdr:col>19</xdr:col>
      <xdr:colOff>703314</xdr:colOff>
      <xdr:row>5</xdr:row>
      <xdr:rowOff>44302</xdr:rowOff>
    </xdr:to>
    <xdr:sp macro="" textlink="">
      <xdr:nvSpPr>
        <xdr:cNvPr id="1080" name="Freeform 4395"/>
        <xdr:cNvSpPr>
          <a:spLocks/>
        </xdr:cNvSpPr>
      </xdr:nvSpPr>
      <xdr:spPr bwMode="auto">
        <a:xfrm rot="15589376">
          <a:off x="8396226" y="668489"/>
          <a:ext cx="86998" cy="334764"/>
        </a:xfrm>
        <a:custGeom>
          <a:avLst/>
          <a:gdLst>
            <a:gd name="T0" fmla="*/ 2147483647 w 5540"/>
            <a:gd name="T1" fmla="*/ 0 h 9631"/>
            <a:gd name="T2" fmla="*/ 2147483647 w 5540"/>
            <a:gd name="T3" fmla="*/ 2147483647 h 9631"/>
            <a:gd name="T4" fmla="*/ 0 w 5540"/>
            <a:gd name="T5" fmla="*/ 2147483647 h 963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40" h="9631">
              <a:moveTo>
                <a:pt x="5540" y="0"/>
              </a:moveTo>
              <a:cubicBezTo>
                <a:pt x="4159" y="1001"/>
                <a:pt x="2634" y="4031"/>
                <a:pt x="1711" y="5636"/>
              </a:cubicBezTo>
              <a:cubicBezTo>
                <a:pt x="1185" y="6765"/>
                <a:pt x="428" y="8700"/>
                <a:pt x="0" y="963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25764</xdr:colOff>
      <xdr:row>3</xdr:row>
      <xdr:rowOff>160724</xdr:rowOff>
    </xdr:from>
    <xdr:to>
      <xdr:col>20</xdr:col>
      <xdr:colOff>610976</xdr:colOff>
      <xdr:row>8</xdr:row>
      <xdr:rowOff>166716</xdr:rowOff>
    </xdr:to>
    <xdr:sp macro="" textlink="">
      <xdr:nvSpPr>
        <xdr:cNvPr id="1097" name="Freeform 427"/>
        <xdr:cNvSpPr>
          <a:spLocks/>
        </xdr:cNvSpPr>
      </xdr:nvSpPr>
      <xdr:spPr bwMode="auto">
        <a:xfrm rot="16200000">
          <a:off x="8560045" y="792625"/>
          <a:ext cx="870418" cy="585212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10635 w 10635"/>
            <a:gd name="connsiteY0" fmla="*/ 11898 h 11898"/>
            <a:gd name="connsiteX1" fmla="*/ 10000 w 10635"/>
            <a:gd name="connsiteY1" fmla="*/ 0 h 11898"/>
            <a:gd name="connsiteX2" fmla="*/ 0 w 10635"/>
            <a:gd name="connsiteY2" fmla="*/ 0 h 11898"/>
            <a:gd name="connsiteX0" fmla="*/ 10635 w 10635"/>
            <a:gd name="connsiteY0" fmla="*/ 11898 h 11898"/>
            <a:gd name="connsiteX1" fmla="*/ 10000 w 10635"/>
            <a:gd name="connsiteY1" fmla="*/ 0 h 11898"/>
            <a:gd name="connsiteX2" fmla="*/ 0 w 10635"/>
            <a:gd name="connsiteY2" fmla="*/ 0 h 11898"/>
            <a:gd name="connsiteX0" fmla="*/ 10635 w 10635"/>
            <a:gd name="connsiteY0" fmla="*/ 11898 h 11898"/>
            <a:gd name="connsiteX1" fmla="*/ 10000 w 10635"/>
            <a:gd name="connsiteY1" fmla="*/ 0 h 11898"/>
            <a:gd name="connsiteX2" fmla="*/ 0 w 10635"/>
            <a:gd name="connsiteY2" fmla="*/ 0 h 11898"/>
            <a:gd name="connsiteX0" fmla="*/ 11652 w 11652"/>
            <a:gd name="connsiteY0" fmla="*/ 11687 h 11687"/>
            <a:gd name="connsiteX1" fmla="*/ 10000 w 11652"/>
            <a:gd name="connsiteY1" fmla="*/ 0 h 11687"/>
            <a:gd name="connsiteX2" fmla="*/ 0 w 11652"/>
            <a:gd name="connsiteY2" fmla="*/ 0 h 11687"/>
            <a:gd name="connsiteX0" fmla="*/ 11652 w 11652"/>
            <a:gd name="connsiteY0" fmla="*/ 11687 h 11687"/>
            <a:gd name="connsiteX1" fmla="*/ 10000 w 11652"/>
            <a:gd name="connsiteY1" fmla="*/ 0 h 11687"/>
            <a:gd name="connsiteX2" fmla="*/ 0 w 11652"/>
            <a:gd name="connsiteY2" fmla="*/ 0 h 11687"/>
            <a:gd name="connsiteX0" fmla="*/ 12796 w 12796"/>
            <a:gd name="connsiteY0" fmla="*/ 14217 h 14217"/>
            <a:gd name="connsiteX1" fmla="*/ 10000 w 12796"/>
            <a:gd name="connsiteY1" fmla="*/ 0 h 14217"/>
            <a:gd name="connsiteX2" fmla="*/ 0 w 12796"/>
            <a:gd name="connsiteY2" fmla="*/ 0 h 142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796" h="14217">
              <a:moveTo>
                <a:pt x="12796" y="14217"/>
              </a:moveTo>
              <a:cubicBezTo>
                <a:pt x="11059" y="10673"/>
                <a:pt x="9958" y="4388"/>
                <a:pt x="10000" y="0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712842</xdr:colOff>
      <xdr:row>4</xdr:row>
      <xdr:rowOff>91916</xdr:rowOff>
    </xdr:from>
    <xdr:to>
      <xdr:col>20</xdr:col>
      <xdr:colOff>102368</xdr:colOff>
      <xdr:row>5</xdr:row>
      <xdr:rowOff>92143</xdr:rowOff>
    </xdr:to>
    <xdr:sp macro="" textlink="">
      <xdr:nvSpPr>
        <xdr:cNvPr id="1098" name="Oval 2814"/>
        <xdr:cNvSpPr>
          <a:spLocks noChangeArrowheads="1"/>
        </xdr:cNvSpPr>
      </xdr:nvSpPr>
      <xdr:spPr bwMode="auto">
        <a:xfrm rot="16200000">
          <a:off x="8611388" y="759346"/>
          <a:ext cx="173112" cy="16261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525419</xdr:colOff>
      <xdr:row>5</xdr:row>
      <xdr:rowOff>91989</xdr:rowOff>
    </xdr:from>
    <xdr:to>
      <xdr:col>19</xdr:col>
      <xdr:colOff>668340</xdr:colOff>
      <xdr:row>5</xdr:row>
      <xdr:rowOff>130416</xdr:rowOff>
    </xdr:to>
    <xdr:sp macro="" textlink="">
      <xdr:nvSpPr>
        <xdr:cNvPr id="1103" name="Freeform 2098"/>
        <xdr:cNvSpPr>
          <a:spLocks/>
        </xdr:cNvSpPr>
      </xdr:nvSpPr>
      <xdr:spPr bwMode="auto">
        <a:xfrm rot="16200000">
          <a:off x="8481459" y="874810"/>
          <a:ext cx="38427" cy="142921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525419</xdr:colOff>
      <xdr:row>4</xdr:row>
      <xdr:rowOff>82348</xdr:rowOff>
    </xdr:from>
    <xdr:to>
      <xdr:col>19</xdr:col>
      <xdr:colOff>668340</xdr:colOff>
      <xdr:row>4</xdr:row>
      <xdr:rowOff>130381</xdr:rowOff>
    </xdr:to>
    <xdr:sp macro="" textlink="">
      <xdr:nvSpPr>
        <xdr:cNvPr id="1104" name="Freeform 2099"/>
        <xdr:cNvSpPr>
          <a:spLocks/>
        </xdr:cNvSpPr>
      </xdr:nvSpPr>
      <xdr:spPr bwMode="auto">
        <a:xfrm rot="16200000" flipH="1" flipV="1">
          <a:off x="8476656" y="697087"/>
          <a:ext cx="48033" cy="142921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219835</xdr:colOff>
      <xdr:row>4</xdr:row>
      <xdr:rowOff>158240</xdr:rowOff>
    </xdr:from>
    <xdr:to>
      <xdr:col>20</xdr:col>
      <xdr:colOff>381812</xdr:colOff>
      <xdr:row>8</xdr:row>
      <xdr:rowOff>156494</xdr:rowOff>
    </xdr:to>
    <xdr:sp macro="" textlink="">
      <xdr:nvSpPr>
        <xdr:cNvPr id="1123" name="Line 1076"/>
        <xdr:cNvSpPr>
          <a:spLocks noChangeShapeType="1"/>
        </xdr:cNvSpPr>
      </xdr:nvSpPr>
      <xdr:spPr bwMode="auto">
        <a:xfrm rot="16200000" flipV="1">
          <a:off x="8632810" y="1084332"/>
          <a:ext cx="689795" cy="16197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527736</xdr:colOff>
      <xdr:row>5</xdr:row>
      <xdr:rowOff>104843</xdr:rowOff>
    </xdr:from>
    <xdr:to>
      <xdr:col>19</xdr:col>
      <xdr:colOff>578809</xdr:colOff>
      <xdr:row>8</xdr:row>
      <xdr:rowOff>167331</xdr:rowOff>
    </xdr:to>
    <xdr:sp macro="" textlink="">
      <xdr:nvSpPr>
        <xdr:cNvPr id="1206" name="Freeform 2102"/>
        <xdr:cNvSpPr>
          <a:spLocks/>
        </xdr:cNvSpPr>
      </xdr:nvSpPr>
      <xdr:spPr bwMode="auto">
        <a:xfrm rot="16200000">
          <a:off x="8158118" y="1207856"/>
          <a:ext cx="583789" cy="51073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0 h 10000"/>
            <a:gd name="T6" fmla="*/ 2147483647 w 10000"/>
            <a:gd name="T7" fmla="*/ 2147483647 h 10000"/>
            <a:gd name="T8" fmla="*/ 0 w 1000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000" h="10000">
              <a:moveTo>
                <a:pt x="10000" y="9513"/>
              </a:moveTo>
              <a:cubicBezTo>
                <a:pt x="9558" y="9513"/>
                <a:pt x="8437" y="7829"/>
                <a:pt x="7522" y="6243"/>
              </a:cubicBezTo>
              <a:cubicBezTo>
                <a:pt x="6608" y="4658"/>
                <a:pt x="5398" y="0"/>
                <a:pt x="4513" y="0"/>
              </a:cubicBezTo>
              <a:cubicBezTo>
                <a:pt x="3628" y="2081"/>
                <a:pt x="3203" y="8547"/>
                <a:pt x="2407" y="8547"/>
              </a:cubicBezTo>
              <a:cubicBezTo>
                <a:pt x="1522" y="10628"/>
                <a:pt x="885" y="10405"/>
                <a:pt x="0" y="83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584074</xdr:colOff>
      <xdr:row>5</xdr:row>
      <xdr:rowOff>98407</xdr:rowOff>
    </xdr:from>
    <xdr:to>
      <xdr:col>19</xdr:col>
      <xdr:colOff>629793</xdr:colOff>
      <xdr:row>8</xdr:row>
      <xdr:rowOff>141588</xdr:rowOff>
    </xdr:to>
    <xdr:sp macro="" textlink="">
      <xdr:nvSpPr>
        <xdr:cNvPr id="1211" name="Freeform 2102"/>
        <xdr:cNvSpPr>
          <a:spLocks/>
        </xdr:cNvSpPr>
      </xdr:nvSpPr>
      <xdr:spPr bwMode="auto">
        <a:xfrm rot="16200000">
          <a:off x="8221433" y="1194443"/>
          <a:ext cx="564482" cy="45719"/>
        </a:xfrm>
        <a:custGeom>
          <a:avLst/>
          <a:gdLst>
            <a:gd name="T0" fmla="*/ 2147483647 w 10212"/>
            <a:gd name="T1" fmla="*/ 1833853582 h 8335"/>
            <a:gd name="T2" fmla="*/ 2147483647 w 10212"/>
            <a:gd name="T3" fmla="*/ 605293032 h 8335"/>
            <a:gd name="T4" fmla="*/ 2147483647 w 10212"/>
            <a:gd name="T5" fmla="*/ 0 h 8335"/>
            <a:gd name="T6" fmla="*/ 2147483647 w 10212"/>
            <a:gd name="T7" fmla="*/ 1602184394 h 8335"/>
            <a:gd name="T8" fmla="*/ 0 w 10212"/>
            <a:gd name="T9" fmla="*/ 1103813441 h 833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212" h="8335">
              <a:moveTo>
                <a:pt x="10212" y="8335"/>
              </a:moveTo>
              <a:cubicBezTo>
                <a:pt x="9770" y="8335"/>
                <a:pt x="8383" y="4140"/>
                <a:pt x="7522" y="2751"/>
              </a:cubicBezTo>
              <a:cubicBezTo>
                <a:pt x="6661" y="1362"/>
                <a:pt x="5928" y="0"/>
                <a:pt x="5043" y="0"/>
              </a:cubicBezTo>
              <a:cubicBezTo>
                <a:pt x="4158" y="2266"/>
                <a:pt x="3628" y="7282"/>
                <a:pt x="2832" y="7282"/>
              </a:cubicBezTo>
              <a:cubicBezTo>
                <a:pt x="1947" y="9548"/>
                <a:pt x="885" y="7282"/>
                <a:pt x="0" y="501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330438</xdr:colOff>
      <xdr:row>2</xdr:row>
      <xdr:rowOff>97332</xdr:rowOff>
    </xdr:from>
    <xdr:to>
      <xdr:col>19</xdr:col>
      <xdr:colOff>569281</xdr:colOff>
      <xdr:row>4</xdr:row>
      <xdr:rowOff>105586</xdr:rowOff>
    </xdr:to>
    <xdr:sp macro="" textlink="">
      <xdr:nvSpPr>
        <xdr:cNvPr id="1212" name="Freeform 2102"/>
        <xdr:cNvSpPr>
          <a:spLocks/>
        </xdr:cNvSpPr>
      </xdr:nvSpPr>
      <xdr:spPr bwMode="auto">
        <a:xfrm rot="16200000">
          <a:off x="8176641" y="471335"/>
          <a:ext cx="354024" cy="238843"/>
        </a:xfrm>
        <a:custGeom>
          <a:avLst/>
          <a:gdLst>
            <a:gd name="T0" fmla="*/ 2147483647 w 8250"/>
            <a:gd name="T1" fmla="*/ 2147483647 h 17132"/>
            <a:gd name="T2" fmla="*/ 2147483647 w 8250"/>
            <a:gd name="T3" fmla="*/ 2147483647 h 17132"/>
            <a:gd name="T4" fmla="*/ 2147483647 w 8250"/>
            <a:gd name="T5" fmla="*/ 2147483647 h 17132"/>
            <a:gd name="T6" fmla="*/ 0 w 8250"/>
            <a:gd name="T7" fmla="*/ 2147483647 h 1713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8250" h="17132">
              <a:moveTo>
                <a:pt x="8250" y="97"/>
              </a:moveTo>
              <a:cubicBezTo>
                <a:pt x="6801" y="-1128"/>
                <a:pt x="7613" y="9650"/>
                <a:pt x="6287" y="9650"/>
              </a:cubicBezTo>
              <a:cubicBezTo>
                <a:pt x="4960" y="10195"/>
                <a:pt x="4800" y="16752"/>
                <a:pt x="3607" y="16752"/>
              </a:cubicBezTo>
              <a:cubicBezTo>
                <a:pt x="2281" y="17296"/>
                <a:pt x="1326" y="17238"/>
                <a:pt x="0" y="16693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384885</xdr:colOff>
      <xdr:row>2</xdr:row>
      <xdr:rowOff>48123</xdr:rowOff>
    </xdr:from>
    <xdr:to>
      <xdr:col>19</xdr:col>
      <xdr:colOff>627717</xdr:colOff>
      <xdr:row>4</xdr:row>
      <xdr:rowOff>105303</xdr:rowOff>
    </xdr:to>
    <xdr:sp macro="" textlink="">
      <xdr:nvSpPr>
        <xdr:cNvPr id="1261" name="Freeform 2102"/>
        <xdr:cNvSpPr>
          <a:spLocks/>
        </xdr:cNvSpPr>
      </xdr:nvSpPr>
      <xdr:spPr bwMode="auto">
        <a:xfrm rot="16200000">
          <a:off x="8208619" y="444595"/>
          <a:ext cx="402950" cy="242832"/>
        </a:xfrm>
        <a:custGeom>
          <a:avLst/>
          <a:gdLst>
            <a:gd name="T0" fmla="*/ 2147483647 w 8250"/>
            <a:gd name="T1" fmla="*/ 2147483647 h 17132"/>
            <a:gd name="T2" fmla="*/ 2147483647 w 8250"/>
            <a:gd name="T3" fmla="*/ 2147483647 h 17132"/>
            <a:gd name="T4" fmla="*/ 2147483647 w 8250"/>
            <a:gd name="T5" fmla="*/ 2147483647 h 17132"/>
            <a:gd name="T6" fmla="*/ 0 w 8250"/>
            <a:gd name="T7" fmla="*/ 2147483647 h 17132"/>
            <a:gd name="T8" fmla="*/ 0 60000 65536"/>
            <a:gd name="T9" fmla="*/ 0 60000 65536"/>
            <a:gd name="T10" fmla="*/ 0 60000 65536"/>
            <a:gd name="T11" fmla="*/ 0 60000 65536"/>
            <a:gd name="connsiteX0" fmla="*/ 11382 w 11382"/>
            <a:gd name="connsiteY0" fmla="*/ 57 h 10167"/>
            <a:gd name="connsiteX1" fmla="*/ 9003 w 11382"/>
            <a:gd name="connsiteY1" fmla="*/ 5633 h 10167"/>
            <a:gd name="connsiteX2" fmla="*/ 5754 w 11382"/>
            <a:gd name="connsiteY2" fmla="*/ 9778 h 10167"/>
            <a:gd name="connsiteX3" fmla="*/ 0 w 11382"/>
            <a:gd name="connsiteY3" fmla="*/ 10017 h 101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382" h="10167">
              <a:moveTo>
                <a:pt x="11382" y="57"/>
              </a:moveTo>
              <a:cubicBezTo>
                <a:pt x="9626" y="-658"/>
                <a:pt x="10610" y="5633"/>
                <a:pt x="9003" y="5633"/>
              </a:cubicBezTo>
              <a:cubicBezTo>
                <a:pt x="7394" y="5951"/>
                <a:pt x="7200" y="9778"/>
                <a:pt x="5754" y="9778"/>
              </a:cubicBezTo>
              <a:cubicBezTo>
                <a:pt x="4147" y="10096"/>
                <a:pt x="1607" y="10335"/>
                <a:pt x="0" y="1001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20</xdr:col>
      <xdr:colOff>334463</xdr:colOff>
      <xdr:row>4</xdr:row>
      <xdr:rowOff>118781</xdr:rowOff>
    </xdr:from>
    <xdr:to>
      <xdr:col>20</xdr:col>
      <xdr:colOff>765605</xdr:colOff>
      <xdr:row>6</xdr:row>
      <xdr:rowOff>67937</xdr:rowOff>
    </xdr:to>
    <xdr:grpSp>
      <xdr:nvGrpSpPr>
        <xdr:cNvPr id="1272" name="Group 6672"/>
        <xdr:cNvGrpSpPr>
          <a:grpSpLocks/>
        </xdr:cNvGrpSpPr>
      </xdr:nvGrpSpPr>
      <xdr:grpSpPr bwMode="auto">
        <a:xfrm>
          <a:off x="15150168" y="863463"/>
          <a:ext cx="431142" cy="304179"/>
          <a:chOff x="536" y="110"/>
          <a:chExt cx="46" cy="44"/>
        </a:xfrm>
      </xdr:grpSpPr>
      <xdr:pic>
        <xdr:nvPicPr>
          <xdr:cNvPr id="127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90" name="Text Box 6674"/>
          <xdr:cNvSpPr txBox="1">
            <a:spLocks noChangeArrowheads="1"/>
          </xdr:cNvSpPr>
        </xdr:nvSpPr>
        <xdr:spPr bwMode="auto">
          <a:xfrm>
            <a:off x="542" y="114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20</xdr:col>
      <xdr:colOff>37015</xdr:colOff>
      <xdr:row>7</xdr:row>
      <xdr:rowOff>77249</xdr:rowOff>
    </xdr:from>
    <xdr:to>
      <xdr:col>20</xdr:col>
      <xdr:colOff>276804</xdr:colOff>
      <xdr:row>8</xdr:row>
      <xdr:rowOff>99753</xdr:rowOff>
    </xdr:to>
    <xdr:sp macro="" textlink="">
      <xdr:nvSpPr>
        <xdr:cNvPr id="1316" name="六角形 1315"/>
        <xdr:cNvSpPr/>
      </xdr:nvSpPr>
      <xdr:spPr bwMode="auto">
        <a:xfrm>
          <a:off x="8713899" y="1258088"/>
          <a:ext cx="239789" cy="1953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732358</xdr:colOff>
      <xdr:row>5</xdr:row>
      <xdr:rowOff>153164</xdr:rowOff>
    </xdr:from>
    <xdr:to>
      <xdr:col>20</xdr:col>
      <xdr:colOff>83972</xdr:colOff>
      <xdr:row>6</xdr:row>
      <xdr:rowOff>76323</xdr:rowOff>
    </xdr:to>
    <xdr:sp macro="" textlink="">
      <xdr:nvSpPr>
        <xdr:cNvPr id="1096" name="AutoShape 4388"/>
        <xdr:cNvSpPr>
          <a:spLocks noChangeArrowheads="1"/>
        </xdr:cNvSpPr>
      </xdr:nvSpPr>
      <xdr:spPr bwMode="auto">
        <a:xfrm>
          <a:off x="8636151" y="988232"/>
          <a:ext cx="124705" cy="9604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187024</xdr:colOff>
      <xdr:row>42</xdr:row>
      <xdr:rowOff>27935</xdr:rowOff>
    </xdr:from>
    <xdr:to>
      <xdr:col>2</xdr:col>
      <xdr:colOff>707277</xdr:colOff>
      <xdr:row>42</xdr:row>
      <xdr:rowOff>29248</xdr:rowOff>
    </xdr:to>
    <xdr:sp macro="" textlink="">
      <xdr:nvSpPr>
        <xdr:cNvPr id="967" name="Line 4229"/>
        <xdr:cNvSpPr>
          <a:spLocks noChangeShapeType="1"/>
        </xdr:cNvSpPr>
      </xdr:nvSpPr>
      <xdr:spPr bwMode="auto">
        <a:xfrm rot="16200000" flipV="1">
          <a:off x="1388332" y="7221422"/>
          <a:ext cx="1313" cy="5202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252688</xdr:colOff>
      <xdr:row>3</xdr:row>
      <xdr:rowOff>35663</xdr:rowOff>
    </xdr:from>
    <xdr:to>
      <xdr:col>18</xdr:col>
      <xdr:colOff>262066</xdr:colOff>
      <xdr:row>8</xdr:row>
      <xdr:rowOff>117047</xdr:rowOff>
    </xdr:to>
    <xdr:grpSp>
      <xdr:nvGrpSpPr>
        <xdr:cNvPr id="9" name="グループ化 8"/>
        <xdr:cNvGrpSpPr/>
      </xdr:nvGrpSpPr>
      <xdr:grpSpPr>
        <a:xfrm rot="10800000">
          <a:off x="12756415" y="589845"/>
          <a:ext cx="780037" cy="973270"/>
          <a:chOff x="6670040" y="10266659"/>
          <a:chExt cx="782469" cy="945812"/>
        </a:xfrm>
      </xdr:grpSpPr>
      <xdr:sp macro="" textlink="">
        <xdr:nvSpPr>
          <xdr:cNvPr id="1382" name="Freeform 2102"/>
          <xdr:cNvSpPr>
            <a:spLocks/>
          </xdr:cNvSpPr>
        </xdr:nvSpPr>
        <xdr:spPr bwMode="auto">
          <a:xfrm rot="5223625">
            <a:off x="6859696" y="10750610"/>
            <a:ext cx="638228" cy="45719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grpSp>
        <xdr:nvGrpSpPr>
          <xdr:cNvPr id="8" name="グループ化 7"/>
          <xdr:cNvGrpSpPr/>
        </xdr:nvGrpSpPr>
        <xdr:grpSpPr>
          <a:xfrm>
            <a:off x="6670040" y="10266659"/>
            <a:ext cx="782469" cy="945812"/>
            <a:chOff x="6689612" y="10266659"/>
            <a:chExt cx="782469" cy="945812"/>
          </a:xfrm>
        </xdr:grpSpPr>
        <xdr:sp macro="" textlink="">
          <xdr:nvSpPr>
            <xdr:cNvPr id="1379" name="Freeform 2102"/>
            <xdr:cNvSpPr>
              <a:spLocks/>
            </xdr:cNvSpPr>
          </xdr:nvSpPr>
          <xdr:spPr bwMode="auto">
            <a:xfrm rot="5223625">
              <a:off x="6789741" y="10706201"/>
              <a:ext cx="645154" cy="57881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387" name="Text Box 4456"/>
            <xdr:cNvSpPr txBox="1">
              <a:spLocks noChangeArrowheads="1"/>
            </xdr:cNvSpPr>
          </xdr:nvSpPr>
          <xdr:spPr bwMode="auto">
            <a:xfrm rot="20858876">
              <a:off x="7052504" y="10580683"/>
              <a:ext cx="208001" cy="15914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lnSpc>
                  <a:spcPts val="1100"/>
                </a:lnSpc>
                <a:defRPr sz="1000"/>
              </a:pPr>
              <a:endParaRPr lang="en-US" altLang="ja-JP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1371" name="Line 1075"/>
            <xdr:cNvSpPr>
              <a:spLocks noChangeShapeType="1"/>
            </xdr:cNvSpPr>
          </xdr:nvSpPr>
          <xdr:spPr bwMode="auto">
            <a:xfrm>
              <a:off x="6700511" y="10410436"/>
              <a:ext cx="0" cy="43149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73" name="Line 1075"/>
            <xdr:cNvSpPr>
              <a:spLocks noChangeShapeType="1"/>
            </xdr:cNvSpPr>
          </xdr:nvSpPr>
          <xdr:spPr bwMode="auto">
            <a:xfrm>
              <a:off x="7280610" y="10450583"/>
              <a:ext cx="0" cy="43079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77" name="Line 1075"/>
            <xdr:cNvSpPr>
              <a:spLocks noChangeShapeType="1"/>
            </xdr:cNvSpPr>
          </xdr:nvSpPr>
          <xdr:spPr bwMode="auto">
            <a:xfrm>
              <a:off x="6986261" y="10283927"/>
              <a:ext cx="0" cy="42340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78" name="Line 1075"/>
            <xdr:cNvSpPr>
              <a:spLocks noChangeShapeType="1"/>
            </xdr:cNvSpPr>
          </xdr:nvSpPr>
          <xdr:spPr bwMode="auto">
            <a:xfrm>
              <a:off x="7462556" y="10458059"/>
              <a:ext cx="9525" cy="62486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83" name="Line 1076"/>
            <xdr:cNvSpPr>
              <a:spLocks noChangeShapeType="1"/>
            </xdr:cNvSpPr>
          </xdr:nvSpPr>
          <xdr:spPr bwMode="auto">
            <a:xfrm>
              <a:off x="6690986" y="10708579"/>
              <a:ext cx="295275" cy="326721"/>
            </a:xfrm>
            <a:custGeom>
              <a:avLst/>
              <a:gdLst>
                <a:gd name="T0" fmla="*/ 0 w 10000"/>
                <a:gd name="T1" fmla="*/ 2147483647 h 10076"/>
                <a:gd name="T2" fmla="*/ 2147483647 w 10000"/>
                <a:gd name="T3" fmla="*/ 2147483647 h 10076"/>
                <a:gd name="T4" fmla="*/ 2147483647 w 10000"/>
                <a:gd name="T5" fmla="*/ 2147483647 h 10076"/>
                <a:gd name="T6" fmla="*/ 2147483647 w 10000"/>
                <a:gd name="T7" fmla="*/ 0 h 1007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10000" h="10076">
                  <a:moveTo>
                    <a:pt x="0" y="10000"/>
                  </a:moveTo>
                  <a:cubicBezTo>
                    <a:pt x="909" y="8993"/>
                    <a:pt x="7129" y="10886"/>
                    <a:pt x="8265" y="9626"/>
                  </a:cubicBezTo>
                  <a:cubicBezTo>
                    <a:pt x="9436" y="8382"/>
                    <a:pt x="7893" y="5037"/>
                    <a:pt x="8182" y="3433"/>
                  </a:cubicBezTo>
                  <a:cubicBezTo>
                    <a:pt x="8471" y="1829"/>
                    <a:pt x="9504" y="423"/>
                    <a:pt x="10000" y="0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grpSp>
          <xdr:nvGrpSpPr>
            <xdr:cNvPr id="1384" name="Group 2097"/>
            <xdr:cNvGrpSpPr>
              <a:grpSpLocks/>
            </xdr:cNvGrpSpPr>
          </xdr:nvGrpSpPr>
          <xdr:grpSpPr bwMode="auto">
            <a:xfrm rot="4633890">
              <a:off x="7055882" y="10559993"/>
              <a:ext cx="196304" cy="204471"/>
              <a:chOff x="718" y="97"/>
              <a:chExt cx="23" cy="15"/>
            </a:xfrm>
          </xdr:grpSpPr>
          <xdr:sp macro="" textlink="">
            <xdr:nvSpPr>
              <xdr:cNvPr id="1385" name="Freeform 2098"/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386" name="Freeform 2099"/>
              <xdr:cNvSpPr>
                <a:spLocks/>
              </xdr:cNvSpPr>
            </xdr:nvSpPr>
            <xdr:spPr bwMode="auto">
              <a:xfrm flipH="1" flipV="1">
                <a:off x="736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370" name="Freeform 427"/>
            <xdr:cNvSpPr>
              <a:spLocks/>
            </xdr:cNvSpPr>
          </xdr:nvSpPr>
          <xdr:spPr bwMode="auto">
            <a:xfrm flipH="1">
              <a:off x="6689612" y="10266659"/>
              <a:ext cx="778725" cy="945812"/>
            </a:xfrm>
            <a:custGeom>
              <a:avLst/>
              <a:gdLst>
                <a:gd name="T0" fmla="*/ 2147483647 w 27492"/>
                <a:gd name="T1" fmla="*/ 2147483647 h 16922"/>
                <a:gd name="T2" fmla="*/ 2147483647 w 27492"/>
                <a:gd name="T3" fmla="*/ 2147483647 h 16922"/>
                <a:gd name="T4" fmla="*/ 2147483647 w 27492"/>
                <a:gd name="T5" fmla="*/ 2147483647 h 16922"/>
                <a:gd name="T6" fmla="*/ 2147483647 w 27492"/>
                <a:gd name="T7" fmla="*/ 2147483647 h 16922"/>
                <a:gd name="T8" fmla="*/ 2147483647 w 27492"/>
                <a:gd name="T9" fmla="*/ 2147483647 h 16922"/>
                <a:gd name="T10" fmla="*/ 2147483647 w 27492"/>
                <a:gd name="T11" fmla="*/ 2147483647 h 16922"/>
                <a:gd name="T12" fmla="*/ 0 w 27492"/>
                <a:gd name="T13" fmla="*/ 0 h 16922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connsiteX0" fmla="*/ 27297 w 27492"/>
                <a:gd name="connsiteY0" fmla="*/ 16922 h 16922"/>
                <a:gd name="connsiteX1" fmla="*/ 27481 w 27492"/>
                <a:gd name="connsiteY1" fmla="*/ 13333 h 16922"/>
                <a:gd name="connsiteX2" fmla="*/ 26947 w 27492"/>
                <a:gd name="connsiteY2" fmla="*/ 9162 h 16922"/>
                <a:gd name="connsiteX3" fmla="*/ 24466 w 27492"/>
                <a:gd name="connsiteY3" fmla="*/ 6373 h 16922"/>
                <a:gd name="connsiteX4" fmla="*/ 16822 w 27492"/>
                <a:gd name="connsiteY4" fmla="*/ 8102 h 16922"/>
                <a:gd name="connsiteX5" fmla="*/ 247 w 27492"/>
                <a:gd name="connsiteY5" fmla="*/ 4230 h 16922"/>
                <a:gd name="connsiteX6" fmla="*/ 0 w 27492"/>
                <a:gd name="connsiteY6" fmla="*/ 0 h 16922"/>
                <a:gd name="connsiteX0" fmla="*/ 27297 w 27492"/>
                <a:gd name="connsiteY0" fmla="*/ 16922 h 16922"/>
                <a:gd name="connsiteX1" fmla="*/ 27481 w 27492"/>
                <a:gd name="connsiteY1" fmla="*/ 13333 h 16922"/>
                <a:gd name="connsiteX2" fmla="*/ 26947 w 27492"/>
                <a:gd name="connsiteY2" fmla="*/ 9162 h 16922"/>
                <a:gd name="connsiteX3" fmla="*/ 24466 w 27492"/>
                <a:gd name="connsiteY3" fmla="*/ 6373 h 16922"/>
                <a:gd name="connsiteX4" fmla="*/ 16822 w 27492"/>
                <a:gd name="connsiteY4" fmla="*/ 8102 h 16922"/>
                <a:gd name="connsiteX5" fmla="*/ 247 w 27492"/>
                <a:gd name="connsiteY5" fmla="*/ 4230 h 16922"/>
                <a:gd name="connsiteX6" fmla="*/ 0 w 27492"/>
                <a:gd name="connsiteY6" fmla="*/ 0 h 16922"/>
                <a:gd name="connsiteX0" fmla="*/ 27297 w 27492"/>
                <a:gd name="connsiteY0" fmla="*/ 16922 h 16922"/>
                <a:gd name="connsiteX1" fmla="*/ 27481 w 27492"/>
                <a:gd name="connsiteY1" fmla="*/ 13333 h 16922"/>
                <a:gd name="connsiteX2" fmla="*/ 26947 w 27492"/>
                <a:gd name="connsiteY2" fmla="*/ 9162 h 16922"/>
                <a:gd name="connsiteX3" fmla="*/ 24466 w 27492"/>
                <a:gd name="connsiteY3" fmla="*/ 6373 h 16922"/>
                <a:gd name="connsiteX4" fmla="*/ 16822 w 27492"/>
                <a:gd name="connsiteY4" fmla="*/ 8102 h 16922"/>
                <a:gd name="connsiteX5" fmla="*/ 247 w 27492"/>
                <a:gd name="connsiteY5" fmla="*/ 4230 h 16922"/>
                <a:gd name="connsiteX6" fmla="*/ 0 w 27492"/>
                <a:gd name="connsiteY6" fmla="*/ 0 h 16922"/>
                <a:gd name="connsiteX0" fmla="*/ 27297 w 27886"/>
                <a:gd name="connsiteY0" fmla="*/ 16922 h 16922"/>
                <a:gd name="connsiteX1" fmla="*/ 27481 w 27886"/>
                <a:gd name="connsiteY1" fmla="*/ 13333 h 16922"/>
                <a:gd name="connsiteX2" fmla="*/ 26947 w 27886"/>
                <a:gd name="connsiteY2" fmla="*/ 9162 h 16922"/>
                <a:gd name="connsiteX3" fmla="*/ 16822 w 27886"/>
                <a:gd name="connsiteY3" fmla="*/ 8102 h 16922"/>
                <a:gd name="connsiteX4" fmla="*/ 247 w 27886"/>
                <a:gd name="connsiteY4" fmla="*/ 4230 h 16922"/>
                <a:gd name="connsiteX5" fmla="*/ 0 w 27886"/>
                <a:gd name="connsiteY5" fmla="*/ 0 h 16922"/>
                <a:gd name="connsiteX0" fmla="*/ 27451 w 28040"/>
                <a:gd name="connsiteY0" fmla="*/ 16922 h 16922"/>
                <a:gd name="connsiteX1" fmla="*/ 27635 w 28040"/>
                <a:gd name="connsiteY1" fmla="*/ 13333 h 16922"/>
                <a:gd name="connsiteX2" fmla="*/ 27101 w 28040"/>
                <a:gd name="connsiteY2" fmla="*/ 9162 h 16922"/>
                <a:gd name="connsiteX3" fmla="*/ 16976 w 28040"/>
                <a:gd name="connsiteY3" fmla="*/ 8102 h 16922"/>
                <a:gd name="connsiteX4" fmla="*/ 79 w 28040"/>
                <a:gd name="connsiteY4" fmla="*/ 4925 h 16922"/>
                <a:gd name="connsiteX5" fmla="*/ 154 w 28040"/>
                <a:gd name="connsiteY5" fmla="*/ 0 h 16922"/>
                <a:gd name="connsiteX0" fmla="*/ 27451 w 28040"/>
                <a:gd name="connsiteY0" fmla="*/ 16501 h 16501"/>
                <a:gd name="connsiteX1" fmla="*/ 27635 w 28040"/>
                <a:gd name="connsiteY1" fmla="*/ 13333 h 16501"/>
                <a:gd name="connsiteX2" fmla="*/ 27101 w 28040"/>
                <a:gd name="connsiteY2" fmla="*/ 9162 h 16501"/>
                <a:gd name="connsiteX3" fmla="*/ 16976 w 28040"/>
                <a:gd name="connsiteY3" fmla="*/ 8102 h 16501"/>
                <a:gd name="connsiteX4" fmla="*/ 79 w 28040"/>
                <a:gd name="connsiteY4" fmla="*/ 4925 h 16501"/>
                <a:gd name="connsiteX5" fmla="*/ 154 w 28040"/>
                <a:gd name="connsiteY5" fmla="*/ 0 h 1650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28040" h="16501">
                  <a:moveTo>
                    <a:pt x="27451" y="16501"/>
                  </a:moveTo>
                  <a:cubicBezTo>
                    <a:pt x="27512" y="15817"/>
                    <a:pt x="27693" y="14556"/>
                    <a:pt x="27635" y="13333"/>
                  </a:cubicBezTo>
                  <a:cubicBezTo>
                    <a:pt x="27577" y="12110"/>
                    <a:pt x="28878" y="10034"/>
                    <a:pt x="27101" y="9162"/>
                  </a:cubicBezTo>
                  <a:cubicBezTo>
                    <a:pt x="25325" y="8290"/>
                    <a:pt x="21426" y="8924"/>
                    <a:pt x="16976" y="8102"/>
                  </a:cubicBezTo>
                  <a:cubicBezTo>
                    <a:pt x="6790" y="5909"/>
                    <a:pt x="6015" y="6114"/>
                    <a:pt x="79" y="4925"/>
                  </a:cubicBezTo>
                  <a:cubicBezTo>
                    <a:pt x="-330" y="715"/>
                    <a:pt x="1023" y="214"/>
                    <a:pt x="154" y="0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triangl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17</xdr:col>
      <xdr:colOff>431650</xdr:colOff>
      <xdr:row>6</xdr:row>
      <xdr:rowOff>146010</xdr:rowOff>
    </xdr:from>
    <xdr:to>
      <xdr:col>18</xdr:col>
      <xdr:colOff>373673</xdr:colOff>
      <xdr:row>7</xdr:row>
      <xdr:rowOff>109903</xdr:rowOff>
    </xdr:to>
    <xdr:sp macro="" textlink="">
      <xdr:nvSpPr>
        <xdr:cNvPr id="1368" name="Text Box 4456"/>
        <xdr:cNvSpPr txBox="1">
          <a:spLocks noChangeArrowheads="1"/>
        </xdr:cNvSpPr>
      </xdr:nvSpPr>
      <xdr:spPr bwMode="auto">
        <a:xfrm>
          <a:off x="6754785" y="11173029"/>
          <a:ext cx="711350" cy="13241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none" lIns="27432" tIns="18288" rIns="0" bIns="0" anchor="b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新五十鈴橋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332720</xdr:colOff>
      <xdr:row>7</xdr:row>
      <xdr:rowOff>145544</xdr:rowOff>
    </xdr:from>
    <xdr:to>
      <xdr:col>17</xdr:col>
      <xdr:colOff>516969</xdr:colOff>
      <xdr:row>8</xdr:row>
      <xdr:rowOff>128348</xdr:rowOff>
    </xdr:to>
    <xdr:sp macro="" textlink="">
      <xdr:nvSpPr>
        <xdr:cNvPr id="1325" name="六角形 1324"/>
        <xdr:cNvSpPr/>
      </xdr:nvSpPr>
      <xdr:spPr bwMode="auto">
        <a:xfrm>
          <a:off x="6655855" y="12747852"/>
          <a:ext cx="184249" cy="15132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201482</xdr:colOff>
      <xdr:row>7</xdr:row>
      <xdr:rowOff>46960</xdr:rowOff>
    </xdr:from>
    <xdr:to>
      <xdr:col>17</xdr:col>
      <xdr:colOff>315999</xdr:colOff>
      <xdr:row>7</xdr:row>
      <xdr:rowOff>152638</xdr:rowOff>
    </xdr:to>
    <xdr:sp macro="" textlink="">
      <xdr:nvSpPr>
        <xdr:cNvPr id="1372" name="AutoShape 4388"/>
        <xdr:cNvSpPr>
          <a:spLocks noChangeArrowheads="1"/>
        </xdr:cNvSpPr>
      </xdr:nvSpPr>
      <xdr:spPr bwMode="auto">
        <a:xfrm flipH="1">
          <a:off x="6524617" y="12649268"/>
          <a:ext cx="114517" cy="10567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19</xdr:col>
      <xdr:colOff>763305</xdr:colOff>
      <xdr:row>3</xdr:row>
      <xdr:rowOff>29358</xdr:rowOff>
    </xdr:from>
    <xdr:ext cx="411011" cy="241387"/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8667098" y="518656"/>
          <a:ext cx="411011" cy="24138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賢島⇒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磯部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472988</xdr:colOff>
      <xdr:row>3</xdr:row>
      <xdr:rowOff>9786</xdr:rowOff>
    </xdr:from>
    <xdr:ext cx="303365" cy="215291"/>
    <xdr:sp macro="" textlink="">
      <xdr:nvSpPr>
        <xdr:cNvPr id="1330" name="Text Box 1620"/>
        <xdr:cNvSpPr txBox="1">
          <a:spLocks noChangeArrowheads="1"/>
        </xdr:cNvSpPr>
      </xdr:nvSpPr>
      <xdr:spPr bwMode="auto">
        <a:xfrm>
          <a:off x="8376781" y="499084"/>
          <a:ext cx="303365" cy="21529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itchFamily="49" charset="-128"/>
              <a:ea typeface="HG創英角ﾎﾟｯﾌﾟ体" pitchFamily="49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二見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336215</xdr:colOff>
      <xdr:row>5</xdr:row>
      <xdr:rowOff>143529</xdr:rowOff>
    </xdr:from>
    <xdr:to>
      <xdr:col>19</xdr:col>
      <xdr:colOff>701327</xdr:colOff>
      <xdr:row>6</xdr:row>
      <xdr:rowOff>114169</xdr:rowOff>
    </xdr:to>
    <xdr:sp macro="" textlink="">
      <xdr:nvSpPr>
        <xdr:cNvPr id="1068" name="Text Box 4456"/>
        <xdr:cNvSpPr txBox="1">
          <a:spLocks noChangeArrowheads="1"/>
        </xdr:cNvSpPr>
      </xdr:nvSpPr>
      <xdr:spPr bwMode="auto">
        <a:xfrm>
          <a:off x="8240008" y="978597"/>
          <a:ext cx="365112" cy="1435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堀通橋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287056</xdr:colOff>
      <xdr:row>4</xdr:row>
      <xdr:rowOff>65240</xdr:rowOff>
    </xdr:from>
    <xdr:to>
      <xdr:col>20</xdr:col>
      <xdr:colOff>404487</xdr:colOff>
      <xdr:row>5</xdr:row>
      <xdr:rowOff>16311</xdr:rowOff>
    </xdr:to>
    <xdr:sp macro="" textlink="">
      <xdr:nvSpPr>
        <xdr:cNvPr id="1343" name="Oval 1295"/>
        <xdr:cNvSpPr>
          <a:spLocks noChangeArrowheads="1"/>
        </xdr:cNvSpPr>
      </xdr:nvSpPr>
      <xdr:spPr bwMode="auto">
        <a:xfrm>
          <a:off x="8963940" y="727423"/>
          <a:ext cx="117431" cy="12395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19</xdr:col>
      <xdr:colOff>18435</xdr:colOff>
      <xdr:row>1</xdr:row>
      <xdr:rowOff>25717</xdr:rowOff>
    </xdr:from>
    <xdr:to>
      <xdr:col>19</xdr:col>
      <xdr:colOff>191895</xdr:colOff>
      <xdr:row>1</xdr:row>
      <xdr:rowOff>166886</xdr:rowOff>
    </xdr:to>
    <xdr:sp macro="" textlink="">
      <xdr:nvSpPr>
        <xdr:cNvPr id="1360" name="六角形 1359"/>
        <xdr:cNvSpPr/>
      </xdr:nvSpPr>
      <xdr:spPr bwMode="auto">
        <a:xfrm>
          <a:off x="7933403" y="203927"/>
          <a:ext cx="173460" cy="14116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12</xdr:col>
      <xdr:colOff>98360</xdr:colOff>
      <xdr:row>13</xdr:row>
      <xdr:rowOff>13493</xdr:rowOff>
    </xdr:from>
    <xdr:to>
      <xdr:col>12</xdr:col>
      <xdr:colOff>488619</xdr:colOff>
      <xdr:row>14</xdr:row>
      <xdr:rowOff>148443</xdr:rowOff>
    </xdr:to>
    <xdr:grpSp>
      <xdr:nvGrpSpPr>
        <xdr:cNvPr id="1391" name="Group 6672"/>
        <xdr:cNvGrpSpPr>
          <a:grpSpLocks/>
        </xdr:cNvGrpSpPr>
      </xdr:nvGrpSpPr>
      <xdr:grpSpPr bwMode="auto">
        <a:xfrm>
          <a:off x="8748792" y="2360107"/>
          <a:ext cx="390259" cy="308131"/>
          <a:chOff x="536" y="110"/>
          <a:chExt cx="46" cy="44"/>
        </a:xfrm>
      </xdr:grpSpPr>
      <xdr:pic>
        <xdr:nvPicPr>
          <xdr:cNvPr id="139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95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15</xdr:col>
      <xdr:colOff>609114</xdr:colOff>
      <xdr:row>10</xdr:row>
      <xdr:rowOff>77610</xdr:rowOff>
    </xdr:from>
    <xdr:to>
      <xdr:col>16</xdr:col>
      <xdr:colOff>196484</xdr:colOff>
      <xdr:row>13</xdr:row>
      <xdr:rowOff>93838</xdr:rowOff>
    </xdr:to>
    <xdr:sp macro="" textlink="">
      <xdr:nvSpPr>
        <xdr:cNvPr id="1399" name="Freeform 1090"/>
        <xdr:cNvSpPr>
          <a:spLocks/>
        </xdr:cNvSpPr>
      </xdr:nvSpPr>
      <xdr:spPr bwMode="auto">
        <a:xfrm rot="14178927">
          <a:off x="13050708" y="481895"/>
          <a:ext cx="537528" cy="359667"/>
        </a:xfrm>
        <a:custGeom>
          <a:avLst/>
          <a:gdLst>
            <a:gd name="T0" fmla="*/ 0 w 31"/>
            <a:gd name="T1" fmla="*/ 0 h 1"/>
            <a:gd name="T2" fmla="*/ 2147483647 w 31"/>
            <a:gd name="T3" fmla="*/ 2147483647 h 1"/>
            <a:gd name="T4" fmla="*/ 0 60000 65536"/>
            <a:gd name="T5" fmla="*/ 0 60000 65536"/>
            <a:gd name="connsiteX0" fmla="*/ 0 w 12488"/>
            <a:gd name="connsiteY0" fmla="*/ 0 h 12476"/>
            <a:gd name="connsiteX1" fmla="*/ 12488 w 12488"/>
            <a:gd name="connsiteY1" fmla="*/ 12476 h 124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488" h="12476">
              <a:moveTo>
                <a:pt x="0" y="0"/>
              </a:moveTo>
              <a:lnTo>
                <a:pt x="12488" y="1247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240817</xdr:colOff>
      <xdr:row>13</xdr:row>
      <xdr:rowOff>576</xdr:rowOff>
    </xdr:from>
    <xdr:to>
      <xdr:col>16</xdr:col>
      <xdr:colOff>404153</xdr:colOff>
      <xdr:row>14</xdr:row>
      <xdr:rowOff>162148</xdr:rowOff>
    </xdr:to>
    <xdr:sp macro="" textlink="">
      <xdr:nvSpPr>
        <xdr:cNvPr id="1400" name="Freeform 1090"/>
        <xdr:cNvSpPr>
          <a:spLocks/>
        </xdr:cNvSpPr>
      </xdr:nvSpPr>
      <xdr:spPr bwMode="auto">
        <a:xfrm rot="14178927">
          <a:off x="11916879" y="922208"/>
          <a:ext cx="334433" cy="163336"/>
        </a:xfrm>
        <a:custGeom>
          <a:avLst/>
          <a:gdLst>
            <a:gd name="T0" fmla="*/ 0 w 11795"/>
            <a:gd name="T1" fmla="*/ 0 h 6563"/>
            <a:gd name="T2" fmla="*/ 2147483647 w 11795"/>
            <a:gd name="T3" fmla="*/ 2147483647 h 656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1795" h="6563">
              <a:moveTo>
                <a:pt x="0" y="0"/>
              </a:moveTo>
              <a:lnTo>
                <a:pt x="11795" y="656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541800</xdr:colOff>
      <xdr:row>12</xdr:row>
      <xdr:rowOff>52905</xdr:rowOff>
    </xdr:from>
    <xdr:to>
      <xdr:col>16</xdr:col>
      <xdr:colOff>539042</xdr:colOff>
      <xdr:row>15</xdr:row>
      <xdr:rowOff>171430</xdr:rowOff>
    </xdr:to>
    <xdr:sp macro="" textlink="">
      <xdr:nvSpPr>
        <xdr:cNvPr id="1401" name="Line 1091"/>
        <xdr:cNvSpPr>
          <a:spLocks noChangeShapeType="1"/>
        </xdr:cNvSpPr>
      </xdr:nvSpPr>
      <xdr:spPr bwMode="auto">
        <a:xfrm rot="14178927" flipH="1" flipV="1">
          <a:off x="11597186" y="649769"/>
          <a:ext cx="637109" cy="769825"/>
        </a:xfrm>
        <a:custGeom>
          <a:avLst/>
          <a:gdLst>
            <a:gd name="T0" fmla="*/ 0 w 886557"/>
            <a:gd name="T1" fmla="*/ 0 h 915866"/>
            <a:gd name="T2" fmla="*/ 44189 w 886557"/>
            <a:gd name="T3" fmla="*/ 51319 h 915866"/>
            <a:gd name="T4" fmla="*/ 247466 w 886557"/>
            <a:gd name="T5" fmla="*/ 139303 h 915866"/>
            <a:gd name="T6" fmla="*/ 273980 w 886557"/>
            <a:gd name="T7" fmla="*/ 329924 h 915866"/>
            <a:gd name="T8" fmla="*/ 309330 w 886557"/>
            <a:gd name="T9" fmla="*/ 498553 h 915866"/>
            <a:gd name="T10" fmla="*/ 1069408 w 886557"/>
            <a:gd name="T11" fmla="*/ 916463 h 91586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628170"/>
            <a:gd name="connsiteY0" fmla="*/ 0 h 742787"/>
            <a:gd name="connsiteX1" fmla="*/ 36634 w 628170"/>
            <a:gd name="connsiteY1" fmla="*/ 51286 h 742787"/>
            <a:gd name="connsiteX2" fmla="*/ 205153 w 628170"/>
            <a:gd name="connsiteY2" fmla="*/ 139211 h 742787"/>
            <a:gd name="connsiteX3" fmla="*/ 227134 w 628170"/>
            <a:gd name="connsiteY3" fmla="*/ 329709 h 742787"/>
            <a:gd name="connsiteX4" fmla="*/ 256440 w 628170"/>
            <a:gd name="connsiteY4" fmla="*/ 498228 h 742787"/>
            <a:gd name="connsiteX5" fmla="*/ 628170 w 628170"/>
            <a:gd name="connsiteY5" fmla="*/ 742787 h 742787"/>
            <a:gd name="connsiteX0" fmla="*/ 0 w 636882"/>
            <a:gd name="connsiteY0" fmla="*/ 0 h 773906"/>
            <a:gd name="connsiteX1" fmla="*/ 36634 w 636882"/>
            <a:gd name="connsiteY1" fmla="*/ 51286 h 773906"/>
            <a:gd name="connsiteX2" fmla="*/ 205153 w 636882"/>
            <a:gd name="connsiteY2" fmla="*/ 139211 h 773906"/>
            <a:gd name="connsiteX3" fmla="*/ 227134 w 636882"/>
            <a:gd name="connsiteY3" fmla="*/ 329709 h 773906"/>
            <a:gd name="connsiteX4" fmla="*/ 256440 w 636882"/>
            <a:gd name="connsiteY4" fmla="*/ 498228 h 773906"/>
            <a:gd name="connsiteX5" fmla="*/ 636882 w 636882"/>
            <a:gd name="connsiteY5" fmla="*/ 773906 h 773906"/>
            <a:gd name="connsiteX0" fmla="*/ 0 w 630107"/>
            <a:gd name="connsiteY0" fmla="*/ 0 h 765154"/>
            <a:gd name="connsiteX1" fmla="*/ 36634 w 630107"/>
            <a:gd name="connsiteY1" fmla="*/ 51286 h 765154"/>
            <a:gd name="connsiteX2" fmla="*/ 205153 w 630107"/>
            <a:gd name="connsiteY2" fmla="*/ 139211 h 765154"/>
            <a:gd name="connsiteX3" fmla="*/ 227134 w 630107"/>
            <a:gd name="connsiteY3" fmla="*/ 329709 h 765154"/>
            <a:gd name="connsiteX4" fmla="*/ 256440 w 630107"/>
            <a:gd name="connsiteY4" fmla="*/ 498228 h 765154"/>
            <a:gd name="connsiteX5" fmla="*/ 630107 w 630107"/>
            <a:gd name="connsiteY5" fmla="*/ 765154 h 7651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630107" h="765154">
              <a:moveTo>
                <a:pt x="0" y="0"/>
              </a:moveTo>
              <a:cubicBezTo>
                <a:pt x="35413" y="14654"/>
                <a:pt x="-26866" y="28084"/>
                <a:pt x="36634" y="51286"/>
              </a:cubicBezTo>
              <a:cubicBezTo>
                <a:pt x="100134" y="74488"/>
                <a:pt x="173403" y="92807"/>
                <a:pt x="205153" y="139211"/>
              </a:cubicBezTo>
              <a:cubicBezTo>
                <a:pt x="272316" y="200268"/>
                <a:pt x="221028" y="258882"/>
                <a:pt x="227134" y="329709"/>
              </a:cubicBezTo>
              <a:cubicBezTo>
                <a:pt x="233240" y="400536"/>
                <a:pt x="210036" y="435949"/>
                <a:pt x="256440" y="498228"/>
              </a:cubicBezTo>
              <a:cubicBezTo>
                <a:pt x="366344" y="595921"/>
                <a:pt x="498833" y="678146"/>
                <a:pt x="630107" y="76515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720456</xdr:colOff>
      <xdr:row>13</xdr:row>
      <xdr:rowOff>98405</xdr:rowOff>
    </xdr:from>
    <xdr:to>
      <xdr:col>16</xdr:col>
      <xdr:colOff>111209</xdr:colOff>
      <xdr:row>14</xdr:row>
      <xdr:rowOff>88527</xdr:rowOff>
    </xdr:to>
    <xdr:sp macro="" textlink="">
      <xdr:nvSpPr>
        <xdr:cNvPr id="1402" name="Oval 2206"/>
        <xdr:cNvSpPr>
          <a:spLocks noChangeArrowheads="1"/>
        </xdr:cNvSpPr>
      </xdr:nvSpPr>
      <xdr:spPr bwMode="auto">
        <a:xfrm rot="14178927">
          <a:off x="11709660" y="934312"/>
          <a:ext cx="162983" cy="16333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671518</xdr:colOff>
      <xdr:row>9</xdr:row>
      <xdr:rowOff>160911</xdr:rowOff>
    </xdr:from>
    <xdr:to>
      <xdr:col>15</xdr:col>
      <xdr:colOff>719143</xdr:colOff>
      <xdr:row>12</xdr:row>
      <xdr:rowOff>13803</xdr:rowOff>
    </xdr:to>
    <xdr:sp macro="" textlink="">
      <xdr:nvSpPr>
        <xdr:cNvPr id="1404" name="Freeform 2169"/>
        <xdr:cNvSpPr>
          <a:spLocks/>
        </xdr:cNvSpPr>
      </xdr:nvSpPr>
      <xdr:spPr bwMode="auto">
        <a:xfrm rot="21378927">
          <a:off x="11660546" y="305550"/>
          <a:ext cx="47625" cy="37147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85035</xdr:colOff>
      <xdr:row>9</xdr:row>
      <xdr:rowOff>159904</xdr:rowOff>
    </xdr:from>
    <xdr:to>
      <xdr:col>16</xdr:col>
      <xdr:colOff>132660</xdr:colOff>
      <xdr:row>11</xdr:row>
      <xdr:rowOff>157082</xdr:rowOff>
    </xdr:to>
    <xdr:sp macro="" textlink="">
      <xdr:nvSpPr>
        <xdr:cNvPr id="1405" name="Freeform 2170"/>
        <xdr:cNvSpPr>
          <a:spLocks/>
        </xdr:cNvSpPr>
      </xdr:nvSpPr>
      <xdr:spPr bwMode="auto">
        <a:xfrm rot="21378927">
          <a:off x="11846646" y="304543"/>
          <a:ext cx="47625" cy="342900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523404</xdr:colOff>
      <xdr:row>13</xdr:row>
      <xdr:rowOff>99353</xdr:rowOff>
    </xdr:from>
    <xdr:to>
      <xdr:col>15</xdr:col>
      <xdr:colOff>694854</xdr:colOff>
      <xdr:row>14</xdr:row>
      <xdr:rowOff>80303</xdr:rowOff>
    </xdr:to>
    <xdr:sp macro="" textlink="">
      <xdr:nvSpPr>
        <xdr:cNvPr id="1406" name="Freeform 1090"/>
        <xdr:cNvSpPr>
          <a:spLocks/>
        </xdr:cNvSpPr>
      </xdr:nvSpPr>
      <xdr:spPr bwMode="auto">
        <a:xfrm rot="13401460" flipV="1">
          <a:off x="11512432" y="935436"/>
          <a:ext cx="171450" cy="153811"/>
        </a:xfrm>
        <a:custGeom>
          <a:avLst/>
          <a:gdLst>
            <a:gd name="T0" fmla="*/ 0 w 11795"/>
            <a:gd name="T1" fmla="*/ 0 h 6563"/>
            <a:gd name="T2" fmla="*/ 2147483647 w 11795"/>
            <a:gd name="T3" fmla="*/ 2147483647 h 656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1795" h="6563">
              <a:moveTo>
                <a:pt x="0" y="0"/>
              </a:moveTo>
              <a:lnTo>
                <a:pt x="11795" y="656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363969</xdr:colOff>
      <xdr:row>14</xdr:row>
      <xdr:rowOff>60612</xdr:rowOff>
    </xdr:from>
    <xdr:to>
      <xdr:col>16</xdr:col>
      <xdr:colOff>18555</xdr:colOff>
      <xdr:row>16</xdr:row>
      <xdr:rowOff>30926</xdr:rowOff>
    </xdr:to>
    <xdr:grpSp>
      <xdr:nvGrpSpPr>
        <xdr:cNvPr id="1407" name="Group 6672"/>
        <xdr:cNvGrpSpPr>
          <a:grpSpLocks/>
        </xdr:cNvGrpSpPr>
      </xdr:nvGrpSpPr>
      <xdr:grpSpPr bwMode="auto">
        <a:xfrm>
          <a:off x="11326378" y="2580407"/>
          <a:ext cx="425245" cy="316678"/>
          <a:chOff x="536" y="110"/>
          <a:chExt cx="46" cy="44"/>
        </a:xfrm>
      </xdr:grpSpPr>
      <xdr:pic>
        <xdr:nvPicPr>
          <xdr:cNvPr id="140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09" name="Text Box 6674"/>
          <xdr:cNvSpPr txBox="1">
            <a:spLocks noChangeArrowheads="1"/>
          </xdr:cNvSpPr>
        </xdr:nvSpPr>
        <xdr:spPr bwMode="auto">
          <a:xfrm>
            <a:off x="541" y="113"/>
            <a:ext cx="36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167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14</xdr:col>
      <xdr:colOff>756857</xdr:colOff>
      <xdr:row>9</xdr:row>
      <xdr:rowOff>14848</xdr:rowOff>
    </xdr:from>
    <xdr:to>
      <xdr:col>15</xdr:col>
      <xdr:colOff>176256</xdr:colOff>
      <xdr:row>10</xdr:row>
      <xdr:rowOff>2230</xdr:rowOff>
    </xdr:to>
    <xdr:sp macro="" textlink="">
      <xdr:nvSpPr>
        <xdr:cNvPr id="1410" name="六角形 1409"/>
        <xdr:cNvSpPr/>
      </xdr:nvSpPr>
      <xdr:spPr bwMode="auto">
        <a:xfrm>
          <a:off x="12501182" y="8387323"/>
          <a:ext cx="190924" cy="15883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472050</xdr:colOff>
      <xdr:row>10</xdr:row>
      <xdr:rowOff>61797</xdr:rowOff>
    </xdr:from>
    <xdr:to>
      <xdr:col>15</xdr:col>
      <xdr:colOff>717499</xdr:colOff>
      <xdr:row>11</xdr:row>
      <xdr:rowOff>98300</xdr:rowOff>
    </xdr:to>
    <xdr:sp macro="" textlink="">
      <xdr:nvSpPr>
        <xdr:cNvPr id="1411" name="六角形 1410"/>
        <xdr:cNvSpPr/>
      </xdr:nvSpPr>
      <xdr:spPr bwMode="auto">
        <a:xfrm>
          <a:off x="13014387" y="378210"/>
          <a:ext cx="245449" cy="2093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714914</xdr:colOff>
      <xdr:row>15</xdr:row>
      <xdr:rowOff>69025</xdr:rowOff>
    </xdr:from>
    <xdr:to>
      <xdr:col>16</xdr:col>
      <xdr:colOff>76739</xdr:colOff>
      <xdr:row>16</xdr:row>
      <xdr:rowOff>618</xdr:rowOff>
    </xdr:to>
    <xdr:sp macro="" textlink="">
      <xdr:nvSpPr>
        <xdr:cNvPr id="1403" name="AutoShape 594"/>
        <xdr:cNvSpPr>
          <a:spLocks noChangeArrowheads="1"/>
        </xdr:cNvSpPr>
      </xdr:nvSpPr>
      <xdr:spPr bwMode="auto">
        <a:xfrm>
          <a:off x="13258226" y="1336963"/>
          <a:ext cx="134958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7943</xdr:colOff>
      <xdr:row>9</xdr:row>
      <xdr:rowOff>24092</xdr:rowOff>
    </xdr:from>
    <xdr:to>
      <xdr:col>13</xdr:col>
      <xdr:colOff>222257</xdr:colOff>
      <xdr:row>10</xdr:row>
      <xdr:rowOff>7917</xdr:rowOff>
    </xdr:to>
    <xdr:sp macro="" textlink="">
      <xdr:nvSpPr>
        <xdr:cNvPr id="1036" name="六角形 1035"/>
        <xdr:cNvSpPr/>
      </xdr:nvSpPr>
      <xdr:spPr bwMode="auto">
        <a:xfrm>
          <a:off x="10961693" y="1651280"/>
          <a:ext cx="214314" cy="16638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18671</xdr:colOff>
      <xdr:row>17</xdr:row>
      <xdr:rowOff>6910</xdr:rowOff>
    </xdr:from>
    <xdr:to>
      <xdr:col>21</xdr:col>
      <xdr:colOff>207756</xdr:colOff>
      <xdr:row>17</xdr:row>
      <xdr:rowOff>162891</xdr:rowOff>
    </xdr:to>
    <xdr:sp macro="" textlink="">
      <xdr:nvSpPr>
        <xdr:cNvPr id="1072" name="六角形 1071"/>
        <xdr:cNvSpPr/>
      </xdr:nvSpPr>
      <xdr:spPr bwMode="auto">
        <a:xfrm>
          <a:off x="15592046" y="3070785"/>
          <a:ext cx="189085" cy="1559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19802</xdr:colOff>
      <xdr:row>13</xdr:row>
      <xdr:rowOff>61997</xdr:rowOff>
    </xdr:from>
    <xdr:ext cx="707446" cy="300595"/>
    <xdr:sp macro="" textlink="">
      <xdr:nvSpPr>
        <xdr:cNvPr id="1102" name="Text Box 2822"/>
        <xdr:cNvSpPr txBox="1">
          <a:spLocks noChangeArrowheads="1"/>
        </xdr:cNvSpPr>
      </xdr:nvSpPr>
      <xdr:spPr bwMode="auto">
        <a:xfrm>
          <a:off x="9461136" y="898652"/>
          <a:ext cx="707446" cy="30059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anchorCtr="0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鳥羽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丁目店</a:t>
          </a:r>
        </a:p>
      </xdr:txBody>
    </xdr:sp>
    <xdr:clientData/>
  </xdr:oneCellAnchor>
  <xdr:twoCellAnchor>
    <xdr:from>
      <xdr:col>11</xdr:col>
      <xdr:colOff>662886</xdr:colOff>
      <xdr:row>12</xdr:row>
      <xdr:rowOff>128714</xdr:rowOff>
    </xdr:from>
    <xdr:to>
      <xdr:col>12</xdr:col>
      <xdr:colOff>96534</xdr:colOff>
      <xdr:row>13</xdr:row>
      <xdr:rowOff>160895</xdr:rowOff>
    </xdr:to>
    <xdr:sp macro="" textlink="">
      <xdr:nvSpPr>
        <xdr:cNvPr id="1315" name="Freeform 429"/>
        <xdr:cNvSpPr>
          <a:spLocks/>
        </xdr:cNvSpPr>
      </xdr:nvSpPr>
      <xdr:spPr bwMode="auto">
        <a:xfrm>
          <a:off x="10104220" y="791603"/>
          <a:ext cx="205946" cy="205947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663265</xdr:colOff>
      <xdr:row>14</xdr:row>
      <xdr:rowOff>88946</xdr:rowOff>
    </xdr:from>
    <xdr:to>
      <xdr:col>12</xdr:col>
      <xdr:colOff>96533</xdr:colOff>
      <xdr:row>16</xdr:row>
      <xdr:rowOff>148024</xdr:rowOff>
    </xdr:to>
    <xdr:sp macro="" textlink="">
      <xdr:nvSpPr>
        <xdr:cNvPr id="1317" name="Freeform 427"/>
        <xdr:cNvSpPr>
          <a:spLocks/>
        </xdr:cNvSpPr>
      </xdr:nvSpPr>
      <xdr:spPr bwMode="auto">
        <a:xfrm>
          <a:off x="10104599" y="1099368"/>
          <a:ext cx="205566" cy="406612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30753</xdr:colOff>
      <xdr:row>14</xdr:row>
      <xdr:rowOff>150984</xdr:rowOff>
    </xdr:from>
    <xdr:to>
      <xdr:col>12</xdr:col>
      <xdr:colOff>164103</xdr:colOff>
      <xdr:row>15</xdr:row>
      <xdr:rowOff>91517</xdr:rowOff>
    </xdr:to>
    <xdr:sp macro="" textlink="">
      <xdr:nvSpPr>
        <xdr:cNvPr id="1319" name="AutoShape 2821"/>
        <xdr:cNvSpPr>
          <a:spLocks noChangeArrowheads="1"/>
        </xdr:cNvSpPr>
      </xdr:nvSpPr>
      <xdr:spPr bwMode="auto">
        <a:xfrm>
          <a:off x="10244385" y="1161406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45052</xdr:colOff>
      <xdr:row>15</xdr:row>
      <xdr:rowOff>13604</xdr:rowOff>
    </xdr:from>
    <xdr:to>
      <xdr:col>11</xdr:col>
      <xdr:colOff>646339</xdr:colOff>
      <xdr:row>15</xdr:row>
      <xdr:rowOff>112610</xdr:rowOff>
    </xdr:to>
    <xdr:sp macro="" textlink="">
      <xdr:nvSpPr>
        <xdr:cNvPr id="1336" name="Text Box 1118"/>
        <xdr:cNvSpPr txBox="1">
          <a:spLocks noChangeArrowheads="1"/>
        </xdr:cNvSpPr>
      </xdr:nvSpPr>
      <xdr:spPr bwMode="auto">
        <a:xfrm>
          <a:off x="9440784" y="1285872"/>
          <a:ext cx="601287" cy="9900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14</xdr:col>
      <xdr:colOff>155317</xdr:colOff>
      <xdr:row>11</xdr:row>
      <xdr:rowOff>43322</xdr:rowOff>
    </xdr:from>
    <xdr:to>
      <xdr:col>14</xdr:col>
      <xdr:colOff>392244</xdr:colOff>
      <xdr:row>14</xdr:row>
      <xdr:rowOff>13037</xdr:rowOff>
    </xdr:to>
    <xdr:sp macro="" textlink="">
      <xdr:nvSpPr>
        <xdr:cNvPr id="1366" name="Text Box 2822"/>
        <xdr:cNvSpPr txBox="1">
          <a:spLocks noChangeArrowheads="1"/>
        </xdr:cNvSpPr>
      </xdr:nvSpPr>
      <xdr:spPr bwMode="auto">
        <a:xfrm rot="10795226">
          <a:off x="11913543" y="532444"/>
          <a:ext cx="236927" cy="49101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wordArtVertRtl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近鉄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中之郷駅</a:t>
          </a:r>
        </a:p>
      </xdr:txBody>
    </xdr:sp>
    <xdr:clientData/>
  </xdr:twoCellAnchor>
  <xdr:twoCellAnchor>
    <xdr:from>
      <xdr:col>13</xdr:col>
      <xdr:colOff>609418</xdr:colOff>
      <xdr:row>15</xdr:row>
      <xdr:rowOff>64357</xdr:rowOff>
    </xdr:from>
    <xdr:to>
      <xdr:col>14</xdr:col>
      <xdr:colOff>96538</xdr:colOff>
      <xdr:row>16</xdr:row>
      <xdr:rowOff>156651</xdr:rowOff>
    </xdr:to>
    <xdr:sp macro="" textlink="">
      <xdr:nvSpPr>
        <xdr:cNvPr id="1367" name="Text Box 2822"/>
        <xdr:cNvSpPr txBox="1">
          <a:spLocks noChangeArrowheads="1"/>
        </xdr:cNvSpPr>
      </xdr:nvSpPr>
      <xdr:spPr bwMode="auto">
        <a:xfrm rot="10800000">
          <a:off x="10023293" y="2771045"/>
          <a:ext cx="257058" cy="266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鳥羽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水族館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195821</xdr:colOff>
      <xdr:row>13</xdr:row>
      <xdr:rowOff>119218</xdr:rowOff>
    </xdr:from>
    <xdr:to>
      <xdr:col>14</xdr:col>
      <xdr:colOff>51662</xdr:colOff>
      <xdr:row>13</xdr:row>
      <xdr:rowOff>128742</xdr:rowOff>
    </xdr:to>
    <xdr:sp macro="" textlink="">
      <xdr:nvSpPr>
        <xdr:cNvPr id="1374" name="Freeform 4395"/>
        <xdr:cNvSpPr>
          <a:spLocks/>
        </xdr:cNvSpPr>
      </xdr:nvSpPr>
      <xdr:spPr bwMode="auto">
        <a:xfrm rot="10795226">
          <a:off x="11181750" y="955873"/>
          <a:ext cx="628138" cy="9524"/>
        </a:xfrm>
        <a:custGeom>
          <a:avLst/>
          <a:gdLst>
            <a:gd name="T0" fmla="*/ 2147483647 w 66"/>
            <a:gd name="T1" fmla="*/ 0 h 1"/>
            <a:gd name="T2" fmla="*/ 0 w 6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6" h="1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482</xdr:colOff>
      <xdr:row>9</xdr:row>
      <xdr:rowOff>19459</xdr:rowOff>
    </xdr:from>
    <xdr:to>
      <xdr:col>14</xdr:col>
      <xdr:colOff>219717</xdr:colOff>
      <xdr:row>16</xdr:row>
      <xdr:rowOff>98985</xdr:rowOff>
    </xdr:to>
    <xdr:sp macro="" textlink="">
      <xdr:nvSpPr>
        <xdr:cNvPr id="1375" name="Line 1091"/>
        <xdr:cNvSpPr>
          <a:spLocks noChangeShapeType="1"/>
        </xdr:cNvSpPr>
      </xdr:nvSpPr>
      <xdr:spPr bwMode="auto">
        <a:xfrm rot="10795226" flipH="1" flipV="1">
          <a:off x="11758708" y="161047"/>
          <a:ext cx="219235" cy="1295894"/>
        </a:xfrm>
        <a:custGeom>
          <a:avLst/>
          <a:gdLst>
            <a:gd name="T0" fmla="*/ 0 w 681128"/>
            <a:gd name="T1" fmla="*/ 0 h 852451"/>
            <a:gd name="T2" fmla="*/ 0 w 681128"/>
            <a:gd name="T3" fmla="*/ 7498441 h 852451"/>
            <a:gd name="T4" fmla="*/ 0 w 681128"/>
            <a:gd name="T5" fmla="*/ 14700709 h 852451"/>
            <a:gd name="T6" fmla="*/ 0 60000 65536"/>
            <a:gd name="T7" fmla="*/ 0 60000 65536"/>
            <a:gd name="T8" fmla="*/ 0 60000 65536"/>
            <a:gd name="connsiteX0" fmla="*/ 36663 w 496064"/>
            <a:gd name="connsiteY0" fmla="*/ 0 h 728278"/>
            <a:gd name="connsiteX1" fmla="*/ 51011 w 496064"/>
            <a:gd name="connsiteY1" fmla="*/ 434813 h 728278"/>
            <a:gd name="connsiteX2" fmla="*/ 496065 w 496064"/>
            <a:gd name="connsiteY2" fmla="*/ 728278 h 728278"/>
            <a:gd name="connsiteX0" fmla="*/ 26827 w 500758"/>
            <a:gd name="connsiteY0" fmla="*/ 0 h 1065517"/>
            <a:gd name="connsiteX1" fmla="*/ 55705 w 500758"/>
            <a:gd name="connsiteY1" fmla="*/ 772052 h 1065517"/>
            <a:gd name="connsiteX2" fmla="*/ 500759 w 500758"/>
            <a:gd name="connsiteY2" fmla="*/ 1065517 h 10655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00758" h="1065517">
              <a:moveTo>
                <a:pt x="26827" y="0"/>
              </a:moveTo>
              <a:cubicBezTo>
                <a:pt x="29816" y="90586"/>
                <a:pt x="-51706" y="629977"/>
                <a:pt x="55705" y="772052"/>
              </a:cubicBezTo>
              <a:cubicBezTo>
                <a:pt x="165609" y="869745"/>
                <a:pt x="369485" y="978509"/>
                <a:pt x="500759" y="106551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697399</xdr:colOff>
      <xdr:row>10</xdr:row>
      <xdr:rowOff>144224</xdr:rowOff>
    </xdr:from>
    <xdr:to>
      <xdr:col>14</xdr:col>
      <xdr:colOff>88248</xdr:colOff>
      <xdr:row>11</xdr:row>
      <xdr:rowOff>144227</xdr:rowOff>
    </xdr:to>
    <xdr:sp macro="" textlink="">
      <xdr:nvSpPr>
        <xdr:cNvPr id="1376" name="Oval 2814"/>
        <xdr:cNvSpPr>
          <a:spLocks noChangeArrowheads="1"/>
        </xdr:cNvSpPr>
      </xdr:nvSpPr>
      <xdr:spPr bwMode="auto">
        <a:xfrm rot="10795226">
          <a:off x="10111274" y="1953974"/>
          <a:ext cx="160787" cy="1825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20971</xdr:colOff>
      <xdr:row>13</xdr:row>
      <xdr:rowOff>116025</xdr:rowOff>
    </xdr:from>
    <xdr:to>
      <xdr:col>13</xdr:col>
      <xdr:colOff>283394</xdr:colOff>
      <xdr:row>15</xdr:row>
      <xdr:rowOff>86270</xdr:rowOff>
    </xdr:to>
    <xdr:sp macro="" textlink="">
      <xdr:nvSpPr>
        <xdr:cNvPr id="1380" name="Text Box 2822"/>
        <xdr:cNvSpPr txBox="1">
          <a:spLocks noChangeArrowheads="1"/>
        </xdr:cNvSpPr>
      </xdr:nvSpPr>
      <xdr:spPr bwMode="auto">
        <a:xfrm rot="10795226">
          <a:off x="11006900" y="952680"/>
          <a:ext cx="262423" cy="3177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フェリー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ターミナル</a:t>
          </a:r>
        </a:p>
      </xdr:txBody>
    </xdr:sp>
    <xdr:clientData/>
  </xdr:twoCellAnchor>
  <xdr:twoCellAnchor editAs="oneCell">
    <xdr:from>
      <xdr:col>13</xdr:col>
      <xdr:colOff>360601</xdr:colOff>
      <xdr:row>11</xdr:row>
      <xdr:rowOff>157105</xdr:rowOff>
    </xdr:from>
    <xdr:to>
      <xdr:col>14</xdr:col>
      <xdr:colOff>12371</xdr:colOff>
      <xdr:row>13</xdr:row>
      <xdr:rowOff>123620</xdr:rowOff>
    </xdr:to>
    <xdr:grpSp>
      <xdr:nvGrpSpPr>
        <xdr:cNvPr id="1388" name="Group 6672"/>
        <xdr:cNvGrpSpPr>
          <a:grpSpLocks/>
        </xdr:cNvGrpSpPr>
      </xdr:nvGrpSpPr>
      <xdr:grpSpPr bwMode="auto">
        <a:xfrm>
          <a:off x="9781692" y="2140037"/>
          <a:ext cx="422429" cy="330197"/>
          <a:chOff x="536" y="109"/>
          <a:chExt cx="46" cy="44"/>
        </a:xfrm>
      </xdr:grpSpPr>
      <xdr:pic>
        <xdr:nvPicPr>
          <xdr:cNvPr id="139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97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13</xdr:col>
      <xdr:colOff>382579</xdr:colOff>
      <xdr:row>9</xdr:row>
      <xdr:rowOff>63248</xdr:rowOff>
    </xdr:from>
    <xdr:to>
      <xdr:col>13</xdr:col>
      <xdr:colOff>754578</xdr:colOff>
      <xdr:row>10</xdr:row>
      <xdr:rowOff>168746</xdr:rowOff>
    </xdr:to>
    <xdr:grpSp>
      <xdr:nvGrpSpPr>
        <xdr:cNvPr id="1398" name="Group 6672"/>
        <xdr:cNvGrpSpPr>
          <a:grpSpLocks/>
        </xdr:cNvGrpSpPr>
      </xdr:nvGrpSpPr>
      <xdr:grpSpPr bwMode="auto">
        <a:xfrm>
          <a:off x="9803670" y="1691157"/>
          <a:ext cx="371999" cy="278680"/>
          <a:chOff x="536" y="110"/>
          <a:chExt cx="46" cy="44"/>
        </a:xfrm>
      </xdr:grpSpPr>
      <xdr:pic>
        <xdr:nvPicPr>
          <xdr:cNvPr id="141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14" name="Text Box 6674"/>
          <xdr:cNvSpPr txBox="1">
            <a:spLocks noChangeArrowheads="1"/>
          </xdr:cNvSpPr>
        </xdr:nvSpPr>
        <xdr:spPr bwMode="auto">
          <a:xfrm>
            <a:off x="540" y="113"/>
            <a:ext cx="37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167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717137</xdr:colOff>
      <xdr:row>13</xdr:row>
      <xdr:rowOff>74166</xdr:rowOff>
    </xdr:from>
    <xdr:to>
      <xdr:col>14</xdr:col>
      <xdr:colOff>62271</xdr:colOff>
      <xdr:row>14</xdr:row>
      <xdr:rowOff>25236</xdr:rowOff>
    </xdr:to>
    <xdr:sp macro="" textlink="">
      <xdr:nvSpPr>
        <xdr:cNvPr id="1415" name="Oval 1295"/>
        <xdr:cNvSpPr>
          <a:spLocks noChangeArrowheads="1"/>
        </xdr:cNvSpPr>
      </xdr:nvSpPr>
      <xdr:spPr bwMode="auto">
        <a:xfrm>
          <a:off x="11703066" y="910821"/>
          <a:ext cx="117431" cy="1248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12</xdr:col>
      <xdr:colOff>109439</xdr:colOff>
      <xdr:row>16</xdr:row>
      <xdr:rowOff>25736</xdr:rowOff>
    </xdr:from>
    <xdr:to>
      <xdr:col>12</xdr:col>
      <xdr:colOff>746540</xdr:colOff>
      <xdr:row>16</xdr:row>
      <xdr:rowOff>71455</xdr:rowOff>
    </xdr:to>
    <xdr:sp macro="" textlink="">
      <xdr:nvSpPr>
        <xdr:cNvPr id="1416" name="Freeform 4395"/>
        <xdr:cNvSpPr>
          <a:spLocks/>
        </xdr:cNvSpPr>
      </xdr:nvSpPr>
      <xdr:spPr bwMode="auto">
        <a:xfrm rot="10795226">
          <a:off x="10323071" y="1383692"/>
          <a:ext cx="637101" cy="45719"/>
        </a:xfrm>
        <a:custGeom>
          <a:avLst/>
          <a:gdLst>
            <a:gd name="T0" fmla="*/ 2147483647 w 66"/>
            <a:gd name="T1" fmla="*/ 0 h 1"/>
            <a:gd name="T2" fmla="*/ 0 w 6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6" h="1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534189</xdr:colOff>
      <xdr:row>15</xdr:row>
      <xdr:rowOff>160894</xdr:rowOff>
    </xdr:from>
    <xdr:to>
      <xdr:col>12</xdr:col>
      <xdr:colOff>51503</xdr:colOff>
      <xdr:row>16</xdr:row>
      <xdr:rowOff>148022</xdr:rowOff>
    </xdr:to>
    <xdr:sp macro="" textlink="">
      <xdr:nvSpPr>
        <xdr:cNvPr id="1419" name="Text Box 1118"/>
        <xdr:cNvSpPr txBox="1">
          <a:spLocks noChangeArrowheads="1"/>
        </xdr:cNvSpPr>
      </xdr:nvSpPr>
      <xdr:spPr bwMode="auto">
        <a:xfrm>
          <a:off x="9975523" y="1345083"/>
          <a:ext cx="289612" cy="16089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鳥羽</a:t>
          </a:r>
        </a:p>
      </xdr:txBody>
    </xdr:sp>
    <xdr:clientData/>
  </xdr:twoCellAnchor>
  <xdr:twoCellAnchor>
    <xdr:from>
      <xdr:col>12</xdr:col>
      <xdr:colOff>38616</xdr:colOff>
      <xdr:row>15</xdr:row>
      <xdr:rowOff>167331</xdr:rowOff>
    </xdr:from>
    <xdr:to>
      <xdr:col>12</xdr:col>
      <xdr:colOff>156047</xdr:colOff>
      <xdr:row>16</xdr:row>
      <xdr:rowOff>118401</xdr:rowOff>
    </xdr:to>
    <xdr:sp macro="" textlink="">
      <xdr:nvSpPr>
        <xdr:cNvPr id="1417" name="Oval 1295"/>
        <xdr:cNvSpPr>
          <a:spLocks noChangeArrowheads="1"/>
        </xdr:cNvSpPr>
      </xdr:nvSpPr>
      <xdr:spPr bwMode="auto">
        <a:xfrm>
          <a:off x="10252248" y="1351520"/>
          <a:ext cx="117431" cy="1248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16</xdr:col>
      <xdr:colOff>302493</xdr:colOff>
      <xdr:row>12</xdr:row>
      <xdr:rowOff>0</xdr:rowOff>
    </xdr:from>
    <xdr:to>
      <xdr:col>16</xdr:col>
      <xdr:colOff>667987</xdr:colOff>
      <xdr:row>13</xdr:row>
      <xdr:rowOff>111331</xdr:rowOff>
    </xdr:to>
    <xdr:grpSp>
      <xdr:nvGrpSpPr>
        <xdr:cNvPr id="1054" name="Group 6672"/>
        <xdr:cNvGrpSpPr>
          <a:grpSpLocks/>
        </xdr:cNvGrpSpPr>
      </xdr:nvGrpSpPr>
      <xdr:grpSpPr bwMode="auto">
        <a:xfrm>
          <a:off x="12035561" y="2164773"/>
          <a:ext cx="365494" cy="293172"/>
          <a:chOff x="536" y="110"/>
          <a:chExt cx="46" cy="44"/>
        </a:xfrm>
      </xdr:grpSpPr>
      <xdr:pic>
        <xdr:nvPicPr>
          <xdr:cNvPr id="142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21" name="Text Box 6674"/>
          <xdr:cNvSpPr txBox="1">
            <a:spLocks noChangeArrowheads="1"/>
          </xdr:cNvSpPr>
        </xdr:nvSpPr>
        <xdr:spPr bwMode="auto">
          <a:xfrm>
            <a:off x="541" y="113"/>
            <a:ext cx="36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167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704499</xdr:colOff>
      <xdr:row>12</xdr:row>
      <xdr:rowOff>26358</xdr:rowOff>
    </xdr:from>
    <xdr:to>
      <xdr:col>14</xdr:col>
      <xdr:colOff>56799</xdr:colOff>
      <xdr:row>12</xdr:row>
      <xdr:rowOff>122490</xdr:rowOff>
    </xdr:to>
    <xdr:sp macro="" textlink="">
      <xdr:nvSpPr>
        <xdr:cNvPr id="1381" name="AutoShape 4388"/>
        <xdr:cNvSpPr>
          <a:spLocks noChangeArrowheads="1"/>
        </xdr:cNvSpPr>
      </xdr:nvSpPr>
      <xdr:spPr bwMode="auto">
        <a:xfrm>
          <a:off x="11690428" y="689247"/>
          <a:ext cx="124597" cy="961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238125</xdr:colOff>
      <xdr:row>12</xdr:row>
      <xdr:rowOff>95250</xdr:rowOff>
    </xdr:from>
    <xdr:to>
      <xdr:col>17</xdr:col>
      <xdr:colOff>323850</xdr:colOff>
      <xdr:row>12</xdr:row>
      <xdr:rowOff>142875</xdr:rowOff>
    </xdr:to>
    <xdr:sp macro="" textlink="">
      <xdr:nvSpPr>
        <xdr:cNvPr id="1423" name="Freeform 837"/>
        <xdr:cNvSpPr>
          <a:spLocks/>
        </xdr:cNvSpPr>
      </xdr:nvSpPr>
      <xdr:spPr bwMode="auto">
        <a:xfrm>
          <a:off x="9667875" y="898207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238125</xdr:colOff>
      <xdr:row>12</xdr:row>
      <xdr:rowOff>38100</xdr:rowOff>
    </xdr:from>
    <xdr:to>
      <xdr:col>17</xdr:col>
      <xdr:colOff>323850</xdr:colOff>
      <xdr:row>13</xdr:row>
      <xdr:rowOff>85725</xdr:rowOff>
    </xdr:to>
    <xdr:sp macro="" textlink="">
      <xdr:nvSpPr>
        <xdr:cNvPr id="1424" name="Freeform 838"/>
        <xdr:cNvSpPr>
          <a:spLocks/>
        </xdr:cNvSpPr>
      </xdr:nvSpPr>
      <xdr:spPr bwMode="auto">
        <a:xfrm>
          <a:off x="9667875" y="89249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295275</xdr:colOff>
      <xdr:row>13</xdr:row>
      <xdr:rowOff>28575</xdr:rowOff>
    </xdr:from>
    <xdr:to>
      <xdr:col>18</xdr:col>
      <xdr:colOff>342900</xdr:colOff>
      <xdr:row>14</xdr:row>
      <xdr:rowOff>95250</xdr:rowOff>
    </xdr:to>
    <xdr:sp macro="" textlink="">
      <xdr:nvSpPr>
        <xdr:cNvPr id="1425" name="Freeform 839"/>
        <xdr:cNvSpPr>
          <a:spLocks/>
        </xdr:cNvSpPr>
      </xdr:nvSpPr>
      <xdr:spPr bwMode="auto">
        <a:xfrm>
          <a:off x="10496550" y="9086850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12</xdr:row>
      <xdr:rowOff>133350</xdr:rowOff>
    </xdr:from>
    <xdr:to>
      <xdr:col>18</xdr:col>
      <xdr:colOff>285750</xdr:colOff>
      <xdr:row>14</xdr:row>
      <xdr:rowOff>9525</xdr:rowOff>
    </xdr:to>
    <xdr:sp macro="" textlink="">
      <xdr:nvSpPr>
        <xdr:cNvPr id="1426" name="Freeform 841"/>
        <xdr:cNvSpPr>
          <a:spLocks/>
        </xdr:cNvSpPr>
      </xdr:nvSpPr>
      <xdr:spPr bwMode="auto">
        <a:xfrm>
          <a:off x="10401300" y="90201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390525</xdr:colOff>
      <xdr:row>12</xdr:row>
      <xdr:rowOff>133350</xdr:rowOff>
    </xdr:from>
    <xdr:to>
      <xdr:col>18</xdr:col>
      <xdr:colOff>476250</xdr:colOff>
      <xdr:row>14</xdr:row>
      <xdr:rowOff>9525</xdr:rowOff>
    </xdr:to>
    <xdr:sp macro="" textlink="">
      <xdr:nvSpPr>
        <xdr:cNvPr id="1427" name="Freeform 842"/>
        <xdr:cNvSpPr>
          <a:spLocks/>
        </xdr:cNvSpPr>
      </xdr:nvSpPr>
      <xdr:spPr bwMode="auto">
        <a:xfrm>
          <a:off x="10591800" y="90201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238125</xdr:colOff>
      <xdr:row>12</xdr:row>
      <xdr:rowOff>95250</xdr:rowOff>
    </xdr:from>
    <xdr:to>
      <xdr:col>17</xdr:col>
      <xdr:colOff>323850</xdr:colOff>
      <xdr:row>12</xdr:row>
      <xdr:rowOff>142875</xdr:rowOff>
    </xdr:to>
    <xdr:sp macro="" textlink="">
      <xdr:nvSpPr>
        <xdr:cNvPr id="1428" name="Freeform 3341"/>
        <xdr:cNvSpPr>
          <a:spLocks/>
        </xdr:cNvSpPr>
      </xdr:nvSpPr>
      <xdr:spPr bwMode="auto">
        <a:xfrm>
          <a:off x="9667875" y="898207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238125</xdr:colOff>
      <xdr:row>12</xdr:row>
      <xdr:rowOff>38100</xdr:rowOff>
    </xdr:from>
    <xdr:to>
      <xdr:col>17</xdr:col>
      <xdr:colOff>323850</xdr:colOff>
      <xdr:row>13</xdr:row>
      <xdr:rowOff>85725</xdr:rowOff>
    </xdr:to>
    <xdr:sp macro="" textlink="">
      <xdr:nvSpPr>
        <xdr:cNvPr id="1429" name="Freeform 3342"/>
        <xdr:cNvSpPr>
          <a:spLocks/>
        </xdr:cNvSpPr>
      </xdr:nvSpPr>
      <xdr:spPr bwMode="auto">
        <a:xfrm>
          <a:off x="9667875" y="89249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295275</xdr:colOff>
      <xdr:row>13</xdr:row>
      <xdr:rowOff>28575</xdr:rowOff>
    </xdr:from>
    <xdr:to>
      <xdr:col>18</xdr:col>
      <xdr:colOff>342900</xdr:colOff>
      <xdr:row>14</xdr:row>
      <xdr:rowOff>95250</xdr:rowOff>
    </xdr:to>
    <xdr:sp macro="" textlink="">
      <xdr:nvSpPr>
        <xdr:cNvPr id="1430" name="Freeform 3343"/>
        <xdr:cNvSpPr>
          <a:spLocks/>
        </xdr:cNvSpPr>
      </xdr:nvSpPr>
      <xdr:spPr bwMode="auto">
        <a:xfrm>
          <a:off x="10496550" y="9086850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12</xdr:row>
      <xdr:rowOff>133350</xdr:rowOff>
    </xdr:from>
    <xdr:to>
      <xdr:col>18</xdr:col>
      <xdr:colOff>285750</xdr:colOff>
      <xdr:row>14</xdr:row>
      <xdr:rowOff>9525</xdr:rowOff>
    </xdr:to>
    <xdr:sp macro="" textlink="">
      <xdr:nvSpPr>
        <xdr:cNvPr id="1431" name="Freeform 3344"/>
        <xdr:cNvSpPr>
          <a:spLocks/>
        </xdr:cNvSpPr>
      </xdr:nvSpPr>
      <xdr:spPr bwMode="auto">
        <a:xfrm>
          <a:off x="10401300" y="90201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12</xdr:row>
      <xdr:rowOff>133350</xdr:rowOff>
    </xdr:from>
    <xdr:to>
      <xdr:col>18</xdr:col>
      <xdr:colOff>285750</xdr:colOff>
      <xdr:row>14</xdr:row>
      <xdr:rowOff>9525</xdr:rowOff>
    </xdr:to>
    <xdr:sp macro="" textlink="">
      <xdr:nvSpPr>
        <xdr:cNvPr id="1432" name="Freeform 3345"/>
        <xdr:cNvSpPr>
          <a:spLocks/>
        </xdr:cNvSpPr>
      </xdr:nvSpPr>
      <xdr:spPr bwMode="auto">
        <a:xfrm>
          <a:off x="10401300" y="90201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556822</xdr:colOff>
      <xdr:row>13</xdr:row>
      <xdr:rowOff>110695</xdr:rowOff>
    </xdr:from>
    <xdr:to>
      <xdr:col>17</xdr:col>
      <xdr:colOff>719520</xdr:colOff>
      <xdr:row>14</xdr:row>
      <xdr:rowOff>101170</xdr:rowOff>
    </xdr:to>
    <xdr:sp macro="" textlink="">
      <xdr:nvSpPr>
        <xdr:cNvPr id="1436" name="Oval 2206"/>
        <xdr:cNvSpPr>
          <a:spLocks noChangeArrowheads="1"/>
        </xdr:cNvSpPr>
      </xdr:nvSpPr>
      <xdr:spPr bwMode="auto">
        <a:xfrm>
          <a:off x="14631940" y="947350"/>
          <a:ext cx="162698" cy="1642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670104</xdr:colOff>
      <xdr:row>12</xdr:row>
      <xdr:rowOff>166551</xdr:rowOff>
    </xdr:from>
    <xdr:to>
      <xdr:col>18</xdr:col>
      <xdr:colOff>231181</xdr:colOff>
      <xdr:row>14</xdr:row>
      <xdr:rowOff>2310</xdr:rowOff>
    </xdr:to>
    <xdr:grpSp>
      <xdr:nvGrpSpPr>
        <xdr:cNvPr id="10" name="グループ化 9"/>
        <xdr:cNvGrpSpPr/>
      </xdr:nvGrpSpPr>
      <xdr:grpSpPr>
        <a:xfrm rot="10006220">
          <a:off x="13173831" y="2331324"/>
          <a:ext cx="331736" cy="190781"/>
          <a:chOff x="14494218" y="1067572"/>
          <a:chExt cx="333375" cy="183292"/>
        </a:xfrm>
      </xdr:grpSpPr>
      <xdr:sp macro="" textlink="">
        <xdr:nvSpPr>
          <xdr:cNvPr id="1434" name="Freeform 1090"/>
          <xdr:cNvSpPr>
            <a:spLocks/>
          </xdr:cNvSpPr>
        </xdr:nvSpPr>
        <xdr:spPr bwMode="auto">
          <a:xfrm>
            <a:off x="14494218" y="1067572"/>
            <a:ext cx="295275" cy="9525"/>
          </a:xfrm>
          <a:custGeom>
            <a:avLst/>
            <a:gdLst>
              <a:gd name="T0" fmla="*/ 0 w 31"/>
              <a:gd name="T1" fmla="*/ 0 h 1"/>
              <a:gd name="T2" fmla="*/ 2147483647 w 31"/>
              <a:gd name="T3" fmla="*/ 2147483647 h 1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31" h="1">
                <a:moveTo>
                  <a:pt x="0" y="0"/>
                </a:moveTo>
                <a:lnTo>
                  <a:pt x="31" y="1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37" name="Freeform 1090"/>
          <xdr:cNvSpPr>
            <a:spLocks/>
          </xdr:cNvSpPr>
        </xdr:nvSpPr>
        <xdr:spPr bwMode="auto">
          <a:xfrm>
            <a:off x="14703768" y="1067572"/>
            <a:ext cx="123825" cy="183292"/>
          </a:xfrm>
          <a:custGeom>
            <a:avLst/>
            <a:gdLst>
              <a:gd name="T0" fmla="*/ 0 w 10000"/>
              <a:gd name="T1" fmla="*/ 0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000" h="10000">
                <a:moveTo>
                  <a:pt x="0" y="0"/>
                </a:moveTo>
                <a:cubicBezTo>
                  <a:pt x="1541" y="1372"/>
                  <a:pt x="3661" y="2331"/>
                  <a:pt x="5202" y="3703"/>
                </a:cubicBezTo>
                <a:cubicBezTo>
                  <a:pt x="6165" y="4869"/>
                  <a:pt x="6714" y="5535"/>
                  <a:pt x="7514" y="6584"/>
                </a:cubicBezTo>
                <a:cubicBezTo>
                  <a:pt x="8314" y="7634"/>
                  <a:pt x="9297" y="9499"/>
                  <a:pt x="10000" y="1000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182904</xdr:colOff>
      <xdr:row>12</xdr:row>
      <xdr:rowOff>55052</xdr:rowOff>
    </xdr:from>
    <xdr:to>
      <xdr:col>18</xdr:col>
      <xdr:colOff>688660</xdr:colOff>
      <xdr:row>13</xdr:row>
      <xdr:rowOff>32180</xdr:rowOff>
    </xdr:to>
    <xdr:sp macro="" textlink="">
      <xdr:nvSpPr>
        <xdr:cNvPr id="1438" name="Text Box 4456"/>
        <xdr:cNvSpPr txBox="1">
          <a:spLocks noChangeArrowheads="1"/>
        </xdr:cNvSpPr>
      </xdr:nvSpPr>
      <xdr:spPr bwMode="auto">
        <a:xfrm>
          <a:off x="15030320" y="717941"/>
          <a:ext cx="505756" cy="15089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伊勢道路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18</xdr:col>
      <xdr:colOff>251001</xdr:colOff>
      <xdr:row>13</xdr:row>
      <xdr:rowOff>25747</xdr:rowOff>
    </xdr:from>
    <xdr:to>
      <xdr:col>18</xdr:col>
      <xdr:colOff>624693</xdr:colOff>
      <xdr:row>14</xdr:row>
      <xdr:rowOff>148443</xdr:rowOff>
    </xdr:to>
    <xdr:grpSp>
      <xdr:nvGrpSpPr>
        <xdr:cNvPr id="1439" name="Group 6672"/>
        <xdr:cNvGrpSpPr>
          <a:grpSpLocks/>
        </xdr:cNvGrpSpPr>
      </xdr:nvGrpSpPr>
      <xdr:grpSpPr bwMode="auto">
        <a:xfrm>
          <a:off x="13525387" y="2372361"/>
          <a:ext cx="373692" cy="295877"/>
          <a:chOff x="536" y="110"/>
          <a:chExt cx="46" cy="44"/>
        </a:xfrm>
      </xdr:grpSpPr>
      <xdr:pic>
        <xdr:nvPicPr>
          <xdr:cNvPr id="144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41" name="Text Box 6674"/>
          <xdr:cNvSpPr txBox="1">
            <a:spLocks noChangeArrowheads="1"/>
          </xdr:cNvSpPr>
        </xdr:nvSpPr>
        <xdr:spPr bwMode="auto">
          <a:xfrm>
            <a:off x="543" y="116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17</xdr:col>
      <xdr:colOff>733695</xdr:colOff>
      <xdr:row>14</xdr:row>
      <xdr:rowOff>133012</xdr:rowOff>
    </xdr:from>
    <xdr:to>
      <xdr:col>18</xdr:col>
      <xdr:colOff>315438</xdr:colOff>
      <xdr:row>16</xdr:row>
      <xdr:rowOff>80405</xdr:rowOff>
    </xdr:to>
    <xdr:grpSp>
      <xdr:nvGrpSpPr>
        <xdr:cNvPr id="1442" name="Group 6672"/>
        <xdr:cNvGrpSpPr>
          <a:grpSpLocks/>
        </xdr:cNvGrpSpPr>
      </xdr:nvGrpSpPr>
      <xdr:grpSpPr bwMode="auto">
        <a:xfrm>
          <a:off x="13237422" y="2652807"/>
          <a:ext cx="352402" cy="293757"/>
          <a:chOff x="536" y="110"/>
          <a:chExt cx="46" cy="44"/>
        </a:xfrm>
      </xdr:grpSpPr>
      <xdr:pic>
        <xdr:nvPicPr>
          <xdr:cNvPr id="144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44" name="Text Box 6674"/>
          <xdr:cNvSpPr txBox="1">
            <a:spLocks noChangeArrowheads="1"/>
          </xdr:cNvSpPr>
        </xdr:nvSpPr>
        <xdr:spPr bwMode="auto">
          <a:xfrm>
            <a:off x="541" y="113"/>
            <a:ext cx="36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167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8641</xdr:colOff>
      <xdr:row>9</xdr:row>
      <xdr:rowOff>9525</xdr:rowOff>
    </xdr:from>
    <xdr:to>
      <xdr:col>17</xdr:col>
      <xdr:colOff>198559</xdr:colOff>
      <xdr:row>10</xdr:row>
      <xdr:rowOff>6627</xdr:rowOff>
    </xdr:to>
    <xdr:sp macro="" textlink="">
      <xdr:nvSpPr>
        <xdr:cNvPr id="1445" name="六角形 1444"/>
        <xdr:cNvSpPr/>
      </xdr:nvSpPr>
      <xdr:spPr bwMode="auto">
        <a:xfrm>
          <a:off x="9438391" y="8382000"/>
          <a:ext cx="189918" cy="16855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2039</xdr:colOff>
      <xdr:row>25</xdr:row>
      <xdr:rowOff>1809</xdr:rowOff>
    </xdr:from>
    <xdr:to>
      <xdr:col>23</xdr:col>
      <xdr:colOff>173377</xdr:colOff>
      <xdr:row>25</xdr:row>
      <xdr:rowOff>162763</xdr:rowOff>
    </xdr:to>
    <xdr:sp macro="" textlink="">
      <xdr:nvSpPr>
        <xdr:cNvPr id="1446" name="六角形 1445"/>
        <xdr:cNvSpPr/>
      </xdr:nvSpPr>
      <xdr:spPr bwMode="auto">
        <a:xfrm>
          <a:off x="15557097" y="1496501"/>
          <a:ext cx="171338" cy="16095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b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695066</xdr:colOff>
      <xdr:row>11</xdr:row>
      <xdr:rowOff>0</xdr:rowOff>
    </xdr:from>
    <xdr:to>
      <xdr:col>18</xdr:col>
      <xdr:colOff>168868</xdr:colOff>
      <xdr:row>12</xdr:row>
      <xdr:rowOff>69480</xdr:rowOff>
    </xdr:to>
    <xdr:sp macro="" textlink="">
      <xdr:nvSpPr>
        <xdr:cNvPr id="1447" name="六角形 1446"/>
        <xdr:cNvSpPr/>
      </xdr:nvSpPr>
      <xdr:spPr bwMode="auto">
        <a:xfrm>
          <a:off x="14770184" y="489122"/>
          <a:ext cx="246100" cy="2432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ＭＳ Ｐゴシック" pitchFamily="50" charset="-128"/>
              <a:ea typeface="ＭＳ Ｐゴシック" pitchFamily="50" charset="-128"/>
            </a:rPr>
            <a:t>61</a:t>
          </a:r>
          <a:endParaRPr kumimoji="1" lang="ja-JP" altLang="en-US" sz="1100" b="1">
            <a:solidFill>
              <a:schemeClr val="bg1"/>
            </a:solidFill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17</xdr:col>
      <xdr:colOff>566347</xdr:colOff>
      <xdr:row>14</xdr:row>
      <xdr:rowOff>123304</xdr:rowOff>
    </xdr:from>
    <xdr:to>
      <xdr:col>17</xdr:col>
      <xdr:colOff>720811</xdr:colOff>
      <xdr:row>15</xdr:row>
      <xdr:rowOff>70794</xdr:rowOff>
    </xdr:to>
    <xdr:sp macro="" textlink="">
      <xdr:nvSpPr>
        <xdr:cNvPr id="1433" name="AutoShape 594"/>
        <xdr:cNvSpPr>
          <a:spLocks noChangeArrowheads="1"/>
        </xdr:cNvSpPr>
      </xdr:nvSpPr>
      <xdr:spPr bwMode="auto">
        <a:xfrm>
          <a:off x="14641465" y="1133726"/>
          <a:ext cx="154464" cy="1212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37542</xdr:colOff>
      <xdr:row>13</xdr:row>
      <xdr:rowOff>115829</xdr:rowOff>
    </xdr:from>
    <xdr:to>
      <xdr:col>19</xdr:col>
      <xdr:colOff>282991</xdr:colOff>
      <xdr:row>14</xdr:row>
      <xdr:rowOff>153258</xdr:rowOff>
    </xdr:to>
    <xdr:sp macro="" textlink="">
      <xdr:nvSpPr>
        <xdr:cNvPr id="1456" name="六角形 1455"/>
        <xdr:cNvSpPr/>
      </xdr:nvSpPr>
      <xdr:spPr bwMode="auto">
        <a:xfrm>
          <a:off x="9451417" y="3902017"/>
          <a:ext cx="245449" cy="2199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428825</xdr:colOff>
      <xdr:row>10</xdr:row>
      <xdr:rowOff>21218</xdr:rowOff>
    </xdr:from>
    <xdr:to>
      <xdr:col>19</xdr:col>
      <xdr:colOff>642939</xdr:colOff>
      <xdr:row>11</xdr:row>
      <xdr:rowOff>0</xdr:rowOff>
    </xdr:to>
    <xdr:sp macro="" textlink="">
      <xdr:nvSpPr>
        <xdr:cNvPr id="1466" name="六角形 1465"/>
        <xdr:cNvSpPr/>
      </xdr:nvSpPr>
      <xdr:spPr bwMode="auto">
        <a:xfrm>
          <a:off x="9842700" y="3259718"/>
          <a:ext cx="214114" cy="1613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ＭＳ Ｐゴシック" pitchFamily="50" charset="-128"/>
              <a:ea typeface="ＭＳ Ｐゴシック" pitchFamily="50" charset="-128"/>
            </a:rPr>
            <a:t>61</a:t>
          </a:r>
          <a:endParaRPr kumimoji="1" lang="ja-JP" altLang="en-US" sz="900" b="1">
            <a:solidFill>
              <a:schemeClr val="bg1"/>
            </a:solidFill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19</xdr:col>
      <xdr:colOff>555077</xdr:colOff>
      <xdr:row>12</xdr:row>
      <xdr:rowOff>105754</xdr:rowOff>
    </xdr:from>
    <xdr:to>
      <xdr:col>21</xdr:col>
      <xdr:colOff>0</xdr:colOff>
      <xdr:row>16</xdr:row>
      <xdr:rowOff>151036</xdr:rowOff>
    </xdr:to>
    <xdr:sp macro="" textlink="">
      <xdr:nvSpPr>
        <xdr:cNvPr id="1467" name="Freeform 427"/>
        <xdr:cNvSpPr>
          <a:spLocks/>
        </xdr:cNvSpPr>
      </xdr:nvSpPr>
      <xdr:spPr bwMode="auto">
        <a:xfrm rot="16200000">
          <a:off x="10081522" y="3596809"/>
          <a:ext cx="759657" cy="984798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10635 w 10635"/>
            <a:gd name="connsiteY0" fmla="*/ 11898 h 11898"/>
            <a:gd name="connsiteX1" fmla="*/ 10000 w 10635"/>
            <a:gd name="connsiteY1" fmla="*/ 0 h 11898"/>
            <a:gd name="connsiteX2" fmla="*/ 0 w 10635"/>
            <a:gd name="connsiteY2" fmla="*/ 0 h 11898"/>
            <a:gd name="connsiteX0" fmla="*/ 10635 w 10635"/>
            <a:gd name="connsiteY0" fmla="*/ 11898 h 11898"/>
            <a:gd name="connsiteX1" fmla="*/ 10000 w 10635"/>
            <a:gd name="connsiteY1" fmla="*/ 0 h 11898"/>
            <a:gd name="connsiteX2" fmla="*/ 0 w 10635"/>
            <a:gd name="connsiteY2" fmla="*/ 0 h 11898"/>
            <a:gd name="connsiteX0" fmla="*/ 10635 w 10635"/>
            <a:gd name="connsiteY0" fmla="*/ 11898 h 11898"/>
            <a:gd name="connsiteX1" fmla="*/ 10000 w 10635"/>
            <a:gd name="connsiteY1" fmla="*/ 0 h 11898"/>
            <a:gd name="connsiteX2" fmla="*/ 0 w 10635"/>
            <a:gd name="connsiteY2" fmla="*/ 0 h 11898"/>
            <a:gd name="connsiteX0" fmla="*/ 11652 w 11652"/>
            <a:gd name="connsiteY0" fmla="*/ 11687 h 11687"/>
            <a:gd name="connsiteX1" fmla="*/ 10000 w 11652"/>
            <a:gd name="connsiteY1" fmla="*/ 0 h 11687"/>
            <a:gd name="connsiteX2" fmla="*/ 0 w 11652"/>
            <a:gd name="connsiteY2" fmla="*/ 0 h 11687"/>
            <a:gd name="connsiteX0" fmla="*/ 11652 w 11652"/>
            <a:gd name="connsiteY0" fmla="*/ 11687 h 11687"/>
            <a:gd name="connsiteX1" fmla="*/ 10000 w 11652"/>
            <a:gd name="connsiteY1" fmla="*/ 0 h 11687"/>
            <a:gd name="connsiteX2" fmla="*/ 0 w 11652"/>
            <a:gd name="connsiteY2" fmla="*/ 0 h 11687"/>
            <a:gd name="connsiteX0" fmla="*/ 12796 w 12796"/>
            <a:gd name="connsiteY0" fmla="*/ 14217 h 14217"/>
            <a:gd name="connsiteX1" fmla="*/ 10000 w 12796"/>
            <a:gd name="connsiteY1" fmla="*/ 0 h 14217"/>
            <a:gd name="connsiteX2" fmla="*/ 0 w 12796"/>
            <a:gd name="connsiteY2" fmla="*/ 0 h 14217"/>
            <a:gd name="connsiteX0" fmla="*/ 8372 w 10000"/>
            <a:gd name="connsiteY0" fmla="*/ 17344 h 17344"/>
            <a:gd name="connsiteX1" fmla="*/ 10000 w 10000"/>
            <a:gd name="connsiteY1" fmla="*/ 0 h 17344"/>
            <a:gd name="connsiteX2" fmla="*/ 0 w 10000"/>
            <a:gd name="connsiteY2" fmla="*/ 0 h 17344"/>
            <a:gd name="connsiteX0" fmla="*/ 8372 w 10104"/>
            <a:gd name="connsiteY0" fmla="*/ 17344 h 17344"/>
            <a:gd name="connsiteX1" fmla="*/ 10000 w 10104"/>
            <a:gd name="connsiteY1" fmla="*/ 0 h 17344"/>
            <a:gd name="connsiteX2" fmla="*/ 0 w 10104"/>
            <a:gd name="connsiteY2" fmla="*/ 0 h 17344"/>
            <a:gd name="connsiteX0" fmla="*/ 8372 w 10126"/>
            <a:gd name="connsiteY0" fmla="*/ 17344 h 17344"/>
            <a:gd name="connsiteX1" fmla="*/ 10000 w 10126"/>
            <a:gd name="connsiteY1" fmla="*/ 0 h 17344"/>
            <a:gd name="connsiteX2" fmla="*/ 0 w 10126"/>
            <a:gd name="connsiteY2" fmla="*/ 0 h 17344"/>
            <a:gd name="connsiteX0" fmla="*/ 8372 w 10458"/>
            <a:gd name="connsiteY0" fmla="*/ 17344 h 17344"/>
            <a:gd name="connsiteX1" fmla="*/ 10000 w 10458"/>
            <a:gd name="connsiteY1" fmla="*/ 0 h 17344"/>
            <a:gd name="connsiteX2" fmla="*/ 0 w 10458"/>
            <a:gd name="connsiteY2" fmla="*/ 0 h 17344"/>
            <a:gd name="connsiteX0" fmla="*/ 7713 w 10409"/>
            <a:gd name="connsiteY0" fmla="*/ 18438 h 18438"/>
            <a:gd name="connsiteX1" fmla="*/ 10000 w 10409"/>
            <a:gd name="connsiteY1" fmla="*/ 0 h 18438"/>
            <a:gd name="connsiteX2" fmla="*/ 0 w 10409"/>
            <a:gd name="connsiteY2" fmla="*/ 0 h 18438"/>
            <a:gd name="connsiteX0" fmla="*/ 7713 w 10485"/>
            <a:gd name="connsiteY0" fmla="*/ 18438 h 18438"/>
            <a:gd name="connsiteX1" fmla="*/ 10000 w 10485"/>
            <a:gd name="connsiteY1" fmla="*/ 0 h 18438"/>
            <a:gd name="connsiteX2" fmla="*/ 0 w 10485"/>
            <a:gd name="connsiteY2" fmla="*/ 0 h 18438"/>
            <a:gd name="connsiteX0" fmla="*/ 8605 w 11377"/>
            <a:gd name="connsiteY0" fmla="*/ 21365 h 21365"/>
            <a:gd name="connsiteX1" fmla="*/ 10892 w 11377"/>
            <a:gd name="connsiteY1" fmla="*/ 2927 h 21365"/>
            <a:gd name="connsiteX2" fmla="*/ 0 w 11377"/>
            <a:gd name="connsiteY2" fmla="*/ 0 h 21365"/>
            <a:gd name="connsiteX0" fmla="*/ 8605 w 11377"/>
            <a:gd name="connsiteY0" fmla="*/ 21365 h 21365"/>
            <a:gd name="connsiteX1" fmla="*/ 10892 w 11377"/>
            <a:gd name="connsiteY1" fmla="*/ 2927 h 21365"/>
            <a:gd name="connsiteX2" fmla="*/ 0 w 11377"/>
            <a:gd name="connsiteY2" fmla="*/ 0 h 21365"/>
            <a:gd name="connsiteX0" fmla="*/ 8605 w 11377"/>
            <a:gd name="connsiteY0" fmla="*/ 21365 h 21365"/>
            <a:gd name="connsiteX1" fmla="*/ 10892 w 11377"/>
            <a:gd name="connsiteY1" fmla="*/ 2927 h 21365"/>
            <a:gd name="connsiteX2" fmla="*/ 2790 w 11377"/>
            <a:gd name="connsiteY2" fmla="*/ 2939 h 21365"/>
            <a:gd name="connsiteX3" fmla="*/ 0 w 11377"/>
            <a:gd name="connsiteY3" fmla="*/ 0 h 21365"/>
            <a:gd name="connsiteX0" fmla="*/ 8605 w 11175"/>
            <a:gd name="connsiteY0" fmla="*/ 21365 h 21365"/>
            <a:gd name="connsiteX1" fmla="*/ 10669 w 11175"/>
            <a:gd name="connsiteY1" fmla="*/ 3444 h 21365"/>
            <a:gd name="connsiteX2" fmla="*/ 2790 w 11175"/>
            <a:gd name="connsiteY2" fmla="*/ 2939 h 21365"/>
            <a:gd name="connsiteX3" fmla="*/ 0 w 11175"/>
            <a:gd name="connsiteY3" fmla="*/ 0 h 21365"/>
            <a:gd name="connsiteX0" fmla="*/ 8605 w 11175"/>
            <a:gd name="connsiteY0" fmla="*/ 21365 h 21365"/>
            <a:gd name="connsiteX1" fmla="*/ 10669 w 11175"/>
            <a:gd name="connsiteY1" fmla="*/ 3444 h 21365"/>
            <a:gd name="connsiteX2" fmla="*/ 2790 w 11175"/>
            <a:gd name="connsiteY2" fmla="*/ 2939 h 21365"/>
            <a:gd name="connsiteX3" fmla="*/ 0 w 11175"/>
            <a:gd name="connsiteY3" fmla="*/ 0 h 21365"/>
            <a:gd name="connsiteX0" fmla="*/ 8605 w 10669"/>
            <a:gd name="connsiteY0" fmla="*/ 21365 h 21365"/>
            <a:gd name="connsiteX1" fmla="*/ 10669 w 10669"/>
            <a:gd name="connsiteY1" fmla="*/ 3444 h 21365"/>
            <a:gd name="connsiteX2" fmla="*/ 2790 w 10669"/>
            <a:gd name="connsiteY2" fmla="*/ 2939 h 21365"/>
            <a:gd name="connsiteX3" fmla="*/ 0 w 10669"/>
            <a:gd name="connsiteY3" fmla="*/ 0 h 21365"/>
            <a:gd name="connsiteX0" fmla="*/ 8605 w 10669"/>
            <a:gd name="connsiteY0" fmla="*/ 21365 h 21365"/>
            <a:gd name="connsiteX1" fmla="*/ 10669 w 10669"/>
            <a:gd name="connsiteY1" fmla="*/ 3444 h 21365"/>
            <a:gd name="connsiteX2" fmla="*/ 2790 w 10669"/>
            <a:gd name="connsiteY2" fmla="*/ 2939 h 21365"/>
            <a:gd name="connsiteX3" fmla="*/ 0 w 10669"/>
            <a:gd name="connsiteY3" fmla="*/ 0 h 21365"/>
            <a:gd name="connsiteX0" fmla="*/ 8605 w 10669"/>
            <a:gd name="connsiteY0" fmla="*/ 21365 h 21365"/>
            <a:gd name="connsiteX1" fmla="*/ 10669 w 10669"/>
            <a:gd name="connsiteY1" fmla="*/ 3444 h 21365"/>
            <a:gd name="connsiteX2" fmla="*/ 2790 w 10669"/>
            <a:gd name="connsiteY2" fmla="*/ 2939 h 21365"/>
            <a:gd name="connsiteX3" fmla="*/ 0 w 10669"/>
            <a:gd name="connsiteY3" fmla="*/ 0 h 213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669" h="21365">
              <a:moveTo>
                <a:pt x="8605" y="21365"/>
              </a:moveTo>
              <a:cubicBezTo>
                <a:pt x="8750" y="15163"/>
                <a:pt x="10504" y="20058"/>
                <a:pt x="10669" y="3444"/>
              </a:cubicBezTo>
              <a:cubicBezTo>
                <a:pt x="8437" y="3014"/>
                <a:pt x="4605" y="3427"/>
                <a:pt x="2790" y="2939"/>
              </a:cubicBezTo>
              <a:cubicBezTo>
                <a:pt x="975" y="2451"/>
                <a:pt x="651" y="37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598531</xdr:colOff>
      <xdr:row>9</xdr:row>
      <xdr:rowOff>77231</xdr:rowOff>
    </xdr:from>
    <xdr:to>
      <xdr:col>19</xdr:col>
      <xdr:colOff>703564</xdr:colOff>
      <xdr:row>13</xdr:row>
      <xdr:rowOff>57925</xdr:rowOff>
    </xdr:to>
    <xdr:sp macro="" textlink="">
      <xdr:nvSpPr>
        <xdr:cNvPr id="1468" name="Line 1076"/>
        <xdr:cNvSpPr>
          <a:spLocks noChangeShapeType="1"/>
        </xdr:cNvSpPr>
      </xdr:nvSpPr>
      <xdr:spPr bwMode="auto">
        <a:xfrm rot="16200000" flipV="1">
          <a:off x="9754501" y="1894318"/>
          <a:ext cx="675762" cy="105033"/>
        </a:xfrm>
        <a:custGeom>
          <a:avLst/>
          <a:gdLst>
            <a:gd name="connsiteX0" fmla="*/ 0 w 675762"/>
            <a:gd name="connsiteY0" fmla="*/ 0 h 90099"/>
            <a:gd name="connsiteX1" fmla="*/ 675762 w 675762"/>
            <a:gd name="connsiteY1" fmla="*/ 90099 h 90099"/>
            <a:gd name="connsiteX0" fmla="*/ 0 w 675762"/>
            <a:gd name="connsiteY0" fmla="*/ 0 h 90099"/>
            <a:gd name="connsiteX1" fmla="*/ 675762 w 675762"/>
            <a:gd name="connsiteY1" fmla="*/ 90099 h 90099"/>
            <a:gd name="connsiteX0" fmla="*/ 0 w 675762"/>
            <a:gd name="connsiteY0" fmla="*/ 14934 h 105033"/>
            <a:gd name="connsiteX1" fmla="*/ 675762 w 675762"/>
            <a:gd name="connsiteY1" fmla="*/ 105033 h 1050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75762" h="105033">
              <a:moveTo>
                <a:pt x="0" y="14934"/>
              </a:moveTo>
              <a:cubicBezTo>
                <a:pt x="257433" y="-83"/>
                <a:pt x="489123" y="-34409"/>
                <a:pt x="675762" y="10503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640168</xdr:colOff>
      <xdr:row>13</xdr:row>
      <xdr:rowOff>37903</xdr:rowOff>
    </xdr:from>
    <xdr:to>
      <xdr:col>19</xdr:col>
      <xdr:colOff>764079</xdr:colOff>
      <xdr:row>13</xdr:row>
      <xdr:rowOff>134829</xdr:rowOff>
    </xdr:to>
    <xdr:sp macro="" textlink="">
      <xdr:nvSpPr>
        <xdr:cNvPr id="1469" name="AutoShape 4388"/>
        <xdr:cNvSpPr>
          <a:spLocks noChangeArrowheads="1"/>
        </xdr:cNvSpPr>
      </xdr:nvSpPr>
      <xdr:spPr bwMode="auto">
        <a:xfrm>
          <a:off x="10054043" y="3824091"/>
          <a:ext cx="123911" cy="969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12873</xdr:colOff>
      <xdr:row>14</xdr:row>
      <xdr:rowOff>20163</xdr:rowOff>
    </xdr:from>
    <xdr:to>
      <xdr:col>19</xdr:col>
      <xdr:colOff>701503</xdr:colOff>
      <xdr:row>14</xdr:row>
      <xdr:rowOff>26598</xdr:rowOff>
    </xdr:to>
    <xdr:sp macro="" textlink="">
      <xdr:nvSpPr>
        <xdr:cNvPr id="1470" name="Line 1076"/>
        <xdr:cNvSpPr>
          <a:spLocks noChangeShapeType="1"/>
        </xdr:cNvSpPr>
      </xdr:nvSpPr>
      <xdr:spPr bwMode="auto">
        <a:xfrm rot="16200000" flipH="1">
          <a:off x="9767845" y="3647816"/>
          <a:ext cx="6435" cy="6886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437648</xdr:colOff>
      <xdr:row>11</xdr:row>
      <xdr:rowOff>169648</xdr:rowOff>
    </xdr:from>
    <xdr:to>
      <xdr:col>20</xdr:col>
      <xdr:colOff>683097</xdr:colOff>
      <xdr:row>13</xdr:row>
      <xdr:rowOff>54429</xdr:rowOff>
    </xdr:to>
    <xdr:sp macro="" textlink="">
      <xdr:nvSpPr>
        <xdr:cNvPr id="1471" name="六角形 1470"/>
        <xdr:cNvSpPr/>
      </xdr:nvSpPr>
      <xdr:spPr bwMode="auto">
        <a:xfrm>
          <a:off x="10651280" y="2048905"/>
          <a:ext cx="245449" cy="2323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318743</xdr:colOff>
      <xdr:row>15</xdr:row>
      <xdr:rowOff>49433</xdr:rowOff>
    </xdr:from>
    <xdr:to>
      <xdr:col>19</xdr:col>
      <xdr:colOff>562483</xdr:colOff>
      <xdr:row>16</xdr:row>
      <xdr:rowOff>118913</xdr:rowOff>
    </xdr:to>
    <xdr:sp macro="" textlink="">
      <xdr:nvSpPr>
        <xdr:cNvPr id="1472" name="六角形 1471"/>
        <xdr:cNvSpPr/>
      </xdr:nvSpPr>
      <xdr:spPr bwMode="auto">
        <a:xfrm>
          <a:off x="14363788" y="2742410"/>
          <a:ext cx="243740" cy="2426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ＭＳ Ｐゴシック" pitchFamily="50" charset="-128"/>
              <a:ea typeface="ＭＳ Ｐゴシック" pitchFamily="50" charset="-128"/>
            </a:rPr>
            <a:t>61</a:t>
          </a:r>
          <a:endParaRPr kumimoji="1" lang="ja-JP" altLang="en-US" sz="1100" b="1">
            <a:solidFill>
              <a:schemeClr val="bg1"/>
            </a:solidFill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oneCellAnchor>
    <xdr:from>
      <xdr:col>19</xdr:col>
      <xdr:colOff>714374</xdr:colOff>
      <xdr:row>11</xdr:row>
      <xdr:rowOff>23815</xdr:rowOff>
    </xdr:from>
    <xdr:ext cx="553479" cy="263868"/>
    <xdr:sp macro="" textlink="">
      <xdr:nvSpPr>
        <xdr:cNvPr id="1473" name="Text Box 1620"/>
        <xdr:cNvSpPr txBox="1">
          <a:spLocks noChangeArrowheads="1"/>
        </xdr:cNvSpPr>
      </xdr:nvSpPr>
      <xdr:spPr bwMode="auto">
        <a:xfrm>
          <a:off x="10128249" y="3444878"/>
          <a:ext cx="553479" cy="26386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磯部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ﾊﾞｽｾﾝﾀｰ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oneCellAnchor>
  <xdr:oneCellAnchor>
    <xdr:from>
      <xdr:col>19</xdr:col>
      <xdr:colOff>135156</xdr:colOff>
      <xdr:row>12</xdr:row>
      <xdr:rowOff>1</xdr:rowOff>
    </xdr:from>
    <xdr:ext cx="508427" cy="257432"/>
    <xdr:sp macro="" textlink="">
      <xdr:nvSpPr>
        <xdr:cNvPr id="1474" name="Text Box 4456"/>
        <xdr:cNvSpPr txBox="1">
          <a:spLocks noChangeArrowheads="1"/>
        </xdr:cNvSpPr>
      </xdr:nvSpPr>
      <xdr:spPr bwMode="auto">
        <a:xfrm>
          <a:off x="9576490" y="2053025"/>
          <a:ext cx="508427" cy="2574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FF0000"/>
              </a:solidFill>
              <a:latin typeface="HGPｺﾞｼｯｸE" pitchFamily="50" charset="-128"/>
              <a:ea typeface="HGPｺﾞｼｯｸE" pitchFamily="50" charset="-128"/>
            </a:rPr>
            <a:t>MEIJI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宅配ｾﾝﾀｰ</a:t>
          </a:r>
          <a:endParaRPr lang="en-US" altLang="ja-JP" sz="900" b="1" i="0" u="none" strike="noStrike" baseline="0">
            <a:solidFill>
              <a:srgbClr val="FF0000"/>
            </a:solidFill>
            <a:latin typeface="HGPｺﾞｼｯｸE" pitchFamily="50" charset="-128"/>
            <a:ea typeface="HGPｺﾞｼｯｸE" pitchFamily="50" charset="-128"/>
          </a:endParaRPr>
        </a:p>
      </xdr:txBody>
    </xdr:sp>
    <xdr:clientData/>
  </xdr:oneCellAnchor>
  <xdr:oneCellAnchor>
    <xdr:from>
      <xdr:col>19</xdr:col>
      <xdr:colOff>714372</xdr:colOff>
      <xdr:row>12</xdr:row>
      <xdr:rowOff>141585</xdr:rowOff>
    </xdr:from>
    <xdr:ext cx="514865" cy="205945"/>
    <xdr:sp macro="" textlink="">
      <xdr:nvSpPr>
        <xdr:cNvPr id="1475" name="Text Box 1620"/>
        <xdr:cNvSpPr txBox="1">
          <a:spLocks noChangeArrowheads="1"/>
        </xdr:cNvSpPr>
      </xdr:nvSpPr>
      <xdr:spPr bwMode="auto">
        <a:xfrm>
          <a:off x="10155706" y="2194609"/>
          <a:ext cx="514865" cy="205945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HGP創英角ﾎﾟｯﾌﾟ体" pitchFamily="50" charset="-128"/>
            </a:rPr>
            <a:t>→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南伊勢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244568</xdr:colOff>
      <xdr:row>10</xdr:row>
      <xdr:rowOff>161969</xdr:rowOff>
    </xdr:from>
    <xdr:ext cx="431203" cy="205946"/>
    <xdr:sp macro="" textlink="">
      <xdr:nvSpPr>
        <xdr:cNvPr id="1476" name="Text Box 1620"/>
        <xdr:cNvSpPr txBox="1">
          <a:spLocks noChangeArrowheads="1"/>
        </xdr:cNvSpPr>
      </xdr:nvSpPr>
      <xdr:spPr bwMode="auto">
        <a:xfrm>
          <a:off x="9658443" y="3400469"/>
          <a:ext cx="431203" cy="20594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HGP創英角ﾎﾟｯﾌﾟ体" pitchFamily="50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賢島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285332</xdr:colOff>
      <xdr:row>14</xdr:row>
      <xdr:rowOff>14151</xdr:rowOff>
    </xdr:from>
    <xdr:ext cx="431203" cy="205946"/>
    <xdr:sp macro="" textlink="">
      <xdr:nvSpPr>
        <xdr:cNvPr id="1477" name="Text Box 1620"/>
        <xdr:cNvSpPr txBox="1">
          <a:spLocks noChangeArrowheads="1"/>
        </xdr:cNvSpPr>
      </xdr:nvSpPr>
      <xdr:spPr bwMode="auto">
        <a:xfrm>
          <a:off x="9699207" y="3982901"/>
          <a:ext cx="431203" cy="20594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的矢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HGP創英角ﾎﾟｯﾌﾟ体" pitchFamily="50" charset="-128"/>
            </a:rPr>
            <a:t>←</a:t>
          </a:r>
          <a:endParaRPr lang="en-US" altLang="ja-JP" sz="900" b="1" i="0" u="none" strike="noStrike" baseline="0">
            <a:solidFill>
              <a:srgbClr val="00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oneCellAnchor>
    <xdr:from>
      <xdr:col>19</xdr:col>
      <xdr:colOff>753012</xdr:colOff>
      <xdr:row>13</xdr:row>
      <xdr:rowOff>153299</xdr:rowOff>
    </xdr:from>
    <xdr:ext cx="379692" cy="139525"/>
    <xdr:sp macro="" textlink="">
      <xdr:nvSpPr>
        <xdr:cNvPr id="1479" name="Text Box 1416"/>
        <xdr:cNvSpPr txBox="1">
          <a:spLocks noChangeArrowheads="1"/>
        </xdr:cNvSpPr>
      </xdr:nvSpPr>
      <xdr:spPr bwMode="auto">
        <a:xfrm>
          <a:off x="10166887" y="3939487"/>
          <a:ext cx="379692" cy="13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ｴﾈｵｽ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624268</xdr:colOff>
      <xdr:row>12</xdr:row>
      <xdr:rowOff>57917</xdr:rowOff>
    </xdr:from>
    <xdr:to>
      <xdr:col>20</xdr:col>
      <xdr:colOff>14668</xdr:colOff>
      <xdr:row>13</xdr:row>
      <xdr:rowOff>48392</xdr:rowOff>
    </xdr:to>
    <xdr:sp macro="" textlink="">
      <xdr:nvSpPr>
        <xdr:cNvPr id="1480" name="Oval 2206"/>
        <xdr:cNvSpPr>
          <a:spLocks noChangeArrowheads="1"/>
        </xdr:cNvSpPr>
      </xdr:nvSpPr>
      <xdr:spPr bwMode="auto">
        <a:xfrm>
          <a:off x="10065602" y="2110941"/>
          <a:ext cx="162698" cy="1642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644729</xdr:colOff>
      <xdr:row>13</xdr:row>
      <xdr:rowOff>148487</xdr:rowOff>
    </xdr:from>
    <xdr:to>
      <xdr:col>19</xdr:col>
      <xdr:colOff>762160</xdr:colOff>
      <xdr:row>14</xdr:row>
      <xdr:rowOff>90762</xdr:rowOff>
    </xdr:to>
    <xdr:sp macro="" textlink="">
      <xdr:nvSpPr>
        <xdr:cNvPr id="1481" name="Oval 1295"/>
        <xdr:cNvSpPr>
          <a:spLocks noChangeArrowheads="1"/>
        </xdr:cNvSpPr>
      </xdr:nvSpPr>
      <xdr:spPr bwMode="auto">
        <a:xfrm>
          <a:off x="10058604" y="3934675"/>
          <a:ext cx="117431" cy="1248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12</xdr:col>
      <xdr:colOff>756857</xdr:colOff>
      <xdr:row>25</xdr:row>
      <xdr:rowOff>14848</xdr:rowOff>
    </xdr:from>
    <xdr:to>
      <xdr:col>13</xdr:col>
      <xdr:colOff>176256</xdr:colOff>
      <xdr:row>26</xdr:row>
      <xdr:rowOff>2230</xdr:rowOff>
    </xdr:to>
    <xdr:sp macro="" textlink="">
      <xdr:nvSpPr>
        <xdr:cNvPr id="1484" name="六角形 1483"/>
        <xdr:cNvSpPr/>
      </xdr:nvSpPr>
      <xdr:spPr bwMode="auto">
        <a:xfrm>
          <a:off x="12515083" y="156436"/>
          <a:ext cx="191697" cy="16114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9511</xdr:colOff>
      <xdr:row>17</xdr:row>
      <xdr:rowOff>14848</xdr:rowOff>
    </xdr:from>
    <xdr:to>
      <xdr:col>13</xdr:col>
      <xdr:colOff>198237</xdr:colOff>
      <xdr:row>18</xdr:row>
      <xdr:rowOff>2230</xdr:rowOff>
    </xdr:to>
    <xdr:sp macro="" textlink="">
      <xdr:nvSpPr>
        <xdr:cNvPr id="1486" name="六角形 1485"/>
        <xdr:cNvSpPr/>
      </xdr:nvSpPr>
      <xdr:spPr bwMode="auto">
        <a:xfrm>
          <a:off x="12487261" y="1634098"/>
          <a:ext cx="188726" cy="15590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756857</xdr:colOff>
      <xdr:row>17</xdr:row>
      <xdr:rowOff>14848</xdr:rowOff>
    </xdr:from>
    <xdr:to>
      <xdr:col>17</xdr:col>
      <xdr:colOff>176256</xdr:colOff>
      <xdr:row>18</xdr:row>
      <xdr:rowOff>2230</xdr:rowOff>
    </xdr:to>
    <xdr:sp macro="" textlink="">
      <xdr:nvSpPr>
        <xdr:cNvPr id="1488" name="六角形 1487"/>
        <xdr:cNvSpPr/>
      </xdr:nvSpPr>
      <xdr:spPr bwMode="auto">
        <a:xfrm>
          <a:off x="10970489" y="1546571"/>
          <a:ext cx="191696" cy="16114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525194</xdr:colOff>
      <xdr:row>31</xdr:row>
      <xdr:rowOff>50902</xdr:rowOff>
    </xdr:from>
    <xdr:ext cx="742370" cy="271486"/>
    <xdr:sp macro="" textlink="">
      <xdr:nvSpPr>
        <xdr:cNvPr id="1490" name="Text Box 2822"/>
        <xdr:cNvSpPr txBox="1">
          <a:spLocks noChangeArrowheads="1"/>
        </xdr:cNvSpPr>
      </xdr:nvSpPr>
      <xdr:spPr bwMode="auto">
        <a:xfrm>
          <a:off x="13002944" y="4117344"/>
          <a:ext cx="742370" cy="27148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サークルＫ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大紀町錦店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26819</xdr:colOff>
      <xdr:row>30</xdr:row>
      <xdr:rowOff>67712</xdr:rowOff>
    </xdr:from>
    <xdr:to>
      <xdr:col>14</xdr:col>
      <xdr:colOff>458038</xdr:colOff>
      <xdr:row>31</xdr:row>
      <xdr:rowOff>9707</xdr:rowOff>
    </xdr:to>
    <xdr:sp macro="" textlink="">
      <xdr:nvSpPr>
        <xdr:cNvPr id="1491" name="Text Box 1118"/>
        <xdr:cNvSpPr txBox="1">
          <a:spLocks noChangeArrowheads="1"/>
        </xdr:cNvSpPr>
      </xdr:nvSpPr>
      <xdr:spPr bwMode="auto">
        <a:xfrm rot="120000">
          <a:off x="13273896" y="3965635"/>
          <a:ext cx="431219" cy="11051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時刻記入</a:t>
          </a:r>
        </a:p>
      </xdr:txBody>
    </xdr:sp>
    <xdr:clientData/>
  </xdr:twoCellAnchor>
  <xdr:oneCellAnchor>
    <xdr:from>
      <xdr:col>13</xdr:col>
      <xdr:colOff>444062</xdr:colOff>
      <xdr:row>26</xdr:row>
      <xdr:rowOff>25715</xdr:rowOff>
    </xdr:from>
    <xdr:ext cx="444070" cy="148023"/>
    <xdr:sp macro="" textlink="">
      <xdr:nvSpPr>
        <xdr:cNvPr id="1492" name="Text Box 4005"/>
        <xdr:cNvSpPr txBox="1">
          <a:spLocks noChangeArrowheads="1"/>
        </xdr:cNvSpPr>
      </xdr:nvSpPr>
      <xdr:spPr bwMode="auto">
        <a:xfrm>
          <a:off x="11429991" y="1731205"/>
          <a:ext cx="444070" cy="148023"/>
        </a:xfrm>
        <a:prstGeom prst="rect">
          <a:avLst/>
        </a:prstGeom>
        <a:solidFill>
          <a:schemeClr val="bg1"/>
        </a:solidFill>
        <a:ln>
          <a:noFill/>
        </a:ln>
        <a:effectLst/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10m </a:t>
          </a:r>
        </a:p>
      </xdr:txBody>
    </xdr:sp>
    <xdr:clientData/>
  </xdr:oneCellAnchor>
  <xdr:twoCellAnchor>
    <xdr:from>
      <xdr:col>12</xdr:col>
      <xdr:colOff>32908</xdr:colOff>
      <xdr:row>19</xdr:row>
      <xdr:rowOff>137436</xdr:rowOff>
    </xdr:from>
    <xdr:to>
      <xdr:col>12</xdr:col>
      <xdr:colOff>278357</xdr:colOff>
      <xdr:row>21</xdr:row>
      <xdr:rowOff>12810</xdr:rowOff>
    </xdr:to>
    <xdr:sp macro="" textlink="">
      <xdr:nvSpPr>
        <xdr:cNvPr id="1497" name="六角形 1496"/>
        <xdr:cNvSpPr/>
      </xdr:nvSpPr>
      <xdr:spPr bwMode="auto">
        <a:xfrm>
          <a:off x="11741331" y="2108378"/>
          <a:ext cx="245449" cy="22706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266738</xdr:colOff>
      <xdr:row>21</xdr:row>
      <xdr:rowOff>126535</xdr:rowOff>
    </xdr:from>
    <xdr:to>
      <xdr:col>12</xdr:col>
      <xdr:colOff>704374</xdr:colOff>
      <xdr:row>22</xdr:row>
      <xdr:rowOff>65644</xdr:rowOff>
    </xdr:to>
    <xdr:sp macro="" textlink="">
      <xdr:nvSpPr>
        <xdr:cNvPr id="1498" name="Line 1076"/>
        <xdr:cNvSpPr>
          <a:spLocks noChangeShapeType="1"/>
        </xdr:cNvSpPr>
      </xdr:nvSpPr>
      <xdr:spPr bwMode="auto">
        <a:xfrm rot="16200000" flipH="1">
          <a:off x="11748175" y="1906829"/>
          <a:ext cx="122282" cy="12069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11</xdr:col>
      <xdr:colOff>336371</xdr:colOff>
      <xdr:row>21</xdr:row>
      <xdr:rowOff>92770</xdr:rowOff>
    </xdr:from>
    <xdr:to>
      <xdr:col>11</xdr:col>
      <xdr:colOff>644770</xdr:colOff>
      <xdr:row>23</xdr:row>
      <xdr:rowOff>38424</xdr:rowOff>
    </xdr:to>
    <xdr:grpSp>
      <xdr:nvGrpSpPr>
        <xdr:cNvPr id="1499" name="Group 6672"/>
        <xdr:cNvGrpSpPr>
          <a:grpSpLocks/>
        </xdr:cNvGrpSpPr>
      </xdr:nvGrpSpPr>
      <xdr:grpSpPr bwMode="auto">
        <a:xfrm>
          <a:off x="8216144" y="3868134"/>
          <a:ext cx="308399" cy="300676"/>
          <a:chOff x="536" y="110"/>
          <a:chExt cx="46" cy="44"/>
        </a:xfrm>
      </xdr:grpSpPr>
      <xdr:pic>
        <xdr:nvPicPr>
          <xdr:cNvPr id="150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01" name="Text Box 6674"/>
          <xdr:cNvSpPr txBox="1">
            <a:spLocks noChangeArrowheads="1"/>
          </xdr:cNvSpPr>
        </xdr:nvSpPr>
        <xdr:spPr bwMode="auto">
          <a:xfrm>
            <a:off x="540" y="111"/>
            <a:ext cx="39" cy="36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19</xdr:col>
      <xdr:colOff>23913</xdr:colOff>
      <xdr:row>9</xdr:row>
      <xdr:rowOff>23828</xdr:rowOff>
    </xdr:from>
    <xdr:to>
      <xdr:col>19</xdr:col>
      <xdr:colOff>215609</xdr:colOff>
      <xdr:row>10</xdr:row>
      <xdr:rowOff>10352</xdr:rowOff>
    </xdr:to>
    <xdr:sp macro="" textlink="">
      <xdr:nvSpPr>
        <xdr:cNvPr id="1502" name="六角形 1501"/>
        <xdr:cNvSpPr/>
      </xdr:nvSpPr>
      <xdr:spPr bwMode="auto">
        <a:xfrm>
          <a:off x="9437788" y="3087703"/>
          <a:ext cx="191696" cy="16114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25721</xdr:colOff>
      <xdr:row>21</xdr:row>
      <xdr:rowOff>149735</xdr:rowOff>
    </xdr:from>
    <xdr:to>
      <xdr:col>13</xdr:col>
      <xdr:colOff>749621</xdr:colOff>
      <xdr:row>22</xdr:row>
      <xdr:rowOff>23594</xdr:rowOff>
    </xdr:to>
    <xdr:sp macro="" textlink="">
      <xdr:nvSpPr>
        <xdr:cNvPr id="1505" name="Freeform 4395"/>
        <xdr:cNvSpPr>
          <a:spLocks/>
        </xdr:cNvSpPr>
      </xdr:nvSpPr>
      <xdr:spPr bwMode="auto">
        <a:xfrm>
          <a:off x="12556245" y="2376526"/>
          <a:ext cx="723900" cy="47625"/>
        </a:xfrm>
        <a:custGeom>
          <a:avLst/>
          <a:gdLst>
            <a:gd name="T0" fmla="*/ 2147483647 w 66"/>
            <a:gd name="T1" fmla="*/ 0 h 1"/>
            <a:gd name="T2" fmla="*/ 0 w 6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6" h="1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12690</xdr:colOff>
      <xdr:row>17</xdr:row>
      <xdr:rowOff>57908</xdr:rowOff>
    </xdr:from>
    <xdr:to>
      <xdr:col>14</xdr:col>
      <xdr:colOff>159987</xdr:colOff>
      <xdr:row>24</xdr:row>
      <xdr:rowOff>121678</xdr:rowOff>
    </xdr:to>
    <xdr:sp macro="" textlink="">
      <xdr:nvSpPr>
        <xdr:cNvPr id="1506" name="Line 4396"/>
        <xdr:cNvSpPr>
          <a:spLocks noChangeShapeType="1"/>
        </xdr:cNvSpPr>
      </xdr:nvSpPr>
      <xdr:spPr bwMode="auto">
        <a:xfrm flipH="1" flipV="1">
          <a:off x="13315511" y="1589631"/>
          <a:ext cx="147297" cy="1280138"/>
        </a:xfrm>
        <a:custGeom>
          <a:avLst/>
          <a:gdLst>
            <a:gd name="connsiteX0" fmla="*/ 0 w 19503"/>
            <a:gd name="connsiteY0" fmla="*/ 0 h 1132114"/>
            <a:gd name="connsiteX1" fmla="*/ 19503 w 19503"/>
            <a:gd name="connsiteY1" fmla="*/ 1132114 h 1132114"/>
            <a:gd name="connsiteX0" fmla="*/ 141592 w 141791"/>
            <a:gd name="connsiteY0" fmla="*/ 0 h 1280138"/>
            <a:gd name="connsiteX1" fmla="*/ 199 w 141791"/>
            <a:gd name="connsiteY1" fmla="*/ 1280138 h 1280138"/>
            <a:gd name="connsiteX0" fmla="*/ 141393 w 142320"/>
            <a:gd name="connsiteY0" fmla="*/ 0 h 1280138"/>
            <a:gd name="connsiteX1" fmla="*/ 0 w 142320"/>
            <a:gd name="connsiteY1" fmla="*/ 1280138 h 1280138"/>
            <a:gd name="connsiteX0" fmla="*/ 141393 w 149729"/>
            <a:gd name="connsiteY0" fmla="*/ 0 h 1280138"/>
            <a:gd name="connsiteX1" fmla="*/ 147121 w 149729"/>
            <a:gd name="connsiteY1" fmla="*/ 469212 h 1280138"/>
            <a:gd name="connsiteX2" fmla="*/ 0 w 149729"/>
            <a:gd name="connsiteY2" fmla="*/ 1280138 h 1280138"/>
            <a:gd name="connsiteX0" fmla="*/ 141393 w 149729"/>
            <a:gd name="connsiteY0" fmla="*/ 0 h 1280138"/>
            <a:gd name="connsiteX1" fmla="*/ 147121 w 149729"/>
            <a:gd name="connsiteY1" fmla="*/ 469212 h 1280138"/>
            <a:gd name="connsiteX2" fmla="*/ 0 w 149729"/>
            <a:gd name="connsiteY2" fmla="*/ 1280138 h 1280138"/>
            <a:gd name="connsiteX0" fmla="*/ 141393 w 147121"/>
            <a:gd name="connsiteY0" fmla="*/ 0 h 1280138"/>
            <a:gd name="connsiteX1" fmla="*/ 147121 w 147121"/>
            <a:gd name="connsiteY1" fmla="*/ 469212 h 1280138"/>
            <a:gd name="connsiteX2" fmla="*/ 0 w 147121"/>
            <a:gd name="connsiteY2" fmla="*/ 1280138 h 1280138"/>
            <a:gd name="connsiteX0" fmla="*/ 141393 w 147297"/>
            <a:gd name="connsiteY0" fmla="*/ 0 h 1280138"/>
            <a:gd name="connsiteX1" fmla="*/ 147121 w 147297"/>
            <a:gd name="connsiteY1" fmla="*/ 469212 h 1280138"/>
            <a:gd name="connsiteX2" fmla="*/ 0 w 147297"/>
            <a:gd name="connsiteY2" fmla="*/ 1280138 h 12801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7297" h="1280138">
              <a:moveTo>
                <a:pt x="141393" y="0"/>
              </a:moveTo>
              <a:cubicBezTo>
                <a:pt x="140202" y="74984"/>
                <a:pt x="148608" y="175972"/>
                <a:pt x="147121" y="469212"/>
              </a:cubicBezTo>
              <a:cubicBezTo>
                <a:pt x="44922" y="943722"/>
                <a:pt x="122216" y="799794"/>
                <a:pt x="0" y="1280138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711521</xdr:colOff>
      <xdr:row>21</xdr:row>
      <xdr:rowOff>73535</xdr:rowOff>
    </xdr:from>
    <xdr:to>
      <xdr:col>14</xdr:col>
      <xdr:colOff>104324</xdr:colOff>
      <xdr:row>22</xdr:row>
      <xdr:rowOff>52169</xdr:rowOff>
    </xdr:to>
    <xdr:sp macro="" textlink="">
      <xdr:nvSpPr>
        <xdr:cNvPr id="1507" name="Oval 2814"/>
        <xdr:cNvSpPr>
          <a:spLocks noChangeArrowheads="1"/>
        </xdr:cNvSpPr>
      </xdr:nvSpPr>
      <xdr:spPr bwMode="auto">
        <a:xfrm>
          <a:off x="13242045" y="2300326"/>
          <a:ext cx="1651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721046</xdr:colOff>
      <xdr:row>23</xdr:row>
      <xdr:rowOff>154627</xdr:rowOff>
    </xdr:from>
    <xdr:to>
      <xdr:col>14</xdr:col>
      <xdr:colOff>85274</xdr:colOff>
      <xdr:row>24</xdr:row>
      <xdr:rowOff>95160</xdr:rowOff>
    </xdr:to>
    <xdr:sp macro="" textlink="">
      <xdr:nvSpPr>
        <xdr:cNvPr id="1508" name="AutoShape 2821"/>
        <xdr:cNvSpPr>
          <a:spLocks noChangeArrowheads="1"/>
        </xdr:cNvSpPr>
      </xdr:nvSpPr>
      <xdr:spPr bwMode="auto">
        <a:xfrm>
          <a:off x="13251570" y="2728951"/>
          <a:ext cx="1365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752959</xdr:colOff>
      <xdr:row>19</xdr:row>
      <xdr:rowOff>38167</xdr:rowOff>
    </xdr:from>
    <xdr:to>
      <xdr:col>14</xdr:col>
      <xdr:colOff>381189</xdr:colOff>
      <xdr:row>20</xdr:row>
      <xdr:rowOff>148049</xdr:rowOff>
    </xdr:to>
    <xdr:grpSp>
      <xdr:nvGrpSpPr>
        <xdr:cNvPr id="1509" name="Group 6672"/>
        <xdr:cNvGrpSpPr>
          <a:grpSpLocks/>
        </xdr:cNvGrpSpPr>
      </xdr:nvGrpSpPr>
      <xdr:grpSpPr bwMode="auto">
        <a:xfrm>
          <a:off x="10174050" y="3449849"/>
          <a:ext cx="398889" cy="291723"/>
          <a:chOff x="536" y="110"/>
          <a:chExt cx="46" cy="44"/>
        </a:xfrm>
      </xdr:grpSpPr>
      <xdr:pic>
        <xdr:nvPicPr>
          <xdr:cNvPr id="151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11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341108</xdr:colOff>
      <xdr:row>21</xdr:row>
      <xdr:rowOff>19297</xdr:rowOff>
    </xdr:from>
    <xdr:to>
      <xdr:col>13</xdr:col>
      <xdr:colOff>695879</xdr:colOff>
      <xdr:row>22</xdr:row>
      <xdr:rowOff>89484</xdr:rowOff>
    </xdr:to>
    <xdr:grpSp>
      <xdr:nvGrpSpPr>
        <xdr:cNvPr id="1512" name="Group 405"/>
        <xdr:cNvGrpSpPr>
          <a:grpSpLocks/>
        </xdr:cNvGrpSpPr>
      </xdr:nvGrpSpPr>
      <xdr:grpSpPr bwMode="auto">
        <a:xfrm rot="5400000">
          <a:off x="9813571" y="3743289"/>
          <a:ext cx="252028" cy="354771"/>
          <a:chOff x="718" y="97"/>
          <a:chExt cx="23" cy="15"/>
        </a:xfrm>
      </xdr:grpSpPr>
      <xdr:sp macro="" textlink="">
        <xdr:nvSpPr>
          <xdr:cNvPr id="1513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14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139526</xdr:colOff>
      <xdr:row>21</xdr:row>
      <xdr:rowOff>35563</xdr:rowOff>
    </xdr:from>
    <xdr:to>
      <xdr:col>13</xdr:col>
      <xdr:colOff>297582</xdr:colOff>
      <xdr:row>22</xdr:row>
      <xdr:rowOff>87260</xdr:rowOff>
    </xdr:to>
    <xdr:sp macro="" textlink="">
      <xdr:nvSpPr>
        <xdr:cNvPr id="1515" name="Freeform 395"/>
        <xdr:cNvSpPr>
          <a:spLocks/>
        </xdr:cNvSpPr>
      </xdr:nvSpPr>
      <xdr:spPr bwMode="auto">
        <a:xfrm rot="16048303">
          <a:off x="12636346" y="2296058"/>
          <a:ext cx="225463" cy="158056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308927</xdr:colOff>
      <xdr:row>19</xdr:row>
      <xdr:rowOff>173181</xdr:rowOff>
    </xdr:from>
    <xdr:to>
      <xdr:col>13</xdr:col>
      <xdr:colOff>705096</xdr:colOff>
      <xdr:row>21</xdr:row>
      <xdr:rowOff>145100</xdr:rowOff>
    </xdr:to>
    <xdr:grpSp>
      <xdr:nvGrpSpPr>
        <xdr:cNvPr id="1517" name="Group 6672"/>
        <xdr:cNvGrpSpPr>
          <a:grpSpLocks/>
        </xdr:cNvGrpSpPr>
      </xdr:nvGrpSpPr>
      <xdr:grpSpPr bwMode="auto">
        <a:xfrm>
          <a:off x="9730018" y="3584863"/>
          <a:ext cx="396169" cy="335601"/>
          <a:chOff x="536" y="110"/>
          <a:chExt cx="46" cy="44"/>
        </a:xfrm>
      </xdr:grpSpPr>
      <xdr:pic>
        <xdr:nvPicPr>
          <xdr:cNvPr id="151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19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14</xdr:col>
      <xdr:colOff>64360</xdr:colOff>
      <xdr:row>22</xdr:row>
      <xdr:rowOff>115843</xdr:rowOff>
    </xdr:from>
    <xdr:to>
      <xdr:col>14</xdr:col>
      <xdr:colOff>309809</xdr:colOff>
      <xdr:row>24</xdr:row>
      <xdr:rowOff>624</xdr:rowOff>
    </xdr:to>
    <xdr:sp macro="" textlink="">
      <xdr:nvSpPr>
        <xdr:cNvPr id="1520" name="六角形 1519"/>
        <xdr:cNvSpPr/>
      </xdr:nvSpPr>
      <xdr:spPr bwMode="auto">
        <a:xfrm>
          <a:off x="13367181" y="2516400"/>
          <a:ext cx="245449" cy="2323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341108</xdr:colOff>
      <xdr:row>22</xdr:row>
      <xdr:rowOff>45047</xdr:rowOff>
    </xdr:from>
    <xdr:ext cx="431203" cy="205946"/>
    <xdr:sp macro="" textlink="">
      <xdr:nvSpPr>
        <xdr:cNvPr id="1521" name="Text Box 1620"/>
        <xdr:cNvSpPr txBox="1">
          <a:spLocks noChangeArrowheads="1"/>
        </xdr:cNvSpPr>
      </xdr:nvSpPr>
      <xdr:spPr bwMode="auto">
        <a:xfrm>
          <a:off x="12871632" y="2445604"/>
          <a:ext cx="431203" cy="20594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浜島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HGP創英角ﾎﾟｯﾌﾟ体" pitchFamily="50" charset="-128"/>
            </a:rPr>
            <a:t>←</a:t>
          </a:r>
          <a:endParaRPr lang="en-US" altLang="ja-JP" sz="900" b="1" i="0" u="none" strike="noStrike" baseline="0">
            <a:solidFill>
              <a:srgbClr val="00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oneCellAnchor>
    <xdr:from>
      <xdr:col>14</xdr:col>
      <xdr:colOff>83668</xdr:colOff>
      <xdr:row>20</xdr:row>
      <xdr:rowOff>135151</xdr:rowOff>
    </xdr:from>
    <xdr:ext cx="431203" cy="205946"/>
    <xdr:sp macro="" textlink="">
      <xdr:nvSpPr>
        <xdr:cNvPr id="1522" name="Text Box 1620"/>
        <xdr:cNvSpPr txBox="1">
          <a:spLocks noChangeArrowheads="1"/>
        </xdr:cNvSpPr>
      </xdr:nvSpPr>
      <xdr:spPr bwMode="auto">
        <a:xfrm>
          <a:off x="13386489" y="2188175"/>
          <a:ext cx="431203" cy="20594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HGP創英角ﾎﾟｯﾌﾟ体" pitchFamily="50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630728</xdr:colOff>
      <xdr:row>21</xdr:row>
      <xdr:rowOff>1213</xdr:rowOff>
    </xdr:from>
    <xdr:to>
      <xdr:col>16</xdr:col>
      <xdr:colOff>582330</xdr:colOff>
      <xdr:row>21</xdr:row>
      <xdr:rowOff>48838</xdr:rowOff>
    </xdr:to>
    <xdr:sp macro="" textlink="">
      <xdr:nvSpPr>
        <xdr:cNvPr id="1524" name="Freeform 4395"/>
        <xdr:cNvSpPr>
          <a:spLocks/>
        </xdr:cNvSpPr>
      </xdr:nvSpPr>
      <xdr:spPr bwMode="auto">
        <a:xfrm>
          <a:off x="14705846" y="2228004"/>
          <a:ext cx="723900" cy="47625"/>
        </a:xfrm>
        <a:custGeom>
          <a:avLst/>
          <a:gdLst>
            <a:gd name="T0" fmla="*/ 2147483647 w 66"/>
            <a:gd name="T1" fmla="*/ 0 h 1"/>
            <a:gd name="T2" fmla="*/ 0 w 6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6" h="1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701585</xdr:colOff>
      <xdr:row>21</xdr:row>
      <xdr:rowOff>73639</xdr:rowOff>
    </xdr:from>
    <xdr:ext cx="439131" cy="267766"/>
    <xdr:sp macro="" textlink="">
      <xdr:nvSpPr>
        <xdr:cNvPr id="1525" name="Text Box 2149"/>
        <xdr:cNvSpPr txBox="1">
          <a:spLocks noChangeArrowheads="1"/>
        </xdr:cNvSpPr>
      </xdr:nvSpPr>
      <xdr:spPr bwMode="auto">
        <a:xfrm>
          <a:off x="14776703" y="2300430"/>
          <a:ext cx="439131" cy="26776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ﾏｰﾄ</a:t>
          </a:r>
        </a:p>
      </xdr:txBody>
    </xdr:sp>
    <xdr:clientData/>
  </xdr:oneCellAnchor>
  <xdr:twoCellAnchor>
    <xdr:from>
      <xdr:col>15</xdr:col>
      <xdr:colOff>571900</xdr:colOff>
      <xdr:row>17</xdr:row>
      <xdr:rowOff>115817</xdr:rowOff>
    </xdr:from>
    <xdr:to>
      <xdr:col>15</xdr:col>
      <xdr:colOff>590609</xdr:colOff>
      <xdr:row>24</xdr:row>
      <xdr:rowOff>39897</xdr:rowOff>
    </xdr:to>
    <xdr:sp macro="" textlink="">
      <xdr:nvSpPr>
        <xdr:cNvPr id="1526" name="Line 4396"/>
        <xdr:cNvSpPr>
          <a:spLocks noChangeShapeType="1"/>
        </xdr:cNvSpPr>
      </xdr:nvSpPr>
      <xdr:spPr bwMode="auto">
        <a:xfrm flipH="1" flipV="1">
          <a:off x="14647018" y="1647540"/>
          <a:ext cx="18709" cy="1140448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512028</xdr:colOff>
      <xdr:row>20</xdr:row>
      <xdr:rowOff>97590</xdr:rowOff>
    </xdr:from>
    <xdr:to>
      <xdr:col>15</xdr:col>
      <xdr:colOff>676334</xdr:colOff>
      <xdr:row>21</xdr:row>
      <xdr:rowOff>77413</xdr:rowOff>
    </xdr:to>
    <xdr:sp macro="" textlink="">
      <xdr:nvSpPr>
        <xdr:cNvPr id="1527" name="Oval 2814"/>
        <xdr:cNvSpPr>
          <a:spLocks noChangeArrowheads="1"/>
        </xdr:cNvSpPr>
      </xdr:nvSpPr>
      <xdr:spPr bwMode="auto">
        <a:xfrm>
          <a:off x="14587146" y="2150614"/>
          <a:ext cx="164306" cy="15359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521553</xdr:colOff>
      <xdr:row>22</xdr:row>
      <xdr:rowOff>27789</xdr:rowOff>
    </xdr:from>
    <xdr:to>
      <xdr:col>15</xdr:col>
      <xdr:colOff>657284</xdr:colOff>
      <xdr:row>22</xdr:row>
      <xdr:rowOff>142089</xdr:rowOff>
    </xdr:to>
    <xdr:sp macro="" textlink="">
      <xdr:nvSpPr>
        <xdr:cNvPr id="1528" name="AutoShape 2821"/>
        <xdr:cNvSpPr>
          <a:spLocks noChangeArrowheads="1"/>
        </xdr:cNvSpPr>
      </xdr:nvSpPr>
      <xdr:spPr bwMode="auto">
        <a:xfrm>
          <a:off x="14596671" y="2428346"/>
          <a:ext cx="135731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673853</xdr:colOff>
      <xdr:row>20</xdr:row>
      <xdr:rowOff>11672</xdr:rowOff>
    </xdr:from>
    <xdr:ext cx="470898" cy="159531"/>
    <xdr:sp macro="" textlink="">
      <xdr:nvSpPr>
        <xdr:cNvPr id="1529" name="Text Box 4456"/>
        <xdr:cNvSpPr txBox="1">
          <a:spLocks noChangeArrowheads="1"/>
        </xdr:cNvSpPr>
      </xdr:nvSpPr>
      <xdr:spPr bwMode="auto">
        <a:xfrm>
          <a:off x="14748971" y="2064696"/>
          <a:ext cx="470898" cy="15953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ｻﾆｰﾛｰﾄﾞ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424776</xdr:colOff>
      <xdr:row>20</xdr:row>
      <xdr:rowOff>19308</xdr:rowOff>
    </xdr:from>
    <xdr:to>
      <xdr:col>16</xdr:col>
      <xdr:colOff>703384</xdr:colOff>
      <xdr:row>21</xdr:row>
      <xdr:rowOff>65942</xdr:rowOff>
    </xdr:to>
    <xdr:sp macro="" textlink="">
      <xdr:nvSpPr>
        <xdr:cNvPr id="1530" name="六角形 1529"/>
        <xdr:cNvSpPr/>
      </xdr:nvSpPr>
      <xdr:spPr bwMode="auto">
        <a:xfrm>
          <a:off x="15210507" y="2158770"/>
          <a:ext cx="278608" cy="22980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15</xdr:col>
      <xdr:colOff>511316</xdr:colOff>
      <xdr:row>18</xdr:row>
      <xdr:rowOff>83468</xdr:rowOff>
    </xdr:from>
    <xdr:to>
      <xdr:col>16</xdr:col>
      <xdr:colOff>156244</xdr:colOff>
      <xdr:row>20</xdr:row>
      <xdr:rowOff>27868</xdr:rowOff>
    </xdr:to>
    <xdr:grpSp>
      <xdr:nvGrpSpPr>
        <xdr:cNvPr id="1531" name="Group 6672"/>
        <xdr:cNvGrpSpPr>
          <a:grpSpLocks/>
        </xdr:cNvGrpSpPr>
      </xdr:nvGrpSpPr>
      <xdr:grpSpPr bwMode="auto">
        <a:xfrm>
          <a:off x="11473725" y="3313309"/>
          <a:ext cx="415587" cy="308082"/>
          <a:chOff x="536" y="110"/>
          <a:chExt cx="46" cy="44"/>
        </a:xfrm>
      </xdr:grpSpPr>
      <xdr:pic>
        <xdr:nvPicPr>
          <xdr:cNvPr id="153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33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18</xdr:col>
      <xdr:colOff>272973</xdr:colOff>
      <xdr:row>20</xdr:row>
      <xdr:rowOff>51804</xdr:rowOff>
    </xdr:from>
    <xdr:ext cx="181638" cy="685622"/>
    <xdr:sp macro="" textlink="">
      <xdr:nvSpPr>
        <xdr:cNvPr id="1553" name="Text Box 4456"/>
        <xdr:cNvSpPr txBox="1">
          <a:spLocks noChangeArrowheads="1"/>
        </xdr:cNvSpPr>
      </xdr:nvSpPr>
      <xdr:spPr bwMode="auto">
        <a:xfrm>
          <a:off x="8904088" y="3598035"/>
          <a:ext cx="181638" cy="68562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square" lIns="27432" tIns="18288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南島バイパス</a:t>
          </a:r>
        </a:p>
      </xdr:txBody>
    </xdr:sp>
    <xdr:clientData/>
  </xdr:oneCellAnchor>
  <xdr:oneCellAnchor>
    <xdr:from>
      <xdr:col>17</xdr:col>
      <xdr:colOff>36634</xdr:colOff>
      <xdr:row>22</xdr:row>
      <xdr:rowOff>152287</xdr:rowOff>
    </xdr:from>
    <xdr:ext cx="490267" cy="155446"/>
    <xdr:sp macro="" textlink="">
      <xdr:nvSpPr>
        <xdr:cNvPr id="1554" name="Text Box 4456"/>
        <xdr:cNvSpPr txBox="1">
          <a:spLocks noChangeArrowheads="1"/>
        </xdr:cNvSpPr>
      </xdr:nvSpPr>
      <xdr:spPr bwMode="auto">
        <a:xfrm>
          <a:off x="7898422" y="4050210"/>
          <a:ext cx="490267" cy="15544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0" tIns="18288" rIns="0" bIns="0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↖慥柄浦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588769</xdr:colOff>
      <xdr:row>20</xdr:row>
      <xdr:rowOff>16070</xdr:rowOff>
    </xdr:from>
    <xdr:to>
      <xdr:col>18</xdr:col>
      <xdr:colOff>199922</xdr:colOff>
      <xdr:row>21</xdr:row>
      <xdr:rowOff>106283</xdr:rowOff>
    </xdr:to>
    <xdr:grpSp>
      <xdr:nvGrpSpPr>
        <xdr:cNvPr id="1557" name="Group 6672"/>
        <xdr:cNvGrpSpPr>
          <a:grpSpLocks/>
        </xdr:cNvGrpSpPr>
      </xdr:nvGrpSpPr>
      <xdr:grpSpPr bwMode="auto">
        <a:xfrm>
          <a:off x="13092496" y="3609593"/>
          <a:ext cx="381812" cy="272054"/>
          <a:chOff x="536" y="110"/>
          <a:chExt cx="46" cy="44"/>
        </a:xfrm>
      </xdr:grpSpPr>
      <xdr:pic>
        <xdr:nvPicPr>
          <xdr:cNvPr id="155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59" name="Text Box 6674"/>
          <xdr:cNvSpPr txBox="1">
            <a:spLocks noChangeArrowheads="1"/>
          </xdr:cNvSpPr>
        </xdr:nvSpPr>
        <xdr:spPr bwMode="auto">
          <a:xfrm>
            <a:off x="543" y="115"/>
            <a:ext cx="32" cy="26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645667</xdr:colOff>
      <xdr:row>19</xdr:row>
      <xdr:rowOff>1598</xdr:rowOff>
    </xdr:from>
    <xdr:to>
      <xdr:col>18</xdr:col>
      <xdr:colOff>233996</xdr:colOff>
      <xdr:row>24</xdr:row>
      <xdr:rowOff>143655</xdr:rowOff>
    </xdr:to>
    <xdr:sp macro="" textlink="">
      <xdr:nvSpPr>
        <xdr:cNvPr id="1548" name="Line 4397"/>
        <xdr:cNvSpPr>
          <a:spLocks noChangeShapeType="1"/>
        </xdr:cNvSpPr>
      </xdr:nvSpPr>
      <xdr:spPr bwMode="auto">
        <a:xfrm rot="11316416">
          <a:off x="8507455" y="3379310"/>
          <a:ext cx="357656" cy="999307"/>
        </a:xfrm>
        <a:custGeom>
          <a:avLst/>
          <a:gdLst>
            <a:gd name="connsiteX0" fmla="*/ 0 w 40965"/>
            <a:gd name="connsiteY0" fmla="*/ 0 h 302197"/>
            <a:gd name="connsiteX1" fmla="*/ 40965 w 40965"/>
            <a:gd name="connsiteY1" fmla="*/ 302197 h 302197"/>
            <a:gd name="connsiteX0" fmla="*/ 0 w 40965"/>
            <a:gd name="connsiteY0" fmla="*/ 0 h 649579"/>
            <a:gd name="connsiteX1" fmla="*/ 40965 w 40965"/>
            <a:gd name="connsiteY1" fmla="*/ 649579 h 649579"/>
            <a:gd name="connsiteX0" fmla="*/ 0 w 41192"/>
            <a:gd name="connsiteY0" fmla="*/ 0 h 649579"/>
            <a:gd name="connsiteX1" fmla="*/ 40965 w 41192"/>
            <a:gd name="connsiteY1" fmla="*/ 649579 h 649579"/>
            <a:gd name="connsiteX0" fmla="*/ 107848 w 108944"/>
            <a:gd name="connsiteY0" fmla="*/ 0 h 691764"/>
            <a:gd name="connsiteX1" fmla="*/ 0 w 108944"/>
            <a:gd name="connsiteY1" fmla="*/ 691764 h 691764"/>
            <a:gd name="connsiteX0" fmla="*/ 107848 w 146098"/>
            <a:gd name="connsiteY0" fmla="*/ 0 h 691764"/>
            <a:gd name="connsiteX1" fmla="*/ 0 w 146098"/>
            <a:gd name="connsiteY1" fmla="*/ 691764 h 691764"/>
            <a:gd name="connsiteX0" fmla="*/ 204084 w 210626"/>
            <a:gd name="connsiteY0" fmla="*/ 0 h 754771"/>
            <a:gd name="connsiteX1" fmla="*/ 0 w 210626"/>
            <a:gd name="connsiteY1" fmla="*/ 754771 h 754771"/>
            <a:gd name="connsiteX0" fmla="*/ 204084 w 222179"/>
            <a:gd name="connsiteY0" fmla="*/ 0 h 754771"/>
            <a:gd name="connsiteX1" fmla="*/ 0 w 222179"/>
            <a:gd name="connsiteY1" fmla="*/ 754771 h 754771"/>
            <a:gd name="connsiteX0" fmla="*/ 340222 w 341948"/>
            <a:gd name="connsiteY0" fmla="*/ 0 h 702551"/>
            <a:gd name="connsiteX1" fmla="*/ 0 w 341948"/>
            <a:gd name="connsiteY1" fmla="*/ 702552 h 702551"/>
            <a:gd name="connsiteX0" fmla="*/ 340222 w 377509"/>
            <a:gd name="connsiteY0" fmla="*/ 0 h 702552"/>
            <a:gd name="connsiteX1" fmla="*/ 0 w 377509"/>
            <a:gd name="connsiteY1" fmla="*/ 702552 h 702552"/>
            <a:gd name="connsiteX0" fmla="*/ 335300 w 374397"/>
            <a:gd name="connsiteY0" fmla="*/ 0 h 933934"/>
            <a:gd name="connsiteX1" fmla="*/ 0 w 374397"/>
            <a:gd name="connsiteY1" fmla="*/ 933934 h 933934"/>
            <a:gd name="connsiteX0" fmla="*/ 335300 w 335820"/>
            <a:gd name="connsiteY0" fmla="*/ 0 h 933934"/>
            <a:gd name="connsiteX1" fmla="*/ 0 w 335820"/>
            <a:gd name="connsiteY1" fmla="*/ 933934 h 933934"/>
            <a:gd name="connsiteX0" fmla="*/ 335300 w 352804"/>
            <a:gd name="connsiteY0" fmla="*/ 0 h 933934"/>
            <a:gd name="connsiteX1" fmla="*/ 0 w 352804"/>
            <a:gd name="connsiteY1" fmla="*/ 933934 h 933934"/>
            <a:gd name="connsiteX0" fmla="*/ 335300 w 335300"/>
            <a:gd name="connsiteY0" fmla="*/ 0 h 933934"/>
            <a:gd name="connsiteX1" fmla="*/ 30419 w 335300"/>
            <a:gd name="connsiteY1" fmla="*/ 635425 h 933934"/>
            <a:gd name="connsiteX2" fmla="*/ 0 w 335300"/>
            <a:gd name="connsiteY2" fmla="*/ 933934 h 933934"/>
            <a:gd name="connsiteX0" fmla="*/ 335300 w 335300"/>
            <a:gd name="connsiteY0" fmla="*/ 0 h 933934"/>
            <a:gd name="connsiteX1" fmla="*/ 30419 w 335300"/>
            <a:gd name="connsiteY1" fmla="*/ 635425 h 933934"/>
            <a:gd name="connsiteX2" fmla="*/ 0 w 335300"/>
            <a:gd name="connsiteY2" fmla="*/ 933934 h 933934"/>
            <a:gd name="connsiteX0" fmla="*/ 335300 w 347576"/>
            <a:gd name="connsiteY0" fmla="*/ 0 h 933934"/>
            <a:gd name="connsiteX1" fmla="*/ 30419 w 347576"/>
            <a:gd name="connsiteY1" fmla="*/ 635425 h 933934"/>
            <a:gd name="connsiteX2" fmla="*/ 0 w 347576"/>
            <a:gd name="connsiteY2" fmla="*/ 933934 h 933934"/>
            <a:gd name="connsiteX0" fmla="*/ 339114 w 351390"/>
            <a:gd name="connsiteY0" fmla="*/ 0 h 933934"/>
            <a:gd name="connsiteX1" fmla="*/ 34233 w 351390"/>
            <a:gd name="connsiteY1" fmla="*/ 635425 h 933934"/>
            <a:gd name="connsiteX2" fmla="*/ 3814 w 351390"/>
            <a:gd name="connsiteY2" fmla="*/ 933934 h 933934"/>
            <a:gd name="connsiteX0" fmla="*/ 320335 w 332611"/>
            <a:gd name="connsiteY0" fmla="*/ 0 h 1024673"/>
            <a:gd name="connsiteX1" fmla="*/ 15454 w 332611"/>
            <a:gd name="connsiteY1" fmla="*/ 635425 h 1024673"/>
            <a:gd name="connsiteX2" fmla="*/ 27477 w 332611"/>
            <a:gd name="connsiteY2" fmla="*/ 1024673 h 1024673"/>
            <a:gd name="connsiteX0" fmla="*/ 343337 w 355613"/>
            <a:gd name="connsiteY0" fmla="*/ 0 h 1024673"/>
            <a:gd name="connsiteX1" fmla="*/ 38456 w 355613"/>
            <a:gd name="connsiteY1" fmla="*/ 635425 h 1024673"/>
            <a:gd name="connsiteX2" fmla="*/ 50479 w 355613"/>
            <a:gd name="connsiteY2" fmla="*/ 1024673 h 1024673"/>
            <a:gd name="connsiteX0" fmla="*/ 356255 w 368531"/>
            <a:gd name="connsiteY0" fmla="*/ 0 h 1024673"/>
            <a:gd name="connsiteX1" fmla="*/ 51374 w 368531"/>
            <a:gd name="connsiteY1" fmla="*/ 635425 h 1024673"/>
            <a:gd name="connsiteX2" fmla="*/ 63397 w 368531"/>
            <a:gd name="connsiteY2" fmla="*/ 1024673 h 1024673"/>
            <a:gd name="connsiteX0" fmla="*/ 367755 w 380031"/>
            <a:gd name="connsiteY0" fmla="*/ 0 h 1008251"/>
            <a:gd name="connsiteX1" fmla="*/ 62874 w 380031"/>
            <a:gd name="connsiteY1" fmla="*/ 635425 h 1008251"/>
            <a:gd name="connsiteX2" fmla="*/ 36109 w 380031"/>
            <a:gd name="connsiteY2" fmla="*/ 1008251 h 1008251"/>
            <a:gd name="connsiteX0" fmla="*/ 342558 w 354834"/>
            <a:gd name="connsiteY0" fmla="*/ 0 h 1008251"/>
            <a:gd name="connsiteX1" fmla="*/ 37677 w 354834"/>
            <a:gd name="connsiteY1" fmla="*/ 635425 h 1008251"/>
            <a:gd name="connsiteX2" fmla="*/ 10912 w 354834"/>
            <a:gd name="connsiteY2" fmla="*/ 1008251 h 1008251"/>
            <a:gd name="connsiteX0" fmla="*/ 329003 w 341279"/>
            <a:gd name="connsiteY0" fmla="*/ 0 h 1024674"/>
            <a:gd name="connsiteX1" fmla="*/ 24122 w 341279"/>
            <a:gd name="connsiteY1" fmla="*/ 635425 h 1024674"/>
            <a:gd name="connsiteX2" fmla="*/ 36144 w 341279"/>
            <a:gd name="connsiteY2" fmla="*/ 1024674 h 1024674"/>
            <a:gd name="connsiteX0" fmla="*/ 313732 w 334400"/>
            <a:gd name="connsiteY0" fmla="*/ 0 h 1024674"/>
            <a:gd name="connsiteX1" fmla="*/ 30186 w 334400"/>
            <a:gd name="connsiteY1" fmla="*/ 632102 h 1024674"/>
            <a:gd name="connsiteX2" fmla="*/ 20873 w 334400"/>
            <a:gd name="connsiteY2" fmla="*/ 1024674 h 1024674"/>
            <a:gd name="connsiteX0" fmla="*/ 306137 w 326806"/>
            <a:gd name="connsiteY0" fmla="*/ 0 h 1020241"/>
            <a:gd name="connsiteX1" fmla="*/ 22591 w 326806"/>
            <a:gd name="connsiteY1" fmla="*/ 632102 h 1020241"/>
            <a:gd name="connsiteX2" fmla="*/ 41726 w 326806"/>
            <a:gd name="connsiteY2" fmla="*/ 1020241 h 1020241"/>
            <a:gd name="connsiteX0" fmla="*/ 279869 w 317554"/>
            <a:gd name="connsiteY0" fmla="*/ 0 h 1020241"/>
            <a:gd name="connsiteX1" fmla="*/ 33611 w 317554"/>
            <a:gd name="connsiteY1" fmla="*/ 588849 h 1020241"/>
            <a:gd name="connsiteX2" fmla="*/ 15458 w 317554"/>
            <a:gd name="connsiteY2" fmla="*/ 1020241 h 1020241"/>
            <a:gd name="connsiteX0" fmla="*/ 304476 w 342161"/>
            <a:gd name="connsiteY0" fmla="*/ 0 h 1020241"/>
            <a:gd name="connsiteX1" fmla="*/ 58218 w 342161"/>
            <a:gd name="connsiteY1" fmla="*/ 588849 h 1020241"/>
            <a:gd name="connsiteX2" fmla="*/ 40065 w 342161"/>
            <a:gd name="connsiteY2" fmla="*/ 1020241 h 1020241"/>
            <a:gd name="connsiteX0" fmla="*/ 318092 w 355777"/>
            <a:gd name="connsiteY0" fmla="*/ 0 h 1020241"/>
            <a:gd name="connsiteX1" fmla="*/ 71834 w 355777"/>
            <a:gd name="connsiteY1" fmla="*/ 588849 h 1020241"/>
            <a:gd name="connsiteX2" fmla="*/ 53681 w 355777"/>
            <a:gd name="connsiteY2" fmla="*/ 1020241 h 1020241"/>
            <a:gd name="connsiteX0" fmla="*/ 332408 w 370093"/>
            <a:gd name="connsiteY0" fmla="*/ 0 h 1024673"/>
            <a:gd name="connsiteX1" fmla="*/ 86150 w 370093"/>
            <a:gd name="connsiteY1" fmla="*/ 588849 h 1024673"/>
            <a:gd name="connsiteX2" fmla="*/ 39550 w 370093"/>
            <a:gd name="connsiteY2" fmla="*/ 1024673 h 1024673"/>
            <a:gd name="connsiteX0" fmla="*/ 336548 w 374233"/>
            <a:gd name="connsiteY0" fmla="*/ 0 h 1024673"/>
            <a:gd name="connsiteX1" fmla="*/ 90290 w 374233"/>
            <a:gd name="connsiteY1" fmla="*/ 588849 h 1024673"/>
            <a:gd name="connsiteX2" fmla="*/ 43690 w 374233"/>
            <a:gd name="connsiteY2" fmla="*/ 1024673 h 1024673"/>
            <a:gd name="connsiteX0" fmla="*/ 361739 w 377784"/>
            <a:gd name="connsiteY0" fmla="*/ 0 h 1024673"/>
            <a:gd name="connsiteX1" fmla="*/ 66775 w 377784"/>
            <a:gd name="connsiteY1" fmla="*/ 604148 h 1024673"/>
            <a:gd name="connsiteX2" fmla="*/ 68881 w 377784"/>
            <a:gd name="connsiteY2" fmla="*/ 1024673 h 1024673"/>
            <a:gd name="connsiteX0" fmla="*/ 331910 w 347954"/>
            <a:gd name="connsiteY0" fmla="*/ 0 h 1024673"/>
            <a:gd name="connsiteX1" fmla="*/ 36946 w 347954"/>
            <a:gd name="connsiteY1" fmla="*/ 604148 h 1024673"/>
            <a:gd name="connsiteX2" fmla="*/ 39052 w 347954"/>
            <a:gd name="connsiteY2" fmla="*/ 1024673 h 1024673"/>
            <a:gd name="connsiteX0" fmla="*/ 335066 w 351110"/>
            <a:gd name="connsiteY0" fmla="*/ 0 h 1024673"/>
            <a:gd name="connsiteX1" fmla="*/ 40102 w 351110"/>
            <a:gd name="connsiteY1" fmla="*/ 604148 h 1024673"/>
            <a:gd name="connsiteX2" fmla="*/ 42208 w 351110"/>
            <a:gd name="connsiteY2" fmla="*/ 1024673 h 10246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51110" h="1024673">
              <a:moveTo>
                <a:pt x="335066" y="0"/>
              </a:moveTo>
              <a:cubicBezTo>
                <a:pt x="307670" y="108496"/>
                <a:pt x="496289" y="567536"/>
                <a:pt x="40102" y="604148"/>
              </a:cubicBezTo>
              <a:cubicBezTo>
                <a:pt x="-8017" y="642712"/>
                <a:pt x="-19233" y="630269"/>
                <a:pt x="42208" y="1024673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337040</xdr:colOff>
      <xdr:row>19</xdr:row>
      <xdr:rowOff>153863</xdr:rowOff>
    </xdr:from>
    <xdr:to>
      <xdr:col>17</xdr:col>
      <xdr:colOff>637443</xdr:colOff>
      <xdr:row>22</xdr:row>
      <xdr:rowOff>36633</xdr:rowOff>
    </xdr:to>
    <xdr:sp macro="" textlink="">
      <xdr:nvSpPr>
        <xdr:cNvPr id="1562" name="Line 404"/>
        <xdr:cNvSpPr>
          <a:spLocks noChangeShapeType="1"/>
        </xdr:cNvSpPr>
      </xdr:nvSpPr>
      <xdr:spPr bwMode="auto">
        <a:xfrm flipH="1" flipV="1">
          <a:off x="8198828" y="3531575"/>
          <a:ext cx="300403" cy="402981"/>
        </a:xfrm>
        <a:custGeom>
          <a:avLst/>
          <a:gdLst>
            <a:gd name="connsiteX0" fmla="*/ 0 w 300403"/>
            <a:gd name="connsiteY0" fmla="*/ 0 h 402981"/>
            <a:gd name="connsiteX1" fmla="*/ 300403 w 300403"/>
            <a:gd name="connsiteY1" fmla="*/ 402981 h 402981"/>
            <a:gd name="connsiteX0" fmla="*/ 0 w 300403"/>
            <a:gd name="connsiteY0" fmla="*/ 0 h 402981"/>
            <a:gd name="connsiteX1" fmla="*/ 300403 w 300403"/>
            <a:gd name="connsiteY1" fmla="*/ 402981 h 402981"/>
            <a:gd name="connsiteX0" fmla="*/ 0 w 300403"/>
            <a:gd name="connsiteY0" fmla="*/ 0 h 402981"/>
            <a:gd name="connsiteX1" fmla="*/ 300403 w 300403"/>
            <a:gd name="connsiteY1" fmla="*/ 402981 h 4029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0403" h="402981">
              <a:moveTo>
                <a:pt x="0" y="0"/>
              </a:moveTo>
              <a:cubicBezTo>
                <a:pt x="312614" y="97692"/>
                <a:pt x="266212" y="202712"/>
                <a:pt x="300403" y="402981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557586</xdr:colOff>
      <xdr:row>22</xdr:row>
      <xdr:rowOff>61402</xdr:rowOff>
    </xdr:from>
    <xdr:to>
      <xdr:col>17</xdr:col>
      <xdr:colOff>711910</xdr:colOff>
      <xdr:row>23</xdr:row>
      <xdr:rowOff>40011</xdr:rowOff>
    </xdr:to>
    <xdr:sp macro="" textlink="">
      <xdr:nvSpPr>
        <xdr:cNvPr id="1551" name="AutoShape 4388"/>
        <xdr:cNvSpPr>
          <a:spLocks noChangeArrowheads="1"/>
        </xdr:cNvSpPr>
      </xdr:nvSpPr>
      <xdr:spPr bwMode="auto">
        <a:xfrm>
          <a:off x="8431586" y="5458902"/>
          <a:ext cx="154324" cy="15323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186217</xdr:colOff>
      <xdr:row>21</xdr:row>
      <xdr:rowOff>31468</xdr:rowOff>
    </xdr:from>
    <xdr:ext cx="194260" cy="72058"/>
    <xdr:sp macro="" textlink="">
      <xdr:nvSpPr>
        <xdr:cNvPr id="1566" name="Text Box 1194"/>
        <xdr:cNvSpPr txBox="1">
          <a:spLocks noChangeArrowheads="1"/>
        </xdr:cNvSpPr>
      </xdr:nvSpPr>
      <xdr:spPr bwMode="auto">
        <a:xfrm>
          <a:off x="11139967" y="3817656"/>
          <a:ext cx="194260" cy="720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20</xdr:col>
      <xdr:colOff>19921</xdr:colOff>
      <xdr:row>18</xdr:row>
      <xdr:rowOff>182031</xdr:rowOff>
    </xdr:from>
    <xdr:to>
      <xdr:col>20</xdr:col>
      <xdr:colOff>77071</xdr:colOff>
      <xdr:row>20</xdr:row>
      <xdr:rowOff>12634</xdr:rowOff>
    </xdr:to>
    <xdr:sp macro="" textlink="">
      <xdr:nvSpPr>
        <xdr:cNvPr id="1570" name="Freeform 4422"/>
        <xdr:cNvSpPr>
          <a:spLocks/>
        </xdr:cNvSpPr>
      </xdr:nvSpPr>
      <xdr:spPr bwMode="auto">
        <a:xfrm rot="10861375">
          <a:off x="10189690" y="3376569"/>
          <a:ext cx="57150" cy="182296"/>
        </a:xfrm>
        <a:custGeom>
          <a:avLst/>
          <a:gdLst>
            <a:gd name="T0" fmla="*/ 0 w 5"/>
            <a:gd name="T1" fmla="*/ 0 h 46"/>
            <a:gd name="T2" fmla="*/ 2147483647 w 5"/>
            <a:gd name="T3" fmla="*/ 2147483647 h 46"/>
            <a:gd name="T4" fmla="*/ 2147483647 w 5"/>
            <a:gd name="T5" fmla="*/ 2147483647 h 46"/>
            <a:gd name="T6" fmla="*/ 2147483647 w 5"/>
            <a:gd name="T7" fmla="*/ 2147483647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580121</xdr:colOff>
      <xdr:row>18</xdr:row>
      <xdr:rowOff>143037</xdr:rowOff>
    </xdr:from>
    <xdr:to>
      <xdr:col>19</xdr:col>
      <xdr:colOff>694421</xdr:colOff>
      <xdr:row>19</xdr:row>
      <xdr:rowOff>151684</xdr:rowOff>
    </xdr:to>
    <xdr:sp macro="" textlink="">
      <xdr:nvSpPr>
        <xdr:cNvPr id="1571" name="Freeform 4423"/>
        <xdr:cNvSpPr>
          <a:spLocks/>
        </xdr:cNvSpPr>
      </xdr:nvSpPr>
      <xdr:spPr bwMode="auto">
        <a:xfrm rot="6661375">
          <a:off x="9941802" y="3376336"/>
          <a:ext cx="191821" cy="114300"/>
        </a:xfrm>
        <a:custGeom>
          <a:avLst/>
          <a:gdLst>
            <a:gd name="T0" fmla="*/ 0 w 19"/>
            <a:gd name="T1" fmla="*/ 2147483647 h 12"/>
            <a:gd name="T2" fmla="*/ 0 w 19"/>
            <a:gd name="T3" fmla="*/ 2147483647 h 12"/>
            <a:gd name="T4" fmla="*/ 2147483647 w 19"/>
            <a:gd name="T5" fmla="*/ 0 h 12"/>
            <a:gd name="T6" fmla="*/ 2147483647 w 19"/>
            <a:gd name="T7" fmla="*/ 2147483647 h 1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2">
              <a:moveTo>
                <a:pt x="0" y="12"/>
              </a:moveTo>
              <a:lnTo>
                <a:pt x="0" y="5"/>
              </a:lnTo>
              <a:lnTo>
                <a:pt x="14" y="0"/>
              </a:lnTo>
              <a:lnTo>
                <a:pt x="19" y="5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44550</xdr:colOff>
      <xdr:row>20</xdr:row>
      <xdr:rowOff>22276</xdr:rowOff>
    </xdr:from>
    <xdr:to>
      <xdr:col>20</xdr:col>
      <xdr:colOff>543422</xdr:colOff>
      <xdr:row>20</xdr:row>
      <xdr:rowOff>47043</xdr:rowOff>
    </xdr:to>
    <xdr:sp macro="" textlink="">
      <xdr:nvSpPr>
        <xdr:cNvPr id="1572" name="Freeform 4424"/>
        <xdr:cNvSpPr>
          <a:spLocks/>
        </xdr:cNvSpPr>
      </xdr:nvSpPr>
      <xdr:spPr bwMode="auto">
        <a:xfrm rot="12061375">
          <a:off x="10214319" y="3568507"/>
          <a:ext cx="498872" cy="2476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17180</xdr:colOff>
      <xdr:row>19</xdr:row>
      <xdr:rowOff>129255</xdr:rowOff>
    </xdr:from>
    <xdr:to>
      <xdr:col>20</xdr:col>
      <xdr:colOff>516052</xdr:colOff>
      <xdr:row>19</xdr:row>
      <xdr:rowOff>157830</xdr:rowOff>
    </xdr:to>
    <xdr:sp macro="" textlink="">
      <xdr:nvSpPr>
        <xdr:cNvPr id="1573" name="Freeform 4425"/>
        <xdr:cNvSpPr>
          <a:spLocks/>
        </xdr:cNvSpPr>
      </xdr:nvSpPr>
      <xdr:spPr bwMode="auto">
        <a:xfrm rot="12061375">
          <a:off x="10186949" y="3506967"/>
          <a:ext cx="498872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353286</xdr:colOff>
      <xdr:row>19</xdr:row>
      <xdr:rowOff>4188</xdr:rowOff>
    </xdr:from>
    <xdr:to>
      <xdr:col>19</xdr:col>
      <xdr:colOff>650942</xdr:colOff>
      <xdr:row>19</xdr:row>
      <xdr:rowOff>34084</xdr:rowOff>
    </xdr:to>
    <xdr:sp macro="" textlink="">
      <xdr:nvSpPr>
        <xdr:cNvPr id="1574" name="Freeform 4426"/>
        <xdr:cNvSpPr>
          <a:spLocks/>
        </xdr:cNvSpPr>
      </xdr:nvSpPr>
      <xdr:spPr bwMode="auto">
        <a:xfrm rot="12061375">
          <a:off x="9753728" y="3381900"/>
          <a:ext cx="297656" cy="2989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373788</xdr:colOff>
      <xdr:row>18</xdr:row>
      <xdr:rowOff>134016</xdr:rowOff>
    </xdr:from>
    <xdr:to>
      <xdr:col>19</xdr:col>
      <xdr:colOff>671444</xdr:colOff>
      <xdr:row>18</xdr:row>
      <xdr:rowOff>153066</xdr:rowOff>
    </xdr:to>
    <xdr:sp macro="" textlink="">
      <xdr:nvSpPr>
        <xdr:cNvPr id="1575" name="Freeform 4427"/>
        <xdr:cNvSpPr>
          <a:spLocks/>
        </xdr:cNvSpPr>
      </xdr:nvSpPr>
      <xdr:spPr bwMode="auto">
        <a:xfrm rot="12061375">
          <a:off x="9774230" y="3328554"/>
          <a:ext cx="297656" cy="190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299642</xdr:colOff>
      <xdr:row>20</xdr:row>
      <xdr:rowOff>67929</xdr:rowOff>
    </xdr:from>
    <xdr:to>
      <xdr:col>20</xdr:col>
      <xdr:colOff>287297</xdr:colOff>
      <xdr:row>20</xdr:row>
      <xdr:rowOff>77454</xdr:rowOff>
    </xdr:to>
    <xdr:sp macro="" textlink="">
      <xdr:nvSpPr>
        <xdr:cNvPr id="1576" name="Freeform 4428"/>
        <xdr:cNvSpPr>
          <a:spLocks/>
        </xdr:cNvSpPr>
      </xdr:nvSpPr>
      <xdr:spPr bwMode="auto">
        <a:xfrm rot="6661375">
          <a:off x="10073812" y="3240432"/>
          <a:ext cx="9525" cy="756982"/>
        </a:xfrm>
        <a:custGeom>
          <a:avLst/>
          <a:gdLst>
            <a:gd name="T0" fmla="*/ 2147483647 w 1"/>
            <a:gd name="T1" fmla="*/ 2147483647 h 82"/>
            <a:gd name="T2" fmla="*/ 0 w 1"/>
            <a:gd name="T3" fmla="*/ 0 h 8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82">
              <a:moveTo>
                <a:pt x="1" y="82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721783</xdr:colOff>
      <xdr:row>22</xdr:row>
      <xdr:rowOff>56094</xdr:rowOff>
    </xdr:from>
    <xdr:to>
      <xdr:col>20</xdr:col>
      <xdr:colOff>328173</xdr:colOff>
      <xdr:row>22</xdr:row>
      <xdr:rowOff>56094</xdr:rowOff>
    </xdr:to>
    <xdr:sp macro="" textlink="">
      <xdr:nvSpPr>
        <xdr:cNvPr id="1577" name="Line 4455"/>
        <xdr:cNvSpPr>
          <a:spLocks noChangeShapeType="1"/>
        </xdr:cNvSpPr>
      </xdr:nvSpPr>
      <xdr:spPr bwMode="auto">
        <a:xfrm rot="6661375" flipH="1" flipV="1">
          <a:off x="10331969" y="3630514"/>
          <a:ext cx="0" cy="3771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11954</xdr:colOff>
      <xdr:row>17</xdr:row>
      <xdr:rowOff>159529</xdr:rowOff>
    </xdr:from>
    <xdr:to>
      <xdr:col>20</xdr:col>
      <xdr:colOff>45041</xdr:colOff>
      <xdr:row>23</xdr:row>
      <xdr:rowOff>122480</xdr:rowOff>
    </xdr:to>
    <xdr:sp macro="" textlink="">
      <xdr:nvSpPr>
        <xdr:cNvPr id="1578" name="Freeform 4457"/>
        <xdr:cNvSpPr>
          <a:spLocks/>
        </xdr:cNvSpPr>
      </xdr:nvSpPr>
      <xdr:spPr bwMode="auto">
        <a:xfrm rot="6661375">
          <a:off x="9311916" y="3286028"/>
          <a:ext cx="1003374" cy="802414"/>
        </a:xfrm>
        <a:custGeom>
          <a:avLst/>
          <a:gdLst>
            <a:gd name="T0" fmla="*/ 0 w 102"/>
            <a:gd name="T1" fmla="*/ 2147483647 h 61"/>
            <a:gd name="T2" fmla="*/ 0 w 102"/>
            <a:gd name="T3" fmla="*/ 2147483647 h 61"/>
            <a:gd name="T4" fmla="*/ 2147483647 w 102"/>
            <a:gd name="T5" fmla="*/ 0 h 61"/>
            <a:gd name="T6" fmla="*/ 2147483647 w 102"/>
            <a:gd name="T7" fmla="*/ 2147483647 h 61"/>
            <a:gd name="T8" fmla="*/ 0 60000 65536"/>
            <a:gd name="T9" fmla="*/ 0 60000 65536"/>
            <a:gd name="T10" fmla="*/ 0 60000 65536"/>
            <a:gd name="T11" fmla="*/ 0 60000 65536"/>
            <a:gd name="connsiteX0" fmla="*/ 0 w 10095"/>
            <a:gd name="connsiteY0" fmla="*/ 12195 h 12195"/>
            <a:gd name="connsiteX1" fmla="*/ 95 w 10095"/>
            <a:gd name="connsiteY1" fmla="*/ 4098 h 12195"/>
            <a:gd name="connsiteX2" fmla="*/ 6370 w 10095"/>
            <a:gd name="connsiteY2" fmla="*/ 0 h 12195"/>
            <a:gd name="connsiteX3" fmla="*/ 10095 w 10095"/>
            <a:gd name="connsiteY3" fmla="*/ 164 h 12195"/>
            <a:gd name="connsiteX0" fmla="*/ 0 w 10236"/>
            <a:gd name="connsiteY0" fmla="*/ 14184 h 14184"/>
            <a:gd name="connsiteX1" fmla="*/ 236 w 10236"/>
            <a:gd name="connsiteY1" fmla="*/ 4098 h 14184"/>
            <a:gd name="connsiteX2" fmla="*/ 6511 w 10236"/>
            <a:gd name="connsiteY2" fmla="*/ 0 h 14184"/>
            <a:gd name="connsiteX3" fmla="*/ 10236 w 10236"/>
            <a:gd name="connsiteY3" fmla="*/ 164 h 14184"/>
            <a:gd name="connsiteX0" fmla="*/ 0 w 10236"/>
            <a:gd name="connsiteY0" fmla="*/ 14184 h 14184"/>
            <a:gd name="connsiteX1" fmla="*/ 236 w 10236"/>
            <a:gd name="connsiteY1" fmla="*/ 4098 h 14184"/>
            <a:gd name="connsiteX2" fmla="*/ 6511 w 10236"/>
            <a:gd name="connsiteY2" fmla="*/ 0 h 14184"/>
            <a:gd name="connsiteX3" fmla="*/ 10236 w 10236"/>
            <a:gd name="connsiteY3" fmla="*/ 164 h 14184"/>
            <a:gd name="connsiteX0" fmla="*/ 0 w 10236"/>
            <a:gd name="connsiteY0" fmla="*/ 14184 h 14184"/>
            <a:gd name="connsiteX1" fmla="*/ 236 w 10236"/>
            <a:gd name="connsiteY1" fmla="*/ 4098 h 14184"/>
            <a:gd name="connsiteX2" fmla="*/ 6511 w 10236"/>
            <a:gd name="connsiteY2" fmla="*/ 0 h 14184"/>
            <a:gd name="connsiteX3" fmla="*/ 10236 w 10236"/>
            <a:gd name="connsiteY3" fmla="*/ 164 h 141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236" h="14184">
              <a:moveTo>
                <a:pt x="0" y="14184"/>
              </a:moveTo>
              <a:cubicBezTo>
                <a:pt x="397" y="12961"/>
                <a:pt x="204" y="6797"/>
                <a:pt x="236" y="4098"/>
              </a:cubicBezTo>
              <a:lnTo>
                <a:pt x="6511" y="0"/>
              </a:lnTo>
              <a:lnTo>
                <a:pt x="10236" y="16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532129</xdr:colOff>
      <xdr:row>23</xdr:row>
      <xdr:rowOff>87188</xdr:rowOff>
    </xdr:from>
    <xdr:to>
      <xdr:col>19</xdr:col>
      <xdr:colOff>723820</xdr:colOff>
      <xdr:row>24</xdr:row>
      <xdr:rowOff>67261</xdr:rowOff>
    </xdr:to>
    <xdr:sp macro="" textlink="">
      <xdr:nvSpPr>
        <xdr:cNvPr id="1579" name="Freeform 4458"/>
        <xdr:cNvSpPr>
          <a:spLocks/>
        </xdr:cNvSpPr>
      </xdr:nvSpPr>
      <xdr:spPr bwMode="auto">
        <a:xfrm rot="12061375">
          <a:off x="9932571" y="4153630"/>
          <a:ext cx="191691" cy="163246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557643</xdr:colOff>
      <xdr:row>24</xdr:row>
      <xdr:rowOff>37613</xdr:rowOff>
    </xdr:from>
    <xdr:to>
      <xdr:col>13</xdr:col>
      <xdr:colOff>565972</xdr:colOff>
      <xdr:row>25</xdr:row>
      <xdr:rowOff>6184</xdr:rowOff>
    </xdr:to>
    <xdr:sp macro="" textlink="">
      <xdr:nvSpPr>
        <xdr:cNvPr id="1580" name="Line 4459"/>
        <xdr:cNvSpPr>
          <a:spLocks noChangeShapeType="1"/>
        </xdr:cNvSpPr>
      </xdr:nvSpPr>
      <xdr:spPr bwMode="auto">
        <a:xfrm rot="12061375" flipV="1">
          <a:off x="9979247" y="4145269"/>
          <a:ext cx="8329" cy="140899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737132</xdr:colOff>
      <xdr:row>19</xdr:row>
      <xdr:rowOff>5842</xdr:rowOff>
    </xdr:from>
    <xdr:to>
      <xdr:col>20</xdr:col>
      <xdr:colOff>398948</xdr:colOff>
      <xdr:row>19</xdr:row>
      <xdr:rowOff>25910</xdr:rowOff>
    </xdr:to>
    <xdr:sp macro="" textlink="">
      <xdr:nvSpPr>
        <xdr:cNvPr id="1581" name="Line 4455"/>
        <xdr:cNvSpPr>
          <a:spLocks noChangeShapeType="1"/>
        </xdr:cNvSpPr>
      </xdr:nvSpPr>
      <xdr:spPr bwMode="auto">
        <a:xfrm rot="6661375" flipV="1">
          <a:off x="10343112" y="3178016"/>
          <a:ext cx="20068" cy="4311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645553</xdr:colOff>
      <xdr:row>23</xdr:row>
      <xdr:rowOff>168492</xdr:rowOff>
    </xdr:from>
    <xdr:ext cx="560847" cy="159531"/>
    <xdr:sp macro="" textlink="">
      <xdr:nvSpPr>
        <xdr:cNvPr id="1582" name="Text Box 4456"/>
        <xdr:cNvSpPr txBox="1">
          <a:spLocks noChangeArrowheads="1"/>
        </xdr:cNvSpPr>
      </xdr:nvSpPr>
      <xdr:spPr bwMode="auto">
        <a:xfrm>
          <a:off x="10045995" y="4234934"/>
          <a:ext cx="560847" cy="15953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河内ﾄﾝﾈﾙ</a:t>
          </a:r>
        </a:p>
      </xdr:txBody>
    </xdr:sp>
    <xdr:clientData/>
  </xdr:oneCellAnchor>
  <xdr:twoCellAnchor editAs="oneCell">
    <xdr:from>
      <xdr:col>19</xdr:col>
      <xdr:colOff>339375</xdr:colOff>
      <xdr:row>20</xdr:row>
      <xdr:rowOff>117243</xdr:rowOff>
    </xdr:from>
    <xdr:to>
      <xdr:col>19</xdr:col>
      <xdr:colOff>727554</xdr:colOff>
      <xdr:row>22</xdr:row>
      <xdr:rowOff>35659</xdr:rowOff>
    </xdr:to>
    <xdr:grpSp>
      <xdr:nvGrpSpPr>
        <xdr:cNvPr id="1583" name="Group 6672"/>
        <xdr:cNvGrpSpPr>
          <a:grpSpLocks/>
        </xdr:cNvGrpSpPr>
      </xdr:nvGrpSpPr>
      <xdr:grpSpPr bwMode="auto">
        <a:xfrm>
          <a:off x="14384420" y="3710766"/>
          <a:ext cx="388179" cy="282098"/>
          <a:chOff x="536" y="110"/>
          <a:chExt cx="46" cy="44"/>
        </a:xfrm>
      </xdr:grpSpPr>
      <xdr:pic>
        <xdr:nvPicPr>
          <xdr:cNvPr id="158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85" name="Text Box 6674"/>
          <xdr:cNvSpPr txBox="1">
            <a:spLocks noChangeArrowheads="1"/>
          </xdr:cNvSpPr>
        </xdr:nvSpPr>
        <xdr:spPr bwMode="auto">
          <a:xfrm>
            <a:off x="543" y="115"/>
            <a:ext cx="32" cy="26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19</xdr:col>
      <xdr:colOff>395079</xdr:colOff>
      <xdr:row>17</xdr:row>
      <xdr:rowOff>14919</xdr:rowOff>
    </xdr:from>
    <xdr:to>
      <xdr:col>19</xdr:col>
      <xdr:colOff>736022</xdr:colOff>
      <xdr:row>18</xdr:row>
      <xdr:rowOff>108912</xdr:rowOff>
    </xdr:to>
    <xdr:grpSp>
      <xdr:nvGrpSpPr>
        <xdr:cNvPr id="1586" name="Group 6672"/>
        <xdr:cNvGrpSpPr>
          <a:grpSpLocks/>
        </xdr:cNvGrpSpPr>
      </xdr:nvGrpSpPr>
      <xdr:grpSpPr bwMode="auto">
        <a:xfrm>
          <a:off x="14440124" y="3062919"/>
          <a:ext cx="340943" cy="275834"/>
          <a:chOff x="536" y="110"/>
          <a:chExt cx="46" cy="44"/>
        </a:xfrm>
      </xdr:grpSpPr>
      <xdr:pic>
        <xdr:nvPicPr>
          <xdr:cNvPr id="158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88" name="Text Box 6674"/>
          <xdr:cNvSpPr txBox="1">
            <a:spLocks noChangeArrowheads="1"/>
          </xdr:cNvSpPr>
        </xdr:nvSpPr>
        <xdr:spPr bwMode="auto">
          <a:xfrm>
            <a:off x="543" y="115"/>
            <a:ext cx="32" cy="26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20</xdr:col>
      <xdr:colOff>86372</xdr:colOff>
      <xdr:row>19</xdr:row>
      <xdr:rowOff>56056</xdr:rowOff>
    </xdr:from>
    <xdr:to>
      <xdr:col>20</xdr:col>
      <xdr:colOff>293166</xdr:colOff>
      <xdr:row>20</xdr:row>
      <xdr:rowOff>74864</xdr:rowOff>
    </xdr:to>
    <xdr:sp macro="" textlink="">
      <xdr:nvSpPr>
        <xdr:cNvPr id="1589" name="六角形 1588"/>
        <xdr:cNvSpPr/>
      </xdr:nvSpPr>
      <xdr:spPr bwMode="auto">
        <a:xfrm>
          <a:off x="10256141" y="3433768"/>
          <a:ext cx="206794" cy="1873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ＭＳ Ｐゴシック" pitchFamily="50" charset="-128"/>
              <a:ea typeface="ＭＳ Ｐゴシック" pitchFamily="50" charset="-128"/>
            </a:rPr>
            <a:t>46</a:t>
          </a:r>
          <a:endParaRPr kumimoji="1" lang="ja-JP" altLang="en-US" sz="1100" b="1">
            <a:solidFill>
              <a:schemeClr val="bg1"/>
            </a:solidFill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 editAs="oneCell">
    <xdr:from>
      <xdr:col>11</xdr:col>
      <xdr:colOff>724669</xdr:colOff>
      <xdr:row>27</xdr:row>
      <xdr:rowOff>5057</xdr:rowOff>
    </xdr:from>
    <xdr:to>
      <xdr:col>12</xdr:col>
      <xdr:colOff>377288</xdr:colOff>
      <xdr:row>29</xdr:row>
      <xdr:rowOff>1402</xdr:rowOff>
    </xdr:to>
    <xdr:grpSp>
      <xdr:nvGrpSpPr>
        <xdr:cNvPr id="1594" name="Group 6672"/>
        <xdr:cNvGrpSpPr>
          <a:grpSpLocks/>
        </xdr:cNvGrpSpPr>
      </xdr:nvGrpSpPr>
      <xdr:grpSpPr bwMode="auto">
        <a:xfrm>
          <a:off x="8604442" y="4845489"/>
          <a:ext cx="423278" cy="360027"/>
          <a:chOff x="536" y="110"/>
          <a:chExt cx="46" cy="44"/>
        </a:xfrm>
      </xdr:grpSpPr>
      <xdr:pic>
        <xdr:nvPicPr>
          <xdr:cNvPr id="159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96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11</xdr:col>
      <xdr:colOff>98299</xdr:colOff>
      <xdr:row>28</xdr:row>
      <xdr:rowOff>86535</xdr:rowOff>
    </xdr:from>
    <xdr:ext cx="613373" cy="185179"/>
    <xdr:sp macro="" textlink="">
      <xdr:nvSpPr>
        <xdr:cNvPr id="1597" name="Text Box 4005"/>
        <xdr:cNvSpPr txBox="1">
          <a:spLocks noChangeArrowheads="1"/>
        </xdr:cNvSpPr>
      </xdr:nvSpPr>
      <xdr:spPr bwMode="auto">
        <a:xfrm>
          <a:off x="11061449" y="3504882"/>
          <a:ext cx="613373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130m </a:t>
          </a:r>
        </a:p>
      </xdr:txBody>
    </xdr:sp>
    <xdr:clientData/>
  </xdr:oneCellAnchor>
  <xdr:twoCellAnchor>
    <xdr:from>
      <xdr:col>11</xdr:col>
      <xdr:colOff>251413</xdr:colOff>
      <xdr:row>27</xdr:row>
      <xdr:rowOff>6123</xdr:rowOff>
    </xdr:from>
    <xdr:to>
      <xdr:col>12</xdr:col>
      <xdr:colOff>246343</xdr:colOff>
      <xdr:row>32</xdr:row>
      <xdr:rowOff>55550</xdr:rowOff>
    </xdr:to>
    <xdr:grpSp>
      <xdr:nvGrpSpPr>
        <xdr:cNvPr id="13" name="グループ化 12"/>
        <xdr:cNvGrpSpPr/>
      </xdr:nvGrpSpPr>
      <xdr:grpSpPr>
        <a:xfrm rot="9953048">
          <a:off x="8131186" y="4846555"/>
          <a:ext cx="765589" cy="932654"/>
          <a:chOff x="11493400" y="3252143"/>
          <a:chExt cx="765703" cy="911063"/>
        </a:xfrm>
      </xdr:grpSpPr>
      <xdr:sp macro="" textlink="">
        <xdr:nvSpPr>
          <xdr:cNvPr id="1590" name="Freeform 2773"/>
          <xdr:cNvSpPr>
            <a:spLocks/>
          </xdr:cNvSpPr>
        </xdr:nvSpPr>
        <xdr:spPr bwMode="auto">
          <a:xfrm>
            <a:off x="11493400" y="3290480"/>
            <a:ext cx="228600" cy="597071"/>
          </a:xfrm>
          <a:custGeom>
            <a:avLst/>
            <a:gdLst>
              <a:gd name="T0" fmla="*/ 2147483647 w 24"/>
              <a:gd name="T1" fmla="*/ 2147483647 h 88"/>
              <a:gd name="T2" fmla="*/ 2147483647 w 24"/>
              <a:gd name="T3" fmla="*/ 2147483647 h 88"/>
              <a:gd name="T4" fmla="*/ 2147483647 w 24"/>
              <a:gd name="T5" fmla="*/ 2147483647 h 88"/>
              <a:gd name="T6" fmla="*/ 2147483647 w 24"/>
              <a:gd name="T7" fmla="*/ 2147483647 h 88"/>
              <a:gd name="T8" fmla="*/ 0 w 24"/>
              <a:gd name="T9" fmla="*/ 0 h 8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8182 h 8182"/>
              <a:gd name="connsiteX1" fmla="*/ 8750 w 10000"/>
              <a:gd name="connsiteY1" fmla="*/ 6136 h 8182"/>
              <a:gd name="connsiteX2" fmla="*/ 6250 w 10000"/>
              <a:gd name="connsiteY2" fmla="*/ 3409 h 8182"/>
              <a:gd name="connsiteX3" fmla="*/ 0 w 10000"/>
              <a:gd name="connsiteY3" fmla="*/ 0 h 8182"/>
              <a:gd name="connsiteX0" fmla="*/ 10000 w 10000"/>
              <a:gd name="connsiteY0" fmla="*/ 8942 h 8942"/>
              <a:gd name="connsiteX1" fmla="*/ 8750 w 10000"/>
              <a:gd name="connsiteY1" fmla="*/ 6441 h 8942"/>
              <a:gd name="connsiteX2" fmla="*/ 6250 w 10000"/>
              <a:gd name="connsiteY2" fmla="*/ 3108 h 8942"/>
              <a:gd name="connsiteX3" fmla="*/ 0 w 10000"/>
              <a:gd name="connsiteY3" fmla="*/ 0 h 894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000" h="8942">
                <a:moveTo>
                  <a:pt x="10000" y="8942"/>
                </a:moveTo>
                <a:lnTo>
                  <a:pt x="8750" y="6441"/>
                </a:lnTo>
                <a:lnTo>
                  <a:pt x="6250" y="3108"/>
                </a:lnTo>
                <a:lnTo>
                  <a:pt x="0" y="0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91" name="Freeform 2663"/>
          <xdr:cNvSpPr>
            <a:spLocks/>
          </xdr:cNvSpPr>
        </xdr:nvSpPr>
        <xdr:spPr bwMode="auto">
          <a:xfrm flipH="1">
            <a:off x="11714054" y="3357837"/>
            <a:ext cx="354678" cy="805369"/>
          </a:xfrm>
          <a:custGeom>
            <a:avLst/>
            <a:gdLst>
              <a:gd name="T0" fmla="*/ 2147483647 w 49"/>
              <a:gd name="T1" fmla="*/ 2147483647 h 76"/>
              <a:gd name="T2" fmla="*/ 2147483647 w 49"/>
              <a:gd name="T3" fmla="*/ 2147483647 h 76"/>
              <a:gd name="T4" fmla="*/ 2147483647 w 49"/>
              <a:gd name="T5" fmla="*/ 2147483647 h 76"/>
              <a:gd name="T6" fmla="*/ 2147483647 w 49"/>
              <a:gd name="T7" fmla="*/ 2147483647 h 76"/>
              <a:gd name="T8" fmla="*/ 2147483647 w 49"/>
              <a:gd name="T9" fmla="*/ 2147483647 h 76"/>
              <a:gd name="T10" fmla="*/ 0 w 49"/>
              <a:gd name="T11" fmla="*/ 0 h 7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connsiteX0" fmla="*/ 11834 w 12242"/>
              <a:gd name="connsiteY0" fmla="*/ 10506 h 10506"/>
              <a:gd name="connsiteX1" fmla="*/ 12242 w 12242"/>
              <a:gd name="connsiteY1" fmla="*/ 7743 h 10506"/>
              <a:gd name="connsiteX2" fmla="*/ 11834 w 12242"/>
              <a:gd name="connsiteY2" fmla="*/ 4848 h 10506"/>
              <a:gd name="connsiteX3" fmla="*/ 9181 w 12242"/>
              <a:gd name="connsiteY3" fmla="*/ 2348 h 10506"/>
              <a:gd name="connsiteX4" fmla="*/ 6324 w 12242"/>
              <a:gd name="connsiteY4" fmla="*/ 1427 h 10506"/>
              <a:gd name="connsiteX5" fmla="*/ 0 w 12242"/>
              <a:gd name="connsiteY5" fmla="*/ 0 h 1050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2242" h="10506">
                <a:moveTo>
                  <a:pt x="11834" y="10506"/>
                </a:moveTo>
                <a:lnTo>
                  <a:pt x="12242" y="7743"/>
                </a:lnTo>
                <a:lnTo>
                  <a:pt x="11834" y="4848"/>
                </a:lnTo>
                <a:lnTo>
                  <a:pt x="9181" y="2348"/>
                </a:lnTo>
                <a:lnTo>
                  <a:pt x="6324" y="1427"/>
                </a:lnTo>
                <a:lnTo>
                  <a:pt x="0" y="0"/>
                </a:ln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99" name="Freeform 2777"/>
          <xdr:cNvSpPr>
            <a:spLocks/>
          </xdr:cNvSpPr>
        </xdr:nvSpPr>
        <xdr:spPr bwMode="auto">
          <a:xfrm rot="14474732">
            <a:off x="11958947" y="3289456"/>
            <a:ext cx="173016" cy="146763"/>
          </a:xfrm>
          <a:custGeom>
            <a:avLst/>
            <a:gdLst>
              <a:gd name="T0" fmla="*/ 2147483647 w 16"/>
              <a:gd name="T1" fmla="*/ 2147483647 h 15"/>
              <a:gd name="T2" fmla="*/ 2147483647 w 16"/>
              <a:gd name="T3" fmla="*/ 2147483647 h 15"/>
              <a:gd name="T4" fmla="*/ 2147483647 w 16"/>
              <a:gd name="T5" fmla="*/ 2147483647 h 15"/>
              <a:gd name="T6" fmla="*/ 2147483647 w 16"/>
              <a:gd name="T7" fmla="*/ 2147483647 h 15"/>
              <a:gd name="T8" fmla="*/ 2147483647 w 16"/>
              <a:gd name="T9" fmla="*/ 2147483647 h 15"/>
              <a:gd name="T10" fmla="*/ 0 w 16"/>
              <a:gd name="T11" fmla="*/ 0 h 15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6" h="15">
                <a:moveTo>
                  <a:pt x="16" y="2"/>
                </a:moveTo>
                <a:lnTo>
                  <a:pt x="14" y="11"/>
                </a:lnTo>
                <a:lnTo>
                  <a:pt x="10" y="14"/>
                </a:lnTo>
                <a:lnTo>
                  <a:pt x="6" y="15"/>
                </a:lnTo>
                <a:lnTo>
                  <a:pt x="1" y="11"/>
                </a:lnTo>
                <a:lnTo>
                  <a:pt x="0" y="0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00" name="Line 2778"/>
          <xdr:cNvSpPr>
            <a:spLocks noChangeShapeType="1"/>
          </xdr:cNvSpPr>
        </xdr:nvSpPr>
        <xdr:spPr bwMode="auto">
          <a:xfrm flipV="1">
            <a:off x="12125679" y="3252143"/>
            <a:ext cx="133424" cy="73638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11</xdr:col>
      <xdr:colOff>596688</xdr:colOff>
      <xdr:row>31</xdr:row>
      <xdr:rowOff>91024</xdr:rowOff>
    </xdr:from>
    <xdr:ext cx="865901" cy="234831"/>
    <xdr:sp macro="" textlink="">
      <xdr:nvSpPr>
        <xdr:cNvPr id="1601" name="Text Box 2779"/>
        <xdr:cNvSpPr txBox="1">
          <a:spLocks noChangeArrowheads="1"/>
        </xdr:cNvSpPr>
      </xdr:nvSpPr>
      <xdr:spPr bwMode="auto">
        <a:xfrm>
          <a:off x="11575504" y="3986248"/>
          <a:ext cx="865901" cy="234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紀勢南島ﾄﾝﾈﾙ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1550m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171953</xdr:colOff>
      <xdr:row>29</xdr:row>
      <xdr:rowOff>80214</xdr:rowOff>
    </xdr:from>
    <xdr:to>
      <xdr:col>12</xdr:col>
      <xdr:colOff>417402</xdr:colOff>
      <xdr:row>30</xdr:row>
      <xdr:rowOff>114837</xdr:rowOff>
    </xdr:to>
    <xdr:sp macro="" textlink="">
      <xdr:nvSpPr>
        <xdr:cNvPr id="1602" name="六角形 1601"/>
        <xdr:cNvSpPr/>
      </xdr:nvSpPr>
      <xdr:spPr bwMode="auto">
        <a:xfrm>
          <a:off x="11922795" y="3634543"/>
          <a:ext cx="245449" cy="2050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702342</xdr:colOff>
      <xdr:row>29</xdr:row>
      <xdr:rowOff>34681</xdr:rowOff>
    </xdr:from>
    <xdr:to>
      <xdr:col>12</xdr:col>
      <xdr:colOff>59531</xdr:colOff>
      <xdr:row>29</xdr:row>
      <xdr:rowOff>147262</xdr:rowOff>
    </xdr:to>
    <xdr:sp macro="" textlink="">
      <xdr:nvSpPr>
        <xdr:cNvPr id="1592" name="AutoShape 2767"/>
        <xdr:cNvSpPr>
          <a:spLocks noChangeArrowheads="1"/>
        </xdr:cNvSpPr>
      </xdr:nvSpPr>
      <xdr:spPr bwMode="auto">
        <a:xfrm>
          <a:off x="11665492" y="3625355"/>
          <a:ext cx="127962" cy="11258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290319</xdr:colOff>
      <xdr:row>29</xdr:row>
      <xdr:rowOff>166722</xdr:rowOff>
    </xdr:from>
    <xdr:to>
      <xdr:col>13</xdr:col>
      <xdr:colOff>513156</xdr:colOff>
      <xdr:row>31</xdr:row>
      <xdr:rowOff>54947</xdr:rowOff>
    </xdr:to>
    <xdr:grpSp>
      <xdr:nvGrpSpPr>
        <xdr:cNvPr id="1465" name="Group 405"/>
        <xdr:cNvGrpSpPr>
          <a:grpSpLocks/>
        </xdr:cNvGrpSpPr>
      </xdr:nvGrpSpPr>
      <xdr:grpSpPr bwMode="auto">
        <a:xfrm rot="11426385">
          <a:off x="9711410" y="5370836"/>
          <a:ext cx="222837" cy="234588"/>
          <a:chOff x="718" y="97"/>
          <a:chExt cx="23" cy="15"/>
        </a:xfrm>
      </xdr:grpSpPr>
      <xdr:sp macro="" textlink="">
        <xdr:nvSpPr>
          <xdr:cNvPr id="1482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85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241789</xdr:colOff>
      <xdr:row>29</xdr:row>
      <xdr:rowOff>145368</xdr:rowOff>
    </xdr:from>
    <xdr:to>
      <xdr:col>13</xdr:col>
      <xdr:colOff>300927</xdr:colOff>
      <xdr:row>31</xdr:row>
      <xdr:rowOff>43962</xdr:rowOff>
    </xdr:to>
    <xdr:sp macro="" textlink="">
      <xdr:nvSpPr>
        <xdr:cNvPr id="1487" name="Line 2740"/>
        <xdr:cNvSpPr>
          <a:spLocks noChangeShapeType="1"/>
        </xdr:cNvSpPr>
      </xdr:nvSpPr>
      <xdr:spPr bwMode="auto">
        <a:xfrm rot="10800000" flipV="1">
          <a:off x="12719539" y="3874772"/>
          <a:ext cx="59138" cy="235632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754671</xdr:colOff>
      <xdr:row>28</xdr:row>
      <xdr:rowOff>36635</xdr:rowOff>
    </xdr:from>
    <xdr:to>
      <xdr:col>13</xdr:col>
      <xdr:colOff>674075</xdr:colOff>
      <xdr:row>30</xdr:row>
      <xdr:rowOff>29308</xdr:rowOff>
    </xdr:to>
    <xdr:sp macro="" textlink="">
      <xdr:nvSpPr>
        <xdr:cNvPr id="1523" name="Line 2740"/>
        <xdr:cNvSpPr>
          <a:spLocks noChangeShapeType="1"/>
        </xdr:cNvSpPr>
      </xdr:nvSpPr>
      <xdr:spPr bwMode="auto">
        <a:xfrm rot="10800000">
          <a:off x="12463094" y="3582866"/>
          <a:ext cx="688731" cy="344365"/>
        </a:xfrm>
        <a:custGeom>
          <a:avLst/>
          <a:gdLst>
            <a:gd name="connsiteX0" fmla="*/ 0 w 688731"/>
            <a:gd name="connsiteY0" fmla="*/ 0 h 344365"/>
            <a:gd name="connsiteX1" fmla="*/ 688731 w 688731"/>
            <a:gd name="connsiteY1" fmla="*/ 344365 h 344365"/>
            <a:gd name="connsiteX0" fmla="*/ 0 w 688731"/>
            <a:gd name="connsiteY0" fmla="*/ 0 h 344365"/>
            <a:gd name="connsiteX1" fmla="*/ 688731 w 688731"/>
            <a:gd name="connsiteY1" fmla="*/ 344365 h 3443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8731" h="344365">
              <a:moveTo>
                <a:pt x="0" y="0"/>
              </a:moveTo>
              <a:cubicBezTo>
                <a:pt x="229577" y="114788"/>
                <a:pt x="671635" y="105020"/>
                <a:pt x="688731" y="34436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44188</xdr:colOff>
      <xdr:row>30</xdr:row>
      <xdr:rowOff>14677</xdr:rowOff>
    </xdr:from>
    <xdr:to>
      <xdr:col>13</xdr:col>
      <xdr:colOff>212481</xdr:colOff>
      <xdr:row>32</xdr:row>
      <xdr:rowOff>146537</xdr:rowOff>
    </xdr:to>
    <xdr:sp macro="" textlink="">
      <xdr:nvSpPr>
        <xdr:cNvPr id="1534" name="Text Box 4005"/>
        <xdr:cNvSpPr txBox="1">
          <a:spLocks noChangeArrowheads="1"/>
        </xdr:cNvSpPr>
      </xdr:nvSpPr>
      <xdr:spPr bwMode="auto">
        <a:xfrm rot="10800000">
          <a:off x="12521938" y="3912600"/>
          <a:ext cx="168293" cy="4688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15</xdr:col>
      <xdr:colOff>2886</xdr:colOff>
      <xdr:row>25</xdr:row>
      <xdr:rowOff>12990</xdr:rowOff>
    </xdr:from>
    <xdr:to>
      <xdr:col>15</xdr:col>
      <xdr:colOff>183893</xdr:colOff>
      <xdr:row>25</xdr:row>
      <xdr:rowOff>170725</xdr:rowOff>
    </xdr:to>
    <xdr:sp macro="" textlink="">
      <xdr:nvSpPr>
        <xdr:cNvPr id="1538" name="六角形 1537"/>
        <xdr:cNvSpPr/>
      </xdr:nvSpPr>
      <xdr:spPr bwMode="auto">
        <a:xfrm>
          <a:off x="10956636" y="4513553"/>
          <a:ext cx="181007" cy="1577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12844</xdr:colOff>
      <xdr:row>29</xdr:row>
      <xdr:rowOff>78424</xdr:rowOff>
    </xdr:from>
    <xdr:to>
      <xdr:col>14</xdr:col>
      <xdr:colOff>135803</xdr:colOff>
      <xdr:row>30</xdr:row>
      <xdr:rowOff>20977</xdr:rowOff>
    </xdr:to>
    <xdr:sp macro="" textlink="">
      <xdr:nvSpPr>
        <xdr:cNvPr id="1462" name="AutoShape 2714"/>
        <xdr:cNvSpPr>
          <a:spLocks noChangeArrowheads="1"/>
        </xdr:cNvSpPr>
      </xdr:nvSpPr>
      <xdr:spPr bwMode="auto">
        <a:xfrm>
          <a:off x="13307739" y="3632753"/>
          <a:ext cx="122959" cy="1130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64170</xdr:colOff>
      <xdr:row>28</xdr:row>
      <xdr:rowOff>29233</xdr:rowOff>
    </xdr:from>
    <xdr:ext cx="837041" cy="373748"/>
    <xdr:sp macro="" textlink="">
      <xdr:nvSpPr>
        <xdr:cNvPr id="1541" name="Text Box 4381"/>
        <xdr:cNvSpPr txBox="1">
          <a:spLocks noChangeArrowheads="1"/>
        </xdr:cNvSpPr>
      </xdr:nvSpPr>
      <xdr:spPr bwMode="auto">
        <a:xfrm>
          <a:off x="14080574" y="3575464"/>
          <a:ext cx="837041" cy="37374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紀伊長島ﾏﾝﾎﾞｳ</a:t>
          </a:r>
        </a:p>
      </xdr:txBody>
    </xdr:sp>
    <xdr:clientData/>
  </xdr:oneCellAnchor>
  <xdr:twoCellAnchor editAs="oneCell">
    <xdr:from>
      <xdr:col>15</xdr:col>
      <xdr:colOff>432538</xdr:colOff>
      <xdr:row>26</xdr:row>
      <xdr:rowOff>1471</xdr:rowOff>
    </xdr:from>
    <xdr:to>
      <xdr:col>16</xdr:col>
      <xdr:colOff>58616</xdr:colOff>
      <xdr:row>27</xdr:row>
      <xdr:rowOff>142253</xdr:rowOff>
    </xdr:to>
    <xdr:grpSp>
      <xdr:nvGrpSpPr>
        <xdr:cNvPr id="1552" name="Group 6672"/>
        <xdr:cNvGrpSpPr>
          <a:grpSpLocks/>
        </xdr:cNvGrpSpPr>
      </xdr:nvGrpSpPr>
      <xdr:grpSpPr bwMode="auto">
        <a:xfrm>
          <a:off x="11394947" y="4660062"/>
          <a:ext cx="396737" cy="322623"/>
          <a:chOff x="540" y="111"/>
          <a:chExt cx="46" cy="44"/>
        </a:xfrm>
      </xdr:grpSpPr>
      <xdr:pic>
        <xdr:nvPicPr>
          <xdr:cNvPr id="155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0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63" name="Text Box 6674"/>
          <xdr:cNvSpPr txBox="1">
            <a:spLocks noChangeArrowheads="1"/>
          </xdr:cNvSpPr>
        </xdr:nvSpPr>
        <xdr:spPr bwMode="auto">
          <a:xfrm>
            <a:off x="547" y="115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15</xdr:col>
      <xdr:colOff>321522</xdr:colOff>
      <xdr:row>27</xdr:row>
      <xdr:rowOff>155266</xdr:rowOff>
    </xdr:from>
    <xdr:to>
      <xdr:col>16</xdr:col>
      <xdr:colOff>175353</xdr:colOff>
      <xdr:row>32</xdr:row>
      <xdr:rowOff>22909</xdr:rowOff>
    </xdr:to>
    <xdr:sp macro="" textlink="">
      <xdr:nvSpPr>
        <xdr:cNvPr id="1540" name="Freeform 4382"/>
        <xdr:cNvSpPr>
          <a:spLocks/>
        </xdr:cNvSpPr>
      </xdr:nvSpPr>
      <xdr:spPr bwMode="auto">
        <a:xfrm rot="5400000">
          <a:off x="14287058" y="3583846"/>
          <a:ext cx="724893" cy="623158"/>
        </a:xfrm>
        <a:custGeom>
          <a:avLst/>
          <a:gdLst>
            <a:gd name="T0" fmla="*/ 2147483647 w 38"/>
            <a:gd name="T1" fmla="*/ 2147483647 h 20"/>
            <a:gd name="T2" fmla="*/ 0 w 38"/>
            <a:gd name="T3" fmla="*/ 2147483647 h 20"/>
            <a:gd name="T4" fmla="*/ 0 w 38"/>
            <a:gd name="T5" fmla="*/ 0 h 20"/>
            <a:gd name="T6" fmla="*/ 2147483647 w 38"/>
            <a:gd name="T7" fmla="*/ 0 h 20"/>
            <a:gd name="T8" fmla="*/ 0 60000 65536"/>
            <a:gd name="T9" fmla="*/ 0 60000 65536"/>
            <a:gd name="T10" fmla="*/ 0 60000 65536"/>
            <a:gd name="T11" fmla="*/ 0 60000 65536"/>
            <a:gd name="connsiteX0" fmla="*/ 5000 w 23707"/>
            <a:gd name="connsiteY0" fmla="*/ 10000 h 10000"/>
            <a:gd name="connsiteX1" fmla="*/ 0 w 23707"/>
            <a:gd name="connsiteY1" fmla="*/ 10000 h 10000"/>
            <a:gd name="connsiteX2" fmla="*/ 0 w 23707"/>
            <a:gd name="connsiteY2" fmla="*/ 0 h 10000"/>
            <a:gd name="connsiteX3" fmla="*/ 23707 w 23707"/>
            <a:gd name="connsiteY3" fmla="*/ 0 h 10000"/>
            <a:gd name="connsiteX0" fmla="*/ 5000 w 21361"/>
            <a:gd name="connsiteY0" fmla="*/ 10693 h 10693"/>
            <a:gd name="connsiteX1" fmla="*/ 0 w 21361"/>
            <a:gd name="connsiteY1" fmla="*/ 10693 h 10693"/>
            <a:gd name="connsiteX2" fmla="*/ 0 w 21361"/>
            <a:gd name="connsiteY2" fmla="*/ 693 h 10693"/>
            <a:gd name="connsiteX3" fmla="*/ 21361 w 21361"/>
            <a:gd name="connsiteY3" fmla="*/ 0 h 10693"/>
            <a:gd name="connsiteX0" fmla="*/ 5000 w 21361"/>
            <a:gd name="connsiteY0" fmla="*/ 10000 h 10000"/>
            <a:gd name="connsiteX1" fmla="*/ 0 w 21361"/>
            <a:gd name="connsiteY1" fmla="*/ 10000 h 10000"/>
            <a:gd name="connsiteX2" fmla="*/ 0 w 21361"/>
            <a:gd name="connsiteY2" fmla="*/ 0 h 10000"/>
            <a:gd name="connsiteX3" fmla="*/ 21361 w 21361"/>
            <a:gd name="connsiteY3" fmla="*/ 0 h 10000"/>
            <a:gd name="connsiteX0" fmla="*/ 0 w 21361"/>
            <a:gd name="connsiteY0" fmla="*/ 10000 h 10000"/>
            <a:gd name="connsiteX1" fmla="*/ 0 w 21361"/>
            <a:gd name="connsiteY1" fmla="*/ 0 h 10000"/>
            <a:gd name="connsiteX2" fmla="*/ 21361 w 21361"/>
            <a:gd name="connsiteY2" fmla="*/ 0 h 10000"/>
            <a:gd name="connsiteX0" fmla="*/ 298 w 21361"/>
            <a:gd name="connsiteY0" fmla="*/ 33886 h 33886"/>
            <a:gd name="connsiteX1" fmla="*/ 0 w 21361"/>
            <a:gd name="connsiteY1" fmla="*/ 0 h 33886"/>
            <a:gd name="connsiteX2" fmla="*/ 21361 w 21361"/>
            <a:gd name="connsiteY2" fmla="*/ 0 h 338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361" h="33886">
              <a:moveTo>
                <a:pt x="298" y="33886"/>
              </a:moveTo>
              <a:cubicBezTo>
                <a:pt x="199" y="22591"/>
                <a:pt x="99" y="11295"/>
                <a:pt x="0" y="0"/>
              </a:cubicBezTo>
              <a:lnTo>
                <a:pt x="21361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110250</xdr:colOff>
      <xdr:row>31</xdr:row>
      <xdr:rowOff>56618</xdr:rowOff>
    </xdr:from>
    <xdr:to>
      <xdr:col>16</xdr:col>
      <xdr:colOff>257810</xdr:colOff>
      <xdr:row>32</xdr:row>
      <xdr:rowOff>10194</xdr:rowOff>
    </xdr:to>
    <xdr:sp macro="" textlink="">
      <xdr:nvSpPr>
        <xdr:cNvPr id="1542" name="Freeform 4385"/>
        <xdr:cNvSpPr>
          <a:spLocks/>
        </xdr:cNvSpPr>
      </xdr:nvSpPr>
      <xdr:spPr bwMode="auto">
        <a:xfrm rot="5400000">
          <a:off x="14908713" y="4110328"/>
          <a:ext cx="122096" cy="147560"/>
        </a:xfrm>
        <a:custGeom>
          <a:avLst/>
          <a:gdLst>
            <a:gd name="T0" fmla="*/ 2147483647 w 14"/>
            <a:gd name="T1" fmla="*/ 0 h 16"/>
            <a:gd name="T2" fmla="*/ 2147483647 w 14"/>
            <a:gd name="T3" fmla="*/ 2147483647 h 16"/>
            <a:gd name="T4" fmla="*/ 2147483647 w 14"/>
            <a:gd name="T5" fmla="*/ 2147483647 h 16"/>
            <a:gd name="T6" fmla="*/ 2147483647 w 14"/>
            <a:gd name="T7" fmla="*/ 2147483647 h 16"/>
            <a:gd name="T8" fmla="*/ 0 w 14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4" h="16">
              <a:moveTo>
                <a:pt x="1" y="0"/>
              </a:moveTo>
              <a:lnTo>
                <a:pt x="11" y="3"/>
              </a:lnTo>
              <a:lnTo>
                <a:pt x="14" y="8"/>
              </a:lnTo>
              <a:lnTo>
                <a:pt x="11" y="14"/>
              </a:lnTo>
              <a:lnTo>
                <a:pt x="0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171187</xdr:colOff>
      <xdr:row>32</xdr:row>
      <xdr:rowOff>25484</xdr:rowOff>
    </xdr:from>
    <xdr:to>
      <xdr:col>16</xdr:col>
      <xdr:colOff>171539</xdr:colOff>
      <xdr:row>33</xdr:row>
      <xdr:rowOff>3636</xdr:rowOff>
    </xdr:to>
    <xdr:sp macro="" textlink="">
      <xdr:nvSpPr>
        <xdr:cNvPr id="1543" name="Line 4387"/>
        <xdr:cNvSpPr>
          <a:spLocks noChangeShapeType="1"/>
        </xdr:cNvSpPr>
      </xdr:nvSpPr>
      <xdr:spPr bwMode="auto">
        <a:xfrm rot="5400000" flipV="1">
          <a:off x="14876431" y="4340933"/>
          <a:ext cx="161325" cy="352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non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41698</xdr:colOff>
      <xdr:row>27</xdr:row>
      <xdr:rowOff>153845</xdr:rowOff>
    </xdr:from>
    <xdr:to>
      <xdr:col>16</xdr:col>
      <xdr:colOff>399511</xdr:colOff>
      <xdr:row>27</xdr:row>
      <xdr:rowOff>153845</xdr:rowOff>
    </xdr:to>
    <xdr:sp macro="" textlink="">
      <xdr:nvSpPr>
        <xdr:cNvPr id="1593" name="Line 4455"/>
        <xdr:cNvSpPr>
          <a:spLocks noChangeShapeType="1"/>
        </xdr:cNvSpPr>
      </xdr:nvSpPr>
      <xdr:spPr bwMode="auto">
        <a:xfrm rot="5400000" flipH="1" flipV="1">
          <a:off x="15006336" y="3352650"/>
          <a:ext cx="0" cy="3578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116600</xdr:colOff>
      <xdr:row>27</xdr:row>
      <xdr:rowOff>80623</xdr:rowOff>
    </xdr:from>
    <xdr:to>
      <xdr:col>16</xdr:col>
      <xdr:colOff>251070</xdr:colOff>
      <xdr:row>28</xdr:row>
      <xdr:rowOff>43057</xdr:rowOff>
    </xdr:to>
    <xdr:sp macro="" textlink="">
      <xdr:nvSpPr>
        <xdr:cNvPr id="1603" name="Oval 4383"/>
        <xdr:cNvSpPr>
          <a:spLocks noChangeArrowheads="1"/>
        </xdr:cNvSpPr>
      </xdr:nvSpPr>
      <xdr:spPr bwMode="auto">
        <a:xfrm rot="5400000">
          <a:off x="14904089" y="3456577"/>
          <a:ext cx="130953" cy="13447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16</xdr:col>
      <xdr:colOff>195410</xdr:colOff>
      <xdr:row>27</xdr:row>
      <xdr:rowOff>161054</xdr:rowOff>
    </xdr:from>
    <xdr:ext cx="484107" cy="185179"/>
    <xdr:sp macro="" textlink="">
      <xdr:nvSpPr>
        <xdr:cNvPr id="1605" name="Text Box 4005"/>
        <xdr:cNvSpPr txBox="1">
          <a:spLocks noChangeArrowheads="1"/>
        </xdr:cNvSpPr>
      </xdr:nvSpPr>
      <xdr:spPr bwMode="auto">
        <a:xfrm>
          <a:off x="14981141" y="3538766"/>
          <a:ext cx="484107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9m </a:t>
          </a:r>
        </a:p>
      </xdr:txBody>
    </xdr:sp>
    <xdr:clientData/>
  </xdr:oneCellAnchor>
  <xdr:twoCellAnchor>
    <xdr:from>
      <xdr:col>16</xdr:col>
      <xdr:colOff>107100</xdr:colOff>
      <xdr:row>28</xdr:row>
      <xdr:rowOff>124368</xdr:rowOff>
    </xdr:from>
    <xdr:to>
      <xdr:col>16</xdr:col>
      <xdr:colOff>240450</xdr:colOff>
      <xdr:row>29</xdr:row>
      <xdr:rowOff>75626</xdr:rowOff>
    </xdr:to>
    <xdr:sp macro="" textlink="">
      <xdr:nvSpPr>
        <xdr:cNvPr id="1546" name="AutoShape 4384"/>
        <xdr:cNvSpPr>
          <a:spLocks noChangeArrowheads="1"/>
        </xdr:cNvSpPr>
      </xdr:nvSpPr>
      <xdr:spPr bwMode="auto">
        <a:xfrm>
          <a:off x="14892831" y="3670599"/>
          <a:ext cx="133350" cy="1344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16</xdr:col>
      <xdr:colOff>171472</xdr:colOff>
      <xdr:row>29</xdr:row>
      <xdr:rowOff>134347</xdr:rowOff>
    </xdr:from>
    <xdr:to>
      <xdr:col>16</xdr:col>
      <xdr:colOff>501181</xdr:colOff>
      <xdr:row>31</xdr:row>
      <xdr:rowOff>69003</xdr:rowOff>
    </xdr:to>
    <xdr:grpSp>
      <xdr:nvGrpSpPr>
        <xdr:cNvPr id="1606" name="Group 6672"/>
        <xdr:cNvGrpSpPr>
          <a:grpSpLocks/>
        </xdr:cNvGrpSpPr>
      </xdr:nvGrpSpPr>
      <xdr:grpSpPr bwMode="auto">
        <a:xfrm>
          <a:off x="11904540" y="5338461"/>
          <a:ext cx="329709" cy="281019"/>
          <a:chOff x="538" y="112"/>
          <a:chExt cx="39" cy="38"/>
        </a:xfrm>
      </xdr:grpSpPr>
      <xdr:pic>
        <xdr:nvPicPr>
          <xdr:cNvPr id="160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8" y="112"/>
            <a:ext cx="39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08" name="Text Box 6674"/>
          <xdr:cNvSpPr txBox="1">
            <a:spLocks noChangeArrowheads="1"/>
          </xdr:cNvSpPr>
        </xdr:nvSpPr>
        <xdr:spPr bwMode="auto">
          <a:xfrm>
            <a:off x="541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15</xdr:col>
      <xdr:colOff>149490</xdr:colOff>
      <xdr:row>31</xdr:row>
      <xdr:rowOff>145363</xdr:rowOff>
    </xdr:from>
    <xdr:to>
      <xdr:col>16</xdr:col>
      <xdr:colOff>447615</xdr:colOff>
      <xdr:row>33</xdr:row>
      <xdr:rowOff>7403</xdr:rowOff>
    </xdr:to>
    <xdr:sp macro="" textlink="">
      <xdr:nvSpPr>
        <xdr:cNvPr id="1612" name="Text Box 4005"/>
        <xdr:cNvSpPr txBox="1">
          <a:spLocks noChangeArrowheads="1"/>
        </xdr:cNvSpPr>
      </xdr:nvSpPr>
      <xdr:spPr bwMode="auto">
        <a:xfrm rot="10800000">
          <a:off x="14165894" y="4211805"/>
          <a:ext cx="1067452" cy="2137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孫太郎ﾄﾝﾈﾙ  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540m</a:t>
          </a:r>
        </a:p>
      </xdr:txBody>
    </xdr:sp>
    <xdr:clientData/>
  </xdr:twoCellAnchor>
  <xdr:twoCellAnchor>
    <xdr:from>
      <xdr:col>17</xdr:col>
      <xdr:colOff>600075</xdr:colOff>
      <xdr:row>28</xdr:row>
      <xdr:rowOff>83909</xdr:rowOff>
    </xdr:from>
    <xdr:to>
      <xdr:col>18</xdr:col>
      <xdr:colOff>226286</xdr:colOff>
      <xdr:row>32</xdr:row>
      <xdr:rowOff>161829</xdr:rowOff>
    </xdr:to>
    <xdr:sp macro="" textlink="">
      <xdr:nvSpPr>
        <xdr:cNvPr id="1450" name="Freeform 4774"/>
        <xdr:cNvSpPr>
          <a:spLocks/>
        </xdr:cNvSpPr>
      </xdr:nvSpPr>
      <xdr:spPr bwMode="auto">
        <a:xfrm>
          <a:off x="8478195" y="4839138"/>
          <a:ext cx="396936" cy="761393"/>
        </a:xfrm>
        <a:custGeom>
          <a:avLst/>
          <a:gdLst>
            <a:gd name="T0" fmla="*/ 0 w 54"/>
            <a:gd name="T1" fmla="*/ 2147483647 h 42"/>
            <a:gd name="T2" fmla="*/ 0 w 54"/>
            <a:gd name="T3" fmla="*/ 2147483647 h 42"/>
            <a:gd name="T4" fmla="*/ 2147483647 w 54"/>
            <a:gd name="T5" fmla="*/ 2147483647 h 42"/>
            <a:gd name="T6" fmla="*/ 2147483647 w 54"/>
            <a:gd name="T7" fmla="*/ 0 h 42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2459 h 12459"/>
            <a:gd name="connsiteX1" fmla="*/ 0 w 10000"/>
            <a:gd name="connsiteY1" fmla="*/ 5078 h 12459"/>
            <a:gd name="connsiteX2" fmla="*/ 10000 w 10000"/>
            <a:gd name="connsiteY2" fmla="*/ 4840 h 12459"/>
            <a:gd name="connsiteX3" fmla="*/ 9821 w 10000"/>
            <a:gd name="connsiteY3" fmla="*/ 0 h 12459"/>
            <a:gd name="connsiteX0" fmla="*/ 0 w 10358"/>
            <a:gd name="connsiteY0" fmla="*/ 12459 h 12459"/>
            <a:gd name="connsiteX1" fmla="*/ 0 w 10358"/>
            <a:gd name="connsiteY1" fmla="*/ 5078 h 12459"/>
            <a:gd name="connsiteX2" fmla="*/ 10000 w 10358"/>
            <a:gd name="connsiteY2" fmla="*/ 4840 h 12459"/>
            <a:gd name="connsiteX3" fmla="*/ 10358 w 10358"/>
            <a:gd name="connsiteY3" fmla="*/ 0 h 12459"/>
            <a:gd name="connsiteX0" fmla="*/ 0 w 10000"/>
            <a:gd name="connsiteY0" fmla="*/ 12705 h 12705"/>
            <a:gd name="connsiteX1" fmla="*/ 0 w 10000"/>
            <a:gd name="connsiteY1" fmla="*/ 5324 h 12705"/>
            <a:gd name="connsiteX2" fmla="*/ 10000 w 10000"/>
            <a:gd name="connsiteY2" fmla="*/ 5086 h 12705"/>
            <a:gd name="connsiteX3" fmla="*/ 9732 w 10000"/>
            <a:gd name="connsiteY3" fmla="*/ 0 h 12705"/>
            <a:gd name="connsiteX0" fmla="*/ 0 w 10000"/>
            <a:gd name="connsiteY0" fmla="*/ 12705 h 12705"/>
            <a:gd name="connsiteX1" fmla="*/ 0 w 10000"/>
            <a:gd name="connsiteY1" fmla="*/ 5324 h 12705"/>
            <a:gd name="connsiteX2" fmla="*/ 10000 w 10000"/>
            <a:gd name="connsiteY2" fmla="*/ 5086 h 12705"/>
            <a:gd name="connsiteX3" fmla="*/ 9732 w 10000"/>
            <a:gd name="connsiteY3" fmla="*/ 0 h 12705"/>
            <a:gd name="connsiteX0" fmla="*/ 0 w 10036"/>
            <a:gd name="connsiteY0" fmla="*/ 12705 h 12705"/>
            <a:gd name="connsiteX1" fmla="*/ 0 w 10036"/>
            <a:gd name="connsiteY1" fmla="*/ 5324 h 12705"/>
            <a:gd name="connsiteX2" fmla="*/ 10000 w 10036"/>
            <a:gd name="connsiteY2" fmla="*/ 5086 h 12705"/>
            <a:gd name="connsiteX3" fmla="*/ 9732 w 10036"/>
            <a:gd name="connsiteY3" fmla="*/ 0 h 12705"/>
            <a:gd name="connsiteX0" fmla="*/ 0 w 10910"/>
            <a:gd name="connsiteY0" fmla="*/ 12705 h 12705"/>
            <a:gd name="connsiteX1" fmla="*/ 0 w 10910"/>
            <a:gd name="connsiteY1" fmla="*/ 5324 h 12705"/>
            <a:gd name="connsiteX2" fmla="*/ 10895 w 10910"/>
            <a:gd name="connsiteY2" fmla="*/ 5209 h 12705"/>
            <a:gd name="connsiteX3" fmla="*/ 9732 w 10910"/>
            <a:gd name="connsiteY3" fmla="*/ 0 h 12705"/>
            <a:gd name="connsiteX0" fmla="*/ 0 w 10913"/>
            <a:gd name="connsiteY0" fmla="*/ 12459 h 12459"/>
            <a:gd name="connsiteX1" fmla="*/ 0 w 10913"/>
            <a:gd name="connsiteY1" fmla="*/ 5078 h 12459"/>
            <a:gd name="connsiteX2" fmla="*/ 10895 w 10913"/>
            <a:gd name="connsiteY2" fmla="*/ 4963 h 12459"/>
            <a:gd name="connsiteX3" fmla="*/ 10000 w 10913"/>
            <a:gd name="connsiteY3" fmla="*/ 0 h 12459"/>
            <a:gd name="connsiteX0" fmla="*/ 0 w 10932"/>
            <a:gd name="connsiteY0" fmla="*/ 12459 h 12459"/>
            <a:gd name="connsiteX1" fmla="*/ 0 w 10932"/>
            <a:gd name="connsiteY1" fmla="*/ 5078 h 12459"/>
            <a:gd name="connsiteX2" fmla="*/ 10895 w 10932"/>
            <a:gd name="connsiteY2" fmla="*/ 4963 h 12459"/>
            <a:gd name="connsiteX3" fmla="*/ 10000 w 10932"/>
            <a:gd name="connsiteY3" fmla="*/ 0 h 12459"/>
            <a:gd name="connsiteX0" fmla="*/ 0 w 10932"/>
            <a:gd name="connsiteY0" fmla="*/ 12459 h 12459"/>
            <a:gd name="connsiteX1" fmla="*/ 0 w 10932"/>
            <a:gd name="connsiteY1" fmla="*/ 5078 h 12459"/>
            <a:gd name="connsiteX2" fmla="*/ 10895 w 10932"/>
            <a:gd name="connsiteY2" fmla="*/ 4963 h 12459"/>
            <a:gd name="connsiteX3" fmla="*/ 10000 w 10932"/>
            <a:gd name="connsiteY3" fmla="*/ 0 h 12459"/>
            <a:gd name="connsiteX0" fmla="*/ 0 w 10000"/>
            <a:gd name="connsiteY0" fmla="*/ 16119 h 16119"/>
            <a:gd name="connsiteX1" fmla="*/ 0 w 10000"/>
            <a:gd name="connsiteY1" fmla="*/ 8738 h 16119"/>
            <a:gd name="connsiteX2" fmla="*/ 7637 w 10000"/>
            <a:gd name="connsiteY2" fmla="*/ 696 h 16119"/>
            <a:gd name="connsiteX3" fmla="*/ 10000 w 10000"/>
            <a:gd name="connsiteY3" fmla="*/ 3660 h 16119"/>
            <a:gd name="connsiteX0" fmla="*/ 0 w 7637"/>
            <a:gd name="connsiteY0" fmla="*/ 15423 h 15423"/>
            <a:gd name="connsiteX1" fmla="*/ 0 w 7637"/>
            <a:gd name="connsiteY1" fmla="*/ 8042 h 15423"/>
            <a:gd name="connsiteX2" fmla="*/ 7637 w 7637"/>
            <a:gd name="connsiteY2" fmla="*/ 0 h 15423"/>
            <a:gd name="connsiteX0" fmla="*/ 0 w 9365"/>
            <a:gd name="connsiteY0" fmla="*/ 10979 h 10979"/>
            <a:gd name="connsiteX1" fmla="*/ 0 w 9365"/>
            <a:gd name="connsiteY1" fmla="*/ 6193 h 10979"/>
            <a:gd name="connsiteX2" fmla="*/ 9365 w 9365"/>
            <a:gd name="connsiteY2" fmla="*/ 0 h 10979"/>
            <a:gd name="connsiteX0" fmla="*/ 0 w 10000"/>
            <a:gd name="connsiteY0" fmla="*/ 10000 h 10000"/>
            <a:gd name="connsiteX1" fmla="*/ 0 w 10000"/>
            <a:gd name="connsiteY1" fmla="*/ 5641 h 10000"/>
            <a:gd name="connsiteX2" fmla="*/ 10000 w 10000"/>
            <a:gd name="connsiteY2" fmla="*/ 0 h 10000"/>
            <a:gd name="connsiteX0" fmla="*/ 0 w 10581"/>
            <a:gd name="connsiteY0" fmla="*/ 11672 h 11672"/>
            <a:gd name="connsiteX1" fmla="*/ 0 w 10581"/>
            <a:gd name="connsiteY1" fmla="*/ 7313 h 11672"/>
            <a:gd name="connsiteX2" fmla="*/ 10581 w 10581"/>
            <a:gd name="connsiteY2" fmla="*/ 0 h 11672"/>
            <a:gd name="connsiteX0" fmla="*/ 0 w 10581"/>
            <a:gd name="connsiteY0" fmla="*/ 11672 h 11672"/>
            <a:gd name="connsiteX1" fmla="*/ 0 w 10581"/>
            <a:gd name="connsiteY1" fmla="*/ 7313 h 11672"/>
            <a:gd name="connsiteX2" fmla="*/ 10581 w 10581"/>
            <a:gd name="connsiteY2" fmla="*/ 0 h 11672"/>
            <a:gd name="connsiteX0" fmla="*/ 0 w 10581"/>
            <a:gd name="connsiteY0" fmla="*/ 11672 h 11672"/>
            <a:gd name="connsiteX1" fmla="*/ 0 w 10581"/>
            <a:gd name="connsiteY1" fmla="*/ 7313 h 11672"/>
            <a:gd name="connsiteX2" fmla="*/ 10581 w 10581"/>
            <a:gd name="connsiteY2" fmla="*/ 0 h 116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81" h="11672">
              <a:moveTo>
                <a:pt x="0" y="11672"/>
              </a:moveTo>
              <a:lnTo>
                <a:pt x="0" y="7313"/>
              </a:lnTo>
              <a:cubicBezTo>
                <a:pt x="2558" y="4616"/>
                <a:pt x="7828" y="1695"/>
                <a:pt x="1058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18179</xdr:colOff>
      <xdr:row>27</xdr:row>
      <xdr:rowOff>119969</xdr:rowOff>
    </xdr:from>
    <xdr:ext cx="729569" cy="159982"/>
    <xdr:sp macro="" textlink="">
      <xdr:nvSpPr>
        <xdr:cNvPr id="1545" name="Text Box 4778"/>
        <xdr:cNvSpPr txBox="1">
          <a:spLocks noChangeArrowheads="1"/>
        </xdr:cNvSpPr>
      </xdr:nvSpPr>
      <xdr:spPr bwMode="auto">
        <a:xfrm>
          <a:off x="7896299" y="4704330"/>
          <a:ext cx="729569" cy="1599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長島歩道ﾄﾝﾈﾙ</a:t>
          </a:r>
        </a:p>
      </xdr:txBody>
    </xdr:sp>
    <xdr:clientData/>
  </xdr:oneCellAnchor>
  <xdr:twoCellAnchor>
    <xdr:from>
      <xdr:col>18</xdr:col>
      <xdr:colOff>109185</xdr:colOff>
      <xdr:row>28</xdr:row>
      <xdr:rowOff>26614</xdr:rowOff>
    </xdr:from>
    <xdr:to>
      <xdr:col>18</xdr:col>
      <xdr:colOff>286648</xdr:colOff>
      <xdr:row>29</xdr:row>
      <xdr:rowOff>345</xdr:rowOff>
    </xdr:to>
    <xdr:sp macro="" textlink="">
      <xdr:nvSpPr>
        <xdr:cNvPr id="1598" name="Freeform 4780"/>
        <xdr:cNvSpPr>
          <a:spLocks/>
        </xdr:cNvSpPr>
      </xdr:nvSpPr>
      <xdr:spPr bwMode="auto">
        <a:xfrm rot="2327977">
          <a:off x="8758030" y="4781843"/>
          <a:ext cx="177463" cy="144599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536118</xdr:colOff>
      <xdr:row>26</xdr:row>
      <xdr:rowOff>162464</xdr:rowOff>
    </xdr:from>
    <xdr:ext cx="543572" cy="150188"/>
    <xdr:sp macro="" textlink="">
      <xdr:nvSpPr>
        <xdr:cNvPr id="1604" name="Text Box 4781"/>
        <xdr:cNvSpPr txBox="1">
          <a:spLocks noChangeArrowheads="1"/>
        </xdr:cNvSpPr>
      </xdr:nvSpPr>
      <xdr:spPr bwMode="auto">
        <a:xfrm>
          <a:off x="8414238" y="4575956"/>
          <a:ext cx="543572" cy="1501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b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長島ﾄﾝﾈﾙ</a:t>
          </a:r>
        </a:p>
      </xdr:txBody>
    </xdr:sp>
    <xdr:clientData/>
  </xdr:oneCellAnchor>
  <xdr:twoCellAnchor editAs="oneCell">
    <xdr:from>
      <xdr:col>17</xdr:col>
      <xdr:colOff>652475</xdr:colOff>
      <xdr:row>28</xdr:row>
      <xdr:rowOff>167262</xdr:rowOff>
    </xdr:from>
    <xdr:to>
      <xdr:col>18</xdr:col>
      <xdr:colOff>197828</xdr:colOff>
      <xdr:row>30</xdr:row>
      <xdr:rowOff>71832</xdr:rowOff>
    </xdr:to>
    <xdr:grpSp>
      <xdr:nvGrpSpPr>
        <xdr:cNvPr id="1621" name="Group 6672"/>
        <xdr:cNvGrpSpPr>
          <a:grpSpLocks/>
        </xdr:cNvGrpSpPr>
      </xdr:nvGrpSpPr>
      <xdr:grpSpPr bwMode="auto">
        <a:xfrm>
          <a:off x="13156202" y="5189535"/>
          <a:ext cx="316012" cy="259592"/>
          <a:chOff x="536" y="110"/>
          <a:chExt cx="46" cy="44"/>
        </a:xfrm>
      </xdr:grpSpPr>
      <xdr:pic>
        <xdr:nvPicPr>
          <xdr:cNvPr id="162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23" name="Text Box 6674"/>
          <xdr:cNvSpPr txBox="1">
            <a:spLocks noChangeArrowheads="1"/>
          </xdr:cNvSpPr>
        </xdr:nvSpPr>
        <xdr:spPr bwMode="auto">
          <a:xfrm>
            <a:off x="543" y="115"/>
            <a:ext cx="31" cy="26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oneCellAnchor>
    <xdr:from>
      <xdr:col>17</xdr:col>
      <xdr:colOff>185410</xdr:colOff>
      <xdr:row>26</xdr:row>
      <xdr:rowOff>150716</xdr:rowOff>
    </xdr:from>
    <xdr:ext cx="364542" cy="85589"/>
    <xdr:sp macro="" textlink="">
      <xdr:nvSpPr>
        <xdr:cNvPr id="1625" name="Text Box 4789"/>
        <xdr:cNvSpPr txBox="1">
          <a:spLocks noChangeArrowheads="1"/>
        </xdr:cNvSpPr>
      </xdr:nvSpPr>
      <xdr:spPr bwMode="auto">
        <a:xfrm>
          <a:off x="8063530" y="4564208"/>
          <a:ext cx="364542" cy="8558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491m</a:t>
          </a:r>
        </a:p>
      </xdr:txBody>
    </xdr:sp>
    <xdr:clientData/>
  </xdr:oneCellAnchor>
  <xdr:oneCellAnchor>
    <xdr:from>
      <xdr:col>17</xdr:col>
      <xdr:colOff>84922</xdr:colOff>
      <xdr:row>28</xdr:row>
      <xdr:rowOff>71270</xdr:rowOff>
    </xdr:from>
    <xdr:ext cx="394314" cy="168508"/>
    <xdr:sp macro="" textlink="">
      <xdr:nvSpPr>
        <xdr:cNvPr id="1626" name="Text Box 4789"/>
        <xdr:cNvSpPr txBox="1">
          <a:spLocks noChangeArrowheads="1"/>
        </xdr:cNvSpPr>
      </xdr:nvSpPr>
      <xdr:spPr bwMode="auto">
        <a:xfrm>
          <a:off x="7963042" y="4826499"/>
          <a:ext cx="394314" cy="1685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0" tIns="18288" rIns="27432" bIns="0" anchor="t" upright="1">
          <a:noAutofit/>
        </a:bodyPr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573.1m</a:t>
          </a:r>
        </a:p>
      </xdr:txBody>
    </xdr:sp>
    <xdr:clientData/>
  </xdr:oneCellAnchor>
  <xdr:twoCellAnchor>
    <xdr:from>
      <xdr:col>17</xdr:col>
      <xdr:colOff>555843</xdr:colOff>
      <xdr:row>27</xdr:row>
      <xdr:rowOff>135128</xdr:rowOff>
    </xdr:from>
    <xdr:to>
      <xdr:col>17</xdr:col>
      <xdr:colOff>746399</xdr:colOff>
      <xdr:row>31</xdr:row>
      <xdr:rowOff>6010</xdr:rowOff>
    </xdr:to>
    <xdr:grpSp>
      <xdr:nvGrpSpPr>
        <xdr:cNvPr id="11" name="グループ化 10"/>
        <xdr:cNvGrpSpPr/>
      </xdr:nvGrpSpPr>
      <xdr:grpSpPr>
        <a:xfrm rot="2226840">
          <a:off x="13059570" y="4975560"/>
          <a:ext cx="190556" cy="580927"/>
          <a:chOff x="8910640" y="4892873"/>
          <a:chExt cx="190556" cy="554355"/>
        </a:xfrm>
      </xdr:grpSpPr>
      <xdr:sp macro="" textlink="">
        <xdr:nvSpPr>
          <xdr:cNvPr id="1547" name="Freeform 4777"/>
          <xdr:cNvSpPr>
            <a:spLocks/>
          </xdr:cNvSpPr>
        </xdr:nvSpPr>
        <xdr:spPr bwMode="auto">
          <a:xfrm flipH="1">
            <a:off x="9001081" y="4892873"/>
            <a:ext cx="100115" cy="554355"/>
          </a:xfrm>
          <a:custGeom>
            <a:avLst/>
            <a:gdLst>
              <a:gd name="T0" fmla="*/ 0 w 1"/>
              <a:gd name="T1" fmla="*/ 2147483647 h 41"/>
              <a:gd name="T2" fmla="*/ 0 w 1"/>
              <a:gd name="T3" fmla="*/ 0 h 41"/>
              <a:gd name="T4" fmla="*/ 0 60000 65536"/>
              <a:gd name="T5" fmla="*/ 0 60000 65536"/>
              <a:gd name="connsiteX0" fmla="*/ 0 w 21898"/>
              <a:gd name="connsiteY0" fmla="*/ 20888 h 20888"/>
              <a:gd name="connsiteX1" fmla="*/ 21898 w 21898"/>
              <a:gd name="connsiteY1" fmla="*/ 0 h 20888"/>
              <a:gd name="connsiteX0" fmla="*/ 0 w 21898"/>
              <a:gd name="connsiteY0" fmla="*/ 20888 h 20888"/>
              <a:gd name="connsiteX1" fmla="*/ 21898 w 21898"/>
              <a:gd name="connsiteY1" fmla="*/ 0 h 208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1898" h="20888">
                <a:moveTo>
                  <a:pt x="0" y="20888"/>
                </a:moveTo>
                <a:cubicBezTo>
                  <a:pt x="16589" y="15595"/>
                  <a:pt x="21898" y="3333"/>
                  <a:pt x="21898" y="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30" name="Freeform 4779"/>
          <xdr:cNvSpPr>
            <a:spLocks/>
          </xdr:cNvSpPr>
        </xdr:nvSpPr>
        <xdr:spPr bwMode="auto">
          <a:xfrm>
            <a:off x="8910640" y="5010773"/>
            <a:ext cx="186163" cy="117392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1" h="16">
                <a:moveTo>
                  <a:pt x="0" y="15"/>
                </a:moveTo>
                <a:lnTo>
                  <a:pt x="3" y="3"/>
                </a:lnTo>
                <a:lnTo>
                  <a:pt x="9" y="0"/>
                </a:lnTo>
                <a:lnTo>
                  <a:pt x="17" y="3"/>
                </a:lnTo>
                <a:lnTo>
                  <a:pt x="21" y="16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582743</xdr:colOff>
      <xdr:row>27</xdr:row>
      <xdr:rowOff>7269</xdr:rowOff>
    </xdr:from>
    <xdr:to>
      <xdr:col>18</xdr:col>
      <xdr:colOff>552234</xdr:colOff>
      <xdr:row>33</xdr:row>
      <xdr:rowOff>145479</xdr:rowOff>
    </xdr:to>
    <xdr:grpSp>
      <xdr:nvGrpSpPr>
        <xdr:cNvPr id="21" name="グループ化 20"/>
        <xdr:cNvGrpSpPr/>
      </xdr:nvGrpSpPr>
      <xdr:grpSpPr>
        <a:xfrm rot="2400000">
          <a:off x="13086470" y="4847701"/>
          <a:ext cx="740150" cy="1203278"/>
          <a:chOff x="7592042" y="4770783"/>
          <a:chExt cx="740216" cy="1163420"/>
        </a:xfrm>
      </xdr:grpSpPr>
      <xdr:grpSp>
        <xdr:nvGrpSpPr>
          <xdr:cNvPr id="1609" name="Group 4784"/>
          <xdr:cNvGrpSpPr>
            <a:grpSpLocks/>
          </xdr:cNvGrpSpPr>
        </xdr:nvGrpSpPr>
        <xdr:grpSpPr bwMode="auto">
          <a:xfrm rot="5400000">
            <a:off x="7380440" y="4982385"/>
            <a:ext cx="1163420" cy="740216"/>
            <a:chOff x="197" y="650"/>
            <a:chExt cx="175" cy="136"/>
          </a:xfrm>
        </xdr:grpSpPr>
        <xdr:cxnSp macro="">
          <xdr:nvCxnSpPr>
            <xdr:cNvPr id="1610" name="AutoShape 4785"/>
            <xdr:cNvCxnSpPr>
              <a:cxnSpLocks noChangeShapeType="1"/>
            </xdr:cNvCxnSpPr>
          </xdr:nvCxnSpPr>
          <xdr:spPr bwMode="auto">
            <a:xfrm rot="13740000" flipH="1">
              <a:off x="213" y="652"/>
              <a:ext cx="136" cy="131"/>
            </a:xfrm>
            <a:prstGeom prst="straightConnector1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>
                  <a:alpha val="87000"/>
                </a:srgbClr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611" name="AutoShape 4786"/>
            <xdr:cNvCxnSpPr>
              <a:cxnSpLocks noChangeShapeType="1"/>
            </xdr:cNvCxnSpPr>
          </xdr:nvCxnSpPr>
          <xdr:spPr bwMode="auto">
            <a:xfrm>
              <a:off x="201" y="722"/>
              <a:ext cx="171" cy="0"/>
            </a:xfrm>
            <a:prstGeom prst="straightConnector1">
              <a:avLst/>
            </a:prstGeom>
            <a:noFill/>
            <a:ln w="50800">
              <a:solidFill>
                <a:srgbClr xmlns:mc="http://schemas.openxmlformats.org/markup-compatibility/2006" xmlns:a14="http://schemas.microsoft.com/office/drawing/2010/main" val="000000" mc:Ignorable="a14" a14:legacySpreadsheetColorIndex="64">
                  <a:alpha val="87000"/>
                </a:srgbClr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613" name="AutoShape 4787"/>
            <xdr:cNvCxnSpPr>
              <a:cxnSpLocks noChangeShapeType="1"/>
            </xdr:cNvCxnSpPr>
          </xdr:nvCxnSpPr>
          <xdr:spPr bwMode="auto">
            <a:xfrm>
              <a:off x="197" y="727"/>
              <a:ext cx="171" cy="0"/>
            </a:xfrm>
            <a:prstGeom prst="straightConnector1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>
                  <a:alpha val="87000"/>
                </a:srgbClr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sp macro="" textlink="">
        <xdr:nvSpPr>
          <xdr:cNvPr id="1627" name="Freeform 4788"/>
          <xdr:cNvSpPr>
            <a:spLocks/>
          </xdr:cNvSpPr>
        </xdr:nvSpPr>
        <xdr:spPr bwMode="auto">
          <a:xfrm>
            <a:off x="7858453" y="5036705"/>
            <a:ext cx="180107" cy="147226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1" h="16">
                <a:moveTo>
                  <a:pt x="0" y="15"/>
                </a:moveTo>
                <a:lnTo>
                  <a:pt x="3" y="3"/>
                </a:lnTo>
                <a:lnTo>
                  <a:pt x="9" y="0"/>
                </a:lnTo>
                <a:lnTo>
                  <a:pt x="17" y="3"/>
                </a:lnTo>
                <a:lnTo>
                  <a:pt x="21" y="16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33" name="Line 984"/>
          <xdr:cNvSpPr>
            <a:spLocks noChangeShapeType="1"/>
          </xdr:cNvSpPr>
        </xdr:nvSpPr>
        <xdr:spPr bwMode="auto">
          <a:xfrm flipV="1">
            <a:off x="7938020" y="4789803"/>
            <a:ext cx="91" cy="241200"/>
          </a:xfrm>
          <a:prstGeom prst="line">
            <a:avLst/>
          </a:prstGeom>
          <a:noFill/>
          <a:ln w="50800" cmpd="sng">
            <a:solidFill>
              <a:schemeClr val="bg1">
                <a:alpha val="74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twoCellAnchor>
    <xdr:from>
      <xdr:col>19</xdr:col>
      <xdr:colOff>385611</xdr:colOff>
      <xdr:row>26</xdr:row>
      <xdr:rowOff>140008</xdr:rowOff>
    </xdr:from>
    <xdr:to>
      <xdr:col>20</xdr:col>
      <xdr:colOff>188293</xdr:colOff>
      <xdr:row>29</xdr:row>
      <xdr:rowOff>107374</xdr:rowOff>
    </xdr:to>
    <xdr:sp macro="" textlink="">
      <xdr:nvSpPr>
        <xdr:cNvPr id="1634" name="Freeform 4774"/>
        <xdr:cNvSpPr>
          <a:spLocks/>
        </xdr:cNvSpPr>
      </xdr:nvSpPr>
      <xdr:spPr bwMode="auto">
        <a:xfrm rot="10800000">
          <a:off x="9805182" y="4553500"/>
          <a:ext cx="573407" cy="479971"/>
        </a:xfrm>
        <a:custGeom>
          <a:avLst/>
          <a:gdLst>
            <a:gd name="T0" fmla="*/ 0 w 54"/>
            <a:gd name="T1" fmla="*/ 2147483647 h 42"/>
            <a:gd name="T2" fmla="*/ 0 w 54"/>
            <a:gd name="T3" fmla="*/ 2147483647 h 42"/>
            <a:gd name="T4" fmla="*/ 2147483647 w 54"/>
            <a:gd name="T5" fmla="*/ 2147483647 h 42"/>
            <a:gd name="T6" fmla="*/ 2147483647 w 54"/>
            <a:gd name="T7" fmla="*/ 0 h 42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2459 h 12459"/>
            <a:gd name="connsiteX1" fmla="*/ 0 w 10000"/>
            <a:gd name="connsiteY1" fmla="*/ 5078 h 12459"/>
            <a:gd name="connsiteX2" fmla="*/ 10000 w 10000"/>
            <a:gd name="connsiteY2" fmla="*/ 4840 h 12459"/>
            <a:gd name="connsiteX3" fmla="*/ 9821 w 10000"/>
            <a:gd name="connsiteY3" fmla="*/ 0 h 12459"/>
            <a:gd name="connsiteX0" fmla="*/ 0 w 10358"/>
            <a:gd name="connsiteY0" fmla="*/ 12459 h 12459"/>
            <a:gd name="connsiteX1" fmla="*/ 0 w 10358"/>
            <a:gd name="connsiteY1" fmla="*/ 5078 h 12459"/>
            <a:gd name="connsiteX2" fmla="*/ 10000 w 10358"/>
            <a:gd name="connsiteY2" fmla="*/ 4840 h 12459"/>
            <a:gd name="connsiteX3" fmla="*/ 10358 w 10358"/>
            <a:gd name="connsiteY3" fmla="*/ 0 h 12459"/>
            <a:gd name="connsiteX0" fmla="*/ 0 w 10000"/>
            <a:gd name="connsiteY0" fmla="*/ 12705 h 12705"/>
            <a:gd name="connsiteX1" fmla="*/ 0 w 10000"/>
            <a:gd name="connsiteY1" fmla="*/ 5324 h 12705"/>
            <a:gd name="connsiteX2" fmla="*/ 10000 w 10000"/>
            <a:gd name="connsiteY2" fmla="*/ 5086 h 12705"/>
            <a:gd name="connsiteX3" fmla="*/ 9732 w 10000"/>
            <a:gd name="connsiteY3" fmla="*/ 0 h 12705"/>
            <a:gd name="connsiteX0" fmla="*/ 0 w 10000"/>
            <a:gd name="connsiteY0" fmla="*/ 12705 h 12705"/>
            <a:gd name="connsiteX1" fmla="*/ 0 w 10000"/>
            <a:gd name="connsiteY1" fmla="*/ 5324 h 12705"/>
            <a:gd name="connsiteX2" fmla="*/ 10000 w 10000"/>
            <a:gd name="connsiteY2" fmla="*/ 5086 h 12705"/>
            <a:gd name="connsiteX3" fmla="*/ 9732 w 10000"/>
            <a:gd name="connsiteY3" fmla="*/ 0 h 12705"/>
            <a:gd name="connsiteX0" fmla="*/ 0 w 10036"/>
            <a:gd name="connsiteY0" fmla="*/ 12705 h 12705"/>
            <a:gd name="connsiteX1" fmla="*/ 0 w 10036"/>
            <a:gd name="connsiteY1" fmla="*/ 5324 h 12705"/>
            <a:gd name="connsiteX2" fmla="*/ 10000 w 10036"/>
            <a:gd name="connsiteY2" fmla="*/ 5086 h 12705"/>
            <a:gd name="connsiteX3" fmla="*/ 9732 w 10036"/>
            <a:gd name="connsiteY3" fmla="*/ 0 h 12705"/>
            <a:gd name="connsiteX0" fmla="*/ 0 w 10910"/>
            <a:gd name="connsiteY0" fmla="*/ 12705 h 12705"/>
            <a:gd name="connsiteX1" fmla="*/ 0 w 10910"/>
            <a:gd name="connsiteY1" fmla="*/ 5324 h 12705"/>
            <a:gd name="connsiteX2" fmla="*/ 10895 w 10910"/>
            <a:gd name="connsiteY2" fmla="*/ 5209 h 12705"/>
            <a:gd name="connsiteX3" fmla="*/ 9732 w 10910"/>
            <a:gd name="connsiteY3" fmla="*/ 0 h 12705"/>
            <a:gd name="connsiteX0" fmla="*/ 0 w 10913"/>
            <a:gd name="connsiteY0" fmla="*/ 12459 h 12459"/>
            <a:gd name="connsiteX1" fmla="*/ 0 w 10913"/>
            <a:gd name="connsiteY1" fmla="*/ 5078 h 12459"/>
            <a:gd name="connsiteX2" fmla="*/ 10895 w 10913"/>
            <a:gd name="connsiteY2" fmla="*/ 4963 h 12459"/>
            <a:gd name="connsiteX3" fmla="*/ 10000 w 10913"/>
            <a:gd name="connsiteY3" fmla="*/ 0 h 12459"/>
            <a:gd name="connsiteX0" fmla="*/ 0 w 10932"/>
            <a:gd name="connsiteY0" fmla="*/ 12459 h 12459"/>
            <a:gd name="connsiteX1" fmla="*/ 0 w 10932"/>
            <a:gd name="connsiteY1" fmla="*/ 5078 h 12459"/>
            <a:gd name="connsiteX2" fmla="*/ 10895 w 10932"/>
            <a:gd name="connsiteY2" fmla="*/ 4963 h 12459"/>
            <a:gd name="connsiteX3" fmla="*/ 10000 w 10932"/>
            <a:gd name="connsiteY3" fmla="*/ 0 h 12459"/>
            <a:gd name="connsiteX0" fmla="*/ 0 w 10932"/>
            <a:gd name="connsiteY0" fmla="*/ 12459 h 12459"/>
            <a:gd name="connsiteX1" fmla="*/ 0 w 10932"/>
            <a:gd name="connsiteY1" fmla="*/ 5078 h 12459"/>
            <a:gd name="connsiteX2" fmla="*/ 10895 w 10932"/>
            <a:gd name="connsiteY2" fmla="*/ 4963 h 12459"/>
            <a:gd name="connsiteX3" fmla="*/ 10000 w 10932"/>
            <a:gd name="connsiteY3" fmla="*/ 0 h 124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932" h="12459">
              <a:moveTo>
                <a:pt x="0" y="12459"/>
              </a:moveTo>
              <a:lnTo>
                <a:pt x="0" y="5078"/>
              </a:lnTo>
              <a:lnTo>
                <a:pt x="10895" y="4963"/>
              </a:lnTo>
              <a:cubicBezTo>
                <a:pt x="11163" y="1586"/>
                <a:pt x="9911" y="3869"/>
                <a:pt x="100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146638</xdr:colOff>
      <xdr:row>28</xdr:row>
      <xdr:rowOff>102577</xdr:rowOff>
    </xdr:from>
    <xdr:to>
      <xdr:col>20</xdr:col>
      <xdr:colOff>578826</xdr:colOff>
      <xdr:row>29</xdr:row>
      <xdr:rowOff>137776</xdr:rowOff>
    </xdr:to>
    <xdr:grpSp>
      <xdr:nvGrpSpPr>
        <xdr:cNvPr id="1651" name="Group 6672"/>
        <xdr:cNvGrpSpPr>
          <a:grpSpLocks/>
        </xdr:cNvGrpSpPr>
      </xdr:nvGrpSpPr>
      <xdr:grpSpPr bwMode="auto">
        <a:xfrm>
          <a:off x="14962343" y="5124850"/>
          <a:ext cx="432188" cy="217040"/>
          <a:chOff x="536" y="110"/>
          <a:chExt cx="46" cy="44"/>
        </a:xfrm>
      </xdr:grpSpPr>
      <xdr:pic>
        <xdr:nvPicPr>
          <xdr:cNvPr id="165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53" name="Text Box 6674"/>
          <xdr:cNvSpPr txBox="1">
            <a:spLocks noChangeArrowheads="1"/>
          </xdr:cNvSpPr>
        </xdr:nvSpPr>
        <xdr:spPr bwMode="auto">
          <a:xfrm>
            <a:off x="543" y="115"/>
            <a:ext cx="33" cy="2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oneCellAnchor>
    <xdr:from>
      <xdr:col>19</xdr:col>
      <xdr:colOff>212642</xdr:colOff>
      <xdr:row>31</xdr:row>
      <xdr:rowOff>21814</xdr:rowOff>
    </xdr:from>
    <xdr:ext cx="319925" cy="138149"/>
    <xdr:sp macro="" textlink="">
      <xdr:nvSpPr>
        <xdr:cNvPr id="1655" name="Text Box 4789"/>
        <xdr:cNvSpPr txBox="1">
          <a:spLocks noChangeArrowheads="1"/>
        </xdr:cNvSpPr>
      </xdr:nvSpPr>
      <xdr:spPr bwMode="auto">
        <a:xfrm>
          <a:off x="9625583" y="5204535"/>
          <a:ext cx="319925" cy="1381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0" tIns="18288" rIns="27432" bIns="0" anchor="t" upright="1">
          <a:noAutofit/>
        </a:bodyPr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491m</a:t>
          </a:r>
        </a:p>
      </xdr:txBody>
    </xdr:sp>
    <xdr:clientData/>
  </xdr:oneCellAnchor>
  <xdr:oneCellAnchor>
    <xdr:from>
      <xdr:col>19</xdr:col>
      <xdr:colOff>45200</xdr:colOff>
      <xdr:row>29</xdr:row>
      <xdr:rowOff>59135</xdr:rowOff>
    </xdr:from>
    <xdr:ext cx="329524" cy="134513"/>
    <xdr:sp macro="" textlink="">
      <xdr:nvSpPr>
        <xdr:cNvPr id="1656" name="Text Box 4789"/>
        <xdr:cNvSpPr txBox="1">
          <a:spLocks noChangeArrowheads="1"/>
        </xdr:cNvSpPr>
      </xdr:nvSpPr>
      <xdr:spPr bwMode="auto">
        <a:xfrm>
          <a:off x="14078700" y="5282010"/>
          <a:ext cx="329524" cy="1345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573.1m</a:t>
          </a:r>
        </a:p>
      </xdr:txBody>
    </xdr:sp>
    <xdr:clientData/>
  </xdr:oneCellAnchor>
  <xdr:twoCellAnchor>
    <xdr:from>
      <xdr:col>18</xdr:col>
      <xdr:colOff>260184</xdr:colOff>
      <xdr:row>27</xdr:row>
      <xdr:rowOff>76389</xdr:rowOff>
    </xdr:from>
    <xdr:to>
      <xdr:col>18</xdr:col>
      <xdr:colOff>383787</xdr:colOff>
      <xdr:row>28</xdr:row>
      <xdr:rowOff>50929</xdr:rowOff>
    </xdr:to>
    <xdr:sp macro="" textlink="">
      <xdr:nvSpPr>
        <xdr:cNvPr id="1664" name="Freeform 4777"/>
        <xdr:cNvSpPr>
          <a:spLocks/>
        </xdr:cNvSpPr>
      </xdr:nvSpPr>
      <xdr:spPr bwMode="auto">
        <a:xfrm flipH="1">
          <a:off x="8909029" y="4660750"/>
          <a:ext cx="123603" cy="145408"/>
        </a:xfrm>
        <a:custGeom>
          <a:avLst/>
          <a:gdLst>
            <a:gd name="T0" fmla="*/ 0 w 1"/>
            <a:gd name="T1" fmla="*/ 2147483647 h 41"/>
            <a:gd name="T2" fmla="*/ 0 w 1"/>
            <a:gd name="T3" fmla="*/ 0 h 41"/>
            <a:gd name="T4" fmla="*/ 0 60000 65536"/>
            <a:gd name="T5" fmla="*/ 0 60000 65536"/>
            <a:gd name="connsiteX0" fmla="*/ 28627 w 28627"/>
            <a:gd name="connsiteY0" fmla="*/ 7397 h 7397"/>
            <a:gd name="connsiteX1" fmla="*/ 0 w 28627"/>
            <a:gd name="connsiteY1" fmla="*/ 0 h 7397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9444 w 9444"/>
            <a:gd name="connsiteY0" fmla="*/ 7407 h 7407"/>
            <a:gd name="connsiteX1" fmla="*/ 0 w 9444"/>
            <a:gd name="connsiteY1" fmla="*/ 0 h 7407"/>
            <a:gd name="connsiteX0" fmla="*/ 10000 w 10000"/>
            <a:gd name="connsiteY0" fmla="*/ 10000 h 10000"/>
            <a:gd name="connsiteX1" fmla="*/ 0 w 1000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5294" y="6417"/>
                <a:pt x="3824" y="3833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535483</xdr:colOff>
      <xdr:row>32</xdr:row>
      <xdr:rowOff>5161</xdr:rowOff>
    </xdr:from>
    <xdr:to>
      <xdr:col>17</xdr:col>
      <xdr:colOff>662285</xdr:colOff>
      <xdr:row>32</xdr:row>
      <xdr:rowOff>120057</xdr:rowOff>
    </xdr:to>
    <xdr:sp macro="" textlink="">
      <xdr:nvSpPr>
        <xdr:cNvPr id="1614" name="AutoShape 4773"/>
        <xdr:cNvSpPr>
          <a:spLocks noChangeArrowheads="1"/>
        </xdr:cNvSpPr>
      </xdr:nvSpPr>
      <xdr:spPr bwMode="auto">
        <a:xfrm flipH="1">
          <a:off x="8422183" y="6834586"/>
          <a:ext cx="126802" cy="1148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514350</xdr:colOff>
      <xdr:row>30</xdr:row>
      <xdr:rowOff>136350</xdr:rowOff>
    </xdr:from>
    <xdr:to>
      <xdr:col>17</xdr:col>
      <xdr:colOff>676275</xdr:colOff>
      <xdr:row>31</xdr:row>
      <xdr:rowOff>126825</xdr:rowOff>
    </xdr:to>
    <xdr:sp macro="" textlink="">
      <xdr:nvSpPr>
        <xdr:cNvPr id="1620" name="Oval 4775"/>
        <xdr:cNvSpPr>
          <a:spLocks noChangeArrowheads="1"/>
        </xdr:cNvSpPr>
      </xdr:nvSpPr>
      <xdr:spPr bwMode="auto">
        <a:xfrm>
          <a:off x="8401050" y="6622875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556155</xdr:colOff>
      <xdr:row>25</xdr:row>
      <xdr:rowOff>149058</xdr:rowOff>
    </xdr:from>
    <xdr:ext cx="349073" cy="141785"/>
    <xdr:sp macro="" textlink="">
      <xdr:nvSpPr>
        <xdr:cNvPr id="1665" name="Text Box 4789"/>
        <xdr:cNvSpPr txBox="1">
          <a:spLocks noChangeArrowheads="1"/>
        </xdr:cNvSpPr>
      </xdr:nvSpPr>
      <xdr:spPr bwMode="auto">
        <a:xfrm>
          <a:off x="8434275" y="4391682"/>
          <a:ext cx="349073" cy="1417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標高入口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26m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出口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13m</a:t>
          </a:r>
        </a:p>
      </xdr:txBody>
    </xdr:sp>
    <xdr:clientData/>
  </xdr:oneCellAnchor>
  <xdr:oneCellAnchor>
    <xdr:from>
      <xdr:col>17</xdr:col>
      <xdr:colOff>262975</xdr:colOff>
      <xdr:row>29</xdr:row>
      <xdr:rowOff>75748</xdr:rowOff>
    </xdr:from>
    <xdr:ext cx="123538" cy="251278"/>
    <xdr:sp macro="" textlink="">
      <xdr:nvSpPr>
        <xdr:cNvPr id="1666" name="Text Box 4789"/>
        <xdr:cNvSpPr txBox="1">
          <a:spLocks noChangeArrowheads="1"/>
        </xdr:cNvSpPr>
      </xdr:nvSpPr>
      <xdr:spPr bwMode="auto">
        <a:xfrm rot="18110732">
          <a:off x="8077225" y="5065715"/>
          <a:ext cx="251278" cy="1235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chemeClr val="tx1"/>
          </a:solidFill>
          <a:prstDash val="sysDot"/>
          <a:miter lim="800000"/>
          <a:headEnd/>
          <a:tailEnd/>
        </a:ln>
        <a:effectLst/>
        <a:extLst/>
      </xdr:spPr>
      <xdr:txBody>
        <a:bodyPr vertOverflow="overflow" horzOverflow="overflow" wrap="none" lIns="0" tIns="18288" rIns="27432" bIns="0" anchor="b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まぐろ丼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177830</xdr:colOff>
      <xdr:row>31</xdr:row>
      <xdr:rowOff>87320</xdr:rowOff>
    </xdr:from>
    <xdr:to>
      <xdr:col>17</xdr:col>
      <xdr:colOff>428709</xdr:colOff>
      <xdr:row>32</xdr:row>
      <xdr:rowOff>109115</xdr:rowOff>
    </xdr:to>
    <xdr:sp macro="" textlink="">
      <xdr:nvSpPr>
        <xdr:cNvPr id="1667" name="六角形 1666"/>
        <xdr:cNvSpPr/>
      </xdr:nvSpPr>
      <xdr:spPr bwMode="auto">
        <a:xfrm>
          <a:off x="8039618" y="5597166"/>
          <a:ext cx="250879" cy="1903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516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79460</xdr:colOff>
      <xdr:row>28</xdr:row>
      <xdr:rowOff>2380</xdr:rowOff>
    </xdr:from>
    <xdr:to>
      <xdr:col>20</xdr:col>
      <xdr:colOff>758665</xdr:colOff>
      <xdr:row>32</xdr:row>
      <xdr:rowOff>164766</xdr:rowOff>
    </xdr:to>
    <xdr:grpSp>
      <xdr:nvGrpSpPr>
        <xdr:cNvPr id="30" name="グループ化 29"/>
        <xdr:cNvGrpSpPr/>
      </xdr:nvGrpSpPr>
      <xdr:grpSpPr>
        <a:xfrm rot="10800000">
          <a:off x="14124505" y="5024653"/>
          <a:ext cx="1449865" cy="863772"/>
          <a:chOff x="9451805" y="4547061"/>
          <a:chExt cx="1449902" cy="848639"/>
        </a:xfrm>
      </xdr:grpSpPr>
      <xdr:sp macro="" textlink="">
        <xdr:nvSpPr>
          <xdr:cNvPr id="1636" name="Text Box 4778"/>
          <xdr:cNvSpPr txBox="1">
            <a:spLocks noChangeArrowheads="1"/>
          </xdr:cNvSpPr>
        </xdr:nvSpPr>
        <xdr:spPr bwMode="auto">
          <a:xfrm>
            <a:off x="10137767" y="4849975"/>
            <a:ext cx="763940" cy="15268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none" lIns="27432" tIns="18288" rIns="27432" bIns="0" anchor="ctr" upright="1">
            <a:noAutofit/>
          </a:bodyPr>
          <a:lstStyle/>
          <a:p>
            <a:pPr algn="ctr" rtl="0"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長島歩道ﾄﾝﾈﾙ</a:t>
            </a:r>
          </a:p>
        </xdr:txBody>
      </xdr:sp>
      <xdr:sp macro="" textlink="">
        <xdr:nvSpPr>
          <xdr:cNvPr id="1637" name="Freeform 4777"/>
          <xdr:cNvSpPr>
            <a:spLocks/>
          </xdr:cNvSpPr>
        </xdr:nvSpPr>
        <xdr:spPr bwMode="auto">
          <a:xfrm flipH="1">
            <a:off x="10500560" y="4892875"/>
            <a:ext cx="45719" cy="265394"/>
          </a:xfrm>
          <a:custGeom>
            <a:avLst/>
            <a:gdLst>
              <a:gd name="T0" fmla="*/ 0 w 1"/>
              <a:gd name="T1" fmla="*/ 2147483647 h 41"/>
              <a:gd name="T2" fmla="*/ 0 w 1"/>
              <a:gd name="T3" fmla="*/ 0 h 41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" h="41">
                <a:moveTo>
                  <a:pt x="0" y="41"/>
                </a:moveTo>
                <a:lnTo>
                  <a:pt x="0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38" name="Freeform 4780"/>
          <xdr:cNvSpPr>
            <a:spLocks/>
          </xdr:cNvSpPr>
        </xdr:nvSpPr>
        <xdr:spPr bwMode="auto">
          <a:xfrm>
            <a:off x="9923911" y="4722693"/>
            <a:ext cx="200025" cy="151818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1" h="16">
                <a:moveTo>
                  <a:pt x="0" y="15"/>
                </a:moveTo>
                <a:lnTo>
                  <a:pt x="3" y="3"/>
                </a:lnTo>
                <a:lnTo>
                  <a:pt x="9" y="0"/>
                </a:lnTo>
                <a:lnTo>
                  <a:pt x="17" y="3"/>
                </a:lnTo>
                <a:lnTo>
                  <a:pt x="21" y="16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49" name="Line 4572"/>
          <xdr:cNvSpPr>
            <a:spLocks noChangeShapeType="1"/>
          </xdr:cNvSpPr>
        </xdr:nvSpPr>
        <xdr:spPr bwMode="auto">
          <a:xfrm flipV="1">
            <a:off x="10019551" y="4547061"/>
            <a:ext cx="9525" cy="62632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0" name="Oval 4775"/>
          <xdr:cNvSpPr>
            <a:spLocks noChangeArrowheads="1"/>
          </xdr:cNvSpPr>
        </xdr:nvSpPr>
        <xdr:spPr bwMode="auto">
          <a:xfrm>
            <a:off x="9933921" y="5233316"/>
            <a:ext cx="161925" cy="16134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659" name="Line 2725"/>
          <xdr:cNvSpPr>
            <a:spLocks noChangeShapeType="1"/>
          </xdr:cNvSpPr>
        </xdr:nvSpPr>
        <xdr:spPr bwMode="auto">
          <a:xfrm flipV="1">
            <a:off x="10045077" y="5192718"/>
            <a:ext cx="850886" cy="943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0" name="Freeform 4779"/>
          <xdr:cNvSpPr>
            <a:spLocks/>
          </xdr:cNvSpPr>
        </xdr:nvSpPr>
        <xdr:spPr bwMode="auto">
          <a:xfrm>
            <a:off x="10452091" y="4999868"/>
            <a:ext cx="186163" cy="117392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1" h="16">
                <a:moveTo>
                  <a:pt x="0" y="15"/>
                </a:moveTo>
                <a:lnTo>
                  <a:pt x="3" y="3"/>
                </a:lnTo>
                <a:lnTo>
                  <a:pt x="9" y="0"/>
                </a:lnTo>
                <a:lnTo>
                  <a:pt x="17" y="3"/>
                </a:lnTo>
                <a:lnTo>
                  <a:pt x="21" y="16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29" name="グループ化 28"/>
          <xdr:cNvGrpSpPr/>
        </xdr:nvGrpSpPr>
        <xdr:grpSpPr>
          <a:xfrm>
            <a:off x="9451805" y="4556413"/>
            <a:ext cx="200025" cy="839287"/>
            <a:chOff x="9451805" y="4556413"/>
            <a:chExt cx="200025" cy="839287"/>
          </a:xfrm>
        </xdr:grpSpPr>
        <xdr:grpSp>
          <xdr:nvGrpSpPr>
            <xdr:cNvPr id="1640" name="Group 4784"/>
            <xdr:cNvGrpSpPr>
              <a:grpSpLocks/>
            </xdr:cNvGrpSpPr>
          </xdr:nvGrpSpPr>
          <xdr:grpSpPr bwMode="auto">
            <a:xfrm rot="5400000">
              <a:off x="9144337" y="4965673"/>
              <a:ext cx="811069" cy="48986"/>
              <a:chOff x="169" y="715"/>
              <a:chExt cx="122" cy="9"/>
            </a:xfrm>
          </xdr:grpSpPr>
          <xdr:cxnSp macro="">
            <xdr:nvCxnSpPr>
              <xdr:cNvPr id="1641" name="AutoShape 4785"/>
              <xdr:cNvCxnSpPr>
                <a:cxnSpLocks noChangeShapeType="1"/>
              </xdr:cNvCxnSpPr>
            </xdr:nvCxnSpPr>
            <xdr:spPr bwMode="auto">
              <a:xfrm>
                <a:off x="174" y="715"/>
                <a:ext cx="117" cy="0"/>
              </a:xfrm>
              <a:prstGeom prst="straightConnector1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>
                    <a:alpha val="87000"/>
                  </a:srgbClr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1642" name="AutoShape 4786"/>
              <xdr:cNvCxnSpPr>
                <a:cxnSpLocks noChangeShapeType="1"/>
              </xdr:cNvCxnSpPr>
            </xdr:nvCxnSpPr>
            <xdr:spPr bwMode="auto">
              <a:xfrm>
                <a:off x="169" y="720"/>
                <a:ext cx="117" cy="0"/>
              </a:xfrm>
              <a:prstGeom prst="straightConnector1">
                <a:avLst/>
              </a:prstGeom>
              <a:noFill/>
              <a:ln w="50800">
                <a:solidFill>
                  <a:srgbClr xmlns:mc="http://schemas.openxmlformats.org/markup-compatibility/2006" xmlns:a14="http://schemas.microsoft.com/office/drawing/2010/main" val="000000" mc:Ignorable="a14" a14:legacySpreadsheetColorIndex="64">
                    <a:alpha val="87000"/>
                  </a:srgbClr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1643" name="AutoShape 4787"/>
              <xdr:cNvCxnSpPr>
                <a:cxnSpLocks noChangeShapeType="1"/>
              </xdr:cNvCxnSpPr>
            </xdr:nvCxnSpPr>
            <xdr:spPr bwMode="auto">
              <a:xfrm>
                <a:off x="174" y="724"/>
                <a:ext cx="117" cy="0"/>
              </a:xfrm>
              <a:prstGeom prst="straightConnector1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>
                    <a:alpha val="87000"/>
                  </a:srgbClr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</xdr:grpSp>
        <xdr:sp macro="" textlink="">
          <xdr:nvSpPr>
            <xdr:cNvPr id="1657" name="Freeform 4788"/>
            <xdr:cNvSpPr>
              <a:spLocks/>
            </xdr:cNvSpPr>
          </xdr:nvSpPr>
          <xdr:spPr bwMode="auto">
            <a:xfrm>
              <a:off x="9451805" y="4802372"/>
              <a:ext cx="200025" cy="151819"/>
            </a:xfrm>
            <a:custGeom>
              <a:avLst/>
              <a:gdLst>
                <a:gd name="T0" fmla="*/ 0 w 21"/>
                <a:gd name="T1" fmla="*/ 2147483647 h 16"/>
                <a:gd name="T2" fmla="*/ 2147483647 w 21"/>
                <a:gd name="T3" fmla="*/ 2147483647 h 16"/>
                <a:gd name="T4" fmla="*/ 2147483647 w 21"/>
                <a:gd name="T5" fmla="*/ 0 h 16"/>
                <a:gd name="T6" fmla="*/ 2147483647 w 21"/>
                <a:gd name="T7" fmla="*/ 2147483647 h 16"/>
                <a:gd name="T8" fmla="*/ 2147483647 w 21"/>
                <a:gd name="T9" fmla="*/ 2147483647 h 1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1" h="16">
                  <a:moveTo>
                    <a:pt x="0" y="15"/>
                  </a:moveTo>
                  <a:lnTo>
                    <a:pt x="3" y="3"/>
                  </a:lnTo>
                  <a:lnTo>
                    <a:pt x="9" y="0"/>
                  </a:lnTo>
                  <a:lnTo>
                    <a:pt x="17" y="3"/>
                  </a:lnTo>
                  <a:lnTo>
                    <a:pt x="21" y="16"/>
                  </a:lnTo>
                </a:path>
              </a:pathLst>
            </a:custGeom>
            <a:noFill/>
            <a:ln w="1587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663" name="Line 984"/>
            <xdr:cNvSpPr>
              <a:spLocks noChangeShapeType="1"/>
            </xdr:cNvSpPr>
          </xdr:nvSpPr>
          <xdr:spPr bwMode="auto">
            <a:xfrm flipV="1">
              <a:off x="9546927" y="4556413"/>
              <a:ext cx="91" cy="247087"/>
            </a:xfrm>
            <a:prstGeom prst="line">
              <a:avLst/>
            </a:prstGeom>
            <a:noFill/>
            <a:ln w="50800" cmpd="sng">
              <a:solidFill>
                <a:schemeClr val="bg1">
                  <a:alpha val="74000"/>
                </a:schemeClr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668" name="Line 4572"/>
          <xdr:cNvSpPr>
            <a:spLocks noChangeShapeType="1"/>
          </xdr:cNvSpPr>
        </xdr:nvSpPr>
        <xdr:spPr bwMode="auto">
          <a:xfrm flipH="1">
            <a:off x="9655879" y="5311458"/>
            <a:ext cx="279933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9" name="Line 4572"/>
          <xdr:cNvSpPr>
            <a:spLocks noChangeShapeType="1"/>
          </xdr:cNvSpPr>
        </xdr:nvSpPr>
        <xdr:spPr bwMode="auto">
          <a:xfrm flipH="1">
            <a:off x="10619226" y="5304184"/>
            <a:ext cx="279933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0" name="Line 72"/>
          <xdr:cNvSpPr>
            <a:spLocks noChangeShapeType="1"/>
          </xdr:cNvSpPr>
        </xdr:nvSpPr>
        <xdr:spPr bwMode="auto">
          <a:xfrm rot="16200000">
            <a:off x="9866488" y="4980852"/>
            <a:ext cx="212669" cy="1093"/>
          </a:xfrm>
          <a:prstGeom prst="line">
            <a:avLst/>
          </a:prstGeom>
          <a:noFill/>
          <a:ln w="15875">
            <a:solidFill>
              <a:srgbClr val="C00000"/>
            </a:solidFill>
            <a:prstDash val="solid"/>
            <a:round/>
            <a:headEnd/>
            <a:tailEnd type="arrow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9" name="Text Box 4781"/>
          <xdr:cNvSpPr txBox="1">
            <a:spLocks noChangeArrowheads="1"/>
          </xdr:cNvSpPr>
        </xdr:nvSpPr>
        <xdr:spPr bwMode="auto">
          <a:xfrm>
            <a:off x="10021422" y="4682747"/>
            <a:ext cx="512641" cy="15269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>
              <a:alpha val="57000"/>
            </a:srgbClr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none" lIns="27432" tIns="18288" rIns="27432" bIns="0" anchor="b" upright="1">
            <a:noAutofit/>
          </a:bodyPr>
          <a:lstStyle/>
          <a:p>
            <a:pPr algn="ctr" rtl="0"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長島ﾄﾝﾈﾙ</a:t>
            </a:r>
          </a:p>
        </xdr:txBody>
      </xdr:sp>
    </xdr:grpSp>
    <xdr:clientData/>
  </xdr:twoCellAnchor>
  <xdr:twoCellAnchor>
    <xdr:from>
      <xdr:col>19</xdr:col>
      <xdr:colOff>425331</xdr:colOff>
      <xdr:row>31</xdr:row>
      <xdr:rowOff>7269</xdr:rowOff>
    </xdr:from>
    <xdr:to>
      <xdr:col>19</xdr:col>
      <xdr:colOff>432602</xdr:colOff>
      <xdr:row>32</xdr:row>
      <xdr:rowOff>149055</xdr:rowOff>
    </xdr:to>
    <xdr:sp macro="" textlink="">
      <xdr:nvSpPr>
        <xdr:cNvPr id="1671" name="Line 4572"/>
        <xdr:cNvSpPr>
          <a:spLocks noChangeShapeType="1"/>
        </xdr:cNvSpPr>
      </xdr:nvSpPr>
      <xdr:spPr bwMode="auto">
        <a:xfrm rot="10800000" flipH="1">
          <a:off x="9844902" y="5275103"/>
          <a:ext cx="7271" cy="3126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124672</xdr:colOff>
      <xdr:row>29</xdr:row>
      <xdr:rowOff>37885</xdr:rowOff>
    </xdr:from>
    <xdr:to>
      <xdr:col>20</xdr:col>
      <xdr:colOff>251474</xdr:colOff>
      <xdr:row>29</xdr:row>
      <xdr:rowOff>152781</xdr:rowOff>
    </xdr:to>
    <xdr:sp macro="" textlink="">
      <xdr:nvSpPr>
        <xdr:cNvPr id="1644" name="AutoShape 4773"/>
        <xdr:cNvSpPr>
          <a:spLocks noChangeArrowheads="1"/>
        </xdr:cNvSpPr>
      </xdr:nvSpPr>
      <xdr:spPr bwMode="auto">
        <a:xfrm flipH="1">
          <a:off x="10314968" y="4963982"/>
          <a:ext cx="126802" cy="1148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61280</xdr:colOff>
      <xdr:row>37</xdr:row>
      <xdr:rowOff>121379</xdr:rowOff>
    </xdr:from>
    <xdr:to>
      <xdr:col>12</xdr:col>
      <xdr:colOff>320250</xdr:colOff>
      <xdr:row>39</xdr:row>
      <xdr:rowOff>23757</xdr:rowOff>
    </xdr:to>
    <xdr:pic>
      <xdr:nvPicPr>
        <xdr:cNvPr id="1673" name="Picture 1749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4348" y="5117674"/>
          <a:ext cx="258970" cy="248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687331</xdr:colOff>
      <xdr:row>34</xdr:row>
      <xdr:rowOff>78466</xdr:rowOff>
    </xdr:from>
    <xdr:to>
      <xdr:col>11</xdr:col>
      <xdr:colOff>734195</xdr:colOff>
      <xdr:row>40</xdr:row>
      <xdr:rowOff>149055</xdr:rowOff>
    </xdr:to>
    <xdr:sp macro="" textlink="">
      <xdr:nvSpPr>
        <xdr:cNvPr id="1675" name="Line 2724"/>
        <xdr:cNvSpPr>
          <a:spLocks noChangeShapeType="1"/>
        </xdr:cNvSpPr>
      </xdr:nvSpPr>
      <xdr:spPr bwMode="auto">
        <a:xfrm flipV="1">
          <a:off x="11649740" y="4555216"/>
          <a:ext cx="46864" cy="110968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78351 w 78446"/>
            <a:gd name="connsiteY0" fmla="*/ 0 h 9967"/>
            <a:gd name="connsiteX1" fmla="*/ 95 w 78446"/>
            <a:gd name="connsiteY1" fmla="*/ 9967 h 9967"/>
            <a:gd name="connsiteX0" fmla="*/ 9976 w 10359"/>
            <a:gd name="connsiteY0" fmla="*/ 0 h 10000"/>
            <a:gd name="connsiteX1" fmla="*/ 0 w 10359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359" h="10000">
              <a:moveTo>
                <a:pt x="9976" y="0"/>
              </a:moveTo>
              <a:cubicBezTo>
                <a:pt x="10401" y="3344"/>
                <a:pt x="12433" y="7386"/>
                <a:pt x="0" y="1000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390425</xdr:colOff>
      <xdr:row>36</xdr:row>
      <xdr:rowOff>158634</xdr:rowOff>
    </xdr:from>
    <xdr:to>
      <xdr:col>12</xdr:col>
      <xdr:colOff>371375</xdr:colOff>
      <xdr:row>38</xdr:row>
      <xdr:rowOff>83015</xdr:rowOff>
    </xdr:to>
    <xdr:sp macro="" textlink="">
      <xdr:nvSpPr>
        <xdr:cNvPr id="1676" name="Line 2725"/>
        <xdr:cNvSpPr>
          <a:spLocks noChangeShapeType="1"/>
        </xdr:cNvSpPr>
      </xdr:nvSpPr>
      <xdr:spPr bwMode="auto">
        <a:xfrm flipV="1">
          <a:off x="11352834" y="4981748"/>
          <a:ext cx="751609" cy="2707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298</xdr:colOff>
      <xdr:row>39</xdr:row>
      <xdr:rowOff>125592</xdr:rowOff>
    </xdr:from>
    <xdr:ext cx="740192" cy="186974"/>
    <xdr:sp macro="" textlink="">
      <xdr:nvSpPr>
        <xdr:cNvPr id="1677" name="Text Box 2727"/>
        <xdr:cNvSpPr txBox="1">
          <a:spLocks noChangeArrowheads="1"/>
        </xdr:cNvSpPr>
      </xdr:nvSpPr>
      <xdr:spPr bwMode="auto">
        <a:xfrm>
          <a:off x="11733366" y="5468251"/>
          <a:ext cx="740192" cy="1869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ﾏｸﾄﾞﾅﾙﾄﾞ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,24H</a:t>
          </a:r>
        </a:p>
      </xdr:txBody>
    </xdr:sp>
    <xdr:clientData/>
  </xdr:oneCellAnchor>
  <xdr:oneCellAnchor>
    <xdr:from>
      <xdr:col>11</xdr:col>
      <xdr:colOff>726261</xdr:colOff>
      <xdr:row>34</xdr:row>
      <xdr:rowOff>171604</xdr:rowOff>
    </xdr:from>
    <xdr:ext cx="387457" cy="343545"/>
    <xdr:grpSp>
      <xdr:nvGrpSpPr>
        <xdr:cNvPr id="1678" name="Group 6672"/>
        <xdr:cNvGrpSpPr>
          <a:grpSpLocks/>
        </xdr:cNvGrpSpPr>
      </xdr:nvGrpSpPr>
      <xdr:grpSpPr bwMode="auto">
        <a:xfrm>
          <a:off x="8606034" y="6250286"/>
          <a:ext cx="387457" cy="343545"/>
          <a:chOff x="536" y="110"/>
          <a:chExt cx="46" cy="44"/>
        </a:xfrm>
      </xdr:grpSpPr>
      <xdr:pic>
        <xdr:nvPicPr>
          <xdr:cNvPr id="167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80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11</xdr:col>
      <xdr:colOff>647600</xdr:colOff>
      <xdr:row>37</xdr:row>
      <xdr:rowOff>35391</xdr:rowOff>
    </xdr:from>
    <xdr:to>
      <xdr:col>12</xdr:col>
      <xdr:colOff>57050</xdr:colOff>
      <xdr:row>38</xdr:row>
      <xdr:rowOff>44915</xdr:rowOff>
    </xdr:to>
    <xdr:sp macro="" textlink="">
      <xdr:nvSpPr>
        <xdr:cNvPr id="1682" name="Oval 2726"/>
        <xdr:cNvSpPr>
          <a:spLocks noChangeArrowheads="1"/>
        </xdr:cNvSpPr>
      </xdr:nvSpPr>
      <xdr:spPr bwMode="auto">
        <a:xfrm>
          <a:off x="11610009" y="5031686"/>
          <a:ext cx="180109" cy="1827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666650</xdr:colOff>
      <xdr:row>38</xdr:row>
      <xdr:rowOff>107423</xdr:rowOff>
    </xdr:from>
    <xdr:to>
      <xdr:col>12</xdr:col>
      <xdr:colOff>18950</xdr:colOff>
      <xdr:row>39</xdr:row>
      <xdr:rowOff>50273</xdr:rowOff>
    </xdr:to>
    <xdr:sp macro="" textlink="">
      <xdr:nvSpPr>
        <xdr:cNvPr id="1674" name="AutoShape 2714"/>
        <xdr:cNvSpPr>
          <a:spLocks noChangeArrowheads="1"/>
        </xdr:cNvSpPr>
      </xdr:nvSpPr>
      <xdr:spPr bwMode="auto">
        <a:xfrm>
          <a:off x="11629059" y="5276900"/>
          <a:ext cx="122959" cy="1160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308975</xdr:colOff>
      <xdr:row>35</xdr:row>
      <xdr:rowOff>73255</xdr:rowOff>
    </xdr:from>
    <xdr:ext cx="323617" cy="316284"/>
    <xdr:sp macro="" textlink="">
      <xdr:nvSpPr>
        <xdr:cNvPr id="1683" name="Text Box 4789"/>
        <xdr:cNvSpPr txBox="1">
          <a:spLocks noChangeArrowheads="1"/>
        </xdr:cNvSpPr>
      </xdr:nvSpPr>
      <xdr:spPr bwMode="auto">
        <a:xfrm>
          <a:off x="11271384" y="4723187"/>
          <a:ext cx="323617" cy="3162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尾鷲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総合病院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4925</xdr:colOff>
      <xdr:row>33</xdr:row>
      <xdr:rowOff>19050</xdr:rowOff>
    </xdr:from>
    <xdr:to>
      <xdr:col>13</xdr:col>
      <xdr:colOff>180143</xdr:colOff>
      <xdr:row>33</xdr:row>
      <xdr:rowOff>170090</xdr:rowOff>
    </xdr:to>
    <xdr:sp macro="" textlink="">
      <xdr:nvSpPr>
        <xdr:cNvPr id="1687" name="六角形 1686"/>
        <xdr:cNvSpPr/>
      </xdr:nvSpPr>
      <xdr:spPr bwMode="auto">
        <a:xfrm>
          <a:off x="12520775" y="4276725"/>
          <a:ext cx="175218" cy="15104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66340</xdr:colOff>
      <xdr:row>35</xdr:row>
      <xdr:rowOff>87455</xdr:rowOff>
    </xdr:from>
    <xdr:ext cx="387457" cy="343545"/>
    <xdr:grpSp>
      <xdr:nvGrpSpPr>
        <xdr:cNvPr id="1690" name="Group 6672"/>
        <xdr:cNvGrpSpPr>
          <a:grpSpLocks/>
        </xdr:cNvGrpSpPr>
      </xdr:nvGrpSpPr>
      <xdr:grpSpPr bwMode="auto">
        <a:xfrm>
          <a:off x="10258090" y="6347978"/>
          <a:ext cx="387457" cy="343545"/>
          <a:chOff x="536" y="110"/>
          <a:chExt cx="46" cy="44"/>
        </a:xfrm>
      </xdr:grpSpPr>
      <xdr:pic>
        <xdr:nvPicPr>
          <xdr:cNvPr id="169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92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13</xdr:col>
      <xdr:colOff>119251</xdr:colOff>
      <xdr:row>35</xdr:row>
      <xdr:rowOff>158827</xdr:rowOff>
    </xdr:from>
    <xdr:ext cx="387457" cy="343545"/>
    <xdr:grpSp>
      <xdr:nvGrpSpPr>
        <xdr:cNvPr id="1694" name="Group 6672"/>
        <xdr:cNvGrpSpPr>
          <a:grpSpLocks/>
        </xdr:cNvGrpSpPr>
      </xdr:nvGrpSpPr>
      <xdr:grpSpPr bwMode="auto">
        <a:xfrm>
          <a:off x="9540342" y="6419350"/>
          <a:ext cx="387457" cy="343545"/>
          <a:chOff x="536" y="110"/>
          <a:chExt cx="46" cy="44"/>
        </a:xfrm>
      </xdr:grpSpPr>
      <xdr:pic>
        <xdr:nvPicPr>
          <xdr:cNvPr id="169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96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311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131135</xdr:colOff>
      <xdr:row>37</xdr:row>
      <xdr:rowOff>146827</xdr:rowOff>
    </xdr:from>
    <xdr:to>
      <xdr:col>14</xdr:col>
      <xdr:colOff>73276</xdr:colOff>
      <xdr:row>40</xdr:row>
      <xdr:rowOff>160620</xdr:rowOff>
    </xdr:to>
    <xdr:sp macro="" textlink="">
      <xdr:nvSpPr>
        <xdr:cNvPr id="1685" name="Freeform 581"/>
        <xdr:cNvSpPr>
          <a:spLocks/>
        </xdr:cNvSpPr>
      </xdr:nvSpPr>
      <xdr:spPr bwMode="auto">
        <a:xfrm rot="10800000" flipH="1">
          <a:off x="12633606" y="5072924"/>
          <a:ext cx="712867" cy="526398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0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9748 w 10000"/>
            <a:gd name="connsiteY0" fmla="*/ 10048 h 10048"/>
            <a:gd name="connsiteX1" fmla="*/ 10000 w 10000"/>
            <a:gd name="connsiteY1" fmla="*/ 1048 h 10048"/>
            <a:gd name="connsiteX2" fmla="*/ 0 w 10000"/>
            <a:gd name="connsiteY2" fmla="*/ 48 h 10048"/>
            <a:gd name="connsiteX0" fmla="*/ 9748 w 10338"/>
            <a:gd name="connsiteY0" fmla="*/ 10000 h 10000"/>
            <a:gd name="connsiteX1" fmla="*/ 10338 w 10338"/>
            <a:gd name="connsiteY1" fmla="*/ 5153 h 10000"/>
            <a:gd name="connsiteX2" fmla="*/ 0 w 10338"/>
            <a:gd name="connsiteY2" fmla="*/ 0 h 10000"/>
            <a:gd name="connsiteX0" fmla="*/ 9748 w 10338"/>
            <a:gd name="connsiteY0" fmla="*/ 10000 h 10000"/>
            <a:gd name="connsiteX1" fmla="*/ 10338 w 10338"/>
            <a:gd name="connsiteY1" fmla="*/ 5153 h 10000"/>
            <a:gd name="connsiteX2" fmla="*/ 0 w 10338"/>
            <a:gd name="connsiteY2" fmla="*/ 0 h 10000"/>
            <a:gd name="connsiteX0" fmla="*/ 0 w 37982"/>
            <a:gd name="connsiteY0" fmla="*/ 5617 h 5680"/>
            <a:gd name="connsiteX1" fmla="*/ 37982 w 37982"/>
            <a:gd name="connsiteY1" fmla="*/ 5153 h 5680"/>
            <a:gd name="connsiteX2" fmla="*/ 27644 w 37982"/>
            <a:gd name="connsiteY2" fmla="*/ 0 h 5680"/>
            <a:gd name="connsiteX0" fmla="*/ 0 w 10000"/>
            <a:gd name="connsiteY0" fmla="*/ 9889 h 9889"/>
            <a:gd name="connsiteX1" fmla="*/ 10000 w 10000"/>
            <a:gd name="connsiteY1" fmla="*/ 9072 h 9889"/>
            <a:gd name="connsiteX2" fmla="*/ 7278 w 10000"/>
            <a:gd name="connsiteY2" fmla="*/ 0 h 9889"/>
            <a:gd name="connsiteX0" fmla="*/ 0 w 9849"/>
            <a:gd name="connsiteY0" fmla="*/ 9415 h 9415"/>
            <a:gd name="connsiteX1" fmla="*/ 9849 w 9849"/>
            <a:gd name="connsiteY1" fmla="*/ 9174 h 9415"/>
            <a:gd name="connsiteX2" fmla="*/ 7127 w 9849"/>
            <a:gd name="connsiteY2" fmla="*/ 0 h 9415"/>
            <a:gd name="connsiteX0" fmla="*/ 0 w 10000"/>
            <a:gd name="connsiteY0" fmla="*/ 10000 h 10000"/>
            <a:gd name="connsiteX1" fmla="*/ 10000 w 10000"/>
            <a:gd name="connsiteY1" fmla="*/ 9744 h 10000"/>
            <a:gd name="connsiteX2" fmla="*/ 7236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10000" y="9744"/>
              </a:lnTo>
              <a:cubicBezTo>
                <a:pt x="9701" y="3463"/>
                <a:pt x="7794" y="393"/>
                <a:pt x="7236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69074</xdr:colOff>
      <xdr:row>35</xdr:row>
      <xdr:rowOff>58167</xdr:rowOff>
    </xdr:from>
    <xdr:to>
      <xdr:col>14</xdr:col>
      <xdr:colOff>69074</xdr:colOff>
      <xdr:row>37</xdr:row>
      <xdr:rowOff>163596</xdr:rowOff>
    </xdr:to>
    <xdr:sp macro="" textlink="">
      <xdr:nvSpPr>
        <xdr:cNvPr id="1689" name="Line 2725"/>
        <xdr:cNvSpPr>
          <a:spLocks noChangeShapeType="1"/>
        </xdr:cNvSpPr>
      </xdr:nvSpPr>
      <xdr:spPr bwMode="auto">
        <a:xfrm rot="10800000">
          <a:off x="13342271" y="4642528"/>
          <a:ext cx="0" cy="4471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752031</xdr:colOff>
      <xdr:row>37</xdr:row>
      <xdr:rowOff>61920</xdr:rowOff>
    </xdr:from>
    <xdr:to>
      <xdr:col>14</xdr:col>
      <xdr:colOff>161481</xdr:colOff>
      <xdr:row>38</xdr:row>
      <xdr:rowOff>71446</xdr:rowOff>
    </xdr:to>
    <xdr:sp macro="" textlink="">
      <xdr:nvSpPr>
        <xdr:cNvPr id="1693" name="Oval 2726"/>
        <xdr:cNvSpPr>
          <a:spLocks noChangeArrowheads="1"/>
        </xdr:cNvSpPr>
      </xdr:nvSpPr>
      <xdr:spPr bwMode="auto">
        <a:xfrm rot="10800000">
          <a:off x="13254502" y="4988017"/>
          <a:ext cx="180176" cy="1803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494018</xdr:colOff>
      <xdr:row>37</xdr:row>
      <xdr:rowOff>73927</xdr:rowOff>
    </xdr:from>
    <xdr:to>
      <xdr:col>13</xdr:col>
      <xdr:colOff>656784</xdr:colOff>
      <xdr:row>38</xdr:row>
      <xdr:rowOff>82331</xdr:rowOff>
    </xdr:to>
    <xdr:grpSp>
      <xdr:nvGrpSpPr>
        <xdr:cNvPr id="1697" name="Group 405"/>
        <xdr:cNvGrpSpPr>
          <a:grpSpLocks/>
        </xdr:cNvGrpSpPr>
      </xdr:nvGrpSpPr>
      <xdr:grpSpPr bwMode="auto">
        <a:xfrm rot="5400000">
          <a:off x="9905699" y="6707542"/>
          <a:ext cx="181585" cy="162766"/>
          <a:chOff x="718" y="97"/>
          <a:chExt cx="23" cy="15"/>
        </a:xfrm>
      </xdr:grpSpPr>
      <xdr:sp macro="" textlink="">
        <xdr:nvSpPr>
          <xdr:cNvPr id="1698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99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766418</xdr:colOff>
      <xdr:row>38</xdr:row>
      <xdr:rowOff>98938</xdr:rowOff>
    </xdr:from>
    <xdr:to>
      <xdr:col>14</xdr:col>
      <xdr:colOff>118718</xdr:colOff>
      <xdr:row>39</xdr:row>
      <xdr:rowOff>43805</xdr:rowOff>
    </xdr:to>
    <xdr:sp macro="" textlink="">
      <xdr:nvSpPr>
        <xdr:cNvPr id="1688" name="AutoShape 2714"/>
        <xdr:cNvSpPr>
          <a:spLocks noChangeArrowheads="1"/>
        </xdr:cNvSpPr>
      </xdr:nvSpPr>
      <xdr:spPr bwMode="auto">
        <a:xfrm>
          <a:off x="13268889" y="5195904"/>
          <a:ext cx="123026" cy="1157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4925</xdr:colOff>
      <xdr:row>33</xdr:row>
      <xdr:rowOff>19050</xdr:rowOff>
    </xdr:from>
    <xdr:to>
      <xdr:col>15</xdr:col>
      <xdr:colOff>180143</xdr:colOff>
      <xdr:row>33</xdr:row>
      <xdr:rowOff>170090</xdr:rowOff>
    </xdr:to>
    <xdr:sp macro="" textlink="">
      <xdr:nvSpPr>
        <xdr:cNvPr id="1713" name="六角形 1712"/>
        <xdr:cNvSpPr/>
      </xdr:nvSpPr>
      <xdr:spPr bwMode="auto">
        <a:xfrm>
          <a:off x="10977725" y="4276725"/>
          <a:ext cx="175218" cy="15104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708159</xdr:colOff>
      <xdr:row>33</xdr:row>
      <xdr:rowOff>81740</xdr:rowOff>
    </xdr:from>
    <xdr:to>
      <xdr:col>19</xdr:col>
      <xdr:colOff>5845</xdr:colOff>
      <xdr:row>40</xdr:row>
      <xdr:rowOff>149679</xdr:rowOff>
    </xdr:to>
    <xdr:sp macro="" textlink="">
      <xdr:nvSpPr>
        <xdr:cNvPr id="1761" name="Line 4371"/>
        <xdr:cNvSpPr>
          <a:spLocks noChangeShapeType="1"/>
        </xdr:cNvSpPr>
      </xdr:nvSpPr>
      <xdr:spPr bwMode="auto">
        <a:xfrm flipH="1" flipV="1">
          <a:off x="8591230" y="5742311"/>
          <a:ext cx="839829" cy="1274439"/>
        </a:xfrm>
        <a:custGeom>
          <a:avLst/>
          <a:gdLst>
            <a:gd name="connsiteX0" fmla="*/ 0 w 17009"/>
            <a:gd name="connsiteY0" fmla="*/ 0 h 918483"/>
            <a:gd name="connsiteX1" fmla="*/ 17009 w 17009"/>
            <a:gd name="connsiteY1" fmla="*/ 918483 h 918483"/>
            <a:gd name="connsiteX0" fmla="*/ 170219 w 170349"/>
            <a:gd name="connsiteY0" fmla="*/ 0 h 935492"/>
            <a:gd name="connsiteX1" fmla="*/ 130 w 170349"/>
            <a:gd name="connsiteY1" fmla="*/ 935492 h 935492"/>
            <a:gd name="connsiteX0" fmla="*/ 170089 w 173818"/>
            <a:gd name="connsiteY0" fmla="*/ 0 h 935492"/>
            <a:gd name="connsiteX1" fmla="*/ 0 w 173818"/>
            <a:gd name="connsiteY1" fmla="*/ 935492 h 935492"/>
            <a:gd name="connsiteX0" fmla="*/ 374196 w 374325"/>
            <a:gd name="connsiteY0" fmla="*/ 0 h 952501"/>
            <a:gd name="connsiteX1" fmla="*/ 0 w 374325"/>
            <a:gd name="connsiteY1" fmla="*/ 952501 h 952501"/>
            <a:gd name="connsiteX0" fmla="*/ 374196 w 379585"/>
            <a:gd name="connsiteY0" fmla="*/ 0 h 952501"/>
            <a:gd name="connsiteX1" fmla="*/ 0 w 379585"/>
            <a:gd name="connsiteY1" fmla="*/ 952501 h 952501"/>
            <a:gd name="connsiteX0" fmla="*/ 0 w 201593"/>
            <a:gd name="connsiteY0" fmla="*/ 0 h 1029041"/>
            <a:gd name="connsiteX1" fmla="*/ 8505 w 201593"/>
            <a:gd name="connsiteY1" fmla="*/ 1029041 h 1029041"/>
            <a:gd name="connsiteX0" fmla="*/ 0 w 385129"/>
            <a:gd name="connsiteY0" fmla="*/ 0 h 1029041"/>
            <a:gd name="connsiteX1" fmla="*/ 8505 w 385129"/>
            <a:gd name="connsiteY1" fmla="*/ 1029041 h 1029041"/>
            <a:gd name="connsiteX0" fmla="*/ 0 w 335923"/>
            <a:gd name="connsiteY0" fmla="*/ 0 h 1029041"/>
            <a:gd name="connsiteX1" fmla="*/ 144571 w 335923"/>
            <a:gd name="connsiteY1" fmla="*/ 229618 h 1029041"/>
            <a:gd name="connsiteX2" fmla="*/ 8505 w 335923"/>
            <a:gd name="connsiteY2" fmla="*/ 1029041 h 1029041"/>
            <a:gd name="connsiteX0" fmla="*/ 110557 w 327418"/>
            <a:gd name="connsiteY0" fmla="*/ 0 h 1029041"/>
            <a:gd name="connsiteX1" fmla="*/ 136066 w 327418"/>
            <a:gd name="connsiteY1" fmla="*/ 229618 h 1029041"/>
            <a:gd name="connsiteX2" fmla="*/ 0 w 327418"/>
            <a:gd name="connsiteY2" fmla="*/ 1029041 h 1029041"/>
            <a:gd name="connsiteX0" fmla="*/ 110557 w 277134"/>
            <a:gd name="connsiteY0" fmla="*/ 0 h 1029041"/>
            <a:gd name="connsiteX1" fmla="*/ 34012 w 277134"/>
            <a:gd name="connsiteY1" fmla="*/ 187095 h 1029041"/>
            <a:gd name="connsiteX2" fmla="*/ 0 w 277134"/>
            <a:gd name="connsiteY2" fmla="*/ 1029041 h 1029041"/>
            <a:gd name="connsiteX0" fmla="*/ 136071 w 277134"/>
            <a:gd name="connsiteY0" fmla="*/ 0 h 1037546"/>
            <a:gd name="connsiteX1" fmla="*/ 34012 w 277134"/>
            <a:gd name="connsiteY1" fmla="*/ 195600 h 1037546"/>
            <a:gd name="connsiteX2" fmla="*/ 0 w 277134"/>
            <a:gd name="connsiteY2" fmla="*/ 1037546 h 1037546"/>
            <a:gd name="connsiteX0" fmla="*/ 139224 w 269422"/>
            <a:gd name="connsiteY0" fmla="*/ 0 h 1037546"/>
            <a:gd name="connsiteX1" fmla="*/ 11652 w 269422"/>
            <a:gd name="connsiteY1" fmla="*/ 255131 h 1037546"/>
            <a:gd name="connsiteX2" fmla="*/ 3153 w 269422"/>
            <a:gd name="connsiteY2" fmla="*/ 1037546 h 1037546"/>
            <a:gd name="connsiteX0" fmla="*/ 340178 w 372617"/>
            <a:gd name="connsiteY0" fmla="*/ 0 h 1190626"/>
            <a:gd name="connsiteX1" fmla="*/ 212606 w 372617"/>
            <a:gd name="connsiteY1" fmla="*/ 255131 h 1190626"/>
            <a:gd name="connsiteX2" fmla="*/ 0 w 372617"/>
            <a:gd name="connsiteY2" fmla="*/ 1190626 h 1190626"/>
            <a:gd name="connsiteX0" fmla="*/ 340178 w 529718"/>
            <a:gd name="connsiteY0" fmla="*/ 0 h 1190626"/>
            <a:gd name="connsiteX1" fmla="*/ 212606 w 529718"/>
            <a:gd name="connsiteY1" fmla="*/ 255131 h 1190626"/>
            <a:gd name="connsiteX2" fmla="*/ 527272 w 529718"/>
            <a:gd name="connsiteY2" fmla="*/ 969508 h 1190626"/>
            <a:gd name="connsiteX3" fmla="*/ 0 w 529718"/>
            <a:gd name="connsiteY3" fmla="*/ 1190626 h 1190626"/>
            <a:gd name="connsiteX0" fmla="*/ 340178 w 660238"/>
            <a:gd name="connsiteY0" fmla="*/ 0 h 1190626"/>
            <a:gd name="connsiteX1" fmla="*/ 212606 w 660238"/>
            <a:gd name="connsiteY1" fmla="*/ 255131 h 1190626"/>
            <a:gd name="connsiteX2" fmla="*/ 527272 w 660238"/>
            <a:gd name="connsiteY2" fmla="*/ 969508 h 1190626"/>
            <a:gd name="connsiteX3" fmla="*/ 0 w 660238"/>
            <a:gd name="connsiteY3" fmla="*/ 1190626 h 1190626"/>
            <a:gd name="connsiteX0" fmla="*/ 340178 w 672433"/>
            <a:gd name="connsiteY0" fmla="*/ 0 h 1190626"/>
            <a:gd name="connsiteX1" fmla="*/ 212606 w 672433"/>
            <a:gd name="connsiteY1" fmla="*/ 255131 h 1190626"/>
            <a:gd name="connsiteX2" fmla="*/ 552786 w 672433"/>
            <a:gd name="connsiteY2" fmla="*/ 901472 h 1190626"/>
            <a:gd name="connsiteX3" fmla="*/ 0 w 672433"/>
            <a:gd name="connsiteY3" fmla="*/ 1190626 h 1190626"/>
            <a:gd name="connsiteX0" fmla="*/ 340178 w 615012"/>
            <a:gd name="connsiteY0" fmla="*/ 0 h 1190626"/>
            <a:gd name="connsiteX1" fmla="*/ 212606 w 615012"/>
            <a:gd name="connsiteY1" fmla="*/ 255131 h 1190626"/>
            <a:gd name="connsiteX2" fmla="*/ 552786 w 615012"/>
            <a:gd name="connsiteY2" fmla="*/ 901472 h 1190626"/>
            <a:gd name="connsiteX3" fmla="*/ 0 w 615012"/>
            <a:gd name="connsiteY3" fmla="*/ 1190626 h 1190626"/>
            <a:gd name="connsiteX0" fmla="*/ 340178 w 586499"/>
            <a:gd name="connsiteY0" fmla="*/ 0 h 1190626"/>
            <a:gd name="connsiteX1" fmla="*/ 212606 w 586499"/>
            <a:gd name="connsiteY1" fmla="*/ 255131 h 1190626"/>
            <a:gd name="connsiteX2" fmla="*/ 501759 w 586499"/>
            <a:gd name="connsiteY2" fmla="*/ 943995 h 1190626"/>
            <a:gd name="connsiteX3" fmla="*/ 0 w 586499"/>
            <a:gd name="connsiteY3" fmla="*/ 1190626 h 1190626"/>
            <a:gd name="connsiteX0" fmla="*/ 340178 w 586499"/>
            <a:gd name="connsiteY0" fmla="*/ 0 h 1267166"/>
            <a:gd name="connsiteX1" fmla="*/ 212606 w 586499"/>
            <a:gd name="connsiteY1" fmla="*/ 255131 h 1267166"/>
            <a:gd name="connsiteX2" fmla="*/ 501759 w 586499"/>
            <a:gd name="connsiteY2" fmla="*/ 943995 h 1267166"/>
            <a:gd name="connsiteX3" fmla="*/ 0 w 586499"/>
            <a:gd name="connsiteY3" fmla="*/ 1267166 h 1267166"/>
            <a:gd name="connsiteX0" fmla="*/ 340178 w 586499"/>
            <a:gd name="connsiteY0" fmla="*/ 0 h 1267166"/>
            <a:gd name="connsiteX1" fmla="*/ 212606 w 586499"/>
            <a:gd name="connsiteY1" fmla="*/ 255131 h 1267166"/>
            <a:gd name="connsiteX2" fmla="*/ 501759 w 586499"/>
            <a:gd name="connsiteY2" fmla="*/ 943995 h 1267166"/>
            <a:gd name="connsiteX3" fmla="*/ 59526 w 586499"/>
            <a:gd name="connsiteY3" fmla="*/ 1020535 h 1267166"/>
            <a:gd name="connsiteX4" fmla="*/ 0 w 586499"/>
            <a:gd name="connsiteY4" fmla="*/ 1267166 h 1267166"/>
            <a:gd name="connsiteX0" fmla="*/ 340178 w 586499"/>
            <a:gd name="connsiteY0" fmla="*/ 0 h 1267166"/>
            <a:gd name="connsiteX1" fmla="*/ 212606 w 586499"/>
            <a:gd name="connsiteY1" fmla="*/ 255131 h 1267166"/>
            <a:gd name="connsiteX2" fmla="*/ 501759 w 586499"/>
            <a:gd name="connsiteY2" fmla="*/ 867455 h 1267166"/>
            <a:gd name="connsiteX3" fmla="*/ 59526 w 586499"/>
            <a:gd name="connsiteY3" fmla="*/ 1020535 h 1267166"/>
            <a:gd name="connsiteX4" fmla="*/ 0 w 586499"/>
            <a:gd name="connsiteY4" fmla="*/ 1267166 h 1267166"/>
            <a:gd name="connsiteX0" fmla="*/ 340178 w 616834"/>
            <a:gd name="connsiteY0" fmla="*/ 0 h 1267166"/>
            <a:gd name="connsiteX1" fmla="*/ 212606 w 616834"/>
            <a:gd name="connsiteY1" fmla="*/ 255131 h 1267166"/>
            <a:gd name="connsiteX2" fmla="*/ 501759 w 616834"/>
            <a:gd name="connsiteY2" fmla="*/ 867455 h 1267166"/>
            <a:gd name="connsiteX3" fmla="*/ 59526 w 616834"/>
            <a:gd name="connsiteY3" fmla="*/ 1020535 h 1267166"/>
            <a:gd name="connsiteX4" fmla="*/ 0 w 616834"/>
            <a:gd name="connsiteY4" fmla="*/ 1267166 h 1267166"/>
            <a:gd name="connsiteX0" fmla="*/ 340178 w 616834"/>
            <a:gd name="connsiteY0" fmla="*/ 0 h 1267166"/>
            <a:gd name="connsiteX1" fmla="*/ 212606 w 616834"/>
            <a:gd name="connsiteY1" fmla="*/ 255131 h 1267166"/>
            <a:gd name="connsiteX2" fmla="*/ 501759 w 616834"/>
            <a:gd name="connsiteY2" fmla="*/ 867455 h 1267166"/>
            <a:gd name="connsiteX3" fmla="*/ 59526 w 616834"/>
            <a:gd name="connsiteY3" fmla="*/ 1020535 h 1267166"/>
            <a:gd name="connsiteX4" fmla="*/ 0 w 616834"/>
            <a:gd name="connsiteY4" fmla="*/ 1267166 h 1267166"/>
            <a:gd name="connsiteX0" fmla="*/ 340178 w 641998"/>
            <a:gd name="connsiteY0" fmla="*/ 0 h 1267166"/>
            <a:gd name="connsiteX1" fmla="*/ 212606 w 641998"/>
            <a:gd name="connsiteY1" fmla="*/ 255131 h 1267166"/>
            <a:gd name="connsiteX2" fmla="*/ 544281 w 641998"/>
            <a:gd name="connsiteY2" fmla="*/ 926986 h 1267166"/>
            <a:gd name="connsiteX3" fmla="*/ 59526 w 641998"/>
            <a:gd name="connsiteY3" fmla="*/ 1020535 h 1267166"/>
            <a:gd name="connsiteX4" fmla="*/ 0 w 641998"/>
            <a:gd name="connsiteY4" fmla="*/ 1267166 h 1267166"/>
            <a:gd name="connsiteX0" fmla="*/ 340178 w 635682"/>
            <a:gd name="connsiteY0" fmla="*/ 0 h 1267166"/>
            <a:gd name="connsiteX1" fmla="*/ 195597 w 635682"/>
            <a:gd name="connsiteY1" fmla="*/ 280644 h 1267166"/>
            <a:gd name="connsiteX2" fmla="*/ 544281 w 635682"/>
            <a:gd name="connsiteY2" fmla="*/ 926986 h 1267166"/>
            <a:gd name="connsiteX3" fmla="*/ 59526 w 635682"/>
            <a:gd name="connsiteY3" fmla="*/ 1020535 h 1267166"/>
            <a:gd name="connsiteX4" fmla="*/ 0 w 635682"/>
            <a:gd name="connsiteY4" fmla="*/ 1267166 h 1267166"/>
            <a:gd name="connsiteX0" fmla="*/ 340178 w 635682"/>
            <a:gd name="connsiteY0" fmla="*/ 0 h 1267166"/>
            <a:gd name="connsiteX1" fmla="*/ 195597 w 635682"/>
            <a:gd name="connsiteY1" fmla="*/ 280644 h 1267166"/>
            <a:gd name="connsiteX2" fmla="*/ 544281 w 635682"/>
            <a:gd name="connsiteY2" fmla="*/ 926986 h 1267166"/>
            <a:gd name="connsiteX3" fmla="*/ 59526 w 635682"/>
            <a:gd name="connsiteY3" fmla="*/ 1020535 h 1267166"/>
            <a:gd name="connsiteX4" fmla="*/ 0 w 635682"/>
            <a:gd name="connsiteY4" fmla="*/ 1267166 h 1267166"/>
            <a:gd name="connsiteX0" fmla="*/ 799419 w 802131"/>
            <a:gd name="connsiteY0" fmla="*/ 0 h 1275670"/>
            <a:gd name="connsiteX1" fmla="*/ 195597 w 802131"/>
            <a:gd name="connsiteY1" fmla="*/ 289148 h 1275670"/>
            <a:gd name="connsiteX2" fmla="*/ 544281 w 802131"/>
            <a:gd name="connsiteY2" fmla="*/ 935490 h 1275670"/>
            <a:gd name="connsiteX3" fmla="*/ 59526 w 802131"/>
            <a:gd name="connsiteY3" fmla="*/ 1029039 h 1275670"/>
            <a:gd name="connsiteX4" fmla="*/ 0 w 802131"/>
            <a:gd name="connsiteY4" fmla="*/ 1275670 h 1275670"/>
            <a:gd name="connsiteX0" fmla="*/ 745654 w 762838"/>
            <a:gd name="connsiteY0" fmla="*/ 0 h 1309688"/>
            <a:gd name="connsiteX1" fmla="*/ 141832 w 762838"/>
            <a:gd name="connsiteY1" fmla="*/ 289148 h 1309688"/>
            <a:gd name="connsiteX2" fmla="*/ 490516 w 762838"/>
            <a:gd name="connsiteY2" fmla="*/ 935490 h 1309688"/>
            <a:gd name="connsiteX3" fmla="*/ 5761 w 762838"/>
            <a:gd name="connsiteY3" fmla="*/ 1029039 h 1309688"/>
            <a:gd name="connsiteX4" fmla="*/ 762664 w 762838"/>
            <a:gd name="connsiteY4" fmla="*/ 1309688 h 1309688"/>
            <a:gd name="connsiteX0" fmla="*/ 747983 w 765164"/>
            <a:gd name="connsiteY0" fmla="*/ 0 h 1309688"/>
            <a:gd name="connsiteX1" fmla="*/ 144161 w 765164"/>
            <a:gd name="connsiteY1" fmla="*/ 289148 h 1309688"/>
            <a:gd name="connsiteX2" fmla="*/ 492845 w 765164"/>
            <a:gd name="connsiteY2" fmla="*/ 935490 h 1309688"/>
            <a:gd name="connsiteX3" fmla="*/ 8090 w 765164"/>
            <a:gd name="connsiteY3" fmla="*/ 1029039 h 1309688"/>
            <a:gd name="connsiteX4" fmla="*/ 764993 w 765164"/>
            <a:gd name="connsiteY4" fmla="*/ 1309688 h 1309688"/>
            <a:gd name="connsiteX0" fmla="*/ 747983 w 765164"/>
            <a:gd name="connsiteY0" fmla="*/ 0 h 1309688"/>
            <a:gd name="connsiteX1" fmla="*/ 144161 w 765164"/>
            <a:gd name="connsiteY1" fmla="*/ 289148 h 1309688"/>
            <a:gd name="connsiteX2" fmla="*/ 492845 w 765164"/>
            <a:gd name="connsiteY2" fmla="*/ 935490 h 1309688"/>
            <a:gd name="connsiteX3" fmla="*/ 8090 w 765164"/>
            <a:gd name="connsiteY3" fmla="*/ 1029039 h 1309688"/>
            <a:gd name="connsiteX4" fmla="*/ 764993 w 765164"/>
            <a:gd name="connsiteY4" fmla="*/ 1309688 h 1309688"/>
            <a:gd name="connsiteX0" fmla="*/ 747983 w 765164"/>
            <a:gd name="connsiteY0" fmla="*/ 0 h 1309688"/>
            <a:gd name="connsiteX1" fmla="*/ 135656 w 765164"/>
            <a:gd name="connsiteY1" fmla="*/ 331671 h 1309688"/>
            <a:gd name="connsiteX2" fmla="*/ 492845 w 765164"/>
            <a:gd name="connsiteY2" fmla="*/ 935490 h 1309688"/>
            <a:gd name="connsiteX3" fmla="*/ 8090 w 765164"/>
            <a:gd name="connsiteY3" fmla="*/ 1029039 h 1309688"/>
            <a:gd name="connsiteX4" fmla="*/ 764993 w 765164"/>
            <a:gd name="connsiteY4" fmla="*/ 1309688 h 1309688"/>
            <a:gd name="connsiteX0" fmla="*/ 807514 w 809833"/>
            <a:gd name="connsiteY0" fmla="*/ 3552 h 1228195"/>
            <a:gd name="connsiteX1" fmla="*/ 135656 w 809833"/>
            <a:gd name="connsiteY1" fmla="*/ 250178 h 1228195"/>
            <a:gd name="connsiteX2" fmla="*/ 492845 w 809833"/>
            <a:gd name="connsiteY2" fmla="*/ 853997 h 1228195"/>
            <a:gd name="connsiteX3" fmla="*/ 8090 w 809833"/>
            <a:gd name="connsiteY3" fmla="*/ 947546 h 1228195"/>
            <a:gd name="connsiteX4" fmla="*/ 764993 w 809833"/>
            <a:gd name="connsiteY4" fmla="*/ 1228195 h 1228195"/>
            <a:gd name="connsiteX0" fmla="*/ 807514 w 836425"/>
            <a:gd name="connsiteY0" fmla="*/ 32201 h 1256844"/>
            <a:gd name="connsiteX1" fmla="*/ 135656 w 836425"/>
            <a:gd name="connsiteY1" fmla="*/ 278827 h 1256844"/>
            <a:gd name="connsiteX2" fmla="*/ 492845 w 836425"/>
            <a:gd name="connsiteY2" fmla="*/ 882646 h 1256844"/>
            <a:gd name="connsiteX3" fmla="*/ 8090 w 836425"/>
            <a:gd name="connsiteY3" fmla="*/ 976195 h 1256844"/>
            <a:gd name="connsiteX4" fmla="*/ 764993 w 836425"/>
            <a:gd name="connsiteY4" fmla="*/ 1256844 h 1256844"/>
            <a:gd name="connsiteX0" fmla="*/ 807514 w 808186"/>
            <a:gd name="connsiteY0" fmla="*/ 0 h 1224643"/>
            <a:gd name="connsiteX1" fmla="*/ 135656 w 808186"/>
            <a:gd name="connsiteY1" fmla="*/ 246626 h 1224643"/>
            <a:gd name="connsiteX2" fmla="*/ 492845 w 808186"/>
            <a:gd name="connsiteY2" fmla="*/ 850445 h 1224643"/>
            <a:gd name="connsiteX3" fmla="*/ 8090 w 808186"/>
            <a:gd name="connsiteY3" fmla="*/ 943994 h 1224643"/>
            <a:gd name="connsiteX4" fmla="*/ 764993 w 808186"/>
            <a:gd name="connsiteY4" fmla="*/ 1224643 h 1224643"/>
            <a:gd name="connsiteX0" fmla="*/ 884054 w 884673"/>
            <a:gd name="connsiteY0" fmla="*/ 0 h 1275670"/>
            <a:gd name="connsiteX1" fmla="*/ 135656 w 884673"/>
            <a:gd name="connsiteY1" fmla="*/ 297653 h 1275670"/>
            <a:gd name="connsiteX2" fmla="*/ 492845 w 884673"/>
            <a:gd name="connsiteY2" fmla="*/ 901472 h 1275670"/>
            <a:gd name="connsiteX3" fmla="*/ 8090 w 884673"/>
            <a:gd name="connsiteY3" fmla="*/ 995021 h 1275670"/>
            <a:gd name="connsiteX4" fmla="*/ 764993 w 884673"/>
            <a:gd name="connsiteY4" fmla="*/ 1275670 h 1275670"/>
            <a:gd name="connsiteX0" fmla="*/ 883777 w 884396"/>
            <a:gd name="connsiteY0" fmla="*/ 0 h 1280182"/>
            <a:gd name="connsiteX1" fmla="*/ 135379 w 884396"/>
            <a:gd name="connsiteY1" fmla="*/ 297653 h 1280182"/>
            <a:gd name="connsiteX2" fmla="*/ 492568 w 884396"/>
            <a:gd name="connsiteY2" fmla="*/ 901472 h 1280182"/>
            <a:gd name="connsiteX3" fmla="*/ 7813 w 884396"/>
            <a:gd name="connsiteY3" fmla="*/ 995021 h 1280182"/>
            <a:gd name="connsiteX4" fmla="*/ 798116 w 884396"/>
            <a:gd name="connsiteY4" fmla="*/ 1280182 h 1280182"/>
            <a:gd name="connsiteX0" fmla="*/ 883143 w 883762"/>
            <a:gd name="connsiteY0" fmla="*/ 0 h 1289205"/>
            <a:gd name="connsiteX1" fmla="*/ 134745 w 883762"/>
            <a:gd name="connsiteY1" fmla="*/ 297653 h 1289205"/>
            <a:gd name="connsiteX2" fmla="*/ 491934 w 883762"/>
            <a:gd name="connsiteY2" fmla="*/ 901472 h 1289205"/>
            <a:gd name="connsiteX3" fmla="*/ 7179 w 883762"/>
            <a:gd name="connsiteY3" fmla="*/ 995021 h 1289205"/>
            <a:gd name="connsiteX4" fmla="*/ 883368 w 883762"/>
            <a:gd name="connsiteY4" fmla="*/ 1289205 h 1289205"/>
            <a:gd name="connsiteX0" fmla="*/ 883240 w 883859"/>
            <a:gd name="connsiteY0" fmla="*/ 0 h 1298229"/>
            <a:gd name="connsiteX1" fmla="*/ 134842 w 883859"/>
            <a:gd name="connsiteY1" fmla="*/ 297653 h 1298229"/>
            <a:gd name="connsiteX2" fmla="*/ 492031 w 883859"/>
            <a:gd name="connsiteY2" fmla="*/ 901472 h 1298229"/>
            <a:gd name="connsiteX3" fmla="*/ 7276 w 883859"/>
            <a:gd name="connsiteY3" fmla="*/ 995021 h 1298229"/>
            <a:gd name="connsiteX4" fmla="*/ 869151 w 883859"/>
            <a:gd name="connsiteY4" fmla="*/ 1298229 h 1298229"/>
            <a:gd name="connsiteX0" fmla="*/ 883481 w 884100"/>
            <a:gd name="connsiteY0" fmla="*/ 0 h 1267677"/>
            <a:gd name="connsiteX1" fmla="*/ 135083 w 884100"/>
            <a:gd name="connsiteY1" fmla="*/ 297653 h 1267677"/>
            <a:gd name="connsiteX2" fmla="*/ 492272 w 884100"/>
            <a:gd name="connsiteY2" fmla="*/ 901472 h 1267677"/>
            <a:gd name="connsiteX3" fmla="*/ 7517 w 884100"/>
            <a:gd name="connsiteY3" fmla="*/ 995021 h 1267677"/>
            <a:gd name="connsiteX4" fmla="*/ 835992 w 884100"/>
            <a:gd name="connsiteY4" fmla="*/ 1266647 h 1267677"/>
            <a:gd name="connsiteX0" fmla="*/ 883481 w 884100"/>
            <a:gd name="connsiteY0" fmla="*/ 0 h 1267677"/>
            <a:gd name="connsiteX1" fmla="*/ 135083 w 884100"/>
            <a:gd name="connsiteY1" fmla="*/ 297653 h 1267677"/>
            <a:gd name="connsiteX2" fmla="*/ 492272 w 884100"/>
            <a:gd name="connsiteY2" fmla="*/ 901472 h 1267677"/>
            <a:gd name="connsiteX3" fmla="*/ 7517 w 884100"/>
            <a:gd name="connsiteY3" fmla="*/ 995021 h 1267677"/>
            <a:gd name="connsiteX4" fmla="*/ 835992 w 884100"/>
            <a:gd name="connsiteY4" fmla="*/ 1266647 h 1267677"/>
            <a:gd name="connsiteX0" fmla="*/ 883481 w 883497"/>
            <a:gd name="connsiteY0" fmla="*/ 0 h 1267677"/>
            <a:gd name="connsiteX1" fmla="*/ 135083 w 883497"/>
            <a:gd name="connsiteY1" fmla="*/ 297653 h 1267677"/>
            <a:gd name="connsiteX2" fmla="*/ 492272 w 883497"/>
            <a:gd name="connsiteY2" fmla="*/ 901472 h 1267677"/>
            <a:gd name="connsiteX3" fmla="*/ 7517 w 883497"/>
            <a:gd name="connsiteY3" fmla="*/ 995021 h 1267677"/>
            <a:gd name="connsiteX4" fmla="*/ 835992 w 883497"/>
            <a:gd name="connsiteY4" fmla="*/ 1266647 h 1267677"/>
            <a:gd name="connsiteX0" fmla="*/ 883481 w 883481"/>
            <a:gd name="connsiteY0" fmla="*/ 0 h 1267677"/>
            <a:gd name="connsiteX1" fmla="*/ 135083 w 883481"/>
            <a:gd name="connsiteY1" fmla="*/ 297653 h 1267677"/>
            <a:gd name="connsiteX2" fmla="*/ 492272 w 883481"/>
            <a:gd name="connsiteY2" fmla="*/ 901472 h 1267677"/>
            <a:gd name="connsiteX3" fmla="*/ 7517 w 883481"/>
            <a:gd name="connsiteY3" fmla="*/ 995021 h 1267677"/>
            <a:gd name="connsiteX4" fmla="*/ 835992 w 883481"/>
            <a:gd name="connsiteY4" fmla="*/ 1266647 h 12676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83481" h="1267677">
              <a:moveTo>
                <a:pt x="883481" y="0"/>
              </a:moveTo>
              <a:cubicBezTo>
                <a:pt x="792542" y="182704"/>
                <a:pt x="-42802" y="-85756"/>
                <a:pt x="135083" y="297653"/>
              </a:cubicBezTo>
              <a:cubicBezTo>
                <a:pt x="710551" y="333089"/>
                <a:pt x="585161" y="804568"/>
                <a:pt x="492272" y="901472"/>
              </a:cubicBezTo>
              <a:cubicBezTo>
                <a:pt x="300922" y="1078649"/>
                <a:pt x="91143" y="941159"/>
                <a:pt x="7517" y="995021"/>
              </a:cubicBezTo>
              <a:cubicBezTo>
                <a:pt x="-93118" y="1329530"/>
                <a:pt x="850165" y="1258142"/>
                <a:pt x="835992" y="126664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3232</xdr:colOff>
      <xdr:row>33</xdr:row>
      <xdr:rowOff>9523</xdr:rowOff>
    </xdr:from>
    <xdr:to>
      <xdr:col>19</xdr:col>
      <xdr:colOff>168536</xdr:colOff>
      <xdr:row>33</xdr:row>
      <xdr:rowOff>155313</xdr:rowOff>
    </xdr:to>
    <xdr:sp macro="" textlink="">
      <xdr:nvSpPr>
        <xdr:cNvPr id="1770" name="六角形 1769"/>
        <xdr:cNvSpPr/>
      </xdr:nvSpPr>
      <xdr:spPr bwMode="auto">
        <a:xfrm>
          <a:off x="7889932" y="4267198"/>
          <a:ext cx="165304" cy="14579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543689</xdr:colOff>
      <xdr:row>43</xdr:row>
      <xdr:rowOff>92250</xdr:rowOff>
    </xdr:from>
    <xdr:to>
      <xdr:col>20</xdr:col>
      <xdr:colOff>107206</xdr:colOff>
      <xdr:row>48</xdr:row>
      <xdr:rowOff>154421</xdr:rowOff>
    </xdr:to>
    <xdr:sp macro="" textlink="">
      <xdr:nvSpPr>
        <xdr:cNvPr id="1771" name="Freeform 1213"/>
        <xdr:cNvSpPr>
          <a:spLocks/>
        </xdr:cNvSpPr>
      </xdr:nvSpPr>
      <xdr:spPr bwMode="auto">
        <a:xfrm rot="13072982">
          <a:off x="11504710" y="6043557"/>
          <a:ext cx="334242" cy="916513"/>
        </a:xfrm>
        <a:custGeom>
          <a:avLst/>
          <a:gdLst>
            <a:gd name="T0" fmla="*/ 2147483647 w 39"/>
            <a:gd name="T1" fmla="*/ 2147483647 h 87"/>
            <a:gd name="T2" fmla="*/ 2147483647 w 39"/>
            <a:gd name="T3" fmla="*/ 2147483647 h 87"/>
            <a:gd name="T4" fmla="*/ 0 w 39"/>
            <a:gd name="T5" fmla="*/ 0 h 87"/>
            <a:gd name="T6" fmla="*/ 0 60000 65536"/>
            <a:gd name="T7" fmla="*/ 0 60000 65536"/>
            <a:gd name="T8" fmla="*/ 0 60000 65536"/>
            <a:gd name="connsiteX0" fmla="*/ 10000 w 10301"/>
            <a:gd name="connsiteY0" fmla="*/ 10000 h 12992"/>
            <a:gd name="connsiteX1" fmla="*/ 10301 w 10301"/>
            <a:gd name="connsiteY1" fmla="*/ 12991 h 12992"/>
            <a:gd name="connsiteX2" fmla="*/ 10000 w 10301"/>
            <a:gd name="connsiteY2" fmla="*/ 6207 h 12992"/>
            <a:gd name="connsiteX3" fmla="*/ 0 w 10301"/>
            <a:gd name="connsiteY3" fmla="*/ 0 h 12992"/>
            <a:gd name="connsiteX0" fmla="*/ 10000 w 10026"/>
            <a:gd name="connsiteY0" fmla="*/ 10000 h 13046"/>
            <a:gd name="connsiteX1" fmla="*/ 9976 w 10026"/>
            <a:gd name="connsiteY1" fmla="*/ 13045 h 13046"/>
            <a:gd name="connsiteX2" fmla="*/ 10000 w 10026"/>
            <a:gd name="connsiteY2" fmla="*/ 6207 h 13046"/>
            <a:gd name="connsiteX3" fmla="*/ 0 w 10026"/>
            <a:gd name="connsiteY3" fmla="*/ 0 h 130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26" h="13046">
              <a:moveTo>
                <a:pt x="10000" y="10000"/>
              </a:moveTo>
              <a:cubicBezTo>
                <a:pt x="9995" y="9921"/>
                <a:pt x="9981" y="13124"/>
                <a:pt x="9976" y="13045"/>
              </a:cubicBezTo>
              <a:cubicBezTo>
                <a:pt x="9876" y="10784"/>
                <a:pt x="10100" y="8468"/>
                <a:pt x="10000" y="6207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323073</xdr:colOff>
      <xdr:row>42</xdr:row>
      <xdr:rowOff>91016</xdr:rowOff>
    </xdr:from>
    <xdr:to>
      <xdr:col>19</xdr:col>
      <xdr:colOff>753305</xdr:colOff>
      <xdr:row>45</xdr:row>
      <xdr:rowOff>71761</xdr:rowOff>
    </xdr:to>
    <xdr:sp macro="" textlink="">
      <xdr:nvSpPr>
        <xdr:cNvPr id="1772" name="Line 1214"/>
        <xdr:cNvSpPr>
          <a:spLocks noChangeShapeType="1"/>
        </xdr:cNvSpPr>
      </xdr:nvSpPr>
      <xdr:spPr bwMode="auto">
        <a:xfrm rot="13072982">
          <a:off x="11284094" y="5871455"/>
          <a:ext cx="430232" cy="49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103683</xdr:colOff>
      <xdr:row>42</xdr:row>
      <xdr:rowOff>97356</xdr:rowOff>
    </xdr:from>
    <xdr:to>
      <xdr:col>20</xdr:col>
      <xdr:colOff>103683</xdr:colOff>
      <xdr:row>44</xdr:row>
      <xdr:rowOff>87831</xdr:rowOff>
    </xdr:to>
    <xdr:sp macro="" textlink="">
      <xdr:nvSpPr>
        <xdr:cNvPr id="1773" name="Line 1215"/>
        <xdr:cNvSpPr>
          <a:spLocks noChangeShapeType="1"/>
        </xdr:cNvSpPr>
      </xdr:nvSpPr>
      <xdr:spPr bwMode="auto">
        <a:xfrm rot="13072982" flipV="1">
          <a:off x="8730612" y="7615302"/>
          <a:ext cx="0" cy="357868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752786</xdr:colOff>
      <xdr:row>43</xdr:row>
      <xdr:rowOff>35871</xdr:rowOff>
    </xdr:from>
    <xdr:to>
      <xdr:col>20</xdr:col>
      <xdr:colOff>181286</xdr:colOff>
      <xdr:row>44</xdr:row>
      <xdr:rowOff>16821</xdr:rowOff>
    </xdr:to>
    <xdr:sp macro="" textlink="">
      <xdr:nvSpPr>
        <xdr:cNvPr id="1774" name="Freeform 1216"/>
        <xdr:cNvSpPr>
          <a:spLocks/>
        </xdr:cNvSpPr>
      </xdr:nvSpPr>
      <xdr:spPr bwMode="auto">
        <a:xfrm rot="2272982">
          <a:off x="8624918" y="7235650"/>
          <a:ext cx="198905" cy="149039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682023</xdr:colOff>
      <xdr:row>42</xdr:row>
      <xdr:rowOff>146752</xdr:rowOff>
    </xdr:from>
    <xdr:to>
      <xdr:col>19</xdr:col>
      <xdr:colOff>691548</xdr:colOff>
      <xdr:row>45</xdr:row>
      <xdr:rowOff>42559</xdr:rowOff>
    </xdr:to>
    <xdr:sp macro="" textlink="">
      <xdr:nvSpPr>
        <xdr:cNvPr id="1776" name="Line 4229"/>
        <xdr:cNvSpPr>
          <a:spLocks noChangeShapeType="1"/>
        </xdr:cNvSpPr>
      </xdr:nvSpPr>
      <xdr:spPr bwMode="auto">
        <a:xfrm rot="13072982" flipV="1">
          <a:off x="11643044" y="5927191"/>
          <a:ext cx="9525" cy="4084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291445</xdr:colOff>
      <xdr:row>47</xdr:row>
      <xdr:rowOff>36992</xdr:rowOff>
    </xdr:from>
    <xdr:to>
      <xdr:col>19</xdr:col>
      <xdr:colOff>533623</xdr:colOff>
      <xdr:row>48</xdr:row>
      <xdr:rowOff>29719</xdr:rowOff>
    </xdr:to>
    <xdr:sp macro="" textlink="">
      <xdr:nvSpPr>
        <xdr:cNvPr id="1778" name="Text Box 3802"/>
        <xdr:cNvSpPr txBox="1">
          <a:spLocks noChangeArrowheads="1"/>
        </xdr:cNvSpPr>
      </xdr:nvSpPr>
      <xdr:spPr bwMode="auto">
        <a:xfrm rot="16200000">
          <a:off x="8204258" y="7868443"/>
          <a:ext cx="160816" cy="24217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　　</a:t>
          </a:r>
        </a:p>
      </xdr:txBody>
    </xdr:sp>
    <xdr:clientData/>
  </xdr:twoCellAnchor>
  <xdr:oneCellAnchor>
    <xdr:from>
      <xdr:col>19</xdr:col>
      <xdr:colOff>179137</xdr:colOff>
      <xdr:row>44</xdr:row>
      <xdr:rowOff>43718</xdr:rowOff>
    </xdr:from>
    <xdr:ext cx="371953" cy="296461"/>
    <xdr:grpSp>
      <xdr:nvGrpSpPr>
        <xdr:cNvPr id="1779" name="Group 6672"/>
        <xdr:cNvGrpSpPr>
          <a:grpSpLocks/>
        </xdr:cNvGrpSpPr>
      </xdr:nvGrpSpPr>
      <xdr:grpSpPr bwMode="auto">
        <a:xfrm>
          <a:off x="14224182" y="7914832"/>
          <a:ext cx="371953" cy="296461"/>
          <a:chOff x="536" y="110"/>
          <a:chExt cx="46" cy="44"/>
        </a:xfrm>
      </xdr:grpSpPr>
      <xdr:pic>
        <xdr:nvPicPr>
          <xdr:cNvPr id="178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81" name="Text Box 6674"/>
          <xdr:cNvSpPr txBox="1">
            <a:spLocks noChangeArrowheads="1"/>
          </xdr:cNvSpPr>
        </xdr:nvSpPr>
        <xdr:spPr bwMode="auto">
          <a:xfrm>
            <a:off x="544" y="115"/>
            <a:ext cx="30" cy="26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18</xdr:col>
      <xdr:colOff>755865</xdr:colOff>
      <xdr:row>41</xdr:row>
      <xdr:rowOff>17010</xdr:rowOff>
    </xdr:from>
    <xdr:to>
      <xdr:col>19</xdr:col>
      <xdr:colOff>178648</xdr:colOff>
      <xdr:row>42</xdr:row>
      <xdr:rowOff>20124</xdr:rowOff>
    </xdr:to>
    <xdr:sp macro="" textlink="">
      <xdr:nvSpPr>
        <xdr:cNvPr id="1782" name="六角形 1781"/>
        <xdr:cNvSpPr/>
      </xdr:nvSpPr>
      <xdr:spPr bwMode="auto">
        <a:xfrm>
          <a:off x="9399803" y="8811760"/>
          <a:ext cx="192720" cy="18567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l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611896</xdr:colOff>
      <xdr:row>46</xdr:row>
      <xdr:rowOff>160520</xdr:rowOff>
    </xdr:from>
    <xdr:ext cx="387457" cy="343546"/>
    <xdr:grpSp>
      <xdr:nvGrpSpPr>
        <xdr:cNvPr id="1784" name="Group 6672"/>
        <xdr:cNvGrpSpPr>
          <a:grpSpLocks/>
        </xdr:cNvGrpSpPr>
      </xdr:nvGrpSpPr>
      <xdr:grpSpPr bwMode="auto">
        <a:xfrm>
          <a:off x="14656941" y="8386656"/>
          <a:ext cx="387457" cy="343546"/>
          <a:chOff x="536" y="110"/>
          <a:chExt cx="46" cy="44"/>
        </a:xfrm>
      </xdr:grpSpPr>
      <xdr:pic>
        <xdr:nvPicPr>
          <xdr:cNvPr id="178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86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20</xdr:col>
      <xdr:colOff>18783</xdr:colOff>
      <xdr:row>43</xdr:row>
      <xdr:rowOff>145489</xdr:rowOff>
    </xdr:from>
    <xdr:to>
      <xdr:col>20</xdr:col>
      <xdr:colOff>472620</xdr:colOff>
      <xdr:row>44</xdr:row>
      <xdr:rowOff>145510</xdr:rowOff>
    </xdr:to>
    <xdr:sp macro="" textlink="">
      <xdr:nvSpPr>
        <xdr:cNvPr id="1788" name="Text Box 2703"/>
        <xdr:cNvSpPr txBox="1">
          <a:spLocks noChangeArrowheads="1"/>
        </xdr:cNvSpPr>
      </xdr:nvSpPr>
      <xdr:spPr bwMode="auto">
        <a:xfrm>
          <a:off x="11750529" y="6096796"/>
          <a:ext cx="453837" cy="17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twoCellAnchor>
  <xdr:twoCellAnchor>
    <xdr:from>
      <xdr:col>19</xdr:col>
      <xdr:colOff>621670</xdr:colOff>
      <xdr:row>44</xdr:row>
      <xdr:rowOff>141835</xdr:rowOff>
    </xdr:from>
    <xdr:to>
      <xdr:col>20</xdr:col>
      <xdr:colOff>759818</xdr:colOff>
      <xdr:row>46</xdr:row>
      <xdr:rowOff>101798</xdr:rowOff>
    </xdr:to>
    <xdr:sp macro="" textlink="">
      <xdr:nvSpPr>
        <xdr:cNvPr id="1789" name="Text Box 2702"/>
        <xdr:cNvSpPr txBox="1">
          <a:spLocks noChangeArrowheads="1"/>
        </xdr:cNvSpPr>
      </xdr:nvSpPr>
      <xdr:spPr bwMode="auto">
        <a:xfrm>
          <a:off x="11582691" y="6264011"/>
          <a:ext cx="908873" cy="30169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木本トンネル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鬼ヶ城歩道ﾄﾝﾈﾙ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11</xdr:col>
      <xdr:colOff>191501</xdr:colOff>
      <xdr:row>54</xdr:row>
      <xdr:rowOff>161291</xdr:rowOff>
    </xdr:from>
    <xdr:to>
      <xdr:col>11</xdr:col>
      <xdr:colOff>584794</xdr:colOff>
      <xdr:row>55</xdr:row>
      <xdr:rowOff>151650</xdr:rowOff>
    </xdr:to>
    <xdr:sp macro="" textlink="">
      <xdr:nvSpPr>
        <xdr:cNvPr id="1810" name="Text Box 2692"/>
        <xdr:cNvSpPr txBox="1">
          <a:spLocks noChangeArrowheads="1"/>
        </xdr:cNvSpPr>
      </xdr:nvSpPr>
      <xdr:spPr bwMode="auto">
        <a:xfrm>
          <a:off x="8083644" y="9713505"/>
          <a:ext cx="393293" cy="160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笛吹橋</a:t>
          </a:r>
        </a:p>
      </xdr:txBody>
    </xdr:sp>
    <xdr:clientData/>
  </xdr:twoCellAnchor>
  <xdr:twoCellAnchor editAs="oneCell">
    <xdr:from>
      <xdr:col>18</xdr:col>
      <xdr:colOff>723900</xdr:colOff>
      <xdr:row>40</xdr:row>
      <xdr:rowOff>161925</xdr:rowOff>
    </xdr:from>
    <xdr:to>
      <xdr:col>19</xdr:col>
      <xdr:colOff>28577</xdr:colOff>
      <xdr:row>41</xdr:row>
      <xdr:rowOff>125432</xdr:rowOff>
    </xdr:to>
    <xdr:sp macro="" textlink="">
      <xdr:nvSpPr>
        <xdr:cNvPr id="1811" name="Text Box 249"/>
        <xdr:cNvSpPr txBox="1">
          <a:spLocks noChangeArrowheads="1"/>
        </xdr:cNvSpPr>
      </xdr:nvSpPr>
      <xdr:spPr bwMode="auto">
        <a:xfrm>
          <a:off x="12468225" y="2876550"/>
          <a:ext cx="76201" cy="2095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18</xdr:col>
      <xdr:colOff>723900</xdr:colOff>
      <xdr:row>40</xdr:row>
      <xdr:rowOff>161925</xdr:rowOff>
    </xdr:from>
    <xdr:to>
      <xdr:col>19</xdr:col>
      <xdr:colOff>28577</xdr:colOff>
      <xdr:row>41</xdr:row>
      <xdr:rowOff>125432</xdr:rowOff>
    </xdr:to>
    <xdr:sp macro="" textlink="">
      <xdr:nvSpPr>
        <xdr:cNvPr id="1812" name="Text Box 3775"/>
        <xdr:cNvSpPr txBox="1">
          <a:spLocks noChangeArrowheads="1"/>
        </xdr:cNvSpPr>
      </xdr:nvSpPr>
      <xdr:spPr bwMode="auto">
        <a:xfrm>
          <a:off x="12468225" y="2876550"/>
          <a:ext cx="76201" cy="2095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18</xdr:col>
      <xdr:colOff>723900</xdr:colOff>
      <xdr:row>40</xdr:row>
      <xdr:rowOff>161925</xdr:rowOff>
    </xdr:from>
    <xdr:to>
      <xdr:col>19</xdr:col>
      <xdr:colOff>28577</xdr:colOff>
      <xdr:row>41</xdr:row>
      <xdr:rowOff>125432</xdr:rowOff>
    </xdr:to>
    <xdr:sp macro="" textlink="">
      <xdr:nvSpPr>
        <xdr:cNvPr id="1813" name="Text Box 3781"/>
        <xdr:cNvSpPr txBox="1">
          <a:spLocks noChangeArrowheads="1"/>
        </xdr:cNvSpPr>
      </xdr:nvSpPr>
      <xdr:spPr bwMode="auto">
        <a:xfrm>
          <a:off x="12468225" y="2876550"/>
          <a:ext cx="76201" cy="2095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492108</xdr:colOff>
      <xdr:row>54</xdr:row>
      <xdr:rowOff>98411</xdr:rowOff>
    </xdr:from>
    <xdr:to>
      <xdr:col>12</xdr:col>
      <xdr:colOff>46633</xdr:colOff>
      <xdr:row>55</xdr:row>
      <xdr:rowOff>140608</xdr:rowOff>
    </xdr:to>
    <xdr:sp macro="" textlink="">
      <xdr:nvSpPr>
        <xdr:cNvPr id="1815" name="Line 4191"/>
        <xdr:cNvSpPr>
          <a:spLocks noChangeShapeType="1"/>
        </xdr:cNvSpPr>
      </xdr:nvSpPr>
      <xdr:spPr bwMode="auto">
        <a:xfrm rot="1684532">
          <a:off x="8384251" y="9650625"/>
          <a:ext cx="326730" cy="2122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49962</xdr:colOff>
      <xdr:row>45</xdr:row>
      <xdr:rowOff>118651</xdr:rowOff>
    </xdr:from>
    <xdr:to>
      <xdr:col>19</xdr:col>
      <xdr:colOff>663154</xdr:colOff>
      <xdr:row>47</xdr:row>
      <xdr:rowOff>161574</xdr:rowOff>
    </xdr:to>
    <xdr:sp macro="" textlink="">
      <xdr:nvSpPr>
        <xdr:cNvPr id="1816" name="Line 4229"/>
        <xdr:cNvSpPr>
          <a:spLocks noChangeShapeType="1"/>
        </xdr:cNvSpPr>
      </xdr:nvSpPr>
      <xdr:spPr bwMode="auto">
        <a:xfrm rot="13072982" flipV="1">
          <a:off x="11010983" y="6411695"/>
          <a:ext cx="613192" cy="384660"/>
        </a:xfrm>
        <a:custGeom>
          <a:avLst/>
          <a:gdLst>
            <a:gd name="connsiteX0" fmla="*/ 0 w 528011"/>
            <a:gd name="connsiteY0" fmla="*/ 0 h 79149"/>
            <a:gd name="connsiteX1" fmla="*/ 528011 w 528011"/>
            <a:gd name="connsiteY1" fmla="*/ 79149 h 79149"/>
            <a:gd name="connsiteX0" fmla="*/ 0 w 528011"/>
            <a:gd name="connsiteY0" fmla="*/ 0 h 196747"/>
            <a:gd name="connsiteX1" fmla="*/ 528011 w 528011"/>
            <a:gd name="connsiteY1" fmla="*/ 79149 h 196747"/>
            <a:gd name="connsiteX0" fmla="*/ 0 w 565664"/>
            <a:gd name="connsiteY0" fmla="*/ 118184 h 268410"/>
            <a:gd name="connsiteX1" fmla="*/ 565664 w 565664"/>
            <a:gd name="connsiteY1" fmla="*/ 924 h 268410"/>
            <a:gd name="connsiteX0" fmla="*/ 0 w 565664"/>
            <a:gd name="connsiteY0" fmla="*/ 117260 h 328763"/>
            <a:gd name="connsiteX1" fmla="*/ 565664 w 565664"/>
            <a:gd name="connsiteY1" fmla="*/ 0 h 328763"/>
            <a:gd name="connsiteX0" fmla="*/ 0 w 565664"/>
            <a:gd name="connsiteY0" fmla="*/ 117260 h 234449"/>
            <a:gd name="connsiteX1" fmla="*/ 565664 w 565664"/>
            <a:gd name="connsiteY1" fmla="*/ 0 h 234449"/>
            <a:gd name="connsiteX0" fmla="*/ 0 w 679450"/>
            <a:gd name="connsiteY0" fmla="*/ 245923 h 326606"/>
            <a:gd name="connsiteX1" fmla="*/ 679450 w 679450"/>
            <a:gd name="connsiteY1" fmla="*/ 0 h 326606"/>
            <a:gd name="connsiteX0" fmla="*/ 0 w 679450"/>
            <a:gd name="connsiteY0" fmla="*/ 245923 h 374957"/>
            <a:gd name="connsiteX1" fmla="*/ 679450 w 679450"/>
            <a:gd name="connsiteY1" fmla="*/ 0 h 3749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79450" h="374957">
              <a:moveTo>
                <a:pt x="0" y="245923"/>
              </a:moveTo>
              <a:cubicBezTo>
                <a:pt x="237840" y="435568"/>
                <a:pt x="274161" y="463635"/>
                <a:pt x="67945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530741</xdr:colOff>
      <xdr:row>45</xdr:row>
      <xdr:rowOff>35399</xdr:rowOff>
    </xdr:from>
    <xdr:to>
      <xdr:col>19</xdr:col>
      <xdr:colOff>610434</xdr:colOff>
      <xdr:row>46</xdr:row>
      <xdr:rowOff>170260</xdr:rowOff>
    </xdr:to>
    <xdr:sp macro="" textlink="">
      <xdr:nvSpPr>
        <xdr:cNvPr id="1817" name="Line 4229"/>
        <xdr:cNvSpPr>
          <a:spLocks noChangeShapeType="1"/>
        </xdr:cNvSpPr>
      </xdr:nvSpPr>
      <xdr:spPr bwMode="auto">
        <a:xfrm rot="13072982" flipV="1">
          <a:off x="11491762" y="6328443"/>
          <a:ext cx="79693" cy="30572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7456"/>
            <a:gd name="connsiteY0" fmla="*/ 0 h 10000"/>
            <a:gd name="connsiteX1" fmla="*/ 97368 w 97456"/>
            <a:gd name="connsiteY1" fmla="*/ 7785 h 10000"/>
            <a:gd name="connsiteX2" fmla="*/ 10000 w 97456"/>
            <a:gd name="connsiteY2" fmla="*/ 10000 h 10000"/>
            <a:gd name="connsiteX0" fmla="*/ 0 w 102116"/>
            <a:gd name="connsiteY0" fmla="*/ 0 h 10000"/>
            <a:gd name="connsiteX1" fmla="*/ 97368 w 102116"/>
            <a:gd name="connsiteY1" fmla="*/ 7785 h 10000"/>
            <a:gd name="connsiteX2" fmla="*/ 10000 w 102116"/>
            <a:gd name="connsiteY2" fmla="*/ 10000 h 10000"/>
            <a:gd name="connsiteX0" fmla="*/ 0 w 102116"/>
            <a:gd name="connsiteY0" fmla="*/ 0 h 10000"/>
            <a:gd name="connsiteX1" fmla="*/ 97368 w 102116"/>
            <a:gd name="connsiteY1" fmla="*/ 7785 h 10000"/>
            <a:gd name="connsiteX2" fmla="*/ 10000 w 102116"/>
            <a:gd name="connsiteY2" fmla="*/ 10000 h 10000"/>
            <a:gd name="connsiteX0" fmla="*/ 0 w 97369"/>
            <a:gd name="connsiteY0" fmla="*/ 0 h 10000"/>
            <a:gd name="connsiteX1" fmla="*/ 97368 w 97369"/>
            <a:gd name="connsiteY1" fmla="*/ 7785 h 10000"/>
            <a:gd name="connsiteX2" fmla="*/ 10000 w 97369"/>
            <a:gd name="connsiteY2" fmla="*/ 10000 h 10000"/>
            <a:gd name="connsiteX0" fmla="*/ 0 w 97368"/>
            <a:gd name="connsiteY0" fmla="*/ 0 h 10000"/>
            <a:gd name="connsiteX1" fmla="*/ 97368 w 97368"/>
            <a:gd name="connsiteY1" fmla="*/ 7785 h 10000"/>
            <a:gd name="connsiteX2" fmla="*/ 10000 w 97368"/>
            <a:gd name="connsiteY2" fmla="*/ 10000 h 10000"/>
            <a:gd name="connsiteX0" fmla="*/ 0 w 92349"/>
            <a:gd name="connsiteY0" fmla="*/ 0 h 10000"/>
            <a:gd name="connsiteX1" fmla="*/ 92349 w 92349"/>
            <a:gd name="connsiteY1" fmla="*/ 7356 h 10000"/>
            <a:gd name="connsiteX2" fmla="*/ 10000 w 92349"/>
            <a:gd name="connsiteY2" fmla="*/ 10000 h 10000"/>
            <a:gd name="connsiteX0" fmla="*/ 50581 w 82349"/>
            <a:gd name="connsiteY0" fmla="*/ 0 h 8337"/>
            <a:gd name="connsiteX1" fmla="*/ 82349 w 82349"/>
            <a:gd name="connsiteY1" fmla="*/ 5693 h 8337"/>
            <a:gd name="connsiteX2" fmla="*/ 0 w 82349"/>
            <a:gd name="connsiteY2" fmla="*/ 8337 h 8337"/>
            <a:gd name="connsiteX0" fmla="*/ 6142 w 10000"/>
            <a:gd name="connsiteY0" fmla="*/ 0 h 10000"/>
            <a:gd name="connsiteX1" fmla="*/ 10000 w 10000"/>
            <a:gd name="connsiteY1" fmla="*/ 6829 h 10000"/>
            <a:gd name="connsiteX2" fmla="*/ 0 w 10000"/>
            <a:gd name="connsiteY2" fmla="*/ 10000 h 10000"/>
            <a:gd name="connsiteX0" fmla="*/ 6142 w 10000"/>
            <a:gd name="connsiteY0" fmla="*/ 0 h 10000"/>
            <a:gd name="connsiteX1" fmla="*/ 10000 w 10000"/>
            <a:gd name="connsiteY1" fmla="*/ 6829 h 10000"/>
            <a:gd name="connsiteX2" fmla="*/ 0 w 10000"/>
            <a:gd name="connsiteY2" fmla="*/ 10000 h 10000"/>
            <a:gd name="connsiteX0" fmla="*/ 6142 w 10209"/>
            <a:gd name="connsiteY0" fmla="*/ 0 h 10000"/>
            <a:gd name="connsiteX1" fmla="*/ 7278 w 10209"/>
            <a:gd name="connsiteY1" fmla="*/ 3634 h 10000"/>
            <a:gd name="connsiteX2" fmla="*/ 10000 w 10209"/>
            <a:gd name="connsiteY2" fmla="*/ 6829 h 10000"/>
            <a:gd name="connsiteX3" fmla="*/ 0 w 10209"/>
            <a:gd name="connsiteY3" fmla="*/ 10000 h 10000"/>
            <a:gd name="connsiteX0" fmla="*/ 6142 w 10090"/>
            <a:gd name="connsiteY0" fmla="*/ 0 h 10000"/>
            <a:gd name="connsiteX1" fmla="*/ 7278 w 10090"/>
            <a:gd name="connsiteY1" fmla="*/ 3634 h 10000"/>
            <a:gd name="connsiteX2" fmla="*/ 10000 w 10090"/>
            <a:gd name="connsiteY2" fmla="*/ 6829 h 10000"/>
            <a:gd name="connsiteX3" fmla="*/ 0 w 10090"/>
            <a:gd name="connsiteY3" fmla="*/ 10000 h 10000"/>
            <a:gd name="connsiteX0" fmla="*/ 6142 w 10067"/>
            <a:gd name="connsiteY0" fmla="*/ 0 h 10000"/>
            <a:gd name="connsiteX1" fmla="*/ 4269 w 10067"/>
            <a:gd name="connsiteY1" fmla="*/ 5394 h 10000"/>
            <a:gd name="connsiteX2" fmla="*/ 10000 w 10067"/>
            <a:gd name="connsiteY2" fmla="*/ 6829 h 10000"/>
            <a:gd name="connsiteX3" fmla="*/ 0 w 10067"/>
            <a:gd name="connsiteY3" fmla="*/ 10000 h 10000"/>
            <a:gd name="connsiteX0" fmla="*/ 6142 w 10095"/>
            <a:gd name="connsiteY0" fmla="*/ 0 h 10000"/>
            <a:gd name="connsiteX1" fmla="*/ 7806 w 10095"/>
            <a:gd name="connsiteY1" fmla="*/ 3999 h 10000"/>
            <a:gd name="connsiteX2" fmla="*/ 10000 w 10095"/>
            <a:gd name="connsiteY2" fmla="*/ 6829 h 10000"/>
            <a:gd name="connsiteX3" fmla="*/ 0 w 10095"/>
            <a:gd name="connsiteY3" fmla="*/ 10000 h 10000"/>
            <a:gd name="connsiteX0" fmla="*/ 6142 w 10076"/>
            <a:gd name="connsiteY0" fmla="*/ 0 h 10000"/>
            <a:gd name="connsiteX1" fmla="*/ 5651 w 10076"/>
            <a:gd name="connsiteY1" fmla="*/ 4289 h 10000"/>
            <a:gd name="connsiteX2" fmla="*/ 10000 w 10076"/>
            <a:gd name="connsiteY2" fmla="*/ 6829 h 10000"/>
            <a:gd name="connsiteX3" fmla="*/ 0 w 10076"/>
            <a:gd name="connsiteY3" fmla="*/ 10000 h 10000"/>
            <a:gd name="connsiteX0" fmla="*/ 6142 w 10160"/>
            <a:gd name="connsiteY0" fmla="*/ 0 h 10000"/>
            <a:gd name="connsiteX1" fmla="*/ 5651 w 10160"/>
            <a:gd name="connsiteY1" fmla="*/ 4289 h 10000"/>
            <a:gd name="connsiteX2" fmla="*/ 10000 w 10160"/>
            <a:gd name="connsiteY2" fmla="*/ 6829 h 10000"/>
            <a:gd name="connsiteX3" fmla="*/ 0 w 10160"/>
            <a:gd name="connsiteY3" fmla="*/ 10000 h 10000"/>
            <a:gd name="connsiteX0" fmla="*/ 5044 w 10160"/>
            <a:gd name="connsiteY0" fmla="*/ 0 h 8979"/>
            <a:gd name="connsiteX1" fmla="*/ 5651 w 10160"/>
            <a:gd name="connsiteY1" fmla="*/ 3268 h 8979"/>
            <a:gd name="connsiteX2" fmla="*/ 10000 w 10160"/>
            <a:gd name="connsiteY2" fmla="*/ 5808 h 8979"/>
            <a:gd name="connsiteX3" fmla="*/ 0 w 10160"/>
            <a:gd name="connsiteY3" fmla="*/ 8979 h 89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60" h="8979">
              <a:moveTo>
                <a:pt x="5044" y="0"/>
              </a:moveTo>
              <a:cubicBezTo>
                <a:pt x="5057" y="687"/>
                <a:pt x="5008" y="2130"/>
                <a:pt x="5651" y="3268"/>
              </a:cubicBezTo>
              <a:cubicBezTo>
                <a:pt x="6742" y="4621"/>
                <a:pt x="11037" y="4828"/>
                <a:pt x="10000" y="5808"/>
              </a:cubicBezTo>
              <a:lnTo>
                <a:pt x="0" y="8979"/>
              </a:lnTo>
            </a:path>
          </a:pathLst>
        </a:custGeom>
        <a:noFill/>
        <a:ln w="254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559675</xdr:colOff>
      <xdr:row>43</xdr:row>
      <xdr:rowOff>163598</xdr:rowOff>
    </xdr:from>
    <xdr:to>
      <xdr:col>19</xdr:col>
      <xdr:colOff>745277</xdr:colOff>
      <xdr:row>45</xdr:row>
      <xdr:rowOff>57229</xdr:rowOff>
    </xdr:to>
    <xdr:sp macro="" textlink="">
      <xdr:nvSpPr>
        <xdr:cNvPr id="1818" name="Line 72"/>
        <xdr:cNvSpPr>
          <a:spLocks noChangeShapeType="1"/>
        </xdr:cNvSpPr>
      </xdr:nvSpPr>
      <xdr:spPr bwMode="auto">
        <a:xfrm flipH="1">
          <a:off x="11520696" y="6114905"/>
          <a:ext cx="185602" cy="235368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425296</xdr:colOff>
      <xdr:row>46</xdr:row>
      <xdr:rowOff>90899</xdr:rowOff>
    </xdr:from>
    <xdr:to>
      <xdr:col>20</xdr:col>
      <xdr:colOff>767072</xdr:colOff>
      <xdr:row>47</xdr:row>
      <xdr:rowOff>69085</xdr:rowOff>
    </xdr:to>
    <xdr:sp macro="" textlink="">
      <xdr:nvSpPr>
        <xdr:cNvPr id="1819" name="Text Box 2703"/>
        <xdr:cNvSpPr txBox="1">
          <a:spLocks noChangeArrowheads="1"/>
        </xdr:cNvSpPr>
      </xdr:nvSpPr>
      <xdr:spPr bwMode="auto">
        <a:xfrm>
          <a:off x="12157042" y="6554811"/>
          <a:ext cx="341776" cy="14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509m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154377</xdr:colOff>
      <xdr:row>46</xdr:row>
      <xdr:rowOff>25973</xdr:rowOff>
    </xdr:from>
    <xdr:to>
      <xdr:col>19</xdr:col>
      <xdr:colOff>539579</xdr:colOff>
      <xdr:row>47</xdr:row>
      <xdr:rowOff>63444</xdr:rowOff>
    </xdr:to>
    <xdr:sp macro="" textlink="">
      <xdr:nvSpPr>
        <xdr:cNvPr id="1820" name="Text Box 2703"/>
        <xdr:cNvSpPr txBox="1">
          <a:spLocks noChangeArrowheads="1"/>
        </xdr:cNvSpPr>
      </xdr:nvSpPr>
      <xdr:spPr bwMode="auto">
        <a:xfrm>
          <a:off x="9585469" y="8283209"/>
          <a:ext cx="385202" cy="211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</a:t>
          </a:r>
        </a:p>
      </xdr:txBody>
    </xdr:sp>
    <xdr:clientData/>
  </xdr:twoCellAnchor>
  <xdr:twoCellAnchor>
    <xdr:from>
      <xdr:col>19</xdr:col>
      <xdr:colOff>13612</xdr:colOff>
      <xdr:row>45</xdr:row>
      <xdr:rowOff>26842</xdr:rowOff>
    </xdr:from>
    <xdr:to>
      <xdr:col>19</xdr:col>
      <xdr:colOff>217200</xdr:colOff>
      <xdr:row>46</xdr:row>
      <xdr:rowOff>125001</xdr:rowOff>
    </xdr:to>
    <xdr:sp macro="" textlink="">
      <xdr:nvSpPr>
        <xdr:cNvPr id="1544" name="Text Box 2703"/>
        <xdr:cNvSpPr txBox="1">
          <a:spLocks noChangeArrowheads="1"/>
        </xdr:cNvSpPr>
      </xdr:nvSpPr>
      <xdr:spPr bwMode="auto">
        <a:xfrm>
          <a:off x="7871737" y="8095878"/>
          <a:ext cx="203588" cy="281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ﾎﾃﾙ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なみ</a:t>
          </a:r>
        </a:p>
      </xdr:txBody>
    </xdr:sp>
    <xdr:clientData/>
  </xdr:twoCellAnchor>
  <xdr:oneCellAnchor>
    <xdr:from>
      <xdr:col>12</xdr:col>
      <xdr:colOff>319931</xdr:colOff>
      <xdr:row>51</xdr:row>
      <xdr:rowOff>139029</xdr:rowOff>
    </xdr:from>
    <xdr:ext cx="425450" cy="165173"/>
    <xdr:sp macro="" textlink="">
      <xdr:nvSpPr>
        <xdr:cNvPr id="1615" name="Text Box 1620"/>
        <xdr:cNvSpPr txBox="1">
          <a:spLocks noChangeArrowheads="1"/>
        </xdr:cNvSpPr>
      </xdr:nvSpPr>
      <xdr:spPr bwMode="auto">
        <a:xfrm>
          <a:off x="8984279" y="9150359"/>
          <a:ext cx="4254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11</xdr:col>
      <xdr:colOff>157752</xdr:colOff>
      <xdr:row>48</xdr:row>
      <xdr:rowOff>49504</xdr:rowOff>
    </xdr:from>
    <xdr:to>
      <xdr:col>12</xdr:col>
      <xdr:colOff>543493</xdr:colOff>
      <xdr:row>56</xdr:row>
      <xdr:rowOff>97267</xdr:rowOff>
    </xdr:to>
    <xdr:grpSp>
      <xdr:nvGrpSpPr>
        <xdr:cNvPr id="7" name="グループ化 6"/>
        <xdr:cNvGrpSpPr/>
      </xdr:nvGrpSpPr>
      <xdr:grpSpPr>
        <a:xfrm rot="3744458">
          <a:off x="7873139" y="8786390"/>
          <a:ext cx="1485172" cy="1156400"/>
          <a:chOff x="7922864" y="9023662"/>
          <a:chExt cx="1486102" cy="1156051"/>
        </a:xfrm>
      </xdr:grpSpPr>
      <xdr:sp macro="" textlink="">
        <xdr:nvSpPr>
          <xdr:cNvPr id="1803" name="Line 2710"/>
          <xdr:cNvSpPr>
            <a:spLocks noChangeShapeType="1"/>
          </xdr:cNvSpPr>
        </xdr:nvSpPr>
        <xdr:spPr bwMode="auto">
          <a:xfrm rot="1684532" flipV="1">
            <a:off x="7922864" y="9307977"/>
            <a:ext cx="25717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8" name="Freeform 2698"/>
          <xdr:cNvSpPr>
            <a:spLocks/>
          </xdr:cNvSpPr>
        </xdr:nvSpPr>
        <xdr:spPr bwMode="auto">
          <a:xfrm rot="1684532">
            <a:off x="9059553" y="9351295"/>
            <a:ext cx="95250" cy="114300"/>
          </a:xfrm>
          <a:custGeom>
            <a:avLst/>
            <a:gdLst>
              <a:gd name="T0" fmla="*/ 2147483647 w 10"/>
              <a:gd name="T1" fmla="*/ 2147483647 h 12"/>
              <a:gd name="T2" fmla="*/ 2147483647 w 10"/>
              <a:gd name="T3" fmla="*/ 2147483647 h 12"/>
              <a:gd name="T4" fmla="*/ 0 w 10"/>
              <a:gd name="T5" fmla="*/ 0 h 12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0" h="12">
                <a:moveTo>
                  <a:pt x="10" y="12"/>
                </a:moveTo>
                <a:cubicBezTo>
                  <a:pt x="8" y="11"/>
                  <a:pt x="6" y="10"/>
                  <a:pt x="4" y="8"/>
                </a:cubicBezTo>
                <a:cubicBezTo>
                  <a:pt x="2" y="6"/>
                  <a:pt x="1" y="1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91" name="Line 2683"/>
          <xdr:cNvSpPr>
            <a:spLocks noChangeShapeType="1"/>
          </xdr:cNvSpPr>
        </xdr:nvSpPr>
        <xdr:spPr bwMode="auto">
          <a:xfrm rot="1684532" flipH="1">
            <a:off x="9323917" y="9416714"/>
            <a:ext cx="45866" cy="1969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2" name="Freeform 2684"/>
          <xdr:cNvSpPr>
            <a:spLocks/>
          </xdr:cNvSpPr>
        </xdr:nvSpPr>
        <xdr:spPr bwMode="auto">
          <a:xfrm rot="1684532">
            <a:off x="8111374" y="9370265"/>
            <a:ext cx="1297592" cy="765663"/>
          </a:xfrm>
          <a:custGeom>
            <a:avLst/>
            <a:gdLst>
              <a:gd name="T0" fmla="*/ 0 w 121"/>
              <a:gd name="T1" fmla="*/ 2147483647 h 84"/>
              <a:gd name="T2" fmla="*/ 0 w 121"/>
              <a:gd name="T3" fmla="*/ 2147483647 h 84"/>
              <a:gd name="T4" fmla="*/ 2147483647 w 121"/>
              <a:gd name="T5" fmla="*/ 2147483647 h 84"/>
              <a:gd name="T6" fmla="*/ 2147483647 w 121"/>
              <a:gd name="T7" fmla="*/ 0 h 84"/>
              <a:gd name="T8" fmla="*/ 2147483647 w 121"/>
              <a:gd name="T9" fmla="*/ 2147483647 h 8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0 w 11097"/>
              <a:gd name="connsiteY0" fmla="*/ 10000 h 10000"/>
              <a:gd name="connsiteX1" fmla="*/ 0 w 11097"/>
              <a:gd name="connsiteY1" fmla="*/ 4286 h 10000"/>
              <a:gd name="connsiteX2" fmla="*/ 3471 w 11097"/>
              <a:gd name="connsiteY2" fmla="*/ 4286 h 10000"/>
              <a:gd name="connsiteX3" fmla="*/ 8760 w 11097"/>
              <a:gd name="connsiteY3" fmla="*/ 0 h 10000"/>
              <a:gd name="connsiteX4" fmla="*/ 11097 w 11097"/>
              <a:gd name="connsiteY4" fmla="*/ 6554 h 10000"/>
              <a:gd name="connsiteX0" fmla="*/ 0 w 11097"/>
              <a:gd name="connsiteY0" fmla="*/ 9619 h 9619"/>
              <a:gd name="connsiteX1" fmla="*/ 0 w 11097"/>
              <a:gd name="connsiteY1" fmla="*/ 3905 h 9619"/>
              <a:gd name="connsiteX2" fmla="*/ 3471 w 11097"/>
              <a:gd name="connsiteY2" fmla="*/ 3905 h 9619"/>
              <a:gd name="connsiteX3" fmla="*/ 8753 w 11097"/>
              <a:gd name="connsiteY3" fmla="*/ 0 h 9619"/>
              <a:gd name="connsiteX4" fmla="*/ 11097 w 11097"/>
              <a:gd name="connsiteY4" fmla="*/ 6173 h 9619"/>
              <a:gd name="connsiteX0" fmla="*/ 0 w 10000"/>
              <a:gd name="connsiteY0" fmla="*/ 10000 h 10000"/>
              <a:gd name="connsiteX1" fmla="*/ 0 w 10000"/>
              <a:gd name="connsiteY1" fmla="*/ 4060 h 10000"/>
              <a:gd name="connsiteX2" fmla="*/ 3128 w 10000"/>
              <a:gd name="connsiteY2" fmla="*/ 4060 h 10000"/>
              <a:gd name="connsiteX3" fmla="*/ 7888 w 10000"/>
              <a:gd name="connsiteY3" fmla="*/ 0 h 10000"/>
              <a:gd name="connsiteX4" fmla="*/ 10000 w 10000"/>
              <a:gd name="connsiteY4" fmla="*/ 6418 h 10000"/>
              <a:gd name="connsiteX0" fmla="*/ 0 w 10000"/>
              <a:gd name="connsiteY0" fmla="*/ 10003 h 10003"/>
              <a:gd name="connsiteX1" fmla="*/ 0 w 10000"/>
              <a:gd name="connsiteY1" fmla="*/ 4063 h 10003"/>
              <a:gd name="connsiteX2" fmla="*/ 3128 w 10000"/>
              <a:gd name="connsiteY2" fmla="*/ 4063 h 10003"/>
              <a:gd name="connsiteX3" fmla="*/ 7888 w 10000"/>
              <a:gd name="connsiteY3" fmla="*/ 3 h 10003"/>
              <a:gd name="connsiteX4" fmla="*/ 10000 w 10000"/>
              <a:gd name="connsiteY4" fmla="*/ 6421 h 10003"/>
              <a:gd name="connsiteX0" fmla="*/ 0 w 10156"/>
              <a:gd name="connsiteY0" fmla="*/ 10003 h 10003"/>
              <a:gd name="connsiteX1" fmla="*/ 0 w 10156"/>
              <a:gd name="connsiteY1" fmla="*/ 4063 h 10003"/>
              <a:gd name="connsiteX2" fmla="*/ 3128 w 10156"/>
              <a:gd name="connsiteY2" fmla="*/ 4063 h 10003"/>
              <a:gd name="connsiteX3" fmla="*/ 7888 w 10156"/>
              <a:gd name="connsiteY3" fmla="*/ 3 h 10003"/>
              <a:gd name="connsiteX4" fmla="*/ 10156 w 10156"/>
              <a:gd name="connsiteY4" fmla="*/ 6612 h 10003"/>
              <a:gd name="connsiteX0" fmla="*/ 0 w 10156"/>
              <a:gd name="connsiteY0" fmla="*/ 10003 h 10003"/>
              <a:gd name="connsiteX1" fmla="*/ 0 w 10156"/>
              <a:gd name="connsiteY1" fmla="*/ 4063 h 10003"/>
              <a:gd name="connsiteX2" fmla="*/ 3128 w 10156"/>
              <a:gd name="connsiteY2" fmla="*/ 4063 h 10003"/>
              <a:gd name="connsiteX3" fmla="*/ 7888 w 10156"/>
              <a:gd name="connsiteY3" fmla="*/ 3 h 10003"/>
              <a:gd name="connsiteX4" fmla="*/ 10156 w 10156"/>
              <a:gd name="connsiteY4" fmla="*/ 6612 h 1000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156" h="10003">
                <a:moveTo>
                  <a:pt x="0" y="10003"/>
                </a:moveTo>
                <a:lnTo>
                  <a:pt x="0" y="4063"/>
                </a:lnTo>
                <a:lnTo>
                  <a:pt x="3128" y="4063"/>
                </a:lnTo>
                <a:cubicBezTo>
                  <a:pt x="4715" y="2710"/>
                  <a:pt x="7297" y="-119"/>
                  <a:pt x="7888" y="3"/>
                </a:cubicBezTo>
                <a:cubicBezTo>
                  <a:pt x="8459" y="109"/>
                  <a:pt x="8571" y="1756"/>
                  <a:pt x="10156" y="6612"/>
                </a:cubicBez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93" name="Freeform 2693"/>
          <xdr:cNvSpPr>
            <a:spLocks/>
          </xdr:cNvSpPr>
        </xdr:nvSpPr>
        <xdr:spPr bwMode="auto">
          <a:xfrm rot="1684532">
            <a:off x="7971322" y="9096537"/>
            <a:ext cx="323850" cy="250660"/>
          </a:xfrm>
          <a:custGeom>
            <a:avLst/>
            <a:gdLst>
              <a:gd name="T0" fmla="*/ 2147483647 w 23"/>
              <a:gd name="T1" fmla="*/ 2147483647 h 25"/>
              <a:gd name="T2" fmla="*/ 2147483647 w 23"/>
              <a:gd name="T3" fmla="*/ 2147483647 h 25"/>
              <a:gd name="T4" fmla="*/ 0 w 23"/>
              <a:gd name="T5" fmla="*/ 0 h 25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3" h="25">
                <a:moveTo>
                  <a:pt x="23" y="25"/>
                </a:moveTo>
                <a:lnTo>
                  <a:pt x="22" y="8"/>
                </a:lnTo>
                <a:lnTo>
                  <a:pt x="0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95" name="Freeform 2695"/>
          <xdr:cNvSpPr>
            <a:spLocks/>
          </xdr:cNvSpPr>
        </xdr:nvSpPr>
        <xdr:spPr bwMode="auto">
          <a:xfrm rot="16084532">
            <a:off x="9115453" y="9583811"/>
            <a:ext cx="56421" cy="133350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96" name="Freeform 2696"/>
          <xdr:cNvSpPr>
            <a:spLocks/>
          </xdr:cNvSpPr>
        </xdr:nvSpPr>
        <xdr:spPr bwMode="auto">
          <a:xfrm rot="16084532" flipH="1" flipV="1">
            <a:off x="9094778" y="9410528"/>
            <a:ext cx="65440" cy="133350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97" name="Freeform 2697"/>
          <xdr:cNvSpPr>
            <a:spLocks/>
          </xdr:cNvSpPr>
        </xdr:nvSpPr>
        <xdr:spPr bwMode="auto">
          <a:xfrm rot="1684532">
            <a:off x="9098047" y="9647891"/>
            <a:ext cx="104775" cy="182190"/>
          </a:xfrm>
          <a:custGeom>
            <a:avLst/>
            <a:gdLst>
              <a:gd name="T0" fmla="*/ 0 w 18"/>
              <a:gd name="T1" fmla="*/ 0 h 39"/>
              <a:gd name="T2" fmla="*/ 2147483647 w 18"/>
              <a:gd name="T3" fmla="*/ 2147483647 h 39"/>
              <a:gd name="T4" fmla="*/ 2147483647 w 18"/>
              <a:gd name="T5" fmla="*/ 2147483647 h 39"/>
              <a:gd name="T6" fmla="*/ 2147483647 w 18"/>
              <a:gd name="T7" fmla="*/ 2147483647 h 3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8" h="39">
                <a:moveTo>
                  <a:pt x="0" y="0"/>
                </a:moveTo>
                <a:cubicBezTo>
                  <a:pt x="1" y="2"/>
                  <a:pt x="1" y="8"/>
                  <a:pt x="3" y="12"/>
                </a:cubicBezTo>
                <a:cubicBezTo>
                  <a:pt x="5" y="16"/>
                  <a:pt x="9" y="19"/>
                  <a:pt x="11" y="23"/>
                </a:cubicBezTo>
                <a:cubicBezTo>
                  <a:pt x="13" y="27"/>
                  <a:pt x="17" y="36"/>
                  <a:pt x="18" y="39"/>
                </a:cubicBezTo>
              </a:path>
            </a:pathLst>
          </a:custGeom>
          <a:noFill/>
          <a:ln w="9525" cap="flat" cmpd="sng">
            <a:solidFill>
              <a:srgbClr val="0070C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99" name="Oval 2704"/>
          <xdr:cNvSpPr>
            <a:spLocks noChangeArrowheads="1"/>
          </xdr:cNvSpPr>
        </xdr:nvSpPr>
        <xdr:spPr bwMode="auto">
          <a:xfrm rot="1684532">
            <a:off x="8171341" y="9231690"/>
            <a:ext cx="152400" cy="21076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800" name="Text Box 2705"/>
          <xdr:cNvSpPr txBox="1">
            <a:spLocks noChangeArrowheads="1"/>
          </xdr:cNvSpPr>
        </xdr:nvSpPr>
        <xdr:spPr bwMode="auto">
          <a:xfrm rot="1684532">
            <a:off x="8141704" y="9550188"/>
            <a:ext cx="461165" cy="2526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vert="eaVert" wrap="non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第三銀行</a:t>
            </a:r>
          </a:p>
        </xdr:txBody>
      </xdr:sp>
      <xdr:sp macro="" textlink="">
        <xdr:nvSpPr>
          <xdr:cNvPr id="1802" name="Line 2707"/>
          <xdr:cNvSpPr>
            <a:spLocks noChangeShapeType="1"/>
          </xdr:cNvSpPr>
        </xdr:nvSpPr>
        <xdr:spPr bwMode="auto">
          <a:xfrm rot="1684532" flipH="1" flipV="1">
            <a:off x="8334683" y="9023662"/>
            <a:ext cx="9525" cy="23934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4" name="Line 4191"/>
          <xdr:cNvSpPr>
            <a:spLocks noChangeShapeType="1"/>
          </xdr:cNvSpPr>
        </xdr:nvSpPr>
        <xdr:spPr bwMode="auto">
          <a:xfrm rot="1684532" flipH="1">
            <a:off x="8894959" y="9410150"/>
            <a:ext cx="66675" cy="17266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6" name="Freeform 2695"/>
          <xdr:cNvSpPr>
            <a:spLocks/>
          </xdr:cNvSpPr>
        </xdr:nvSpPr>
        <xdr:spPr bwMode="auto">
          <a:xfrm rot="16084532">
            <a:off x="9132150" y="9930743"/>
            <a:ext cx="45098" cy="11112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07" name="Freeform 2696"/>
          <xdr:cNvSpPr>
            <a:spLocks/>
          </xdr:cNvSpPr>
        </xdr:nvSpPr>
        <xdr:spPr bwMode="auto">
          <a:xfrm rot="16084532" flipH="1" flipV="1">
            <a:off x="9123915" y="9775015"/>
            <a:ext cx="55849" cy="111125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08" name="Freeform 2697"/>
          <xdr:cNvSpPr>
            <a:spLocks/>
          </xdr:cNvSpPr>
        </xdr:nvSpPr>
        <xdr:spPr bwMode="auto">
          <a:xfrm rot="1684532">
            <a:off x="9107027" y="10007111"/>
            <a:ext cx="94450" cy="172602"/>
          </a:xfrm>
          <a:custGeom>
            <a:avLst/>
            <a:gdLst>
              <a:gd name="T0" fmla="*/ 0 w 18"/>
              <a:gd name="T1" fmla="*/ 0 h 39"/>
              <a:gd name="T2" fmla="*/ 2147483647 w 18"/>
              <a:gd name="T3" fmla="*/ 2147483647 h 39"/>
              <a:gd name="T4" fmla="*/ 2147483647 w 18"/>
              <a:gd name="T5" fmla="*/ 2147483647 h 39"/>
              <a:gd name="T6" fmla="*/ 2147483647 w 18"/>
              <a:gd name="T7" fmla="*/ 2147483647 h 3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8" h="39">
                <a:moveTo>
                  <a:pt x="0" y="0"/>
                </a:moveTo>
                <a:cubicBezTo>
                  <a:pt x="1" y="2"/>
                  <a:pt x="1" y="8"/>
                  <a:pt x="3" y="12"/>
                </a:cubicBezTo>
                <a:cubicBezTo>
                  <a:pt x="5" y="16"/>
                  <a:pt x="9" y="19"/>
                  <a:pt x="11" y="23"/>
                </a:cubicBezTo>
                <a:cubicBezTo>
                  <a:pt x="13" y="27"/>
                  <a:pt x="17" y="36"/>
                  <a:pt x="18" y="39"/>
                </a:cubicBezTo>
              </a:path>
            </a:pathLst>
          </a:custGeom>
          <a:noFill/>
          <a:ln w="9525" cap="flat" cmpd="sng">
            <a:solidFill>
              <a:srgbClr val="0070C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16" name="AutoShape 1653"/>
          <xdr:cNvSpPr>
            <a:spLocks/>
          </xdr:cNvSpPr>
        </xdr:nvSpPr>
        <xdr:spPr bwMode="auto">
          <a:xfrm rot="6207613" flipH="1">
            <a:off x="8657734" y="8823254"/>
            <a:ext cx="264543" cy="1070368"/>
          </a:xfrm>
          <a:prstGeom prst="rightBrace">
            <a:avLst>
              <a:gd name="adj1" fmla="val 42094"/>
              <a:gd name="adj2" fmla="val 49007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twoCellAnchor>
    <xdr:from>
      <xdr:col>13</xdr:col>
      <xdr:colOff>334562</xdr:colOff>
      <xdr:row>53</xdr:row>
      <xdr:rowOff>728</xdr:rowOff>
    </xdr:from>
    <xdr:to>
      <xdr:col>13</xdr:col>
      <xdr:colOff>505357</xdr:colOff>
      <xdr:row>53</xdr:row>
      <xdr:rowOff>163599</xdr:rowOff>
    </xdr:to>
    <xdr:sp macro="" textlink="">
      <xdr:nvSpPr>
        <xdr:cNvPr id="1619" name="Oval 2688"/>
        <xdr:cNvSpPr>
          <a:spLocks noChangeArrowheads="1"/>
        </xdr:cNvSpPr>
      </xdr:nvSpPr>
      <xdr:spPr bwMode="auto">
        <a:xfrm>
          <a:off x="14378484" y="6293772"/>
          <a:ext cx="170795" cy="1628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405013</xdr:colOff>
      <xdr:row>53</xdr:row>
      <xdr:rowOff>76406</xdr:rowOff>
    </xdr:from>
    <xdr:to>
      <xdr:col>14</xdr:col>
      <xdr:colOff>746443</xdr:colOff>
      <xdr:row>56</xdr:row>
      <xdr:rowOff>127530</xdr:rowOff>
    </xdr:to>
    <xdr:sp macro="" textlink="">
      <xdr:nvSpPr>
        <xdr:cNvPr id="1618" name="Freeform 2687"/>
        <xdr:cNvSpPr>
          <a:spLocks/>
        </xdr:cNvSpPr>
      </xdr:nvSpPr>
      <xdr:spPr bwMode="auto">
        <a:xfrm rot="16200000">
          <a:off x="10083103" y="9337191"/>
          <a:ext cx="582937" cy="1111368"/>
        </a:xfrm>
        <a:custGeom>
          <a:avLst/>
          <a:gdLst>
            <a:gd name="T0" fmla="*/ 2147483647 w 10000"/>
            <a:gd name="T1" fmla="*/ 2147483647 h 11431"/>
            <a:gd name="T2" fmla="*/ 2147483647 w 10000"/>
            <a:gd name="T3" fmla="*/ 0 h 11431"/>
            <a:gd name="T4" fmla="*/ 0 w 10000"/>
            <a:gd name="T5" fmla="*/ 2147483647 h 1143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1431">
              <a:moveTo>
                <a:pt x="9893" y="11431"/>
              </a:moveTo>
              <a:cubicBezTo>
                <a:pt x="9929" y="7621"/>
                <a:pt x="9964" y="3810"/>
                <a:pt x="10000" y="0"/>
              </a:cubicBezTo>
              <a:lnTo>
                <a:pt x="0" y="123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86459</xdr:colOff>
      <xdr:row>53</xdr:row>
      <xdr:rowOff>20367</xdr:rowOff>
    </xdr:from>
    <xdr:to>
      <xdr:col>14</xdr:col>
      <xdr:colOff>199966</xdr:colOff>
      <xdr:row>53</xdr:row>
      <xdr:rowOff>145422</xdr:rowOff>
    </xdr:to>
    <xdr:sp macro="" textlink="">
      <xdr:nvSpPr>
        <xdr:cNvPr id="1624" name="Oval 2689"/>
        <xdr:cNvSpPr>
          <a:spLocks noChangeArrowheads="1"/>
        </xdr:cNvSpPr>
      </xdr:nvSpPr>
      <xdr:spPr bwMode="auto">
        <a:xfrm rot="16200000">
          <a:off x="14895332" y="6319185"/>
          <a:ext cx="125055" cy="1135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145865</xdr:colOff>
      <xdr:row>53</xdr:row>
      <xdr:rowOff>136628</xdr:rowOff>
    </xdr:from>
    <xdr:to>
      <xdr:col>14</xdr:col>
      <xdr:colOff>145865</xdr:colOff>
      <xdr:row>56</xdr:row>
      <xdr:rowOff>5023</xdr:rowOff>
    </xdr:to>
    <xdr:sp macro="" textlink="">
      <xdr:nvSpPr>
        <xdr:cNvPr id="1628" name="Line 2690"/>
        <xdr:cNvSpPr>
          <a:spLocks noChangeShapeType="1"/>
        </xdr:cNvSpPr>
      </xdr:nvSpPr>
      <xdr:spPr bwMode="auto">
        <a:xfrm rot="16200000" flipH="1" flipV="1">
          <a:off x="14770012" y="6620172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103937</xdr:colOff>
      <xdr:row>53</xdr:row>
      <xdr:rowOff>75719</xdr:rowOff>
    </xdr:from>
    <xdr:to>
      <xdr:col>13</xdr:col>
      <xdr:colOff>351005</xdr:colOff>
      <xdr:row>53</xdr:row>
      <xdr:rowOff>104294</xdr:rowOff>
    </xdr:to>
    <xdr:sp macro="" textlink="">
      <xdr:nvSpPr>
        <xdr:cNvPr id="1631" name="Freeform 2691"/>
        <xdr:cNvSpPr>
          <a:spLocks/>
        </xdr:cNvSpPr>
      </xdr:nvSpPr>
      <xdr:spPr bwMode="auto">
        <a:xfrm rot="16200000">
          <a:off x="9627058" y="9491473"/>
          <a:ext cx="28575" cy="247068"/>
        </a:xfrm>
        <a:custGeom>
          <a:avLst/>
          <a:gdLst>
            <a:gd name="T0" fmla="*/ 0 w 1"/>
            <a:gd name="T1" fmla="*/ 2147483647 h 50"/>
            <a:gd name="T2" fmla="*/ 0 w 1"/>
            <a:gd name="T3" fmla="*/ 0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50">
              <a:moveTo>
                <a:pt x="0" y="5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148244</xdr:colOff>
      <xdr:row>52</xdr:row>
      <xdr:rowOff>92323</xdr:rowOff>
    </xdr:from>
    <xdr:to>
      <xdr:col>14</xdr:col>
      <xdr:colOff>763541</xdr:colOff>
      <xdr:row>53</xdr:row>
      <xdr:rowOff>36351</xdr:rowOff>
    </xdr:to>
    <xdr:sp macro="" textlink="">
      <xdr:nvSpPr>
        <xdr:cNvPr id="1632" name="Text Box 2692"/>
        <xdr:cNvSpPr txBox="1">
          <a:spLocks noChangeArrowheads="1"/>
        </xdr:cNvSpPr>
      </xdr:nvSpPr>
      <xdr:spPr bwMode="auto">
        <a:xfrm rot="16200000">
          <a:off x="15213092" y="5964298"/>
          <a:ext cx="114896" cy="61529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 type="none"/>
          <a:tailEnd type="none"/>
        </a:ln>
        <a:extLst/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熊野市駅口</a:t>
          </a:r>
        </a:p>
      </xdr:txBody>
    </xdr:sp>
    <xdr:clientData/>
  </xdr:twoCellAnchor>
  <xdr:twoCellAnchor>
    <xdr:from>
      <xdr:col>13</xdr:col>
      <xdr:colOff>414458</xdr:colOff>
      <xdr:row>52</xdr:row>
      <xdr:rowOff>54882</xdr:rowOff>
    </xdr:from>
    <xdr:to>
      <xdr:col>14</xdr:col>
      <xdr:colOff>152695</xdr:colOff>
      <xdr:row>53</xdr:row>
      <xdr:rowOff>72710</xdr:rowOff>
    </xdr:to>
    <xdr:sp macro="" textlink="">
      <xdr:nvSpPr>
        <xdr:cNvPr id="1645" name="AutoShape 2709"/>
        <xdr:cNvSpPr>
          <a:spLocks/>
        </xdr:cNvSpPr>
      </xdr:nvSpPr>
      <xdr:spPr bwMode="auto">
        <a:xfrm rot="16200000">
          <a:off x="14618513" y="6016925"/>
          <a:ext cx="188696" cy="508962"/>
        </a:xfrm>
        <a:prstGeom prst="rightBrace">
          <a:avLst>
            <a:gd name="adj1" fmla="val 2486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/>
          <a:tailEnd type="none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13</xdr:col>
      <xdr:colOff>506265</xdr:colOff>
      <xdr:row>53</xdr:row>
      <xdr:rowOff>103278</xdr:rowOff>
    </xdr:from>
    <xdr:to>
      <xdr:col>14</xdr:col>
      <xdr:colOff>74220</xdr:colOff>
      <xdr:row>55</xdr:row>
      <xdr:rowOff>34846</xdr:rowOff>
    </xdr:to>
    <xdr:grpSp>
      <xdr:nvGrpSpPr>
        <xdr:cNvPr id="1686" name="Group 6672"/>
        <xdr:cNvGrpSpPr>
          <a:grpSpLocks/>
        </xdr:cNvGrpSpPr>
      </xdr:nvGrpSpPr>
      <xdr:grpSpPr bwMode="auto">
        <a:xfrm>
          <a:off x="9927356" y="9584983"/>
          <a:ext cx="338614" cy="286590"/>
          <a:chOff x="536" y="110"/>
          <a:chExt cx="46" cy="44"/>
        </a:xfrm>
      </xdr:grpSpPr>
      <xdr:pic>
        <xdr:nvPicPr>
          <xdr:cNvPr id="171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17" name="Text Box 6674"/>
          <xdr:cNvSpPr txBox="1">
            <a:spLocks noChangeArrowheads="1"/>
          </xdr:cNvSpPr>
        </xdr:nvSpPr>
        <xdr:spPr bwMode="auto">
          <a:xfrm>
            <a:off x="546" y="115"/>
            <a:ext cx="26" cy="2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12</xdr:col>
      <xdr:colOff>761998</xdr:colOff>
      <xdr:row>49</xdr:row>
      <xdr:rowOff>25400</xdr:rowOff>
    </xdr:from>
    <xdr:to>
      <xdr:col>13</xdr:col>
      <xdr:colOff>198436</xdr:colOff>
      <xdr:row>50</xdr:row>
      <xdr:rowOff>1</xdr:rowOff>
    </xdr:to>
    <xdr:sp macro="" textlink="">
      <xdr:nvSpPr>
        <xdr:cNvPr id="1738" name="六角形 1737"/>
        <xdr:cNvSpPr/>
      </xdr:nvSpPr>
      <xdr:spPr bwMode="auto">
        <a:xfrm>
          <a:off x="12485686" y="8820150"/>
          <a:ext cx="206375" cy="15716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l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19462</xdr:colOff>
      <xdr:row>49</xdr:row>
      <xdr:rowOff>6590</xdr:rowOff>
    </xdr:from>
    <xdr:to>
      <xdr:col>15</xdr:col>
      <xdr:colOff>197268</xdr:colOff>
      <xdr:row>49</xdr:row>
      <xdr:rowOff>169546</xdr:rowOff>
    </xdr:to>
    <xdr:sp macro="" textlink="">
      <xdr:nvSpPr>
        <xdr:cNvPr id="1739" name="六角形 1738"/>
        <xdr:cNvSpPr/>
      </xdr:nvSpPr>
      <xdr:spPr bwMode="auto">
        <a:xfrm>
          <a:off x="14035866" y="7318859"/>
          <a:ext cx="177806" cy="16295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342258</xdr:colOff>
      <xdr:row>54</xdr:row>
      <xdr:rowOff>97196</xdr:rowOff>
    </xdr:from>
    <xdr:to>
      <xdr:col>13</xdr:col>
      <xdr:colOff>474808</xdr:colOff>
      <xdr:row>55</xdr:row>
      <xdr:rowOff>48379</xdr:rowOff>
    </xdr:to>
    <xdr:sp macro="" textlink="">
      <xdr:nvSpPr>
        <xdr:cNvPr id="1740" name="AutoShape 2680"/>
        <xdr:cNvSpPr>
          <a:spLocks noChangeArrowheads="1"/>
        </xdr:cNvSpPr>
      </xdr:nvSpPr>
      <xdr:spPr bwMode="auto">
        <a:xfrm>
          <a:off x="9778812" y="9649410"/>
          <a:ext cx="132550" cy="12127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545355</xdr:colOff>
      <xdr:row>51</xdr:row>
      <xdr:rowOff>89399</xdr:rowOff>
    </xdr:from>
    <xdr:ext cx="425450" cy="166649"/>
    <xdr:sp macro="" textlink="">
      <xdr:nvSpPr>
        <xdr:cNvPr id="1743" name="Text Box 1620"/>
        <xdr:cNvSpPr txBox="1">
          <a:spLocks noChangeArrowheads="1"/>
        </xdr:cNvSpPr>
      </xdr:nvSpPr>
      <xdr:spPr bwMode="auto">
        <a:xfrm>
          <a:off x="13049082" y="7813308"/>
          <a:ext cx="425450" cy="16664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0.5km</a:t>
          </a:r>
        </a:p>
      </xdr:txBody>
    </xdr:sp>
    <xdr:clientData/>
  </xdr:oneCellAnchor>
  <xdr:twoCellAnchor>
    <xdr:from>
      <xdr:col>16</xdr:col>
      <xdr:colOff>15917</xdr:colOff>
      <xdr:row>33</xdr:row>
      <xdr:rowOff>171058</xdr:rowOff>
    </xdr:from>
    <xdr:to>
      <xdr:col>16</xdr:col>
      <xdr:colOff>50873</xdr:colOff>
      <xdr:row>38</xdr:row>
      <xdr:rowOff>14843</xdr:rowOff>
    </xdr:to>
    <xdr:sp macro="" textlink="">
      <xdr:nvSpPr>
        <xdr:cNvPr id="1744" name="Line 2724"/>
        <xdr:cNvSpPr>
          <a:spLocks noChangeShapeType="1"/>
        </xdr:cNvSpPr>
      </xdr:nvSpPr>
      <xdr:spPr bwMode="auto">
        <a:xfrm rot="10800000" flipH="1" flipV="1">
          <a:off x="14831622" y="4656467"/>
          <a:ext cx="34956" cy="770308"/>
        </a:xfrm>
        <a:custGeom>
          <a:avLst/>
          <a:gdLst>
            <a:gd name="connsiteX0" fmla="*/ 0 w 23086"/>
            <a:gd name="connsiteY0" fmla="*/ 0 h 697324"/>
            <a:gd name="connsiteX1" fmla="*/ 23086 w 23086"/>
            <a:gd name="connsiteY1" fmla="*/ 697324 h 697324"/>
            <a:gd name="connsiteX0" fmla="*/ 11870 w 34956"/>
            <a:gd name="connsiteY0" fmla="*/ 0 h 697324"/>
            <a:gd name="connsiteX1" fmla="*/ 34956 w 34956"/>
            <a:gd name="connsiteY1" fmla="*/ 697324 h 6973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4956" h="697324">
              <a:moveTo>
                <a:pt x="11870" y="0"/>
              </a:moveTo>
              <a:cubicBezTo>
                <a:pt x="19565" y="232441"/>
                <a:pt x="-32270" y="532919"/>
                <a:pt x="34956" y="69732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97838</xdr:colOff>
      <xdr:row>37</xdr:row>
      <xdr:rowOff>148811</xdr:rowOff>
    </xdr:from>
    <xdr:ext cx="599528" cy="199874"/>
    <xdr:sp macro="" textlink="">
      <xdr:nvSpPr>
        <xdr:cNvPr id="1746" name="Text Box 972"/>
        <xdr:cNvSpPr txBox="1">
          <a:spLocks noChangeArrowheads="1"/>
        </xdr:cNvSpPr>
      </xdr:nvSpPr>
      <xdr:spPr bwMode="auto">
        <a:xfrm>
          <a:off x="14972146" y="5055887"/>
          <a:ext cx="599528" cy="199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210m </a:t>
          </a:r>
        </a:p>
      </xdr:txBody>
    </xdr:sp>
    <xdr:clientData/>
  </xdr:oneCellAnchor>
  <xdr:oneCellAnchor>
    <xdr:from>
      <xdr:col>15</xdr:col>
      <xdr:colOff>165673</xdr:colOff>
      <xdr:row>37</xdr:row>
      <xdr:rowOff>122623</xdr:rowOff>
    </xdr:from>
    <xdr:ext cx="719234" cy="421654"/>
    <xdr:sp macro="" textlink="">
      <xdr:nvSpPr>
        <xdr:cNvPr id="1747" name="Text Box 972"/>
        <xdr:cNvSpPr txBox="1">
          <a:spLocks noChangeArrowheads="1"/>
        </xdr:cNvSpPr>
      </xdr:nvSpPr>
      <xdr:spPr bwMode="auto">
        <a:xfrm>
          <a:off x="14174227" y="5334159"/>
          <a:ext cx="719234" cy="4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八鬼山ﾄﾝﾈﾙ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2364m</a:t>
          </a:r>
        </a:p>
      </xdr:txBody>
    </xdr:sp>
    <xdr:clientData/>
  </xdr:oneCellAnchor>
  <xdr:twoCellAnchor>
    <xdr:from>
      <xdr:col>15</xdr:col>
      <xdr:colOff>726805</xdr:colOff>
      <xdr:row>40</xdr:row>
      <xdr:rowOff>17598</xdr:rowOff>
    </xdr:from>
    <xdr:to>
      <xdr:col>16</xdr:col>
      <xdr:colOff>108363</xdr:colOff>
      <xdr:row>40</xdr:row>
      <xdr:rowOff>146480</xdr:rowOff>
    </xdr:to>
    <xdr:sp macro="" textlink="">
      <xdr:nvSpPr>
        <xdr:cNvPr id="1750" name="AutoShape 4421"/>
        <xdr:cNvSpPr>
          <a:spLocks noChangeArrowheads="1"/>
        </xdr:cNvSpPr>
      </xdr:nvSpPr>
      <xdr:spPr bwMode="auto">
        <a:xfrm>
          <a:off x="11680555" y="7193098"/>
          <a:ext cx="151496" cy="1288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120710</xdr:colOff>
      <xdr:row>35</xdr:row>
      <xdr:rowOff>47700</xdr:rowOff>
    </xdr:from>
    <xdr:to>
      <xdr:col>15</xdr:col>
      <xdr:colOff>371366</xdr:colOff>
      <xdr:row>36</xdr:row>
      <xdr:rowOff>91083</xdr:rowOff>
    </xdr:to>
    <xdr:sp macro="" textlink="">
      <xdr:nvSpPr>
        <xdr:cNvPr id="1753" name="六角形 1752"/>
        <xdr:cNvSpPr/>
      </xdr:nvSpPr>
      <xdr:spPr bwMode="auto">
        <a:xfrm>
          <a:off x="14165755" y="4888132"/>
          <a:ext cx="250656" cy="2598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778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16</xdr:col>
      <xdr:colOff>58133</xdr:colOff>
      <xdr:row>34</xdr:row>
      <xdr:rowOff>140354</xdr:rowOff>
    </xdr:from>
    <xdr:to>
      <xdr:col>16</xdr:col>
      <xdr:colOff>441614</xdr:colOff>
      <xdr:row>36</xdr:row>
      <xdr:rowOff>81584</xdr:rowOff>
    </xdr:to>
    <xdr:grpSp>
      <xdr:nvGrpSpPr>
        <xdr:cNvPr id="1754" name="Group 6672"/>
        <xdr:cNvGrpSpPr>
          <a:grpSpLocks noChangeAspect="1"/>
        </xdr:cNvGrpSpPr>
      </xdr:nvGrpSpPr>
      <xdr:grpSpPr bwMode="auto">
        <a:xfrm>
          <a:off x="11791201" y="6219036"/>
          <a:ext cx="383481" cy="304912"/>
          <a:chOff x="533" y="107"/>
          <a:chExt cx="44" cy="38"/>
        </a:xfrm>
      </xdr:grpSpPr>
      <xdr:pic>
        <xdr:nvPicPr>
          <xdr:cNvPr id="175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56" name="Text Box 6674"/>
          <xdr:cNvSpPr txBox="1">
            <a:spLocks noChangeArrowheads="1"/>
          </xdr:cNvSpPr>
        </xdr:nvSpPr>
        <xdr:spPr bwMode="auto">
          <a:xfrm>
            <a:off x="533" y="107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311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15</xdr:col>
      <xdr:colOff>215403</xdr:colOff>
      <xdr:row>34</xdr:row>
      <xdr:rowOff>115767</xdr:rowOff>
    </xdr:from>
    <xdr:to>
      <xdr:col>16</xdr:col>
      <xdr:colOff>572253</xdr:colOff>
      <xdr:row>40</xdr:row>
      <xdr:rowOff>31850</xdr:rowOff>
    </xdr:to>
    <xdr:grpSp>
      <xdr:nvGrpSpPr>
        <xdr:cNvPr id="28" name="グループ化 27"/>
        <xdr:cNvGrpSpPr/>
      </xdr:nvGrpSpPr>
      <xdr:grpSpPr>
        <a:xfrm rot="10800000">
          <a:off x="11177812" y="6194449"/>
          <a:ext cx="1127509" cy="981151"/>
          <a:chOff x="14334624" y="4594550"/>
          <a:chExt cx="1130953" cy="940076"/>
        </a:xfrm>
      </xdr:grpSpPr>
      <xdr:sp macro="" textlink="">
        <xdr:nvSpPr>
          <xdr:cNvPr id="1745" name="Line 4397"/>
          <xdr:cNvSpPr>
            <a:spLocks noChangeShapeType="1"/>
          </xdr:cNvSpPr>
        </xdr:nvSpPr>
        <xdr:spPr bwMode="auto">
          <a:xfrm flipH="1">
            <a:off x="14883450" y="5354585"/>
            <a:ext cx="582127" cy="180041"/>
          </a:xfrm>
          <a:custGeom>
            <a:avLst/>
            <a:gdLst>
              <a:gd name="connsiteX0" fmla="*/ 0 w 368300"/>
              <a:gd name="connsiteY0" fmla="*/ 0 h 41275"/>
              <a:gd name="connsiteX1" fmla="*/ 368300 w 368300"/>
              <a:gd name="connsiteY1" fmla="*/ 41275 h 41275"/>
              <a:gd name="connsiteX0" fmla="*/ 0 w 465494"/>
              <a:gd name="connsiteY0" fmla="*/ 0 h 70433"/>
              <a:gd name="connsiteX1" fmla="*/ 465494 w 465494"/>
              <a:gd name="connsiteY1" fmla="*/ 70433 h 70433"/>
              <a:gd name="connsiteX0" fmla="*/ 0 w 465494"/>
              <a:gd name="connsiteY0" fmla="*/ 0 h 109310"/>
              <a:gd name="connsiteX1" fmla="*/ 465494 w 465494"/>
              <a:gd name="connsiteY1" fmla="*/ 109310 h 109310"/>
              <a:gd name="connsiteX0" fmla="*/ 0 w 465494"/>
              <a:gd name="connsiteY0" fmla="*/ 21960 h 131270"/>
              <a:gd name="connsiteX1" fmla="*/ 465494 w 465494"/>
              <a:gd name="connsiteY1" fmla="*/ 131270 h 131270"/>
              <a:gd name="connsiteX0" fmla="*/ 0 w 465494"/>
              <a:gd name="connsiteY0" fmla="*/ 57280 h 108273"/>
              <a:gd name="connsiteX1" fmla="*/ 465494 w 465494"/>
              <a:gd name="connsiteY1" fmla="*/ 108273 h 108273"/>
              <a:gd name="connsiteX0" fmla="*/ 0 w 465494"/>
              <a:gd name="connsiteY0" fmla="*/ 84403 h 135396"/>
              <a:gd name="connsiteX1" fmla="*/ 465494 w 465494"/>
              <a:gd name="connsiteY1" fmla="*/ 135396 h 135396"/>
              <a:gd name="connsiteX0" fmla="*/ 0 w 533530"/>
              <a:gd name="connsiteY0" fmla="*/ 107540 h 119656"/>
              <a:gd name="connsiteX1" fmla="*/ 533530 w 533530"/>
              <a:gd name="connsiteY1" fmla="*/ 119656 h 119656"/>
              <a:gd name="connsiteX0" fmla="*/ 0 w 582127"/>
              <a:gd name="connsiteY0" fmla="*/ 133577 h 133577"/>
              <a:gd name="connsiteX1" fmla="*/ 582127 w 582127"/>
              <a:gd name="connsiteY1" fmla="*/ 106815 h 133577"/>
              <a:gd name="connsiteX0" fmla="*/ 0 w 582127"/>
              <a:gd name="connsiteY0" fmla="*/ 184900 h 184900"/>
              <a:gd name="connsiteX1" fmla="*/ 582127 w 582127"/>
              <a:gd name="connsiteY1" fmla="*/ 158138 h 184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82127" h="184900">
                <a:moveTo>
                  <a:pt x="0" y="184900"/>
                </a:moveTo>
                <a:cubicBezTo>
                  <a:pt x="307436" y="-54045"/>
                  <a:pt x="401043" y="-59727"/>
                  <a:pt x="582127" y="15813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8" name="Freeform 4458"/>
          <xdr:cNvSpPr>
            <a:spLocks/>
          </xdr:cNvSpPr>
        </xdr:nvSpPr>
        <xdr:spPr bwMode="auto">
          <a:xfrm rot="20744917">
            <a:off x="14701369" y="4920371"/>
            <a:ext cx="307935" cy="175781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1" h="16">
                <a:moveTo>
                  <a:pt x="0" y="15"/>
                </a:moveTo>
                <a:lnTo>
                  <a:pt x="3" y="3"/>
                </a:lnTo>
                <a:lnTo>
                  <a:pt x="9" y="0"/>
                </a:lnTo>
                <a:lnTo>
                  <a:pt x="17" y="3"/>
                </a:lnTo>
                <a:lnTo>
                  <a:pt x="21" y="16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49" name="Line 4459"/>
          <xdr:cNvSpPr>
            <a:spLocks noChangeShapeType="1"/>
          </xdr:cNvSpPr>
        </xdr:nvSpPr>
        <xdr:spPr bwMode="auto">
          <a:xfrm rot="16200000" flipV="1">
            <a:off x="14705821" y="4749909"/>
            <a:ext cx="316904" cy="6186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1" name="AutoShape 3760"/>
          <xdr:cNvSpPr>
            <a:spLocks/>
          </xdr:cNvSpPr>
        </xdr:nvSpPr>
        <xdr:spPr bwMode="auto">
          <a:xfrm flipH="1">
            <a:off x="14686001" y="4906112"/>
            <a:ext cx="260576" cy="583307"/>
          </a:xfrm>
          <a:prstGeom prst="rightBrace">
            <a:avLst>
              <a:gd name="adj1" fmla="val 20789"/>
              <a:gd name="adj2" fmla="val 51359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752" name="Text Box 4456"/>
          <xdr:cNvSpPr txBox="1">
            <a:spLocks noChangeArrowheads="1"/>
          </xdr:cNvSpPr>
        </xdr:nvSpPr>
        <xdr:spPr bwMode="auto">
          <a:xfrm>
            <a:off x="14334624" y="5100820"/>
            <a:ext cx="359158" cy="147640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overflow" horzOverflow="overflow" wrap="square" lIns="27432" tIns="18288" rIns="0" bIns="0" anchor="t" upright="1">
            <a:spAutoFit/>
          </a:bodyPr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０</a:t>
            </a:r>
            <a:r>
              <a:rPr lang="en-US" altLang="ja-JP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.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３㎞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1757" name="Group 1602"/>
          <xdr:cNvGrpSpPr>
            <a:grpSpLocks/>
          </xdr:cNvGrpSpPr>
        </xdr:nvGrpSpPr>
        <xdr:grpSpPr bwMode="auto">
          <a:xfrm>
            <a:off x="14809920" y="5086891"/>
            <a:ext cx="182651" cy="175810"/>
            <a:chOff x="718" y="97"/>
            <a:chExt cx="23" cy="15"/>
          </a:xfrm>
        </xdr:grpSpPr>
        <xdr:sp macro="" textlink="">
          <xdr:nvSpPr>
            <xdr:cNvPr id="1758" name="Freeform 1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75" name="Freeform 1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15</xdr:col>
      <xdr:colOff>709793</xdr:colOff>
      <xdr:row>40</xdr:row>
      <xdr:rowOff>28912</xdr:rowOff>
    </xdr:from>
    <xdr:to>
      <xdr:col>16</xdr:col>
      <xdr:colOff>148498</xdr:colOff>
      <xdr:row>40</xdr:row>
      <xdr:rowOff>178022</xdr:rowOff>
    </xdr:to>
    <xdr:sp macro="" textlink="">
      <xdr:nvSpPr>
        <xdr:cNvPr id="1777" name="Freeform 4458"/>
        <xdr:cNvSpPr>
          <a:spLocks/>
        </xdr:cNvSpPr>
      </xdr:nvSpPr>
      <xdr:spPr bwMode="auto">
        <a:xfrm rot="10800000" flipV="1">
          <a:off x="11663543" y="7204412"/>
          <a:ext cx="208643" cy="14911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16</xdr:col>
      <xdr:colOff>102048</xdr:colOff>
      <xdr:row>39</xdr:row>
      <xdr:rowOff>34016</xdr:rowOff>
    </xdr:from>
    <xdr:ext cx="599528" cy="199874"/>
    <xdr:sp macro="" textlink="">
      <xdr:nvSpPr>
        <xdr:cNvPr id="1794" name="Text Box 972"/>
        <xdr:cNvSpPr txBox="1">
          <a:spLocks noChangeArrowheads="1"/>
        </xdr:cNvSpPr>
      </xdr:nvSpPr>
      <xdr:spPr bwMode="auto">
        <a:xfrm>
          <a:off x="14976356" y="5281270"/>
          <a:ext cx="599528" cy="199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153m </a:t>
          </a:r>
        </a:p>
      </xdr:txBody>
    </xdr:sp>
    <xdr:clientData/>
  </xdr:oneCellAnchor>
  <xdr:oneCellAnchor>
    <xdr:from>
      <xdr:col>18</xdr:col>
      <xdr:colOff>212049</xdr:colOff>
      <xdr:row>36</xdr:row>
      <xdr:rowOff>172356</xdr:rowOff>
    </xdr:from>
    <xdr:ext cx="549955" cy="213179"/>
    <xdr:sp macro="" textlink="">
      <xdr:nvSpPr>
        <xdr:cNvPr id="1805" name="Text Box 972"/>
        <xdr:cNvSpPr txBox="1">
          <a:spLocks noChangeArrowheads="1"/>
        </xdr:cNvSpPr>
      </xdr:nvSpPr>
      <xdr:spPr bwMode="auto">
        <a:xfrm>
          <a:off x="8866192" y="6349999"/>
          <a:ext cx="549955" cy="213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8m </a:t>
          </a:r>
        </a:p>
      </xdr:txBody>
    </xdr:sp>
    <xdr:clientData/>
  </xdr:oneCellAnchor>
  <xdr:twoCellAnchor>
    <xdr:from>
      <xdr:col>18</xdr:col>
      <xdr:colOff>182319</xdr:colOff>
      <xdr:row>37</xdr:row>
      <xdr:rowOff>67168</xdr:rowOff>
    </xdr:from>
    <xdr:to>
      <xdr:col>18</xdr:col>
      <xdr:colOff>315441</xdr:colOff>
      <xdr:row>38</xdr:row>
      <xdr:rowOff>7401</xdr:rowOff>
    </xdr:to>
    <xdr:sp macro="" textlink="">
      <xdr:nvSpPr>
        <xdr:cNvPr id="1722" name="AutoShape 2735"/>
        <xdr:cNvSpPr>
          <a:spLocks noChangeArrowheads="1"/>
        </xdr:cNvSpPr>
      </xdr:nvSpPr>
      <xdr:spPr bwMode="auto">
        <a:xfrm>
          <a:off x="8836462" y="6417168"/>
          <a:ext cx="133122" cy="11259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79395</xdr:colOff>
      <xdr:row>33</xdr:row>
      <xdr:rowOff>26871</xdr:rowOff>
    </xdr:from>
    <xdr:to>
      <xdr:col>18</xdr:col>
      <xdr:colOff>130085</xdr:colOff>
      <xdr:row>40</xdr:row>
      <xdr:rowOff>137154</xdr:rowOff>
    </xdr:to>
    <xdr:grpSp>
      <xdr:nvGrpSpPr>
        <xdr:cNvPr id="1809" name="グループ化 1808"/>
        <xdr:cNvGrpSpPr/>
      </xdr:nvGrpSpPr>
      <xdr:grpSpPr>
        <a:xfrm>
          <a:off x="13353781" y="5932371"/>
          <a:ext cx="50690" cy="1348533"/>
          <a:chOff x="1512360" y="838933"/>
          <a:chExt cx="49597" cy="1269827"/>
        </a:xfrm>
      </xdr:grpSpPr>
      <xdr:sp macro="" textlink="">
        <xdr:nvSpPr>
          <xdr:cNvPr id="1821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3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4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18</xdr:col>
      <xdr:colOff>31357</xdr:colOff>
      <xdr:row>35</xdr:row>
      <xdr:rowOff>81133</xdr:rowOff>
    </xdr:from>
    <xdr:ext cx="142660" cy="408720"/>
    <xdr:sp macro="" textlink="">
      <xdr:nvSpPr>
        <xdr:cNvPr id="1825" name="Text Box 1664"/>
        <xdr:cNvSpPr txBox="1">
          <a:spLocks noChangeArrowheads="1"/>
        </xdr:cNvSpPr>
      </xdr:nvSpPr>
      <xdr:spPr bwMode="auto">
        <a:xfrm>
          <a:off x="8681789" y="6384951"/>
          <a:ext cx="142660" cy="408720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  <a:extLst/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ctr" rtl="0">
            <a:lnSpc>
              <a:spcPts val="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九鬼駅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642576</xdr:colOff>
      <xdr:row>34</xdr:row>
      <xdr:rowOff>128460</xdr:rowOff>
    </xdr:from>
    <xdr:to>
      <xdr:col>20</xdr:col>
      <xdr:colOff>122459</xdr:colOff>
      <xdr:row>35</xdr:row>
      <xdr:rowOff>171843</xdr:rowOff>
    </xdr:to>
    <xdr:sp macro="" textlink="">
      <xdr:nvSpPr>
        <xdr:cNvPr id="1875" name="六角形 1874"/>
        <xdr:cNvSpPr/>
      </xdr:nvSpPr>
      <xdr:spPr bwMode="auto">
        <a:xfrm>
          <a:off x="10064180" y="5959389"/>
          <a:ext cx="250656" cy="2157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34467</xdr:colOff>
      <xdr:row>35</xdr:row>
      <xdr:rowOff>36690</xdr:rowOff>
    </xdr:from>
    <xdr:ext cx="93997" cy="380029"/>
    <xdr:sp macro="" textlink="">
      <xdr:nvSpPr>
        <xdr:cNvPr id="1882" name="Text Box 4456"/>
        <xdr:cNvSpPr txBox="1">
          <a:spLocks noChangeArrowheads="1"/>
        </xdr:cNvSpPr>
      </xdr:nvSpPr>
      <xdr:spPr bwMode="auto">
        <a:xfrm>
          <a:off x="9456071" y="6039947"/>
          <a:ext cx="93997" cy="38002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賀田駅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16431</xdr:colOff>
      <xdr:row>34</xdr:row>
      <xdr:rowOff>40734</xdr:rowOff>
    </xdr:from>
    <xdr:to>
      <xdr:col>20</xdr:col>
      <xdr:colOff>505617</xdr:colOff>
      <xdr:row>40</xdr:row>
      <xdr:rowOff>141000</xdr:rowOff>
    </xdr:to>
    <xdr:grpSp>
      <xdr:nvGrpSpPr>
        <xdr:cNvPr id="37" name="グループ化 36"/>
        <xdr:cNvGrpSpPr/>
      </xdr:nvGrpSpPr>
      <xdr:grpSpPr>
        <a:xfrm rot="5400000">
          <a:off x="14108732" y="6072160"/>
          <a:ext cx="1165334" cy="1259846"/>
          <a:chOff x="9364250" y="5776265"/>
          <a:chExt cx="1134230" cy="1259959"/>
        </a:xfrm>
      </xdr:grpSpPr>
      <xdr:sp macro="" textlink="">
        <xdr:nvSpPr>
          <xdr:cNvPr id="1860" name="Line 4397"/>
          <xdr:cNvSpPr>
            <a:spLocks noChangeShapeType="1"/>
          </xdr:cNvSpPr>
        </xdr:nvSpPr>
        <xdr:spPr bwMode="auto">
          <a:xfrm flipV="1">
            <a:off x="9364250" y="6359127"/>
            <a:ext cx="677778" cy="421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3" name="Line 4397"/>
          <xdr:cNvSpPr>
            <a:spLocks noChangeShapeType="1"/>
          </xdr:cNvSpPr>
        </xdr:nvSpPr>
        <xdr:spPr bwMode="auto">
          <a:xfrm flipV="1">
            <a:off x="9455222" y="6036875"/>
            <a:ext cx="628516" cy="558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4" name="Line 4397"/>
          <xdr:cNvSpPr>
            <a:spLocks noChangeShapeType="1"/>
          </xdr:cNvSpPr>
        </xdr:nvSpPr>
        <xdr:spPr bwMode="auto">
          <a:xfrm flipH="1">
            <a:off x="10001359" y="5776265"/>
            <a:ext cx="5603" cy="24380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36" name="グループ化 35"/>
          <xdr:cNvGrpSpPr/>
        </xdr:nvGrpSpPr>
        <xdr:grpSpPr>
          <a:xfrm>
            <a:off x="9393170" y="6026459"/>
            <a:ext cx="1105310" cy="1009765"/>
            <a:chOff x="9380638" y="6026459"/>
            <a:chExt cx="1105310" cy="1009765"/>
          </a:xfrm>
        </xdr:grpSpPr>
        <xdr:grpSp>
          <xdr:nvGrpSpPr>
            <xdr:cNvPr id="1857" name="Group 1602"/>
            <xdr:cNvGrpSpPr>
              <a:grpSpLocks/>
            </xdr:cNvGrpSpPr>
          </xdr:nvGrpSpPr>
          <xdr:grpSpPr bwMode="auto">
            <a:xfrm>
              <a:off x="9860969" y="6433321"/>
              <a:ext cx="217074" cy="277422"/>
              <a:chOff x="718" y="97"/>
              <a:chExt cx="23" cy="15"/>
            </a:xfrm>
          </xdr:grpSpPr>
          <xdr:sp macro="" textlink="">
            <xdr:nvSpPr>
              <xdr:cNvPr id="1858" name="Freeform 1603"/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859" name="Freeform 1604"/>
              <xdr:cNvSpPr>
                <a:spLocks/>
              </xdr:cNvSpPr>
            </xdr:nvSpPr>
            <xdr:spPr bwMode="auto">
              <a:xfrm flipH="1" flipV="1">
                <a:off x="736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861" name="Freeform 427"/>
            <xdr:cNvSpPr>
              <a:spLocks/>
            </xdr:cNvSpPr>
          </xdr:nvSpPr>
          <xdr:spPr bwMode="auto">
            <a:xfrm>
              <a:off x="9955097" y="6026459"/>
              <a:ext cx="491050" cy="984699"/>
            </a:xfrm>
            <a:custGeom>
              <a:avLst/>
              <a:gdLst>
                <a:gd name="T0" fmla="*/ 2147483647 w 45"/>
                <a:gd name="T1" fmla="*/ 2147483647 h 56"/>
                <a:gd name="T2" fmla="*/ 2147483647 w 45"/>
                <a:gd name="T3" fmla="*/ 0 h 56"/>
                <a:gd name="T4" fmla="*/ 0 w 45"/>
                <a:gd name="T5" fmla="*/ 0 h 56"/>
                <a:gd name="T6" fmla="*/ 0 60000 65536"/>
                <a:gd name="T7" fmla="*/ 0 60000 65536"/>
                <a:gd name="T8" fmla="*/ 0 60000 65536"/>
                <a:gd name="connsiteX0" fmla="*/ 2778 w 10000"/>
                <a:gd name="connsiteY0" fmla="*/ 12594 h 12594"/>
                <a:gd name="connsiteX1" fmla="*/ 10000 w 10000"/>
                <a:gd name="connsiteY1" fmla="*/ 0 h 12594"/>
                <a:gd name="connsiteX2" fmla="*/ 0 w 10000"/>
                <a:gd name="connsiteY2" fmla="*/ 0 h 12594"/>
                <a:gd name="connsiteX0" fmla="*/ 2778 w 10000"/>
                <a:gd name="connsiteY0" fmla="*/ 12594 h 12594"/>
                <a:gd name="connsiteX1" fmla="*/ 9815 w 10000"/>
                <a:gd name="connsiteY1" fmla="*/ 11240 h 12594"/>
                <a:gd name="connsiteX2" fmla="*/ 10000 w 10000"/>
                <a:gd name="connsiteY2" fmla="*/ 0 h 12594"/>
                <a:gd name="connsiteX3" fmla="*/ 0 w 10000"/>
                <a:gd name="connsiteY3" fmla="*/ 0 h 12594"/>
                <a:gd name="connsiteX0" fmla="*/ 2778 w 10000"/>
                <a:gd name="connsiteY0" fmla="*/ 11917 h 11917"/>
                <a:gd name="connsiteX1" fmla="*/ 9815 w 10000"/>
                <a:gd name="connsiteY1" fmla="*/ 11240 h 11917"/>
                <a:gd name="connsiteX2" fmla="*/ 10000 w 10000"/>
                <a:gd name="connsiteY2" fmla="*/ 0 h 11917"/>
                <a:gd name="connsiteX3" fmla="*/ 0 w 10000"/>
                <a:gd name="connsiteY3" fmla="*/ 0 h 11917"/>
                <a:gd name="connsiteX0" fmla="*/ 2778 w 10000"/>
                <a:gd name="connsiteY0" fmla="*/ 11917 h 12063"/>
                <a:gd name="connsiteX1" fmla="*/ 9815 w 10000"/>
                <a:gd name="connsiteY1" fmla="*/ 11240 h 12063"/>
                <a:gd name="connsiteX2" fmla="*/ 10000 w 10000"/>
                <a:gd name="connsiteY2" fmla="*/ 0 h 12063"/>
                <a:gd name="connsiteX3" fmla="*/ 0 w 10000"/>
                <a:gd name="connsiteY3" fmla="*/ 0 h 12063"/>
                <a:gd name="connsiteX0" fmla="*/ 2778 w 10000"/>
                <a:gd name="connsiteY0" fmla="*/ 11917 h 11917"/>
                <a:gd name="connsiteX1" fmla="*/ 9815 w 10000"/>
                <a:gd name="connsiteY1" fmla="*/ 11240 h 11917"/>
                <a:gd name="connsiteX2" fmla="*/ 10000 w 10000"/>
                <a:gd name="connsiteY2" fmla="*/ 0 h 11917"/>
                <a:gd name="connsiteX3" fmla="*/ 0 w 10000"/>
                <a:gd name="connsiteY3" fmla="*/ 0 h 11917"/>
                <a:gd name="connsiteX0" fmla="*/ 2778 w 10000"/>
                <a:gd name="connsiteY0" fmla="*/ 11353 h 11353"/>
                <a:gd name="connsiteX1" fmla="*/ 9815 w 10000"/>
                <a:gd name="connsiteY1" fmla="*/ 11240 h 11353"/>
                <a:gd name="connsiteX2" fmla="*/ 10000 w 10000"/>
                <a:gd name="connsiteY2" fmla="*/ 0 h 11353"/>
                <a:gd name="connsiteX3" fmla="*/ 0 w 10000"/>
                <a:gd name="connsiteY3" fmla="*/ 0 h 11353"/>
                <a:gd name="connsiteX0" fmla="*/ 9815 w 10000"/>
                <a:gd name="connsiteY0" fmla="*/ 11240 h 11240"/>
                <a:gd name="connsiteX1" fmla="*/ 10000 w 10000"/>
                <a:gd name="connsiteY1" fmla="*/ 0 h 11240"/>
                <a:gd name="connsiteX2" fmla="*/ 0 w 10000"/>
                <a:gd name="connsiteY2" fmla="*/ 0 h 11240"/>
                <a:gd name="connsiteX0" fmla="*/ 9908 w 10093"/>
                <a:gd name="connsiteY0" fmla="*/ 11691 h 11691"/>
                <a:gd name="connsiteX1" fmla="*/ 10093 w 10093"/>
                <a:gd name="connsiteY1" fmla="*/ 451 h 11691"/>
                <a:gd name="connsiteX2" fmla="*/ 0 w 10093"/>
                <a:gd name="connsiteY2" fmla="*/ 0 h 11691"/>
                <a:gd name="connsiteX0" fmla="*/ 9908 w 10093"/>
                <a:gd name="connsiteY0" fmla="*/ 11691 h 11691"/>
                <a:gd name="connsiteX1" fmla="*/ 10093 w 10093"/>
                <a:gd name="connsiteY1" fmla="*/ 451 h 11691"/>
                <a:gd name="connsiteX2" fmla="*/ 0 w 10093"/>
                <a:gd name="connsiteY2" fmla="*/ 0 h 11691"/>
                <a:gd name="connsiteX0" fmla="*/ 10001 w 10186"/>
                <a:gd name="connsiteY0" fmla="*/ 12142 h 12142"/>
                <a:gd name="connsiteX1" fmla="*/ 10186 w 10186"/>
                <a:gd name="connsiteY1" fmla="*/ 902 h 12142"/>
                <a:gd name="connsiteX2" fmla="*/ 0 w 10186"/>
                <a:gd name="connsiteY2" fmla="*/ 0 h 12142"/>
                <a:gd name="connsiteX0" fmla="*/ 10001 w 10186"/>
                <a:gd name="connsiteY0" fmla="*/ 12142 h 12142"/>
                <a:gd name="connsiteX1" fmla="*/ 10186 w 10186"/>
                <a:gd name="connsiteY1" fmla="*/ 902 h 12142"/>
                <a:gd name="connsiteX2" fmla="*/ 0 w 10186"/>
                <a:gd name="connsiteY2" fmla="*/ 0 h 12142"/>
                <a:gd name="connsiteX0" fmla="*/ 10001 w 10186"/>
                <a:gd name="connsiteY0" fmla="*/ 12142 h 12142"/>
                <a:gd name="connsiteX1" fmla="*/ 10186 w 10186"/>
                <a:gd name="connsiteY1" fmla="*/ 902 h 12142"/>
                <a:gd name="connsiteX2" fmla="*/ 0 w 10186"/>
                <a:gd name="connsiteY2" fmla="*/ 0 h 12142"/>
                <a:gd name="connsiteX0" fmla="*/ 10001 w 10186"/>
                <a:gd name="connsiteY0" fmla="*/ 12142 h 12142"/>
                <a:gd name="connsiteX1" fmla="*/ 10186 w 10186"/>
                <a:gd name="connsiteY1" fmla="*/ 902 h 12142"/>
                <a:gd name="connsiteX2" fmla="*/ 4075 w 10186"/>
                <a:gd name="connsiteY2" fmla="*/ 640 h 12142"/>
                <a:gd name="connsiteX3" fmla="*/ 0 w 10186"/>
                <a:gd name="connsiteY3" fmla="*/ 0 h 12142"/>
                <a:gd name="connsiteX0" fmla="*/ 10001 w 10186"/>
                <a:gd name="connsiteY0" fmla="*/ 12142 h 12142"/>
                <a:gd name="connsiteX1" fmla="*/ 10186 w 10186"/>
                <a:gd name="connsiteY1" fmla="*/ 902 h 12142"/>
                <a:gd name="connsiteX2" fmla="*/ 4075 w 10186"/>
                <a:gd name="connsiteY2" fmla="*/ 640 h 12142"/>
                <a:gd name="connsiteX3" fmla="*/ 0 w 10186"/>
                <a:gd name="connsiteY3" fmla="*/ 0 h 12142"/>
                <a:gd name="connsiteX0" fmla="*/ 10001 w 10186"/>
                <a:gd name="connsiteY0" fmla="*/ 12142 h 12142"/>
                <a:gd name="connsiteX1" fmla="*/ 10186 w 10186"/>
                <a:gd name="connsiteY1" fmla="*/ 902 h 12142"/>
                <a:gd name="connsiteX2" fmla="*/ 4075 w 10186"/>
                <a:gd name="connsiteY2" fmla="*/ 640 h 12142"/>
                <a:gd name="connsiteX3" fmla="*/ 0 w 10186"/>
                <a:gd name="connsiteY3" fmla="*/ 0 h 12142"/>
                <a:gd name="connsiteX0" fmla="*/ 10001 w 10186"/>
                <a:gd name="connsiteY0" fmla="*/ 12142 h 12142"/>
                <a:gd name="connsiteX1" fmla="*/ 10186 w 10186"/>
                <a:gd name="connsiteY1" fmla="*/ 902 h 12142"/>
                <a:gd name="connsiteX2" fmla="*/ 3982 w 10186"/>
                <a:gd name="connsiteY2" fmla="*/ 866 h 12142"/>
                <a:gd name="connsiteX3" fmla="*/ 0 w 10186"/>
                <a:gd name="connsiteY3" fmla="*/ 0 h 12142"/>
                <a:gd name="connsiteX0" fmla="*/ 10001 w 10186"/>
                <a:gd name="connsiteY0" fmla="*/ 14556 h 14556"/>
                <a:gd name="connsiteX1" fmla="*/ 10186 w 10186"/>
                <a:gd name="connsiteY1" fmla="*/ 3316 h 14556"/>
                <a:gd name="connsiteX2" fmla="*/ 6019 w 10186"/>
                <a:gd name="connsiteY2" fmla="*/ 167 h 14556"/>
                <a:gd name="connsiteX3" fmla="*/ 0 w 10186"/>
                <a:gd name="connsiteY3" fmla="*/ 2414 h 14556"/>
                <a:gd name="connsiteX0" fmla="*/ 8691 w 8876"/>
                <a:gd name="connsiteY0" fmla="*/ 18991 h 18991"/>
                <a:gd name="connsiteX1" fmla="*/ 8876 w 8876"/>
                <a:gd name="connsiteY1" fmla="*/ 7751 h 18991"/>
                <a:gd name="connsiteX2" fmla="*/ 4709 w 8876"/>
                <a:gd name="connsiteY2" fmla="*/ 4602 h 18991"/>
                <a:gd name="connsiteX3" fmla="*/ 0 w 8876"/>
                <a:gd name="connsiteY3" fmla="*/ 0 h 18991"/>
                <a:gd name="connsiteX0" fmla="*/ 5094 w 5302"/>
                <a:gd name="connsiteY0" fmla="*/ 14262 h 14262"/>
                <a:gd name="connsiteX1" fmla="*/ 5302 w 5302"/>
                <a:gd name="connsiteY1" fmla="*/ 8343 h 14262"/>
                <a:gd name="connsiteX2" fmla="*/ 607 w 5302"/>
                <a:gd name="connsiteY2" fmla="*/ 6685 h 14262"/>
                <a:gd name="connsiteX3" fmla="*/ 384 w 5302"/>
                <a:gd name="connsiteY3" fmla="*/ 0 h 14262"/>
                <a:gd name="connsiteX0" fmla="*/ 9608 w 10000"/>
                <a:gd name="connsiteY0" fmla="*/ 11724 h 11724"/>
                <a:gd name="connsiteX1" fmla="*/ 10000 w 10000"/>
                <a:gd name="connsiteY1" fmla="*/ 7574 h 11724"/>
                <a:gd name="connsiteX2" fmla="*/ 1145 w 10000"/>
                <a:gd name="connsiteY2" fmla="*/ 6411 h 11724"/>
                <a:gd name="connsiteX3" fmla="*/ 724 w 10000"/>
                <a:gd name="connsiteY3" fmla="*/ 0 h 11724"/>
                <a:gd name="connsiteX0" fmla="*/ 10074 w 10466"/>
                <a:gd name="connsiteY0" fmla="*/ 11724 h 11724"/>
                <a:gd name="connsiteX1" fmla="*/ 10466 w 10466"/>
                <a:gd name="connsiteY1" fmla="*/ 7574 h 11724"/>
                <a:gd name="connsiteX2" fmla="*/ 1611 w 10466"/>
                <a:gd name="connsiteY2" fmla="*/ 6411 h 11724"/>
                <a:gd name="connsiteX3" fmla="*/ 1190 w 10466"/>
                <a:gd name="connsiteY3" fmla="*/ 0 h 11724"/>
                <a:gd name="connsiteX0" fmla="*/ 8884 w 9276"/>
                <a:gd name="connsiteY0" fmla="*/ 11724 h 11724"/>
                <a:gd name="connsiteX1" fmla="*/ 9276 w 9276"/>
                <a:gd name="connsiteY1" fmla="*/ 7574 h 11724"/>
                <a:gd name="connsiteX2" fmla="*/ 421 w 9276"/>
                <a:gd name="connsiteY2" fmla="*/ 6411 h 11724"/>
                <a:gd name="connsiteX3" fmla="*/ 0 w 9276"/>
                <a:gd name="connsiteY3" fmla="*/ 0 h 11724"/>
                <a:gd name="connsiteX0" fmla="*/ 0 w 13971"/>
                <a:gd name="connsiteY0" fmla="*/ 11272 h 11272"/>
                <a:gd name="connsiteX1" fmla="*/ 13971 w 13971"/>
                <a:gd name="connsiteY1" fmla="*/ 6460 h 11272"/>
                <a:gd name="connsiteX2" fmla="*/ 4425 w 13971"/>
                <a:gd name="connsiteY2" fmla="*/ 5468 h 11272"/>
                <a:gd name="connsiteX3" fmla="*/ 3971 w 13971"/>
                <a:gd name="connsiteY3" fmla="*/ 0 h 11272"/>
                <a:gd name="connsiteX0" fmla="*/ 0 w 13972"/>
                <a:gd name="connsiteY0" fmla="*/ 11272 h 11272"/>
                <a:gd name="connsiteX1" fmla="*/ 11621 w 13972"/>
                <a:gd name="connsiteY1" fmla="*/ 10168 h 11272"/>
                <a:gd name="connsiteX2" fmla="*/ 13971 w 13972"/>
                <a:gd name="connsiteY2" fmla="*/ 6460 h 11272"/>
                <a:gd name="connsiteX3" fmla="*/ 4425 w 13972"/>
                <a:gd name="connsiteY3" fmla="*/ 5468 h 11272"/>
                <a:gd name="connsiteX4" fmla="*/ 3971 w 13972"/>
                <a:gd name="connsiteY4" fmla="*/ 0 h 11272"/>
                <a:gd name="connsiteX0" fmla="*/ 0 w 14506"/>
                <a:gd name="connsiteY0" fmla="*/ 11272 h 11272"/>
                <a:gd name="connsiteX1" fmla="*/ 13234 w 14506"/>
                <a:gd name="connsiteY1" fmla="*/ 9972 h 11272"/>
                <a:gd name="connsiteX2" fmla="*/ 13971 w 14506"/>
                <a:gd name="connsiteY2" fmla="*/ 6460 h 11272"/>
                <a:gd name="connsiteX3" fmla="*/ 4425 w 14506"/>
                <a:gd name="connsiteY3" fmla="*/ 5468 h 11272"/>
                <a:gd name="connsiteX4" fmla="*/ 3971 w 14506"/>
                <a:gd name="connsiteY4" fmla="*/ 0 h 11272"/>
                <a:gd name="connsiteX0" fmla="*/ 0 w 16119"/>
                <a:gd name="connsiteY0" fmla="*/ 10294 h 10356"/>
                <a:gd name="connsiteX1" fmla="*/ 14847 w 16119"/>
                <a:gd name="connsiteY1" fmla="*/ 9972 h 10356"/>
                <a:gd name="connsiteX2" fmla="*/ 15584 w 16119"/>
                <a:gd name="connsiteY2" fmla="*/ 6460 h 10356"/>
                <a:gd name="connsiteX3" fmla="*/ 6038 w 16119"/>
                <a:gd name="connsiteY3" fmla="*/ 5468 h 10356"/>
                <a:gd name="connsiteX4" fmla="*/ 5584 w 16119"/>
                <a:gd name="connsiteY4" fmla="*/ 0 h 10356"/>
                <a:gd name="connsiteX0" fmla="*/ 0 w 18377"/>
                <a:gd name="connsiteY0" fmla="*/ 10979 h 10979"/>
                <a:gd name="connsiteX1" fmla="*/ 17105 w 18377"/>
                <a:gd name="connsiteY1" fmla="*/ 9972 h 10979"/>
                <a:gd name="connsiteX2" fmla="*/ 17842 w 18377"/>
                <a:gd name="connsiteY2" fmla="*/ 6460 h 10979"/>
                <a:gd name="connsiteX3" fmla="*/ 8296 w 18377"/>
                <a:gd name="connsiteY3" fmla="*/ 5468 h 10979"/>
                <a:gd name="connsiteX4" fmla="*/ 7842 w 18377"/>
                <a:gd name="connsiteY4" fmla="*/ 0 h 10979"/>
                <a:gd name="connsiteX0" fmla="*/ 97 w 18474"/>
                <a:gd name="connsiteY0" fmla="*/ 10979 h 10979"/>
                <a:gd name="connsiteX1" fmla="*/ 17202 w 18474"/>
                <a:gd name="connsiteY1" fmla="*/ 9972 h 10979"/>
                <a:gd name="connsiteX2" fmla="*/ 17939 w 18474"/>
                <a:gd name="connsiteY2" fmla="*/ 6460 h 10979"/>
                <a:gd name="connsiteX3" fmla="*/ 8393 w 18474"/>
                <a:gd name="connsiteY3" fmla="*/ 5468 h 10979"/>
                <a:gd name="connsiteX4" fmla="*/ 7939 w 18474"/>
                <a:gd name="connsiteY4" fmla="*/ 0 h 10979"/>
                <a:gd name="connsiteX0" fmla="*/ 122 w 18499"/>
                <a:gd name="connsiteY0" fmla="*/ 10979 h 10979"/>
                <a:gd name="connsiteX1" fmla="*/ 17227 w 18499"/>
                <a:gd name="connsiteY1" fmla="*/ 9972 h 10979"/>
                <a:gd name="connsiteX2" fmla="*/ 17964 w 18499"/>
                <a:gd name="connsiteY2" fmla="*/ 6460 h 10979"/>
                <a:gd name="connsiteX3" fmla="*/ 8418 w 18499"/>
                <a:gd name="connsiteY3" fmla="*/ 5468 h 10979"/>
                <a:gd name="connsiteX4" fmla="*/ 7964 w 18499"/>
                <a:gd name="connsiteY4" fmla="*/ 0 h 10979"/>
                <a:gd name="connsiteX0" fmla="*/ 122 w 17966"/>
                <a:gd name="connsiteY0" fmla="*/ 10979 h 10979"/>
                <a:gd name="connsiteX1" fmla="*/ 17227 w 17966"/>
                <a:gd name="connsiteY1" fmla="*/ 9972 h 10979"/>
                <a:gd name="connsiteX2" fmla="*/ 17964 w 17966"/>
                <a:gd name="connsiteY2" fmla="*/ 6460 h 10979"/>
                <a:gd name="connsiteX3" fmla="*/ 8418 w 17966"/>
                <a:gd name="connsiteY3" fmla="*/ 5468 h 10979"/>
                <a:gd name="connsiteX4" fmla="*/ 7964 w 17966"/>
                <a:gd name="connsiteY4" fmla="*/ 0 h 10979"/>
                <a:gd name="connsiteX0" fmla="*/ 122 w 17966"/>
                <a:gd name="connsiteY0" fmla="*/ 10979 h 10979"/>
                <a:gd name="connsiteX1" fmla="*/ 17227 w 17966"/>
                <a:gd name="connsiteY1" fmla="*/ 9972 h 10979"/>
                <a:gd name="connsiteX2" fmla="*/ 17964 w 17966"/>
                <a:gd name="connsiteY2" fmla="*/ 6460 h 10979"/>
                <a:gd name="connsiteX3" fmla="*/ 8418 w 17966"/>
                <a:gd name="connsiteY3" fmla="*/ 5468 h 10979"/>
                <a:gd name="connsiteX4" fmla="*/ 7964 w 17966"/>
                <a:gd name="connsiteY4" fmla="*/ 0 h 10979"/>
                <a:gd name="connsiteX0" fmla="*/ 122 w 17966"/>
                <a:gd name="connsiteY0" fmla="*/ 10979 h 10979"/>
                <a:gd name="connsiteX1" fmla="*/ 17227 w 17966"/>
                <a:gd name="connsiteY1" fmla="*/ 9972 h 10979"/>
                <a:gd name="connsiteX2" fmla="*/ 17964 w 17966"/>
                <a:gd name="connsiteY2" fmla="*/ 6460 h 10979"/>
                <a:gd name="connsiteX3" fmla="*/ 8418 w 17966"/>
                <a:gd name="connsiteY3" fmla="*/ 5468 h 10979"/>
                <a:gd name="connsiteX4" fmla="*/ 7964 w 17966"/>
                <a:gd name="connsiteY4" fmla="*/ 0 h 10979"/>
                <a:gd name="connsiteX0" fmla="*/ 122 w 17966"/>
                <a:gd name="connsiteY0" fmla="*/ 10979 h 10979"/>
                <a:gd name="connsiteX1" fmla="*/ 17227 w 17966"/>
                <a:gd name="connsiteY1" fmla="*/ 9972 h 10979"/>
                <a:gd name="connsiteX2" fmla="*/ 17964 w 17966"/>
                <a:gd name="connsiteY2" fmla="*/ 6460 h 10979"/>
                <a:gd name="connsiteX3" fmla="*/ 8418 w 17966"/>
                <a:gd name="connsiteY3" fmla="*/ 5468 h 10979"/>
                <a:gd name="connsiteX4" fmla="*/ 7964 w 17966"/>
                <a:gd name="connsiteY4" fmla="*/ 0 h 10979"/>
                <a:gd name="connsiteX0" fmla="*/ 122 w 17966"/>
                <a:gd name="connsiteY0" fmla="*/ 10979 h 10979"/>
                <a:gd name="connsiteX1" fmla="*/ 17227 w 17966"/>
                <a:gd name="connsiteY1" fmla="*/ 9972 h 10979"/>
                <a:gd name="connsiteX2" fmla="*/ 17964 w 17966"/>
                <a:gd name="connsiteY2" fmla="*/ 6460 h 10979"/>
                <a:gd name="connsiteX3" fmla="*/ 8418 w 17966"/>
                <a:gd name="connsiteY3" fmla="*/ 5468 h 10979"/>
                <a:gd name="connsiteX4" fmla="*/ 7964 w 17966"/>
                <a:gd name="connsiteY4" fmla="*/ 0 h 10979"/>
                <a:gd name="connsiteX0" fmla="*/ 122 w 17966"/>
                <a:gd name="connsiteY0" fmla="*/ 10979 h 10979"/>
                <a:gd name="connsiteX1" fmla="*/ 17227 w 17966"/>
                <a:gd name="connsiteY1" fmla="*/ 9972 h 10979"/>
                <a:gd name="connsiteX2" fmla="*/ 17964 w 17966"/>
                <a:gd name="connsiteY2" fmla="*/ 6460 h 10979"/>
                <a:gd name="connsiteX3" fmla="*/ 8418 w 17966"/>
                <a:gd name="connsiteY3" fmla="*/ 5468 h 10979"/>
                <a:gd name="connsiteX4" fmla="*/ 9926 w 17966"/>
                <a:gd name="connsiteY4" fmla="*/ 2545 h 10979"/>
                <a:gd name="connsiteX5" fmla="*/ 7964 w 17966"/>
                <a:gd name="connsiteY5" fmla="*/ 0 h 10979"/>
                <a:gd name="connsiteX0" fmla="*/ 2393 w 20237"/>
                <a:gd name="connsiteY0" fmla="*/ 10456 h 10456"/>
                <a:gd name="connsiteX1" fmla="*/ 19498 w 20237"/>
                <a:gd name="connsiteY1" fmla="*/ 9449 h 10456"/>
                <a:gd name="connsiteX2" fmla="*/ 20235 w 20237"/>
                <a:gd name="connsiteY2" fmla="*/ 5937 h 10456"/>
                <a:gd name="connsiteX3" fmla="*/ 10689 w 20237"/>
                <a:gd name="connsiteY3" fmla="*/ 4945 h 10456"/>
                <a:gd name="connsiteX4" fmla="*/ 12197 w 20237"/>
                <a:gd name="connsiteY4" fmla="*/ 2022 h 10456"/>
                <a:gd name="connsiteX5" fmla="*/ 0 w 20237"/>
                <a:gd name="connsiteY5" fmla="*/ 0 h 10456"/>
                <a:gd name="connsiteX0" fmla="*/ 7695 w 25539"/>
                <a:gd name="connsiteY0" fmla="*/ 12287 h 12287"/>
                <a:gd name="connsiteX1" fmla="*/ 24800 w 25539"/>
                <a:gd name="connsiteY1" fmla="*/ 11280 h 12287"/>
                <a:gd name="connsiteX2" fmla="*/ 25537 w 25539"/>
                <a:gd name="connsiteY2" fmla="*/ 7768 h 12287"/>
                <a:gd name="connsiteX3" fmla="*/ 15991 w 25539"/>
                <a:gd name="connsiteY3" fmla="*/ 6776 h 12287"/>
                <a:gd name="connsiteX4" fmla="*/ 17499 w 25539"/>
                <a:gd name="connsiteY4" fmla="*/ 3853 h 12287"/>
                <a:gd name="connsiteX5" fmla="*/ 0 w 25539"/>
                <a:gd name="connsiteY5" fmla="*/ 0 h 12287"/>
                <a:gd name="connsiteX0" fmla="*/ 7695 w 25539"/>
                <a:gd name="connsiteY0" fmla="*/ 12287 h 12287"/>
                <a:gd name="connsiteX1" fmla="*/ 24800 w 25539"/>
                <a:gd name="connsiteY1" fmla="*/ 11280 h 12287"/>
                <a:gd name="connsiteX2" fmla="*/ 25537 w 25539"/>
                <a:gd name="connsiteY2" fmla="*/ 7768 h 12287"/>
                <a:gd name="connsiteX3" fmla="*/ 15991 w 25539"/>
                <a:gd name="connsiteY3" fmla="*/ 6776 h 12287"/>
                <a:gd name="connsiteX4" fmla="*/ 17499 w 25539"/>
                <a:gd name="connsiteY4" fmla="*/ 3853 h 12287"/>
                <a:gd name="connsiteX5" fmla="*/ 0 w 25539"/>
                <a:gd name="connsiteY5" fmla="*/ 0 h 12287"/>
                <a:gd name="connsiteX0" fmla="*/ 7695 w 25539"/>
                <a:gd name="connsiteY0" fmla="*/ 12287 h 12287"/>
                <a:gd name="connsiteX1" fmla="*/ 24800 w 25539"/>
                <a:gd name="connsiteY1" fmla="*/ 11280 h 12287"/>
                <a:gd name="connsiteX2" fmla="*/ 25537 w 25539"/>
                <a:gd name="connsiteY2" fmla="*/ 7768 h 12287"/>
                <a:gd name="connsiteX3" fmla="*/ 15991 w 25539"/>
                <a:gd name="connsiteY3" fmla="*/ 6776 h 12287"/>
                <a:gd name="connsiteX4" fmla="*/ 17499 w 25539"/>
                <a:gd name="connsiteY4" fmla="*/ 3853 h 12287"/>
                <a:gd name="connsiteX5" fmla="*/ 6772 w 25539"/>
                <a:gd name="connsiteY5" fmla="*/ 1984 h 12287"/>
                <a:gd name="connsiteX6" fmla="*/ 0 w 25539"/>
                <a:gd name="connsiteY6" fmla="*/ 0 h 12287"/>
                <a:gd name="connsiteX0" fmla="*/ 7695 w 25539"/>
                <a:gd name="connsiteY0" fmla="*/ 12287 h 12287"/>
                <a:gd name="connsiteX1" fmla="*/ 24800 w 25539"/>
                <a:gd name="connsiteY1" fmla="*/ 11280 h 12287"/>
                <a:gd name="connsiteX2" fmla="*/ 25537 w 25539"/>
                <a:gd name="connsiteY2" fmla="*/ 7768 h 12287"/>
                <a:gd name="connsiteX3" fmla="*/ 15991 w 25539"/>
                <a:gd name="connsiteY3" fmla="*/ 6776 h 12287"/>
                <a:gd name="connsiteX4" fmla="*/ 17499 w 25539"/>
                <a:gd name="connsiteY4" fmla="*/ 3853 h 12287"/>
                <a:gd name="connsiteX5" fmla="*/ 6772 w 25539"/>
                <a:gd name="connsiteY5" fmla="*/ 1984 h 12287"/>
                <a:gd name="connsiteX6" fmla="*/ 0 w 25539"/>
                <a:gd name="connsiteY6" fmla="*/ 0 h 12287"/>
                <a:gd name="connsiteX0" fmla="*/ 7695 w 25539"/>
                <a:gd name="connsiteY0" fmla="*/ 12287 h 12287"/>
                <a:gd name="connsiteX1" fmla="*/ 24800 w 25539"/>
                <a:gd name="connsiteY1" fmla="*/ 11280 h 12287"/>
                <a:gd name="connsiteX2" fmla="*/ 25537 w 25539"/>
                <a:gd name="connsiteY2" fmla="*/ 7768 h 12287"/>
                <a:gd name="connsiteX3" fmla="*/ 15991 w 25539"/>
                <a:gd name="connsiteY3" fmla="*/ 6776 h 12287"/>
                <a:gd name="connsiteX4" fmla="*/ 14293 w 25539"/>
                <a:gd name="connsiteY4" fmla="*/ 4077 h 12287"/>
                <a:gd name="connsiteX5" fmla="*/ 6772 w 25539"/>
                <a:gd name="connsiteY5" fmla="*/ 1984 h 12287"/>
                <a:gd name="connsiteX6" fmla="*/ 0 w 25539"/>
                <a:gd name="connsiteY6" fmla="*/ 0 h 12287"/>
                <a:gd name="connsiteX0" fmla="*/ 7695 w 25539"/>
                <a:gd name="connsiteY0" fmla="*/ 12287 h 12287"/>
                <a:gd name="connsiteX1" fmla="*/ 24800 w 25539"/>
                <a:gd name="connsiteY1" fmla="*/ 11280 h 12287"/>
                <a:gd name="connsiteX2" fmla="*/ 25537 w 25539"/>
                <a:gd name="connsiteY2" fmla="*/ 7768 h 12287"/>
                <a:gd name="connsiteX3" fmla="*/ 15991 w 25539"/>
                <a:gd name="connsiteY3" fmla="*/ 6776 h 12287"/>
                <a:gd name="connsiteX4" fmla="*/ 14046 w 25539"/>
                <a:gd name="connsiteY4" fmla="*/ 3666 h 12287"/>
                <a:gd name="connsiteX5" fmla="*/ 6772 w 25539"/>
                <a:gd name="connsiteY5" fmla="*/ 1984 h 12287"/>
                <a:gd name="connsiteX6" fmla="*/ 0 w 25539"/>
                <a:gd name="connsiteY6" fmla="*/ 0 h 12287"/>
                <a:gd name="connsiteX0" fmla="*/ 1211 w 19055"/>
                <a:gd name="connsiteY0" fmla="*/ 10521 h 10521"/>
                <a:gd name="connsiteX1" fmla="*/ 18316 w 19055"/>
                <a:gd name="connsiteY1" fmla="*/ 9514 h 10521"/>
                <a:gd name="connsiteX2" fmla="*/ 19053 w 19055"/>
                <a:gd name="connsiteY2" fmla="*/ 6002 h 10521"/>
                <a:gd name="connsiteX3" fmla="*/ 9507 w 19055"/>
                <a:gd name="connsiteY3" fmla="*/ 5010 h 10521"/>
                <a:gd name="connsiteX4" fmla="*/ 7562 w 19055"/>
                <a:gd name="connsiteY4" fmla="*/ 1900 h 10521"/>
                <a:gd name="connsiteX5" fmla="*/ 288 w 19055"/>
                <a:gd name="connsiteY5" fmla="*/ 218 h 10521"/>
                <a:gd name="connsiteX6" fmla="*/ 16057 w 19055"/>
                <a:gd name="connsiteY6" fmla="*/ 369 h 10521"/>
                <a:gd name="connsiteX0" fmla="*/ 1211 w 19055"/>
                <a:gd name="connsiteY0" fmla="*/ 10521 h 10521"/>
                <a:gd name="connsiteX1" fmla="*/ 18316 w 19055"/>
                <a:gd name="connsiteY1" fmla="*/ 9514 h 10521"/>
                <a:gd name="connsiteX2" fmla="*/ 19053 w 19055"/>
                <a:gd name="connsiteY2" fmla="*/ 6002 h 10521"/>
                <a:gd name="connsiteX3" fmla="*/ 9507 w 19055"/>
                <a:gd name="connsiteY3" fmla="*/ 5010 h 10521"/>
                <a:gd name="connsiteX4" fmla="*/ 1122 w 19055"/>
                <a:gd name="connsiteY4" fmla="*/ 3285 h 10521"/>
                <a:gd name="connsiteX5" fmla="*/ 288 w 19055"/>
                <a:gd name="connsiteY5" fmla="*/ 218 h 10521"/>
                <a:gd name="connsiteX6" fmla="*/ 16057 w 19055"/>
                <a:gd name="connsiteY6" fmla="*/ 369 h 10521"/>
                <a:gd name="connsiteX0" fmla="*/ 1211 w 19055"/>
                <a:gd name="connsiteY0" fmla="*/ 10379 h 10379"/>
                <a:gd name="connsiteX1" fmla="*/ 18316 w 19055"/>
                <a:gd name="connsiteY1" fmla="*/ 9372 h 10379"/>
                <a:gd name="connsiteX2" fmla="*/ 19053 w 19055"/>
                <a:gd name="connsiteY2" fmla="*/ 5860 h 10379"/>
                <a:gd name="connsiteX3" fmla="*/ 9507 w 19055"/>
                <a:gd name="connsiteY3" fmla="*/ 4868 h 10379"/>
                <a:gd name="connsiteX4" fmla="*/ 1122 w 19055"/>
                <a:gd name="connsiteY4" fmla="*/ 3143 h 10379"/>
                <a:gd name="connsiteX5" fmla="*/ 288 w 19055"/>
                <a:gd name="connsiteY5" fmla="*/ 249 h 10379"/>
                <a:gd name="connsiteX6" fmla="*/ 16057 w 19055"/>
                <a:gd name="connsiteY6" fmla="*/ 227 h 10379"/>
                <a:gd name="connsiteX0" fmla="*/ 923 w 18767"/>
                <a:gd name="connsiteY0" fmla="*/ 10152 h 10152"/>
                <a:gd name="connsiteX1" fmla="*/ 18028 w 18767"/>
                <a:gd name="connsiteY1" fmla="*/ 9145 h 10152"/>
                <a:gd name="connsiteX2" fmla="*/ 18765 w 18767"/>
                <a:gd name="connsiteY2" fmla="*/ 5633 h 10152"/>
                <a:gd name="connsiteX3" fmla="*/ 9219 w 18767"/>
                <a:gd name="connsiteY3" fmla="*/ 4641 h 10152"/>
                <a:gd name="connsiteX4" fmla="*/ 834 w 18767"/>
                <a:gd name="connsiteY4" fmla="*/ 2916 h 10152"/>
                <a:gd name="connsiteX5" fmla="*/ 0 w 18767"/>
                <a:gd name="connsiteY5" fmla="*/ 22 h 10152"/>
                <a:gd name="connsiteX6" fmla="*/ 15769 w 18767"/>
                <a:gd name="connsiteY6" fmla="*/ 0 h 10152"/>
                <a:gd name="connsiteX0" fmla="*/ 923 w 18767"/>
                <a:gd name="connsiteY0" fmla="*/ 10152 h 10152"/>
                <a:gd name="connsiteX1" fmla="*/ 18028 w 18767"/>
                <a:gd name="connsiteY1" fmla="*/ 9145 h 10152"/>
                <a:gd name="connsiteX2" fmla="*/ 18765 w 18767"/>
                <a:gd name="connsiteY2" fmla="*/ 5633 h 10152"/>
                <a:gd name="connsiteX3" fmla="*/ 9219 w 18767"/>
                <a:gd name="connsiteY3" fmla="*/ 4641 h 10152"/>
                <a:gd name="connsiteX4" fmla="*/ 834 w 18767"/>
                <a:gd name="connsiteY4" fmla="*/ 2916 h 10152"/>
                <a:gd name="connsiteX5" fmla="*/ 0 w 18767"/>
                <a:gd name="connsiteY5" fmla="*/ 22 h 10152"/>
                <a:gd name="connsiteX6" fmla="*/ 15769 w 18767"/>
                <a:gd name="connsiteY6" fmla="*/ 0 h 10152"/>
                <a:gd name="connsiteX0" fmla="*/ 1895 w 19737"/>
                <a:gd name="connsiteY0" fmla="*/ 10152 h 10152"/>
                <a:gd name="connsiteX1" fmla="*/ 3657 w 19737"/>
                <a:gd name="connsiteY1" fmla="*/ 8395 h 10152"/>
                <a:gd name="connsiteX2" fmla="*/ 19737 w 19737"/>
                <a:gd name="connsiteY2" fmla="*/ 5633 h 10152"/>
                <a:gd name="connsiteX3" fmla="*/ 10191 w 19737"/>
                <a:gd name="connsiteY3" fmla="*/ 4641 h 10152"/>
                <a:gd name="connsiteX4" fmla="*/ 1806 w 19737"/>
                <a:gd name="connsiteY4" fmla="*/ 2916 h 10152"/>
                <a:gd name="connsiteX5" fmla="*/ 972 w 19737"/>
                <a:gd name="connsiteY5" fmla="*/ 22 h 10152"/>
                <a:gd name="connsiteX6" fmla="*/ 16741 w 19737"/>
                <a:gd name="connsiteY6" fmla="*/ 0 h 10152"/>
                <a:gd name="connsiteX0" fmla="*/ 7553 w 18765"/>
                <a:gd name="connsiteY0" fmla="*/ 10729 h 10729"/>
                <a:gd name="connsiteX1" fmla="*/ 2685 w 18765"/>
                <a:gd name="connsiteY1" fmla="*/ 8395 h 10729"/>
                <a:gd name="connsiteX2" fmla="*/ 18765 w 18765"/>
                <a:gd name="connsiteY2" fmla="*/ 5633 h 10729"/>
                <a:gd name="connsiteX3" fmla="*/ 9219 w 18765"/>
                <a:gd name="connsiteY3" fmla="*/ 4641 h 10729"/>
                <a:gd name="connsiteX4" fmla="*/ 834 w 18765"/>
                <a:gd name="connsiteY4" fmla="*/ 2916 h 10729"/>
                <a:gd name="connsiteX5" fmla="*/ 0 w 18765"/>
                <a:gd name="connsiteY5" fmla="*/ 22 h 10729"/>
                <a:gd name="connsiteX6" fmla="*/ 15769 w 18765"/>
                <a:gd name="connsiteY6" fmla="*/ 0 h 10729"/>
                <a:gd name="connsiteX0" fmla="*/ 7553 w 18765"/>
                <a:gd name="connsiteY0" fmla="*/ 10729 h 10729"/>
                <a:gd name="connsiteX1" fmla="*/ 2685 w 18765"/>
                <a:gd name="connsiteY1" fmla="*/ 8395 h 10729"/>
                <a:gd name="connsiteX2" fmla="*/ 18765 w 18765"/>
                <a:gd name="connsiteY2" fmla="*/ 5633 h 10729"/>
                <a:gd name="connsiteX3" fmla="*/ 834 w 18765"/>
                <a:gd name="connsiteY3" fmla="*/ 2916 h 10729"/>
                <a:gd name="connsiteX4" fmla="*/ 0 w 18765"/>
                <a:gd name="connsiteY4" fmla="*/ 22 h 10729"/>
                <a:gd name="connsiteX5" fmla="*/ 15769 w 18765"/>
                <a:gd name="connsiteY5" fmla="*/ 0 h 10729"/>
                <a:gd name="connsiteX0" fmla="*/ 7553 w 15769"/>
                <a:gd name="connsiteY0" fmla="*/ 10729 h 10729"/>
                <a:gd name="connsiteX1" fmla="*/ 2685 w 15769"/>
                <a:gd name="connsiteY1" fmla="*/ 8395 h 10729"/>
                <a:gd name="connsiteX2" fmla="*/ 834 w 15769"/>
                <a:gd name="connsiteY2" fmla="*/ 2916 h 10729"/>
                <a:gd name="connsiteX3" fmla="*/ 0 w 15769"/>
                <a:gd name="connsiteY3" fmla="*/ 22 h 10729"/>
                <a:gd name="connsiteX4" fmla="*/ 15769 w 15769"/>
                <a:gd name="connsiteY4" fmla="*/ 0 h 10729"/>
                <a:gd name="connsiteX0" fmla="*/ 8121 w 15769"/>
                <a:gd name="connsiteY0" fmla="*/ 10210 h 10210"/>
                <a:gd name="connsiteX1" fmla="*/ 2685 w 15769"/>
                <a:gd name="connsiteY1" fmla="*/ 8395 h 10210"/>
                <a:gd name="connsiteX2" fmla="*/ 834 w 15769"/>
                <a:gd name="connsiteY2" fmla="*/ 2916 h 10210"/>
                <a:gd name="connsiteX3" fmla="*/ 0 w 15769"/>
                <a:gd name="connsiteY3" fmla="*/ 22 h 10210"/>
                <a:gd name="connsiteX4" fmla="*/ 15769 w 15769"/>
                <a:gd name="connsiteY4" fmla="*/ 0 h 10210"/>
                <a:gd name="connsiteX0" fmla="*/ 8121 w 15769"/>
                <a:gd name="connsiteY0" fmla="*/ 10210 h 10210"/>
                <a:gd name="connsiteX1" fmla="*/ 2685 w 15769"/>
                <a:gd name="connsiteY1" fmla="*/ 8395 h 10210"/>
                <a:gd name="connsiteX2" fmla="*/ 834 w 15769"/>
                <a:gd name="connsiteY2" fmla="*/ 2916 h 10210"/>
                <a:gd name="connsiteX3" fmla="*/ 0 w 15769"/>
                <a:gd name="connsiteY3" fmla="*/ 22 h 10210"/>
                <a:gd name="connsiteX4" fmla="*/ 15769 w 15769"/>
                <a:gd name="connsiteY4" fmla="*/ 0 h 10210"/>
                <a:gd name="connsiteX0" fmla="*/ 9083 w 16731"/>
                <a:gd name="connsiteY0" fmla="*/ 10210 h 10210"/>
                <a:gd name="connsiteX1" fmla="*/ 2321 w 16731"/>
                <a:gd name="connsiteY1" fmla="*/ 8107 h 10210"/>
                <a:gd name="connsiteX2" fmla="*/ 1796 w 16731"/>
                <a:gd name="connsiteY2" fmla="*/ 2916 h 10210"/>
                <a:gd name="connsiteX3" fmla="*/ 962 w 16731"/>
                <a:gd name="connsiteY3" fmla="*/ 22 h 10210"/>
                <a:gd name="connsiteX4" fmla="*/ 16731 w 16731"/>
                <a:gd name="connsiteY4" fmla="*/ 0 h 10210"/>
                <a:gd name="connsiteX0" fmla="*/ 8121 w 15769"/>
                <a:gd name="connsiteY0" fmla="*/ 10210 h 10210"/>
                <a:gd name="connsiteX1" fmla="*/ 1359 w 15769"/>
                <a:gd name="connsiteY1" fmla="*/ 8107 h 10210"/>
                <a:gd name="connsiteX2" fmla="*/ 834 w 15769"/>
                <a:gd name="connsiteY2" fmla="*/ 2916 h 10210"/>
                <a:gd name="connsiteX3" fmla="*/ 0 w 15769"/>
                <a:gd name="connsiteY3" fmla="*/ 22 h 10210"/>
                <a:gd name="connsiteX4" fmla="*/ 15769 w 15769"/>
                <a:gd name="connsiteY4" fmla="*/ 0 h 10210"/>
                <a:gd name="connsiteX0" fmla="*/ 9142 w 16790"/>
                <a:gd name="connsiteY0" fmla="*/ 10210 h 10210"/>
                <a:gd name="connsiteX1" fmla="*/ 2380 w 16790"/>
                <a:gd name="connsiteY1" fmla="*/ 8107 h 10210"/>
                <a:gd name="connsiteX2" fmla="*/ 1021 w 16790"/>
                <a:gd name="connsiteY2" fmla="*/ 22 h 10210"/>
                <a:gd name="connsiteX3" fmla="*/ 16790 w 16790"/>
                <a:gd name="connsiteY3" fmla="*/ 0 h 10210"/>
                <a:gd name="connsiteX0" fmla="*/ 9343 w 16991"/>
                <a:gd name="connsiteY0" fmla="*/ 10210 h 10210"/>
                <a:gd name="connsiteX1" fmla="*/ 1823 w 16991"/>
                <a:gd name="connsiteY1" fmla="*/ 7934 h 10210"/>
                <a:gd name="connsiteX2" fmla="*/ 1222 w 16991"/>
                <a:gd name="connsiteY2" fmla="*/ 22 h 10210"/>
                <a:gd name="connsiteX3" fmla="*/ 16991 w 16991"/>
                <a:gd name="connsiteY3" fmla="*/ 0 h 10210"/>
                <a:gd name="connsiteX0" fmla="*/ 8994 w 16642"/>
                <a:gd name="connsiteY0" fmla="*/ 10210 h 10210"/>
                <a:gd name="connsiteX1" fmla="*/ 1474 w 16642"/>
                <a:gd name="connsiteY1" fmla="*/ 7934 h 10210"/>
                <a:gd name="connsiteX2" fmla="*/ 873 w 16642"/>
                <a:gd name="connsiteY2" fmla="*/ 22 h 10210"/>
                <a:gd name="connsiteX3" fmla="*/ 16642 w 16642"/>
                <a:gd name="connsiteY3" fmla="*/ 0 h 10210"/>
                <a:gd name="connsiteX0" fmla="*/ 9379 w 17027"/>
                <a:gd name="connsiteY0" fmla="*/ 10210 h 10210"/>
                <a:gd name="connsiteX1" fmla="*/ 344 w 17027"/>
                <a:gd name="connsiteY1" fmla="*/ 7646 h 10210"/>
                <a:gd name="connsiteX2" fmla="*/ 1258 w 17027"/>
                <a:gd name="connsiteY2" fmla="*/ 22 h 10210"/>
                <a:gd name="connsiteX3" fmla="*/ 17027 w 17027"/>
                <a:gd name="connsiteY3" fmla="*/ 0 h 10210"/>
                <a:gd name="connsiteX0" fmla="*/ 9035 w 16683"/>
                <a:gd name="connsiteY0" fmla="*/ 10210 h 10210"/>
                <a:gd name="connsiteX1" fmla="*/ 0 w 16683"/>
                <a:gd name="connsiteY1" fmla="*/ 7646 h 10210"/>
                <a:gd name="connsiteX2" fmla="*/ 914 w 16683"/>
                <a:gd name="connsiteY2" fmla="*/ 22 h 10210"/>
                <a:gd name="connsiteX3" fmla="*/ 16683 w 16683"/>
                <a:gd name="connsiteY3" fmla="*/ 0 h 1021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6683" h="10210">
                  <a:moveTo>
                    <a:pt x="9035" y="10210"/>
                  </a:moveTo>
                  <a:cubicBezTo>
                    <a:pt x="2796" y="8628"/>
                    <a:pt x="2458" y="8669"/>
                    <a:pt x="0" y="7646"/>
                  </a:cubicBezTo>
                  <a:cubicBezTo>
                    <a:pt x="352" y="5890"/>
                    <a:pt x="406" y="2008"/>
                    <a:pt x="914" y="22"/>
                  </a:cubicBezTo>
                  <a:lnTo>
                    <a:pt x="16683" y="0"/>
                  </a:ln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triangl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grpSp>
          <xdr:nvGrpSpPr>
            <xdr:cNvPr id="1862" name="Group 1602"/>
            <xdr:cNvGrpSpPr>
              <a:grpSpLocks/>
            </xdr:cNvGrpSpPr>
          </xdr:nvGrpSpPr>
          <xdr:grpSpPr bwMode="auto">
            <a:xfrm>
              <a:off x="9902610" y="6057838"/>
              <a:ext cx="176577" cy="178048"/>
              <a:chOff x="718" y="97"/>
              <a:chExt cx="23" cy="15"/>
            </a:xfrm>
          </xdr:grpSpPr>
          <xdr:sp macro="" textlink="">
            <xdr:nvSpPr>
              <xdr:cNvPr id="1863" name="Freeform 1603"/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864" name="Freeform 1604"/>
              <xdr:cNvSpPr>
                <a:spLocks/>
              </xdr:cNvSpPr>
            </xdr:nvSpPr>
            <xdr:spPr bwMode="auto">
              <a:xfrm flipH="1" flipV="1">
                <a:off x="736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865" name="Freeform 2102"/>
            <xdr:cNvSpPr>
              <a:spLocks/>
            </xdr:cNvSpPr>
          </xdr:nvSpPr>
          <xdr:spPr bwMode="auto">
            <a:xfrm rot="4941755">
              <a:off x="10037573" y="6176306"/>
              <a:ext cx="271016" cy="269631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10135 w 10135"/>
                <a:gd name="connsiteY0" fmla="*/ 7150 h 9023"/>
                <a:gd name="connsiteX1" fmla="*/ 7522 w 10135"/>
                <a:gd name="connsiteY1" fmla="*/ 5000 h 9023"/>
                <a:gd name="connsiteX2" fmla="*/ 4513 w 10135"/>
                <a:gd name="connsiteY2" fmla="*/ 0 h 9023"/>
                <a:gd name="connsiteX3" fmla="*/ 2832 w 10135"/>
                <a:gd name="connsiteY3" fmla="*/ 8333 h 9023"/>
                <a:gd name="connsiteX4" fmla="*/ 0 w 10135"/>
                <a:gd name="connsiteY4" fmla="*/ 6667 h 9023"/>
                <a:gd name="connsiteX0" fmla="*/ 10000 w 10000"/>
                <a:gd name="connsiteY0" fmla="*/ 7924 h 8132"/>
                <a:gd name="connsiteX1" fmla="*/ 7422 w 10000"/>
                <a:gd name="connsiteY1" fmla="*/ 5541 h 8132"/>
                <a:gd name="connsiteX2" fmla="*/ 4453 w 10000"/>
                <a:gd name="connsiteY2" fmla="*/ 0 h 8132"/>
                <a:gd name="connsiteX3" fmla="*/ 1861 w 10000"/>
                <a:gd name="connsiteY3" fmla="*/ 5437 h 8132"/>
                <a:gd name="connsiteX4" fmla="*/ 0 w 10000"/>
                <a:gd name="connsiteY4" fmla="*/ 7389 h 8132"/>
                <a:gd name="connsiteX0" fmla="*/ 10000 w 10000"/>
                <a:gd name="connsiteY0" fmla="*/ 9744 h 10000"/>
                <a:gd name="connsiteX1" fmla="*/ 6358 w 10000"/>
                <a:gd name="connsiteY1" fmla="*/ 3282 h 10000"/>
                <a:gd name="connsiteX2" fmla="*/ 4453 w 10000"/>
                <a:gd name="connsiteY2" fmla="*/ 0 h 10000"/>
                <a:gd name="connsiteX3" fmla="*/ 1861 w 10000"/>
                <a:gd name="connsiteY3" fmla="*/ 6686 h 10000"/>
                <a:gd name="connsiteX4" fmla="*/ 0 w 10000"/>
                <a:gd name="connsiteY4" fmla="*/ 9086 h 10000"/>
                <a:gd name="connsiteX0" fmla="*/ 10000 w 10000"/>
                <a:gd name="connsiteY0" fmla="*/ 9744 h 10000"/>
                <a:gd name="connsiteX1" fmla="*/ 6722 w 10000"/>
                <a:gd name="connsiteY1" fmla="*/ 4459 h 10000"/>
                <a:gd name="connsiteX2" fmla="*/ 4453 w 10000"/>
                <a:gd name="connsiteY2" fmla="*/ 0 h 10000"/>
                <a:gd name="connsiteX3" fmla="*/ 1861 w 10000"/>
                <a:gd name="connsiteY3" fmla="*/ 6686 h 10000"/>
                <a:gd name="connsiteX4" fmla="*/ 0 w 10000"/>
                <a:gd name="connsiteY4" fmla="*/ 9086 h 10000"/>
                <a:gd name="connsiteX0" fmla="*/ 10000 w 10000"/>
                <a:gd name="connsiteY0" fmla="*/ 15940 h 16196"/>
                <a:gd name="connsiteX1" fmla="*/ 7058 w 10000"/>
                <a:gd name="connsiteY1" fmla="*/ 52 h 16196"/>
                <a:gd name="connsiteX2" fmla="*/ 6722 w 10000"/>
                <a:gd name="connsiteY2" fmla="*/ 10655 h 16196"/>
                <a:gd name="connsiteX3" fmla="*/ 4453 w 10000"/>
                <a:gd name="connsiteY3" fmla="*/ 6196 h 16196"/>
                <a:gd name="connsiteX4" fmla="*/ 1861 w 10000"/>
                <a:gd name="connsiteY4" fmla="*/ 12882 h 16196"/>
                <a:gd name="connsiteX5" fmla="*/ 0 w 10000"/>
                <a:gd name="connsiteY5" fmla="*/ 15282 h 16196"/>
                <a:gd name="connsiteX0" fmla="*/ 10000 w 10000"/>
                <a:gd name="connsiteY0" fmla="*/ 15951 h 16207"/>
                <a:gd name="connsiteX1" fmla="*/ 7058 w 10000"/>
                <a:gd name="connsiteY1" fmla="*/ 63 h 16207"/>
                <a:gd name="connsiteX2" fmla="*/ 6582 w 10000"/>
                <a:gd name="connsiteY2" fmla="*/ 8704 h 16207"/>
                <a:gd name="connsiteX3" fmla="*/ 4453 w 10000"/>
                <a:gd name="connsiteY3" fmla="*/ 6207 h 16207"/>
                <a:gd name="connsiteX4" fmla="*/ 1861 w 10000"/>
                <a:gd name="connsiteY4" fmla="*/ 12893 h 16207"/>
                <a:gd name="connsiteX5" fmla="*/ 0 w 10000"/>
                <a:gd name="connsiteY5" fmla="*/ 15293 h 16207"/>
                <a:gd name="connsiteX0" fmla="*/ 10000 w 10000"/>
                <a:gd name="connsiteY0" fmla="*/ 15936 h 16192"/>
                <a:gd name="connsiteX1" fmla="*/ 7058 w 10000"/>
                <a:gd name="connsiteY1" fmla="*/ 48 h 16192"/>
                <a:gd name="connsiteX2" fmla="*/ 6582 w 10000"/>
                <a:gd name="connsiteY2" fmla="*/ 8689 h 16192"/>
                <a:gd name="connsiteX3" fmla="*/ 4453 w 10000"/>
                <a:gd name="connsiteY3" fmla="*/ 6192 h 16192"/>
                <a:gd name="connsiteX4" fmla="*/ 1861 w 10000"/>
                <a:gd name="connsiteY4" fmla="*/ 12878 h 16192"/>
                <a:gd name="connsiteX5" fmla="*/ 0 w 10000"/>
                <a:gd name="connsiteY5" fmla="*/ 15278 h 16192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237 h 19493"/>
                <a:gd name="connsiteX1" fmla="*/ 6750 w 10000"/>
                <a:gd name="connsiteY1" fmla="*/ 209 h 19493"/>
                <a:gd name="connsiteX2" fmla="*/ 4453 w 10000"/>
                <a:gd name="connsiteY2" fmla="*/ 9493 h 19493"/>
                <a:gd name="connsiteX3" fmla="*/ 1861 w 10000"/>
                <a:gd name="connsiteY3" fmla="*/ 16179 h 19493"/>
                <a:gd name="connsiteX4" fmla="*/ 0 w 10000"/>
                <a:gd name="connsiteY4" fmla="*/ 18579 h 19493"/>
                <a:gd name="connsiteX0" fmla="*/ 10000 w 10000"/>
                <a:gd name="connsiteY0" fmla="*/ 19431 h 19687"/>
                <a:gd name="connsiteX1" fmla="*/ 6750 w 10000"/>
                <a:gd name="connsiteY1" fmla="*/ 403 h 19687"/>
                <a:gd name="connsiteX2" fmla="*/ 6610 w 10000"/>
                <a:gd name="connsiteY2" fmla="*/ 12178 h 19687"/>
                <a:gd name="connsiteX3" fmla="*/ 4453 w 10000"/>
                <a:gd name="connsiteY3" fmla="*/ 9687 h 19687"/>
                <a:gd name="connsiteX4" fmla="*/ 1861 w 10000"/>
                <a:gd name="connsiteY4" fmla="*/ 16373 h 19687"/>
                <a:gd name="connsiteX5" fmla="*/ 0 w 10000"/>
                <a:gd name="connsiteY5" fmla="*/ 18773 h 19687"/>
                <a:gd name="connsiteX0" fmla="*/ 10000 w 10000"/>
                <a:gd name="connsiteY0" fmla="*/ 19431 h 19687"/>
                <a:gd name="connsiteX1" fmla="*/ 6750 w 10000"/>
                <a:gd name="connsiteY1" fmla="*/ 403 h 19687"/>
                <a:gd name="connsiteX2" fmla="*/ 6610 w 10000"/>
                <a:gd name="connsiteY2" fmla="*/ 12178 h 19687"/>
                <a:gd name="connsiteX3" fmla="*/ 4453 w 10000"/>
                <a:gd name="connsiteY3" fmla="*/ 9687 h 19687"/>
                <a:gd name="connsiteX4" fmla="*/ 1861 w 10000"/>
                <a:gd name="connsiteY4" fmla="*/ 16373 h 19687"/>
                <a:gd name="connsiteX5" fmla="*/ 0 w 10000"/>
                <a:gd name="connsiteY5" fmla="*/ 18773 h 19687"/>
                <a:gd name="connsiteX0" fmla="*/ 10000 w 10000"/>
                <a:gd name="connsiteY0" fmla="*/ 19714 h 19970"/>
                <a:gd name="connsiteX1" fmla="*/ 6750 w 10000"/>
                <a:gd name="connsiteY1" fmla="*/ 686 h 19970"/>
                <a:gd name="connsiteX2" fmla="*/ 6610 w 10000"/>
                <a:gd name="connsiteY2" fmla="*/ 12461 h 19970"/>
                <a:gd name="connsiteX3" fmla="*/ 4453 w 10000"/>
                <a:gd name="connsiteY3" fmla="*/ 9970 h 19970"/>
                <a:gd name="connsiteX4" fmla="*/ 1861 w 10000"/>
                <a:gd name="connsiteY4" fmla="*/ 16656 h 19970"/>
                <a:gd name="connsiteX5" fmla="*/ 0 w 10000"/>
                <a:gd name="connsiteY5" fmla="*/ 19056 h 19970"/>
                <a:gd name="connsiteX0" fmla="*/ 10168 w 10168"/>
                <a:gd name="connsiteY0" fmla="*/ 14219 h 19970"/>
                <a:gd name="connsiteX1" fmla="*/ 6750 w 10168"/>
                <a:gd name="connsiteY1" fmla="*/ 686 h 19970"/>
                <a:gd name="connsiteX2" fmla="*/ 6610 w 10168"/>
                <a:gd name="connsiteY2" fmla="*/ 12461 h 19970"/>
                <a:gd name="connsiteX3" fmla="*/ 4453 w 10168"/>
                <a:gd name="connsiteY3" fmla="*/ 9970 h 19970"/>
                <a:gd name="connsiteX4" fmla="*/ 1861 w 10168"/>
                <a:gd name="connsiteY4" fmla="*/ 16656 h 19970"/>
                <a:gd name="connsiteX5" fmla="*/ 0 w 10168"/>
                <a:gd name="connsiteY5" fmla="*/ 19056 h 19970"/>
                <a:gd name="connsiteX0" fmla="*/ 10168 w 10168"/>
                <a:gd name="connsiteY0" fmla="*/ 13533 h 19284"/>
                <a:gd name="connsiteX1" fmla="*/ 6750 w 10168"/>
                <a:gd name="connsiteY1" fmla="*/ 0 h 19284"/>
                <a:gd name="connsiteX2" fmla="*/ 6610 w 10168"/>
                <a:gd name="connsiteY2" fmla="*/ 11775 h 19284"/>
                <a:gd name="connsiteX3" fmla="*/ 4453 w 10168"/>
                <a:gd name="connsiteY3" fmla="*/ 9284 h 19284"/>
                <a:gd name="connsiteX4" fmla="*/ 1861 w 10168"/>
                <a:gd name="connsiteY4" fmla="*/ 15970 h 19284"/>
                <a:gd name="connsiteX5" fmla="*/ 0 w 10168"/>
                <a:gd name="connsiteY5" fmla="*/ 18370 h 19284"/>
                <a:gd name="connsiteX0" fmla="*/ 9427 w 9427"/>
                <a:gd name="connsiteY0" fmla="*/ 13533 h 34919"/>
                <a:gd name="connsiteX1" fmla="*/ 6009 w 9427"/>
                <a:gd name="connsiteY1" fmla="*/ 0 h 34919"/>
                <a:gd name="connsiteX2" fmla="*/ 5869 w 9427"/>
                <a:gd name="connsiteY2" fmla="*/ 11775 h 34919"/>
                <a:gd name="connsiteX3" fmla="*/ 3712 w 9427"/>
                <a:gd name="connsiteY3" fmla="*/ 9284 h 34919"/>
                <a:gd name="connsiteX4" fmla="*/ 1120 w 9427"/>
                <a:gd name="connsiteY4" fmla="*/ 15970 h 34919"/>
                <a:gd name="connsiteX5" fmla="*/ 0 w 9427"/>
                <a:gd name="connsiteY5" fmla="*/ 34729 h 34919"/>
                <a:gd name="connsiteX0" fmla="*/ 10000 w 10000"/>
                <a:gd name="connsiteY0" fmla="*/ 3876 h 10000"/>
                <a:gd name="connsiteX1" fmla="*/ 6374 w 10000"/>
                <a:gd name="connsiteY1" fmla="*/ 0 h 10000"/>
                <a:gd name="connsiteX2" fmla="*/ 6226 w 10000"/>
                <a:gd name="connsiteY2" fmla="*/ 3372 h 10000"/>
                <a:gd name="connsiteX3" fmla="*/ 3938 w 10000"/>
                <a:gd name="connsiteY3" fmla="*/ 2659 h 10000"/>
                <a:gd name="connsiteX4" fmla="*/ 1425 w 10000"/>
                <a:gd name="connsiteY4" fmla="*/ 5420 h 10000"/>
                <a:gd name="connsiteX5" fmla="*/ 1188 w 10000"/>
                <a:gd name="connsiteY5" fmla="*/ 4573 h 10000"/>
                <a:gd name="connsiteX6" fmla="*/ 0 w 10000"/>
                <a:gd name="connsiteY6" fmla="*/ 9946 h 10000"/>
                <a:gd name="connsiteX0" fmla="*/ 10000 w 10000"/>
                <a:gd name="connsiteY0" fmla="*/ 3876 h 10030"/>
                <a:gd name="connsiteX1" fmla="*/ 6374 w 10000"/>
                <a:gd name="connsiteY1" fmla="*/ 0 h 10030"/>
                <a:gd name="connsiteX2" fmla="*/ 6226 w 10000"/>
                <a:gd name="connsiteY2" fmla="*/ 3372 h 10030"/>
                <a:gd name="connsiteX3" fmla="*/ 3938 w 10000"/>
                <a:gd name="connsiteY3" fmla="*/ 2659 h 10030"/>
                <a:gd name="connsiteX4" fmla="*/ 1425 w 10000"/>
                <a:gd name="connsiteY4" fmla="*/ 5420 h 10030"/>
                <a:gd name="connsiteX5" fmla="*/ 868 w 10000"/>
                <a:gd name="connsiteY5" fmla="*/ 6659 h 10030"/>
                <a:gd name="connsiteX6" fmla="*/ 0 w 10000"/>
                <a:gd name="connsiteY6" fmla="*/ 9946 h 10030"/>
                <a:gd name="connsiteX0" fmla="*/ 10000 w 10000"/>
                <a:gd name="connsiteY0" fmla="*/ 3876 h 9946"/>
                <a:gd name="connsiteX1" fmla="*/ 6374 w 10000"/>
                <a:gd name="connsiteY1" fmla="*/ 0 h 9946"/>
                <a:gd name="connsiteX2" fmla="*/ 6226 w 10000"/>
                <a:gd name="connsiteY2" fmla="*/ 3372 h 9946"/>
                <a:gd name="connsiteX3" fmla="*/ 3938 w 10000"/>
                <a:gd name="connsiteY3" fmla="*/ 2659 h 9946"/>
                <a:gd name="connsiteX4" fmla="*/ 1425 w 10000"/>
                <a:gd name="connsiteY4" fmla="*/ 5420 h 9946"/>
                <a:gd name="connsiteX5" fmla="*/ 868 w 10000"/>
                <a:gd name="connsiteY5" fmla="*/ 6659 h 9946"/>
                <a:gd name="connsiteX6" fmla="*/ 0 w 10000"/>
                <a:gd name="connsiteY6" fmla="*/ 9946 h 9946"/>
                <a:gd name="connsiteX0" fmla="*/ 10000 w 10000"/>
                <a:gd name="connsiteY0" fmla="*/ 3897 h 10000"/>
                <a:gd name="connsiteX1" fmla="*/ 6374 w 10000"/>
                <a:gd name="connsiteY1" fmla="*/ 0 h 10000"/>
                <a:gd name="connsiteX2" fmla="*/ 6226 w 10000"/>
                <a:gd name="connsiteY2" fmla="*/ 3390 h 10000"/>
                <a:gd name="connsiteX3" fmla="*/ 3938 w 10000"/>
                <a:gd name="connsiteY3" fmla="*/ 2673 h 10000"/>
                <a:gd name="connsiteX4" fmla="*/ 1425 w 10000"/>
                <a:gd name="connsiteY4" fmla="*/ 5449 h 10000"/>
                <a:gd name="connsiteX5" fmla="*/ 868 w 10000"/>
                <a:gd name="connsiteY5" fmla="*/ 6695 h 10000"/>
                <a:gd name="connsiteX6" fmla="*/ 0 w 10000"/>
                <a:gd name="connsiteY6" fmla="*/ 10000 h 10000"/>
                <a:gd name="connsiteX0" fmla="*/ 10000 w 10000"/>
                <a:gd name="connsiteY0" fmla="*/ 3897 h 10000"/>
                <a:gd name="connsiteX1" fmla="*/ 6374 w 10000"/>
                <a:gd name="connsiteY1" fmla="*/ 0 h 10000"/>
                <a:gd name="connsiteX2" fmla="*/ 6226 w 10000"/>
                <a:gd name="connsiteY2" fmla="*/ 3390 h 10000"/>
                <a:gd name="connsiteX3" fmla="*/ 4136 w 10000"/>
                <a:gd name="connsiteY3" fmla="*/ 4005 h 10000"/>
                <a:gd name="connsiteX4" fmla="*/ 1425 w 10000"/>
                <a:gd name="connsiteY4" fmla="*/ 5449 h 10000"/>
                <a:gd name="connsiteX5" fmla="*/ 868 w 10000"/>
                <a:gd name="connsiteY5" fmla="*/ 6695 h 10000"/>
                <a:gd name="connsiteX6" fmla="*/ 0 w 10000"/>
                <a:gd name="connsiteY6" fmla="*/ 10000 h 10000"/>
                <a:gd name="connsiteX0" fmla="*/ 10000 w 10000"/>
                <a:gd name="connsiteY0" fmla="*/ 3897 h 10000"/>
                <a:gd name="connsiteX1" fmla="*/ 6374 w 10000"/>
                <a:gd name="connsiteY1" fmla="*/ 0 h 10000"/>
                <a:gd name="connsiteX2" fmla="*/ 6306 w 10000"/>
                <a:gd name="connsiteY2" fmla="*/ 4971 h 10000"/>
                <a:gd name="connsiteX3" fmla="*/ 4136 w 10000"/>
                <a:gd name="connsiteY3" fmla="*/ 4005 h 10000"/>
                <a:gd name="connsiteX4" fmla="*/ 1425 w 10000"/>
                <a:gd name="connsiteY4" fmla="*/ 5449 h 10000"/>
                <a:gd name="connsiteX5" fmla="*/ 868 w 10000"/>
                <a:gd name="connsiteY5" fmla="*/ 6695 h 10000"/>
                <a:gd name="connsiteX6" fmla="*/ 0 w 10000"/>
                <a:gd name="connsiteY6" fmla="*/ 10000 h 10000"/>
                <a:gd name="connsiteX0" fmla="*/ 7749 w 7749"/>
                <a:gd name="connsiteY0" fmla="*/ 13542 h 13542"/>
                <a:gd name="connsiteX1" fmla="*/ 6374 w 7749"/>
                <a:gd name="connsiteY1" fmla="*/ 0 h 13542"/>
                <a:gd name="connsiteX2" fmla="*/ 6306 w 7749"/>
                <a:gd name="connsiteY2" fmla="*/ 4971 h 13542"/>
                <a:gd name="connsiteX3" fmla="*/ 4136 w 7749"/>
                <a:gd name="connsiteY3" fmla="*/ 4005 h 13542"/>
                <a:gd name="connsiteX4" fmla="*/ 1425 w 7749"/>
                <a:gd name="connsiteY4" fmla="*/ 5449 h 13542"/>
                <a:gd name="connsiteX5" fmla="*/ 868 w 7749"/>
                <a:gd name="connsiteY5" fmla="*/ 6695 h 13542"/>
                <a:gd name="connsiteX6" fmla="*/ 0 w 7749"/>
                <a:gd name="connsiteY6" fmla="*/ 10000 h 13542"/>
                <a:gd name="connsiteX0" fmla="*/ 10000 w 10000"/>
                <a:gd name="connsiteY0" fmla="*/ 7184 h 7184"/>
                <a:gd name="connsiteX1" fmla="*/ 8722 w 10000"/>
                <a:gd name="connsiteY1" fmla="*/ 2787 h 7184"/>
                <a:gd name="connsiteX2" fmla="*/ 8138 w 10000"/>
                <a:gd name="connsiteY2" fmla="*/ 855 h 7184"/>
                <a:gd name="connsiteX3" fmla="*/ 5337 w 10000"/>
                <a:gd name="connsiteY3" fmla="*/ 141 h 7184"/>
                <a:gd name="connsiteX4" fmla="*/ 1839 w 10000"/>
                <a:gd name="connsiteY4" fmla="*/ 1208 h 7184"/>
                <a:gd name="connsiteX5" fmla="*/ 1120 w 10000"/>
                <a:gd name="connsiteY5" fmla="*/ 2128 h 7184"/>
                <a:gd name="connsiteX6" fmla="*/ 0 w 10000"/>
                <a:gd name="connsiteY6" fmla="*/ 4568 h 7184"/>
                <a:gd name="connsiteX0" fmla="*/ 10000 w 10000"/>
                <a:gd name="connsiteY0" fmla="*/ 10000 h 10000"/>
                <a:gd name="connsiteX1" fmla="*/ 8722 w 10000"/>
                <a:gd name="connsiteY1" fmla="*/ 3879 h 10000"/>
                <a:gd name="connsiteX2" fmla="*/ 8138 w 10000"/>
                <a:gd name="connsiteY2" fmla="*/ 1190 h 10000"/>
                <a:gd name="connsiteX3" fmla="*/ 5337 w 10000"/>
                <a:gd name="connsiteY3" fmla="*/ 196 h 10000"/>
                <a:gd name="connsiteX4" fmla="*/ 1839 w 10000"/>
                <a:gd name="connsiteY4" fmla="*/ 1682 h 10000"/>
                <a:gd name="connsiteX5" fmla="*/ 1120 w 10000"/>
                <a:gd name="connsiteY5" fmla="*/ 2962 h 10000"/>
                <a:gd name="connsiteX6" fmla="*/ 0 w 10000"/>
                <a:gd name="connsiteY6" fmla="*/ 6359 h 10000"/>
                <a:gd name="connsiteX0" fmla="*/ 10000 w 10000"/>
                <a:gd name="connsiteY0" fmla="*/ 10034 h 10034"/>
                <a:gd name="connsiteX1" fmla="*/ 8722 w 10000"/>
                <a:gd name="connsiteY1" fmla="*/ 3913 h 10034"/>
                <a:gd name="connsiteX2" fmla="*/ 7694 w 10000"/>
                <a:gd name="connsiteY2" fmla="*/ 940 h 10034"/>
                <a:gd name="connsiteX3" fmla="*/ 5337 w 10000"/>
                <a:gd name="connsiteY3" fmla="*/ 230 h 10034"/>
                <a:gd name="connsiteX4" fmla="*/ 1839 w 10000"/>
                <a:gd name="connsiteY4" fmla="*/ 1716 h 10034"/>
                <a:gd name="connsiteX5" fmla="*/ 1120 w 10000"/>
                <a:gd name="connsiteY5" fmla="*/ 2996 h 10034"/>
                <a:gd name="connsiteX6" fmla="*/ 0 w 10000"/>
                <a:gd name="connsiteY6" fmla="*/ 6393 h 10034"/>
                <a:gd name="connsiteX0" fmla="*/ 10000 w 10000"/>
                <a:gd name="connsiteY0" fmla="*/ 10034 h 10034"/>
                <a:gd name="connsiteX1" fmla="*/ 8722 w 10000"/>
                <a:gd name="connsiteY1" fmla="*/ 3913 h 10034"/>
                <a:gd name="connsiteX2" fmla="*/ 7694 w 10000"/>
                <a:gd name="connsiteY2" fmla="*/ 940 h 10034"/>
                <a:gd name="connsiteX3" fmla="*/ 5337 w 10000"/>
                <a:gd name="connsiteY3" fmla="*/ 230 h 10034"/>
                <a:gd name="connsiteX4" fmla="*/ 1839 w 10000"/>
                <a:gd name="connsiteY4" fmla="*/ 1716 h 10034"/>
                <a:gd name="connsiteX5" fmla="*/ 1120 w 10000"/>
                <a:gd name="connsiteY5" fmla="*/ 2996 h 10034"/>
                <a:gd name="connsiteX6" fmla="*/ 0 w 10000"/>
                <a:gd name="connsiteY6" fmla="*/ 6393 h 10034"/>
                <a:gd name="connsiteX0" fmla="*/ 10000 w 10000"/>
                <a:gd name="connsiteY0" fmla="*/ 10034 h 10034"/>
                <a:gd name="connsiteX1" fmla="*/ 8722 w 10000"/>
                <a:gd name="connsiteY1" fmla="*/ 3913 h 10034"/>
                <a:gd name="connsiteX2" fmla="*/ 7694 w 10000"/>
                <a:gd name="connsiteY2" fmla="*/ 940 h 10034"/>
                <a:gd name="connsiteX3" fmla="*/ 5337 w 10000"/>
                <a:gd name="connsiteY3" fmla="*/ 230 h 10034"/>
                <a:gd name="connsiteX4" fmla="*/ 1839 w 10000"/>
                <a:gd name="connsiteY4" fmla="*/ 1716 h 10034"/>
                <a:gd name="connsiteX5" fmla="*/ 1120 w 10000"/>
                <a:gd name="connsiteY5" fmla="*/ 2996 h 10034"/>
                <a:gd name="connsiteX6" fmla="*/ 0 w 10000"/>
                <a:gd name="connsiteY6" fmla="*/ 6393 h 10034"/>
                <a:gd name="connsiteX0" fmla="*/ 3867 w 8791"/>
                <a:gd name="connsiteY0" fmla="*/ 8390 h 8390"/>
                <a:gd name="connsiteX1" fmla="*/ 8722 w 8791"/>
                <a:gd name="connsiteY1" fmla="*/ 3913 h 8390"/>
                <a:gd name="connsiteX2" fmla="*/ 7694 w 8791"/>
                <a:gd name="connsiteY2" fmla="*/ 940 h 8390"/>
                <a:gd name="connsiteX3" fmla="*/ 5337 w 8791"/>
                <a:gd name="connsiteY3" fmla="*/ 230 h 8390"/>
                <a:gd name="connsiteX4" fmla="*/ 1839 w 8791"/>
                <a:gd name="connsiteY4" fmla="*/ 1716 h 8390"/>
                <a:gd name="connsiteX5" fmla="*/ 1120 w 8791"/>
                <a:gd name="connsiteY5" fmla="*/ 2996 h 8390"/>
                <a:gd name="connsiteX6" fmla="*/ 0 w 8791"/>
                <a:gd name="connsiteY6" fmla="*/ 6393 h 8390"/>
                <a:gd name="connsiteX0" fmla="*/ 4399 w 8752"/>
                <a:gd name="connsiteY0" fmla="*/ 10000 h 10000"/>
                <a:gd name="connsiteX1" fmla="*/ 8752 w 8752"/>
                <a:gd name="connsiteY1" fmla="*/ 1120 h 10000"/>
                <a:gd name="connsiteX2" fmla="*/ 6071 w 8752"/>
                <a:gd name="connsiteY2" fmla="*/ 274 h 10000"/>
                <a:gd name="connsiteX3" fmla="*/ 2092 w 8752"/>
                <a:gd name="connsiteY3" fmla="*/ 2045 h 10000"/>
                <a:gd name="connsiteX4" fmla="*/ 1274 w 8752"/>
                <a:gd name="connsiteY4" fmla="*/ 3571 h 10000"/>
                <a:gd name="connsiteX5" fmla="*/ 0 w 8752"/>
                <a:gd name="connsiteY5" fmla="*/ 7620 h 10000"/>
                <a:gd name="connsiteX0" fmla="*/ 5026 w 7000"/>
                <a:gd name="connsiteY0" fmla="*/ 10089 h 10089"/>
                <a:gd name="connsiteX1" fmla="*/ 6937 w 7000"/>
                <a:gd name="connsiteY1" fmla="*/ 363 h 10089"/>
                <a:gd name="connsiteX2" fmla="*/ 2390 w 7000"/>
                <a:gd name="connsiteY2" fmla="*/ 2134 h 10089"/>
                <a:gd name="connsiteX3" fmla="*/ 1456 w 7000"/>
                <a:gd name="connsiteY3" fmla="*/ 3660 h 10089"/>
                <a:gd name="connsiteX4" fmla="*/ 0 w 7000"/>
                <a:gd name="connsiteY4" fmla="*/ 7709 h 10089"/>
                <a:gd name="connsiteX0" fmla="*/ 7180 w 7180"/>
                <a:gd name="connsiteY0" fmla="*/ 7885 h 7885"/>
                <a:gd name="connsiteX1" fmla="*/ 3414 w 7180"/>
                <a:gd name="connsiteY1" fmla="*/ 0 h 7885"/>
                <a:gd name="connsiteX2" fmla="*/ 2080 w 7180"/>
                <a:gd name="connsiteY2" fmla="*/ 1513 h 7885"/>
                <a:gd name="connsiteX3" fmla="*/ 0 w 7180"/>
                <a:gd name="connsiteY3" fmla="*/ 5526 h 7885"/>
                <a:gd name="connsiteX0" fmla="*/ 8893 w 8893"/>
                <a:gd name="connsiteY0" fmla="*/ 10194 h 10194"/>
                <a:gd name="connsiteX1" fmla="*/ 4755 w 8893"/>
                <a:gd name="connsiteY1" fmla="*/ 451 h 10194"/>
                <a:gd name="connsiteX2" fmla="*/ 2897 w 8893"/>
                <a:gd name="connsiteY2" fmla="*/ 2370 h 10194"/>
                <a:gd name="connsiteX3" fmla="*/ 0 w 8893"/>
                <a:gd name="connsiteY3" fmla="*/ 7459 h 10194"/>
                <a:gd name="connsiteX0" fmla="*/ 7667 w 7667"/>
                <a:gd name="connsiteY0" fmla="*/ 9496 h 9496"/>
                <a:gd name="connsiteX1" fmla="*/ 5347 w 7667"/>
                <a:gd name="connsiteY1" fmla="*/ 410 h 9496"/>
                <a:gd name="connsiteX2" fmla="*/ 3258 w 7667"/>
                <a:gd name="connsiteY2" fmla="*/ 2293 h 9496"/>
                <a:gd name="connsiteX3" fmla="*/ 0 w 7667"/>
                <a:gd name="connsiteY3" fmla="*/ 7285 h 9496"/>
                <a:gd name="connsiteX0" fmla="*/ 10000 w 10200"/>
                <a:gd name="connsiteY0" fmla="*/ 10907 h 10907"/>
                <a:gd name="connsiteX1" fmla="*/ 9977 w 10200"/>
                <a:gd name="connsiteY1" fmla="*/ 319 h 10907"/>
                <a:gd name="connsiteX2" fmla="*/ 4249 w 10200"/>
                <a:gd name="connsiteY2" fmla="*/ 3322 h 10907"/>
                <a:gd name="connsiteX3" fmla="*/ 0 w 10200"/>
                <a:gd name="connsiteY3" fmla="*/ 8579 h 10907"/>
                <a:gd name="connsiteX0" fmla="*/ 10000 w 10148"/>
                <a:gd name="connsiteY0" fmla="*/ 11615 h 11615"/>
                <a:gd name="connsiteX1" fmla="*/ 9977 w 10148"/>
                <a:gd name="connsiteY1" fmla="*/ 1027 h 11615"/>
                <a:gd name="connsiteX2" fmla="*/ 5157 w 10148"/>
                <a:gd name="connsiteY2" fmla="*/ 1409 h 11615"/>
                <a:gd name="connsiteX3" fmla="*/ 0 w 10148"/>
                <a:gd name="connsiteY3" fmla="*/ 9287 h 11615"/>
                <a:gd name="connsiteX0" fmla="*/ 10000 w 10115"/>
                <a:gd name="connsiteY0" fmla="*/ 12825 h 12825"/>
                <a:gd name="connsiteX1" fmla="*/ 9977 w 10115"/>
                <a:gd name="connsiteY1" fmla="*/ 2237 h 12825"/>
                <a:gd name="connsiteX2" fmla="*/ 5780 w 10115"/>
                <a:gd name="connsiteY2" fmla="*/ 707 h 12825"/>
                <a:gd name="connsiteX3" fmla="*/ 0 w 10115"/>
                <a:gd name="connsiteY3" fmla="*/ 10497 h 12825"/>
                <a:gd name="connsiteX0" fmla="*/ 10000 w 10115"/>
                <a:gd name="connsiteY0" fmla="*/ 12118 h 12118"/>
                <a:gd name="connsiteX1" fmla="*/ 9977 w 10115"/>
                <a:gd name="connsiteY1" fmla="*/ 1530 h 12118"/>
                <a:gd name="connsiteX2" fmla="*/ 5780 w 10115"/>
                <a:gd name="connsiteY2" fmla="*/ 0 h 12118"/>
                <a:gd name="connsiteX3" fmla="*/ 0 w 10115"/>
                <a:gd name="connsiteY3" fmla="*/ 9790 h 12118"/>
                <a:gd name="connsiteX0" fmla="*/ 10000 w 10675"/>
                <a:gd name="connsiteY0" fmla="*/ 12118 h 12118"/>
                <a:gd name="connsiteX1" fmla="*/ 9977 w 10675"/>
                <a:gd name="connsiteY1" fmla="*/ 1530 h 12118"/>
                <a:gd name="connsiteX2" fmla="*/ 5780 w 10675"/>
                <a:gd name="connsiteY2" fmla="*/ 0 h 12118"/>
                <a:gd name="connsiteX3" fmla="*/ 0 w 10675"/>
                <a:gd name="connsiteY3" fmla="*/ 9790 h 12118"/>
                <a:gd name="connsiteX0" fmla="*/ 10000 w 10423"/>
                <a:gd name="connsiteY0" fmla="*/ 12667 h 12667"/>
                <a:gd name="connsiteX1" fmla="*/ 9977 w 10423"/>
                <a:gd name="connsiteY1" fmla="*/ 2079 h 12667"/>
                <a:gd name="connsiteX2" fmla="*/ 5780 w 10423"/>
                <a:gd name="connsiteY2" fmla="*/ 549 h 12667"/>
                <a:gd name="connsiteX3" fmla="*/ 0 w 10423"/>
                <a:gd name="connsiteY3" fmla="*/ 10339 h 12667"/>
                <a:gd name="connsiteX0" fmla="*/ 10000 w 10000"/>
                <a:gd name="connsiteY0" fmla="*/ 12118 h 12118"/>
                <a:gd name="connsiteX1" fmla="*/ 5780 w 10000"/>
                <a:gd name="connsiteY1" fmla="*/ 0 h 12118"/>
                <a:gd name="connsiteX2" fmla="*/ 0 w 10000"/>
                <a:gd name="connsiteY2" fmla="*/ 9790 h 12118"/>
                <a:gd name="connsiteX0" fmla="*/ 10000 w 10000"/>
                <a:gd name="connsiteY0" fmla="*/ 12118 h 12118"/>
                <a:gd name="connsiteX1" fmla="*/ 5780 w 10000"/>
                <a:gd name="connsiteY1" fmla="*/ 0 h 12118"/>
                <a:gd name="connsiteX2" fmla="*/ 0 w 10000"/>
                <a:gd name="connsiteY2" fmla="*/ 9790 h 12118"/>
                <a:gd name="connsiteX0" fmla="*/ 10000 w 10000"/>
                <a:gd name="connsiteY0" fmla="*/ 12118 h 12118"/>
                <a:gd name="connsiteX1" fmla="*/ 5780 w 10000"/>
                <a:gd name="connsiteY1" fmla="*/ 0 h 12118"/>
                <a:gd name="connsiteX2" fmla="*/ 0 w 10000"/>
                <a:gd name="connsiteY2" fmla="*/ 9790 h 12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12118">
                  <a:moveTo>
                    <a:pt x="10000" y="12118"/>
                  </a:moveTo>
                  <a:cubicBezTo>
                    <a:pt x="9519" y="343"/>
                    <a:pt x="11220" y="1760"/>
                    <a:pt x="5780" y="0"/>
                  </a:cubicBezTo>
                  <a:cubicBezTo>
                    <a:pt x="2473" y="3203"/>
                    <a:pt x="2309" y="8015"/>
                    <a:pt x="0" y="9790"/>
                  </a:cubicBezTo>
                </a:path>
              </a:pathLst>
            </a:custGeom>
            <a:noFill/>
            <a:ln w="12700" cap="flat" cmpd="sng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866" name="Freeform 2102"/>
            <xdr:cNvSpPr>
              <a:spLocks/>
            </xdr:cNvSpPr>
          </xdr:nvSpPr>
          <xdr:spPr bwMode="auto">
            <a:xfrm rot="10800000">
              <a:off x="9496596" y="6546644"/>
              <a:ext cx="399683" cy="26218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10135 w 10135"/>
                <a:gd name="connsiteY0" fmla="*/ 7150 h 9023"/>
                <a:gd name="connsiteX1" fmla="*/ 7522 w 10135"/>
                <a:gd name="connsiteY1" fmla="*/ 5000 h 9023"/>
                <a:gd name="connsiteX2" fmla="*/ 4513 w 10135"/>
                <a:gd name="connsiteY2" fmla="*/ 0 h 9023"/>
                <a:gd name="connsiteX3" fmla="*/ 2832 w 10135"/>
                <a:gd name="connsiteY3" fmla="*/ 8333 h 9023"/>
                <a:gd name="connsiteX4" fmla="*/ 0 w 10135"/>
                <a:gd name="connsiteY4" fmla="*/ 6667 h 9023"/>
                <a:gd name="connsiteX0" fmla="*/ 10000 w 10000"/>
                <a:gd name="connsiteY0" fmla="*/ 7924 h 8132"/>
                <a:gd name="connsiteX1" fmla="*/ 7422 w 10000"/>
                <a:gd name="connsiteY1" fmla="*/ 5541 h 8132"/>
                <a:gd name="connsiteX2" fmla="*/ 4453 w 10000"/>
                <a:gd name="connsiteY2" fmla="*/ 0 h 8132"/>
                <a:gd name="connsiteX3" fmla="*/ 1861 w 10000"/>
                <a:gd name="connsiteY3" fmla="*/ 5437 h 8132"/>
                <a:gd name="connsiteX4" fmla="*/ 0 w 10000"/>
                <a:gd name="connsiteY4" fmla="*/ 7389 h 8132"/>
                <a:gd name="connsiteX0" fmla="*/ 10000 w 10000"/>
                <a:gd name="connsiteY0" fmla="*/ 9744 h 10000"/>
                <a:gd name="connsiteX1" fmla="*/ 6358 w 10000"/>
                <a:gd name="connsiteY1" fmla="*/ 3282 h 10000"/>
                <a:gd name="connsiteX2" fmla="*/ 4453 w 10000"/>
                <a:gd name="connsiteY2" fmla="*/ 0 h 10000"/>
                <a:gd name="connsiteX3" fmla="*/ 1861 w 10000"/>
                <a:gd name="connsiteY3" fmla="*/ 6686 h 10000"/>
                <a:gd name="connsiteX4" fmla="*/ 0 w 10000"/>
                <a:gd name="connsiteY4" fmla="*/ 9086 h 10000"/>
                <a:gd name="connsiteX0" fmla="*/ 10000 w 10000"/>
                <a:gd name="connsiteY0" fmla="*/ 9744 h 10000"/>
                <a:gd name="connsiteX1" fmla="*/ 6722 w 10000"/>
                <a:gd name="connsiteY1" fmla="*/ 4459 h 10000"/>
                <a:gd name="connsiteX2" fmla="*/ 4453 w 10000"/>
                <a:gd name="connsiteY2" fmla="*/ 0 h 10000"/>
                <a:gd name="connsiteX3" fmla="*/ 1861 w 10000"/>
                <a:gd name="connsiteY3" fmla="*/ 6686 h 10000"/>
                <a:gd name="connsiteX4" fmla="*/ 0 w 10000"/>
                <a:gd name="connsiteY4" fmla="*/ 9086 h 10000"/>
                <a:gd name="connsiteX0" fmla="*/ 10000 w 10000"/>
                <a:gd name="connsiteY0" fmla="*/ 15940 h 16196"/>
                <a:gd name="connsiteX1" fmla="*/ 7058 w 10000"/>
                <a:gd name="connsiteY1" fmla="*/ 52 h 16196"/>
                <a:gd name="connsiteX2" fmla="*/ 6722 w 10000"/>
                <a:gd name="connsiteY2" fmla="*/ 10655 h 16196"/>
                <a:gd name="connsiteX3" fmla="*/ 4453 w 10000"/>
                <a:gd name="connsiteY3" fmla="*/ 6196 h 16196"/>
                <a:gd name="connsiteX4" fmla="*/ 1861 w 10000"/>
                <a:gd name="connsiteY4" fmla="*/ 12882 h 16196"/>
                <a:gd name="connsiteX5" fmla="*/ 0 w 10000"/>
                <a:gd name="connsiteY5" fmla="*/ 15282 h 16196"/>
                <a:gd name="connsiteX0" fmla="*/ 10000 w 10000"/>
                <a:gd name="connsiteY0" fmla="*/ 15951 h 16207"/>
                <a:gd name="connsiteX1" fmla="*/ 7058 w 10000"/>
                <a:gd name="connsiteY1" fmla="*/ 63 h 16207"/>
                <a:gd name="connsiteX2" fmla="*/ 6582 w 10000"/>
                <a:gd name="connsiteY2" fmla="*/ 8704 h 16207"/>
                <a:gd name="connsiteX3" fmla="*/ 4453 w 10000"/>
                <a:gd name="connsiteY3" fmla="*/ 6207 h 16207"/>
                <a:gd name="connsiteX4" fmla="*/ 1861 w 10000"/>
                <a:gd name="connsiteY4" fmla="*/ 12893 h 16207"/>
                <a:gd name="connsiteX5" fmla="*/ 0 w 10000"/>
                <a:gd name="connsiteY5" fmla="*/ 15293 h 16207"/>
                <a:gd name="connsiteX0" fmla="*/ 10000 w 10000"/>
                <a:gd name="connsiteY0" fmla="*/ 15936 h 16192"/>
                <a:gd name="connsiteX1" fmla="*/ 7058 w 10000"/>
                <a:gd name="connsiteY1" fmla="*/ 48 h 16192"/>
                <a:gd name="connsiteX2" fmla="*/ 6582 w 10000"/>
                <a:gd name="connsiteY2" fmla="*/ 8689 h 16192"/>
                <a:gd name="connsiteX3" fmla="*/ 4453 w 10000"/>
                <a:gd name="connsiteY3" fmla="*/ 6192 h 16192"/>
                <a:gd name="connsiteX4" fmla="*/ 1861 w 10000"/>
                <a:gd name="connsiteY4" fmla="*/ 12878 h 16192"/>
                <a:gd name="connsiteX5" fmla="*/ 0 w 10000"/>
                <a:gd name="connsiteY5" fmla="*/ 15278 h 16192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237 h 19493"/>
                <a:gd name="connsiteX1" fmla="*/ 6750 w 10000"/>
                <a:gd name="connsiteY1" fmla="*/ 209 h 19493"/>
                <a:gd name="connsiteX2" fmla="*/ 4453 w 10000"/>
                <a:gd name="connsiteY2" fmla="*/ 9493 h 19493"/>
                <a:gd name="connsiteX3" fmla="*/ 1861 w 10000"/>
                <a:gd name="connsiteY3" fmla="*/ 16179 h 19493"/>
                <a:gd name="connsiteX4" fmla="*/ 0 w 10000"/>
                <a:gd name="connsiteY4" fmla="*/ 18579 h 19493"/>
                <a:gd name="connsiteX0" fmla="*/ 10000 w 10000"/>
                <a:gd name="connsiteY0" fmla="*/ 19431 h 19687"/>
                <a:gd name="connsiteX1" fmla="*/ 6750 w 10000"/>
                <a:gd name="connsiteY1" fmla="*/ 403 h 19687"/>
                <a:gd name="connsiteX2" fmla="*/ 6610 w 10000"/>
                <a:gd name="connsiteY2" fmla="*/ 12178 h 19687"/>
                <a:gd name="connsiteX3" fmla="*/ 4453 w 10000"/>
                <a:gd name="connsiteY3" fmla="*/ 9687 h 19687"/>
                <a:gd name="connsiteX4" fmla="*/ 1861 w 10000"/>
                <a:gd name="connsiteY4" fmla="*/ 16373 h 19687"/>
                <a:gd name="connsiteX5" fmla="*/ 0 w 10000"/>
                <a:gd name="connsiteY5" fmla="*/ 18773 h 19687"/>
                <a:gd name="connsiteX0" fmla="*/ 10000 w 10000"/>
                <a:gd name="connsiteY0" fmla="*/ 19431 h 19687"/>
                <a:gd name="connsiteX1" fmla="*/ 6750 w 10000"/>
                <a:gd name="connsiteY1" fmla="*/ 403 h 19687"/>
                <a:gd name="connsiteX2" fmla="*/ 6610 w 10000"/>
                <a:gd name="connsiteY2" fmla="*/ 12178 h 19687"/>
                <a:gd name="connsiteX3" fmla="*/ 4453 w 10000"/>
                <a:gd name="connsiteY3" fmla="*/ 9687 h 19687"/>
                <a:gd name="connsiteX4" fmla="*/ 1861 w 10000"/>
                <a:gd name="connsiteY4" fmla="*/ 16373 h 19687"/>
                <a:gd name="connsiteX5" fmla="*/ 0 w 10000"/>
                <a:gd name="connsiteY5" fmla="*/ 18773 h 19687"/>
                <a:gd name="connsiteX0" fmla="*/ 10000 w 10000"/>
                <a:gd name="connsiteY0" fmla="*/ 19714 h 19970"/>
                <a:gd name="connsiteX1" fmla="*/ 6750 w 10000"/>
                <a:gd name="connsiteY1" fmla="*/ 686 h 19970"/>
                <a:gd name="connsiteX2" fmla="*/ 6610 w 10000"/>
                <a:gd name="connsiteY2" fmla="*/ 12461 h 19970"/>
                <a:gd name="connsiteX3" fmla="*/ 4453 w 10000"/>
                <a:gd name="connsiteY3" fmla="*/ 9970 h 19970"/>
                <a:gd name="connsiteX4" fmla="*/ 1861 w 10000"/>
                <a:gd name="connsiteY4" fmla="*/ 16656 h 19970"/>
                <a:gd name="connsiteX5" fmla="*/ 0 w 10000"/>
                <a:gd name="connsiteY5" fmla="*/ 19056 h 19970"/>
                <a:gd name="connsiteX0" fmla="*/ 10168 w 10168"/>
                <a:gd name="connsiteY0" fmla="*/ 14219 h 19970"/>
                <a:gd name="connsiteX1" fmla="*/ 6750 w 10168"/>
                <a:gd name="connsiteY1" fmla="*/ 686 h 19970"/>
                <a:gd name="connsiteX2" fmla="*/ 6610 w 10168"/>
                <a:gd name="connsiteY2" fmla="*/ 12461 h 19970"/>
                <a:gd name="connsiteX3" fmla="*/ 4453 w 10168"/>
                <a:gd name="connsiteY3" fmla="*/ 9970 h 19970"/>
                <a:gd name="connsiteX4" fmla="*/ 1861 w 10168"/>
                <a:gd name="connsiteY4" fmla="*/ 16656 h 19970"/>
                <a:gd name="connsiteX5" fmla="*/ 0 w 10168"/>
                <a:gd name="connsiteY5" fmla="*/ 19056 h 19970"/>
                <a:gd name="connsiteX0" fmla="*/ 10168 w 10168"/>
                <a:gd name="connsiteY0" fmla="*/ 13533 h 19284"/>
                <a:gd name="connsiteX1" fmla="*/ 6750 w 10168"/>
                <a:gd name="connsiteY1" fmla="*/ 0 h 19284"/>
                <a:gd name="connsiteX2" fmla="*/ 6610 w 10168"/>
                <a:gd name="connsiteY2" fmla="*/ 11775 h 19284"/>
                <a:gd name="connsiteX3" fmla="*/ 4453 w 10168"/>
                <a:gd name="connsiteY3" fmla="*/ 9284 h 19284"/>
                <a:gd name="connsiteX4" fmla="*/ 1861 w 10168"/>
                <a:gd name="connsiteY4" fmla="*/ 15970 h 19284"/>
                <a:gd name="connsiteX5" fmla="*/ 0 w 10168"/>
                <a:gd name="connsiteY5" fmla="*/ 18370 h 19284"/>
                <a:gd name="connsiteX0" fmla="*/ 10168 w 10168"/>
                <a:gd name="connsiteY0" fmla="*/ 5017 h 10768"/>
                <a:gd name="connsiteX1" fmla="*/ 6610 w 10168"/>
                <a:gd name="connsiteY1" fmla="*/ 3259 h 10768"/>
                <a:gd name="connsiteX2" fmla="*/ 4453 w 10168"/>
                <a:gd name="connsiteY2" fmla="*/ 768 h 10768"/>
                <a:gd name="connsiteX3" fmla="*/ 1861 w 10168"/>
                <a:gd name="connsiteY3" fmla="*/ 7454 h 10768"/>
                <a:gd name="connsiteX4" fmla="*/ 0 w 10168"/>
                <a:gd name="connsiteY4" fmla="*/ 9854 h 10768"/>
                <a:gd name="connsiteX0" fmla="*/ 10677 w 10677"/>
                <a:gd name="connsiteY0" fmla="*/ 19200 h 21803"/>
                <a:gd name="connsiteX1" fmla="*/ 7119 w 10677"/>
                <a:gd name="connsiteY1" fmla="*/ 17442 h 21803"/>
                <a:gd name="connsiteX2" fmla="*/ 4962 w 10677"/>
                <a:gd name="connsiteY2" fmla="*/ 14951 h 21803"/>
                <a:gd name="connsiteX3" fmla="*/ 2370 w 10677"/>
                <a:gd name="connsiteY3" fmla="*/ 21637 h 21803"/>
                <a:gd name="connsiteX4" fmla="*/ 0 w 10677"/>
                <a:gd name="connsiteY4" fmla="*/ 0 h 21803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4962 w 10677"/>
                <a:gd name="connsiteY2" fmla="*/ 14951 h 19200"/>
                <a:gd name="connsiteX3" fmla="*/ 1199 w 10677"/>
                <a:gd name="connsiteY3" fmla="*/ 6437 h 19200"/>
                <a:gd name="connsiteX4" fmla="*/ 0 w 10677"/>
                <a:gd name="connsiteY4" fmla="*/ 0 h 19200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4962 w 10677"/>
                <a:gd name="connsiteY2" fmla="*/ 14951 h 19200"/>
                <a:gd name="connsiteX3" fmla="*/ 1053 w 10677"/>
                <a:gd name="connsiteY3" fmla="*/ 2681 h 19200"/>
                <a:gd name="connsiteX4" fmla="*/ 1199 w 10677"/>
                <a:gd name="connsiteY4" fmla="*/ 6437 h 19200"/>
                <a:gd name="connsiteX5" fmla="*/ 0 w 10677"/>
                <a:gd name="connsiteY5" fmla="*/ 0 h 19200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2289 w 10677"/>
                <a:gd name="connsiteY2" fmla="*/ 3639 h 19200"/>
                <a:gd name="connsiteX3" fmla="*/ 1053 w 10677"/>
                <a:gd name="connsiteY3" fmla="*/ 2681 h 19200"/>
                <a:gd name="connsiteX4" fmla="*/ 1199 w 10677"/>
                <a:gd name="connsiteY4" fmla="*/ 6437 h 19200"/>
                <a:gd name="connsiteX5" fmla="*/ 0 w 10677"/>
                <a:gd name="connsiteY5" fmla="*/ 0 h 19200"/>
                <a:gd name="connsiteX0" fmla="*/ 10677 w 10677"/>
                <a:gd name="connsiteY0" fmla="*/ 19200 h 19200"/>
                <a:gd name="connsiteX1" fmla="*/ 2289 w 10677"/>
                <a:gd name="connsiteY1" fmla="*/ 3639 h 19200"/>
                <a:gd name="connsiteX2" fmla="*/ 1053 w 10677"/>
                <a:gd name="connsiteY2" fmla="*/ 2681 h 19200"/>
                <a:gd name="connsiteX3" fmla="*/ 1199 w 10677"/>
                <a:gd name="connsiteY3" fmla="*/ 6437 h 19200"/>
                <a:gd name="connsiteX4" fmla="*/ 0 w 10677"/>
                <a:gd name="connsiteY4" fmla="*/ 0 h 19200"/>
                <a:gd name="connsiteX0" fmla="*/ 2289 w 2289"/>
                <a:gd name="connsiteY0" fmla="*/ 3639 h 6915"/>
                <a:gd name="connsiteX1" fmla="*/ 1053 w 2289"/>
                <a:gd name="connsiteY1" fmla="*/ 2681 h 6915"/>
                <a:gd name="connsiteX2" fmla="*/ 1199 w 2289"/>
                <a:gd name="connsiteY2" fmla="*/ 6437 h 6915"/>
                <a:gd name="connsiteX3" fmla="*/ 0 w 2289"/>
                <a:gd name="connsiteY3" fmla="*/ 0 h 6915"/>
                <a:gd name="connsiteX0" fmla="*/ 10000 w 10000"/>
                <a:gd name="connsiteY0" fmla="*/ 5262 h 10000"/>
                <a:gd name="connsiteX1" fmla="*/ 5267 w 10000"/>
                <a:gd name="connsiteY1" fmla="*/ 2855 h 10000"/>
                <a:gd name="connsiteX2" fmla="*/ 5238 w 10000"/>
                <a:gd name="connsiteY2" fmla="*/ 9309 h 10000"/>
                <a:gd name="connsiteX3" fmla="*/ 0 w 10000"/>
                <a:gd name="connsiteY3" fmla="*/ 0 h 10000"/>
                <a:gd name="connsiteX0" fmla="*/ 10000 w 10000"/>
                <a:gd name="connsiteY0" fmla="*/ 5262 h 5262"/>
                <a:gd name="connsiteX1" fmla="*/ 5267 w 10000"/>
                <a:gd name="connsiteY1" fmla="*/ 2855 h 5262"/>
                <a:gd name="connsiteX2" fmla="*/ 2457 w 10000"/>
                <a:gd name="connsiteY2" fmla="*/ 3686 h 5262"/>
                <a:gd name="connsiteX3" fmla="*/ 0 w 10000"/>
                <a:gd name="connsiteY3" fmla="*/ 0 h 5262"/>
                <a:gd name="connsiteX0" fmla="*/ 10000 w 10000"/>
                <a:gd name="connsiteY0" fmla="*/ 10000 h 10000"/>
                <a:gd name="connsiteX1" fmla="*/ 5267 w 10000"/>
                <a:gd name="connsiteY1" fmla="*/ 5426 h 10000"/>
                <a:gd name="connsiteX2" fmla="*/ 2457 w 10000"/>
                <a:gd name="connsiteY2" fmla="*/ 7005 h 10000"/>
                <a:gd name="connsiteX3" fmla="*/ 0 w 10000"/>
                <a:gd name="connsiteY3" fmla="*/ 0 h 10000"/>
                <a:gd name="connsiteX0" fmla="*/ 10000 w 10000"/>
                <a:gd name="connsiteY0" fmla="*/ 10000 h 10000"/>
                <a:gd name="connsiteX1" fmla="*/ 5267 w 10000"/>
                <a:gd name="connsiteY1" fmla="*/ 5426 h 10000"/>
                <a:gd name="connsiteX2" fmla="*/ 0 w 10000"/>
                <a:gd name="connsiteY2" fmla="*/ 0 h 10000"/>
                <a:gd name="connsiteX0" fmla="*/ 12228 w 12228"/>
                <a:gd name="connsiteY0" fmla="*/ 7006 h 7006"/>
                <a:gd name="connsiteX1" fmla="*/ 5267 w 12228"/>
                <a:gd name="connsiteY1" fmla="*/ 5426 h 7006"/>
                <a:gd name="connsiteX2" fmla="*/ 0 w 12228"/>
                <a:gd name="connsiteY2" fmla="*/ 0 h 700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2228" h="7006">
                  <a:moveTo>
                    <a:pt x="12228" y="7006"/>
                  </a:moveTo>
                  <a:cubicBezTo>
                    <a:pt x="5221" y="-560"/>
                    <a:pt x="7305" y="6594"/>
                    <a:pt x="5267" y="5426"/>
                  </a:cubicBezTo>
                  <a:cubicBezTo>
                    <a:pt x="3229" y="4258"/>
                    <a:pt x="1097" y="1130"/>
                    <a:pt x="0" y="0"/>
                  </a:cubicBez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867" name="Freeform 2102"/>
            <xdr:cNvSpPr>
              <a:spLocks/>
            </xdr:cNvSpPr>
          </xdr:nvSpPr>
          <xdr:spPr bwMode="auto">
            <a:xfrm rot="10800000">
              <a:off x="10050728" y="6627269"/>
              <a:ext cx="435220" cy="80032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10135 w 10135"/>
                <a:gd name="connsiteY0" fmla="*/ 7150 h 9023"/>
                <a:gd name="connsiteX1" fmla="*/ 7522 w 10135"/>
                <a:gd name="connsiteY1" fmla="*/ 5000 h 9023"/>
                <a:gd name="connsiteX2" fmla="*/ 4513 w 10135"/>
                <a:gd name="connsiteY2" fmla="*/ 0 h 9023"/>
                <a:gd name="connsiteX3" fmla="*/ 2832 w 10135"/>
                <a:gd name="connsiteY3" fmla="*/ 8333 h 9023"/>
                <a:gd name="connsiteX4" fmla="*/ 0 w 10135"/>
                <a:gd name="connsiteY4" fmla="*/ 6667 h 9023"/>
                <a:gd name="connsiteX0" fmla="*/ 10000 w 10000"/>
                <a:gd name="connsiteY0" fmla="*/ 7924 h 8132"/>
                <a:gd name="connsiteX1" fmla="*/ 7422 w 10000"/>
                <a:gd name="connsiteY1" fmla="*/ 5541 h 8132"/>
                <a:gd name="connsiteX2" fmla="*/ 4453 w 10000"/>
                <a:gd name="connsiteY2" fmla="*/ 0 h 8132"/>
                <a:gd name="connsiteX3" fmla="*/ 1861 w 10000"/>
                <a:gd name="connsiteY3" fmla="*/ 5437 h 8132"/>
                <a:gd name="connsiteX4" fmla="*/ 0 w 10000"/>
                <a:gd name="connsiteY4" fmla="*/ 7389 h 8132"/>
                <a:gd name="connsiteX0" fmla="*/ 10000 w 10000"/>
                <a:gd name="connsiteY0" fmla="*/ 9744 h 10000"/>
                <a:gd name="connsiteX1" fmla="*/ 6358 w 10000"/>
                <a:gd name="connsiteY1" fmla="*/ 3282 h 10000"/>
                <a:gd name="connsiteX2" fmla="*/ 4453 w 10000"/>
                <a:gd name="connsiteY2" fmla="*/ 0 h 10000"/>
                <a:gd name="connsiteX3" fmla="*/ 1861 w 10000"/>
                <a:gd name="connsiteY3" fmla="*/ 6686 h 10000"/>
                <a:gd name="connsiteX4" fmla="*/ 0 w 10000"/>
                <a:gd name="connsiteY4" fmla="*/ 9086 h 10000"/>
                <a:gd name="connsiteX0" fmla="*/ 10000 w 10000"/>
                <a:gd name="connsiteY0" fmla="*/ 9744 h 10000"/>
                <a:gd name="connsiteX1" fmla="*/ 6722 w 10000"/>
                <a:gd name="connsiteY1" fmla="*/ 4459 h 10000"/>
                <a:gd name="connsiteX2" fmla="*/ 4453 w 10000"/>
                <a:gd name="connsiteY2" fmla="*/ 0 h 10000"/>
                <a:gd name="connsiteX3" fmla="*/ 1861 w 10000"/>
                <a:gd name="connsiteY3" fmla="*/ 6686 h 10000"/>
                <a:gd name="connsiteX4" fmla="*/ 0 w 10000"/>
                <a:gd name="connsiteY4" fmla="*/ 9086 h 10000"/>
                <a:gd name="connsiteX0" fmla="*/ 10000 w 10000"/>
                <a:gd name="connsiteY0" fmla="*/ 15940 h 16196"/>
                <a:gd name="connsiteX1" fmla="*/ 7058 w 10000"/>
                <a:gd name="connsiteY1" fmla="*/ 52 h 16196"/>
                <a:gd name="connsiteX2" fmla="*/ 6722 w 10000"/>
                <a:gd name="connsiteY2" fmla="*/ 10655 h 16196"/>
                <a:gd name="connsiteX3" fmla="*/ 4453 w 10000"/>
                <a:gd name="connsiteY3" fmla="*/ 6196 h 16196"/>
                <a:gd name="connsiteX4" fmla="*/ 1861 w 10000"/>
                <a:gd name="connsiteY4" fmla="*/ 12882 h 16196"/>
                <a:gd name="connsiteX5" fmla="*/ 0 w 10000"/>
                <a:gd name="connsiteY5" fmla="*/ 15282 h 16196"/>
                <a:gd name="connsiteX0" fmla="*/ 10000 w 10000"/>
                <a:gd name="connsiteY0" fmla="*/ 15951 h 16207"/>
                <a:gd name="connsiteX1" fmla="*/ 7058 w 10000"/>
                <a:gd name="connsiteY1" fmla="*/ 63 h 16207"/>
                <a:gd name="connsiteX2" fmla="*/ 6582 w 10000"/>
                <a:gd name="connsiteY2" fmla="*/ 8704 h 16207"/>
                <a:gd name="connsiteX3" fmla="*/ 4453 w 10000"/>
                <a:gd name="connsiteY3" fmla="*/ 6207 h 16207"/>
                <a:gd name="connsiteX4" fmla="*/ 1861 w 10000"/>
                <a:gd name="connsiteY4" fmla="*/ 12893 h 16207"/>
                <a:gd name="connsiteX5" fmla="*/ 0 w 10000"/>
                <a:gd name="connsiteY5" fmla="*/ 15293 h 16207"/>
                <a:gd name="connsiteX0" fmla="*/ 10000 w 10000"/>
                <a:gd name="connsiteY0" fmla="*/ 15936 h 16192"/>
                <a:gd name="connsiteX1" fmla="*/ 7058 w 10000"/>
                <a:gd name="connsiteY1" fmla="*/ 48 h 16192"/>
                <a:gd name="connsiteX2" fmla="*/ 6582 w 10000"/>
                <a:gd name="connsiteY2" fmla="*/ 8689 h 16192"/>
                <a:gd name="connsiteX3" fmla="*/ 4453 w 10000"/>
                <a:gd name="connsiteY3" fmla="*/ 6192 h 16192"/>
                <a:gd name="connsiteX4" fmla="*/ 1861 w 10000"/>
                <a:gd name="connsiteY4" fmla="*/ 12878 h 16192"/>
                <a:gd name="connsiteX5" fmla="*/ 0 w 10000"/>
                <a:gd name="connsiteY5" fmla="*/ 15278 h 16192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237 h 19493"/>
                <a:gd name="connsiteX1" fmla="*/ 6750 w 10000"/>
                <a:gd name="connsiteY1" fmla="*/ 209 h 19493"/>
                <a:gd name="connsiteX2" fmla="*/ 4453 w 10000"/>
                <a:gd name="connsiteY2" fmla="*/ 9493 h 19493"/>
                <a:gd name="connsiteX3" fmla="*/ 1861 w 10000"/>
                <a:gd name="connsiteY3" fmla="*/ 16179 h 19493"/>
                <a:gd name="connsiteX4" fmla="*/ 0 w 10000"/>
                <a:gd name="connsiteY4" fmla="*/ 18579 h 19493"/>
                <a:gd name="connsiteX0" fmla="*/ 10000 w 10000"/>
                <a:gd name="connsiteY0" fmla="*/ 19431 h 19687"/>
                <a:gd name="connsiteX1" fmla="*/ 6750 w 10000"/>
                <a:gd name="connsiteY1" fmla="*/ 403 h 19687"/>
                <a:gd name="connsiteX2" fmla="*/ 6610 w 10000"/>
                <a:gd name="connsiteY2" fmla="*/ 12178 h 19687"/>
                <a:gd name="connsiteX3" fmla="*/ 4453 w 10000"/>
                <a:gd name="connsiteY3" fmla="*/ 9687 h 19687"/>
                <a:gd name="connsiteX4" fmla="*/ 1861 w 10000"/>
                <a:gd name="connsiteY4" fmla="*/ 16373 h 19687"/>
                <a:gd name="connsiteX5" fmla="*/ 0 w 10000"/>
                <a:gd name="connsiteY5" fmla="*/ 18773 h 19687"/>
                <a:gd name="connsiteX0" fmla="*/ 10000 w 10000"/>
                <a:gd name="connsiteY0" fmla="*/ 19431 h 19687"/>
                <a:gd name="connsiteX1" fmla="*/ 6750 w 10000"/>
                <a:gd name="connsiteY1" fmla="*/ 403 h 19687"/>
                <a:gd name="connsiteX2" fmla="*/ 6610 w 10000"/>
                <a:gd name="connsiteY2" fmla="*/ 12178 h 19687"/>
                <a:gd name="connsiteX3" fmla="*/ 4453 w 10000"/>
                <a:gd name="connsiteY3" fmla="*/ 9687 h 19687"/>
                <a:gd name="connsiteX4" fmla="*/ 1861 w 10000"/>
                <a:gd name="connsiteY4" fmla="*/ 16373 h 19687"/>
                <a:gd name="connsiteX5" fmla="*/ 0 w 10000"/>
                <a:gd name="connsiteY5" fmla="*/ 18773 h 19687"/>
                <a:gd name="connsiteX0" fmla="*/ 10000 w 10000"/>
                <a:gd name="connsiteY0" fmla="*/ 19714 h 19970"/>
                <a:gd name="connsiteX1" fmla="*/ 6750 w 10000"/>
                <a:gd name="connsiteY1" fmla="*/ 686 h 19970"/>
                <a:gd name="connsiteX2" fmla="*/ 6610 w 10000"/>
                <a:gd name="connsiteY2" fmla="*/ 12461 h 19970"/>
                <a:gd name="connsiteX3" fmla="*/ 4453 w 10000"/>
                <a:gd name="connsiteY3" fmla="*/ 9970 h 19970"/>
                <a:gd name="connsiteX4" fmla="*/ 1861 w 10000"/>
                <a:gd name="connsiteY4" fmla="*/ 16656 h 19970"/>
                <a:gd name="connsiteX5" fmla="*/ 0 w 10000"/>
                <a:gd name="connsiteY5" fmla="*/ 19056 h 19970"/>
                <a:gd name="connsiteX0" fmla="*/ 10168 w 10168"/>
                <a:gd name="connsiteY0" fmla="*/ 14219 h 19970"/>
                <a:gd name="connsiteX1" fmla="*/ 6750 w 10168"/>
                <a:gd name="connsiteY1" fmla="*/ 686 h 19970"/>
                <a:gd name="connsiteX2" fmla="*/ 6610 w 10168"/>
                <a:gd name="connsiteY2" fmla="*/ 12461 h 19970"/>
                <a:gd name="connsiteX3" fmla="*/ 4453 w 10168"/>
                <a:gd name="connsiteY3" fmla="*/ 9970 h 19970"/>
                <a:gd name="connsiteX4" fmla="*/ 1861 w 10168"/>
                <a:gd name="connsiteY4" fmla="*/ 16656 h 19970"/>
                <a:gd name="connsiteX5" fmla="*/ 0 w 10168"/>
                <a:gd name="connsiteY5" fmla="*/ 19056 h 19970"/>
                <a:gd name="connsiteX0" fmla="*/ 10168 w 10168"/>
                <a:gd name="connsiteY0" fmla="*/ 13533 h 19284"/>
                <a:gd name="connsiteX1" fmla="*/ 6750 w 10168"/>
                <a:gd name="connsiteY1" fmla="*/ 0 h 19284"/>
                <a:gd name="connsiteX2" fmla="*/ 6610 w 10168"/>
                <a:gd name="connsiteY2" fmla="*/ 11775 h 19284"/>
                <a:gd name="connsiteX3" fmla="*/ 4453 w 10168"/>
                <a:gd name="connsiteY3" fmla="*/ 9284 h 19284"/>
                <a:gd name="connsiteX4" fmla="*/ 1861 w 10168"/>
                <a:gd name="connsiteY4" fmla="*/ 15970 h 19284"/>
                <a:gd name="connsiteX5" fmla="*/ 0 w 10168"/>
                <a:gd name="connsiteY5" fmla="*/ 18370 h 19284"/>
                <a:gd name="connsiteX0" fmla="*/ 10168 w 10168"/>
                <a:gd name="connsiteY0" fmla="*/ 5017 h 10768"/>
                <a:gd name="connsiteX1" fmla="*/ 6610 w 10168"/>
                <a:gd name="connsiteY1" fmla="*/ 3259 h 10768"/>
                <a:gd name="connsiteX2" fmla="*/ 4453 w 10168"/>
                <a:gd name="connsiteY2" fmla="*/ 768 h 10768"/>
                <a:gd name="connsiteX3" fmla="*/ 1861 w 10168"/>
                <a:gd name="connsiteY3" fmla="*/ 7454 h 10768"/>
                <a:gd name="connsiteX4" fmla="*/ 0 w 10168"/>
                <a:gd name="connsiteY4" fmla="*/ 9854 h 10768"/>
                <a:gd name="connsiteX0" fmla="*/ 10677 w 10677"/>
                <a:gd name="connsiteY0" fmla="*/ 19200 h 21803"/>
                <a:gd name="connsiteX1" fmla="*/ 7119 w 10677"/>
                <a:gd name="connsiteY1" fmla="*/ 17442 h 21803"/>
                <a:gd name="connsiteX2" fmla="*/ 4962 w 10677"/>
                <a:gd name="connsiteY2" fmla="*/ 14951 h 21803"/>
                <a:gd name="connsiteX3" fmla="*/ 2370 w 10677"/>
                <a:gd name="connsiteY3" fmla="*/ 21637 h 21803"/>
                <a:gd name="connsiteX4" fmla="*/ 0 w 10677"/>
                <a:gd name="connsiteY4" fmla="*/ 0 h 21803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4962 w 10677"/>
                <a:gd name="connsiteY2" fmla="*/ 14951 h 19200"/>
                <a:gd name="connsiteX3" fmla="*/ 1199 w 10677"/>
                <a:gd name="connsiteY3" fmla="*/ 6437 h 19200"/>
                <a:gd name="connsiteX4" fmla="*/ 0 w 10677"/>
                <a:gd name="connsiteY4" fmla="*/ 0 h 19200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4962 w 10677"/>
                <a:gd name="connsiteY2" fmla="*/ 14951 h 19200"/>
                <a:gd name="connsiteX3" fmla="*/ 1053 w 10677"/>
                <a:gd name="connsiteY3" fmla="*/ 2681 h 19200"/>
                <a:gd name="connsiteX4" fmla="*/ 1199 w 10677"/>
                <a:gd name="connsiteY4" fmla="*/ 6437 h 19200"/>
                <a:gd name="connsiteX5" fmla="*/ 0 w 10677"/>
                <a:gd name="connsiteY5" fmla="*/ 0 h 19200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2289 w 10677"/>
                <a:gd name="connsiteY2" fmla="*/ 3639 h 19200"/>
                <a:gd name="connsiteX3" fmla="*/ 1053 w 10677"/>
                <a:gd name="connsiteY3" fmla="*/ 2681 h 19200"/>
                <a:gd name="connsiteX4" fmla="*/ 1199 w 10677"/>
                <a:gd name="connsiteY4" fmla="*/ 6437 h 19200"/>
                <a:gd name="connsiteX5" fmla="*/ 0 w 10677"/>
                <a:gd name="connsiteY5" fmla="*/ 0 h 19200"/>
                <a:gd name="connsiteX0" fmla="*/ 10677 w 10677"/>
                <a:gd name="connsiteY0" fmla="*/ 19200 h 19200"/>
                <a:gd name="connsiteX1" fmla="*/ 2289 w 10677"/>
                <a:gd name="connsiteY1" fmla="*/ 3639 h 19200"/>
                <a:gd name="connsiteX2" fmla="*/ 1053 w 10677"/>
                <a:gd name="connsiteY2" fmla="*/ 2681 h 19200"/>
                <a:gd name="connsiteX3" fmla="*/ 1199 w 10677"/>
                <a:gd name="connsiteY3" fmla="*/ 6437 h 19200"/>
                <a:gd name="connsiteX4" fmla="*/ 0 w 10677"/>
                <a:gd name="connsiteY4" fmla="*/ 0 h 19200"/>
                <a:gd name="connsiteX0" fmla="*/ 2289 w 2289"/>
                <a:gd name="connsiteY0" fmla="*/ 3639 h 6915"/>
                <a:gd name="connsiteX1" fmla="*/ 1053 w 2289"/>
                <a:gd name="connsiteY1" fmla="*/ 2681 h 6915"/>
                <a:gd name="connsiteX2" fmla="*/ 1199 w 2289"/>
                <a:gd name="connsiteY2" fmla="*/ 6437 h 6915"/>
                <a:gd name="connsiteX3" fmla="*/ 0 w 2289"/>
                <a:gd name="connsiteY3" fmla="*/ 0 h 6915"/>
                <a:gd name="connsiteX0" fmla="*/ 10000 w 10000"/>
                <a:gd name="connsiteY0" fmla="*/ 5262 h 10000"/>
                <a:gd name="connsiteX1" fmla="*/ 5267 w 10000"/>
                <a:gd name="connsiteY1" fmla="*/ 2855 h 10000"/>
                <a:gd name="connsiteX2" fmla="*/ 5238 w 10000"/>
                <a:gd name="connsiteY2" fmla="*/ 9309 h 10000"/>
                <a:gd name="connsiteX3" fmla="*/ 0 w 10000"/>
                <a:gd name="connsiteY3" fmla="*/ 0 h 10000"/>
                <a:gd name="connsiteX0" fmla="*/ 10000 w 10000"/>
                <a:gd name="connsiteY0" fmla="*/ 5262 h 5262"/>
                <a:gd name="connsiteX1" fmla="*/ 5267 w 10000"/>
                <a:gd name="connsiteY1" fmla="*/ 2855 h 5262"/>
                <a:gd name="connsiteX2" fmla="*/ 2457 w 10000"/>
                <a:gd name="connsiteY2" fmla="*/ 3686 h 5262"/>
                <a:gd name="connsiteX3" fmla="*/ 0 w 10000"/>
                <a:gd name="connsiteY3" fmla="*/ 0 h 5262"/>
                <a:gd name="connsiteX0" fmla="*/ 10000 w 10000"/>
                <a:gd name="connsiteY0" fmla="*/ 10000 h 10000"/>
                <a:gd name="connsiteX1" fmla="*/ 5267 w 10000"/>
                <a:gd name="connsiteY1" fmla="*/ 5426 h 10000"/>
                <a:gd name="connsiteX2" fmla="*/ 0 w 10000"/>
                <a:gd name="connsiteY2" fmla="*/ 0 h 10000"/>
                <a:gd name="connsiteX0" fmla="*/ 19187 w 19187"/>
                <a:gd name="connsiteY0" fmla="*/ 30961 h 30961"/>
                <a:gd name="connsiteX1" fmla="*/ 14454 w 19187"/>
                <a:gd name="connsiteY1" fmla="*/ 26387 h 30961"/>
                <a:gd name="connsiteX2" fmla="*/ 0 w 19187"/>
                <a:gd name="connsiteY2" fmla="*/ 0 h 30961"/>
                <a:gd name="connsiteX0" fmla="*/ 19187 w 19187"/>
                <a:gd name="connsiteY0" fmla="*/ 30961 h 30961"/>
                <a:gd name="connsiteX1" fmla="*/ 11562 w 19187"/>
                <a:gd name="connsiteY1" fmla="*/ 21895 h 30961"/>
                <a:gd name="connsiteX2" fmla="*/ 0 w 19187"/>
                <a:gd name="connsiteY2" fmla="*/ 0 h 30961"/>
                <a:gd name="connsiteX0" fmla="*/ 13266 w 13266"/>
                <a:gd name="connsiteY0" fmla="*/ 21641 h 21641"/>
                <a:gd name="connsiteX1" fmla="*/ 5641 w 13266"/>
                <a:gd name="connsiteY1" fmla="*/ 12575 h 21641"/>
                <a:gd name="connsiteX2" fmla="*/ 0 w 13266"/>
                <a:gd name="connsiteY2" fmla="*/ 0 h 2164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3266" h="21641">
                  <a:moveTo>
                    <a:pt x="13266" y="21641"/>
                  </a:moveTo>
                  <a:cubicBezTo>
                    <a:pt x="6259" y="14075"/>
                    <a:pt x="7308" y="14242"/>
                    <a:pt x="5641" y="12575"/>
                  </a:cubicBezTo>
                  <a:cubicBezTo>
                    <a:pt x="3974" y="10908"/>
                    <a:pt x="1097" y="1130"/>
                    <a:pt x="0" y="0"/>
                  </a:cubicBezTo>
                </a:path>
              </a:pathLst>
            </a:custGeom>
            <a:noFill/>
            <a:ln w="12700" cap="flat" cmpd="sng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868" name="Freeform 2102"/>
            <xdr:cNvSpPr>
              <a:spLocks/>
            </xdr:cNvSpPr>
          </xdr:nvSpPr>
          <xdr:spPr bwMode="auto">
            <a:xfrm rot="10495453">
              <a:off x="10080570" y="6089615"/>
              <a:ext cx="326907" cy="37422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10135 w 10135"/>
                <a:gd name="connsiteY0" fmla="*/ 7150 h 9023"/>
                <a:gd name="connsiteX1" fmla="*/ 7522 w 10135"/>
                <a:gd name="connsiteY1" fmla="*/ 5000 h 9023"/>
                <a:gd name="connsiteX2" fmla="*/ 4513 w 10135"/>
                <a:gd name="connsiteY2" fmla="*/ 0 h 9023"/>
                <a:gd name="connsiteX3" fmla="*/ 2832 w 10135"/>
                <a:gd name="connsiteY3" fmla="*/ 8333 h 9023"/>
                <a:gd name="connsiteX4" fmla="*/ 0 w 10135"/>
                <a:gd name="connsiteY4" fmla="*/ 6667 h 9023"/>
                <a:gd name="connsiteX0" fmla="*/ 10000 w 10000"/>
                <a:gd name="connsiteY0" fmla="*/ 7924 h 8132"/>
                <a:gd name="connsiteX1" fmla="*/ 7422 w 10000"/>
                <a:gd name="connsiteY1" fmla="*/ 5541 h 8132"/>
                <a:gd name="connsiteX2" fmla="*/ 4453 w 10000"/>
                <a:gd name="connsiteY2" fmla="*/ 0 h 8132"/>
                <a:gd name="connsiteX3" fmla="*/ 1861 w 10000"/>
                <a:gd name="connsiteY3" fmla="*/ 5437 h 8132"/>
                <a:gd name="connsiteX4" fmla="*/ 0 w 10000"/>
                <a:gd name="connsiteY4" fmla="*/ 7389 h 8132"/>
                <a:gd name="connsiteX0" fmla="*/ 10000 w 10000"/>
                <a:gd name="connsiteY0" fmla="*/ 9744 h 10000"/>
                <a:gd name="connsiteX1" fmla="*/ 6358 w 10000"/>
                <a:gd name="connsiteY1" fmla="*/ 3282 h 10000"/>
                <a:gd name="connsiteX2" fmla="*/ 4453 w 10000"/>
                <a:gd name="connsiteY2" fmla="*/ 0 h 10000"/>
                <a:gd name="connsiteX3" fmla="*/ 1861 w 10000"/>
                <a:gd name="connsiteY3" fmla="*/ 6686 h 10000"/>
                <a:gd name="connsiteX4" fmla="*/ 0 w 10000"/>
                <a:gd name="connsiteY4" fmla="*/ 9086 h 10000"/>
                <a:gd name="connsiteX0" fmla="*/ 10000 w 10000"/>
                <a:gd name="connsiteY0" fmla="*/ 9744 h 10000"/>
                <a:gd name="connsiteX1" fmla="*/ 6722 w 10000"/>
                <a:gd name="connsiteY1" fmla="*/ 4459 h 10000"/>
                <a:gd name="connsiteX2" fmla="*/ 4453 w 10000"/>
                <a:gd name="connsiteY2" fmla="*/ 0 h 10000"/>
                <a:gd name="connsiteX3" fmla="*/ 1861 w 10000"/>
                <a:gd name="connsiteY3" fmla="*/ 6686 h 10000"/>
                <a:gd name="connsiteX4" fmla="*/ 0 w 10000"/>
                <a:gd name="connsiteY4" fmla="*/ 9086 h 10000"/>
                <a:gd name="connsiteX0" fmla="*/ 10000 w 10000"/>
                <a:gd name="connsiteY0" fmla="*/ 15940 h 16196"/>
                <a:gd name="connsiteX1" fmla="*/ 7058 w 10000"/>
                <a:gd name="connsiteY1" fmla="*/ 52 h 16196"/>
                <a:gd name="connsiteX2" fmla="*/ 6722 w 10000"/>
                <a:gd name="connsiteY2" fmla="*/ 10655 h 16196"/>
                <a:gd name="connsiteX3" fmla="*/ 4453 w 10000"/>
                <a:gd name="connsiteY3" fmla="*/ 6196 h 16196"/>
                <a:gd name="connsiteX4" fmla="*/ 1861 w 10000"/>
                <a:gd name="connsiteY4" fmla="*/ 12882 h 16196"/>
                <a:gd name="connsiteX5" fmla="*/ 0 w 10000"/>
                <a:gd name="connsiteY5" fmla="*/ 15282 h 16196"/>
                <a:gd name="connsiteX0" fmla="*/ 10000 w 10000"/>
                <a:gd name="connsiteY0" fmla="*/ 15951 h 16207"/>
                <a:gd name="connsiteX1" fmla="*/ 7058 w 10000"/>
                <a:gd name="connsiteY1" fmla="*/ 63 h 16207"/>
                <a:gd name="connsiteX2" fmla="*/ 6582 w 10000"/>
                <a:gd name="connsiteY2" fmla="*/ 8704 h 16207"/>
                <a:gd name="connsiteX3" fmla="*/ 4453 w 10000"/>
                <a:gd name="connsiteY3" fmla="*/ 6207 h 16207"/>
                <a:gd name="connsiteX4" fmla="*/ 1861 w 10000"/>
                <a:gd name="connsiteY4" fmla="*/ 12893 h 16207"/>
                <a:gd name="connsiteX5" fmla="*/ 0 w 10000"/>
                <a:gd name="connsiteY5" fmla="*/ 15293 h 16207"/>
                <a:gd name="connsiteX0" fmla="*/ 10000 w 10000"/>
                <a:gd name="connsiteY0" fmla="*/ 15936 h 16192"/>
                <a:gd name="connsiteX1" fmla="*/ 7058 w 10000"/>
                <a:gd name="connsiteY1" fmla="*/ 48 h 16192"/>
                <a:gd name="connsiteX2" fmla="*/ 6582 w 10000"/>
                <a:gd name="connsiteY2" fmla="*/ 8689 h 16192"/>
                <a:gd name="connsiteX3" fmla="*/ 4453 w 10000"/>
                <a:gd name="connsiteY3" fmla="*/ 6192 h 16192"/>
                <a:gd name="connsiteX4" fmla="*/ 1861 w 10000"/>
                <a:gd name="connsiteY4" fmla="*/ 12878 h 16192"/>
                <a:gd name="connsiteX5" fmla="*/ 0 w 10000"/>
                <a:gd name="connsiteY5" fmla="*/ 15278 h 16192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237 h 19493"/>
                <a:gd name="connsiteX1" fmla="*/ 6750 w 10000"/>
                <a:gd name="connsiteY1" fmla="*/ 209 h 19493"/>
                <a:gd name="connsiteX2" fmla="*/ 4453 w 10000"/>
                <a:gd name="connsiteY2" fmla="*/ 9493 h 19493"/>
                <a:gd name="connsiteX3" fmla="*/ 1861 w 10000"/>
                <a:gd name="connsiteY3" fmla="*/ 16179 h 19493"/>
                <a:gd name="connsiteX4" fmla="*/ 0 w 10000"/>
                <a:gd name="connsiteY4" fmla="*/ 18579 h 19493"/>
                <a:gd name="connsiteX0" fmla="*/ 10000 w 10000"/>
                <a:gd name="connsiteY0" fmla="*/ 19431 h 19687"/>
                <a:gd name="connsiteX1" fmla="*/ 6750 w 10000"/>
                <a:gd name="connsiteY1" fmla="*/ 403 h 19687"/>
                <a:gd name="connsiteX2" fmla="*/ 6610 w 10000"/>
                <a:gd name="connsiteY2" fmla="*/ 12178 h 19687"/>
                <a:gd name="connsiteX3" fmla="*/ 4453 w 10000"/>
                <a:gd name="connsiteY3" fmla="*/ 9687 h 19687"/>
                <a:gd name="connsiteX4" fmla="*/ 1861 w 10000"/>
                <a:gd name="connsiteY4" fmla="*/ 16373 h 19687"/>
                <a:gd name="connsiteX5" fmla="*/ 0 w 10000"/>
                <a:gd name="connsiteY5" fmla="*/ 18773 h 19687"/>
                <a:gd name="connsiteX0" fmla="*/ 10000 w 10000"/>
                <a:gd name="connsiteY0" fmla="*/ 19431 h 19687"/>
                <a:gd name="connsiteX1" fmla="*/ 6750 w 10000"/>
                <a:gd name="connsiteY1" fmla="*/ 403 h 19687"/>
                <a:gd name="connsiteX2" fmla="*/ 6610 w 10000"/>
                <a:gd name="connsiteY2" fmla="*/ 12178 h 19687"/>
                <a:gd name="connsiteX3" fmla="*/ 4453 w 10000"/>
                <a:gd name="connsiteY3" fmla="*/ 9687 h 19687"/>
                <a:gd name="connsiteX4" fmla="*/ 1861 w 10000"/>
                <a:gd name="connsiteY4" fmla="*/ 16373 h 19687"/>
                <a:gd name="connsiteX5" fmla="*/ 0 w 10000"/>
                <a:gd name="connsiteY5" fmla="*/ 18773 h 19687"/>
                <a:gd name="connsiteX0" fmla="*/ 10000 w 10000"/>
                <a:gd name="connsiteY0" fmla="*/ 19714 h 19970"/>
                <a:gd name="connsiteX1" fmla="*/ 6750 w 10000"/>
                <a:gd name="connsiteY1" fmla="*/ 686 h 19970"/>
                <a:gd name="connsiteX2" fmla="*/ 6610 w 10000"/>
                <a:gd name="connsiteY2" fmla="*/ 12461 h 19970"/>
                <a:gd name="connsiteX3" fmla="*/ 4453 w 10000"/>
                <a:gd name="connsiteY3" fmla="*/ 9970 h 19970"/>
                <a:gd name="connsiteX4" fmla="*/ 1861 w 10000"/>
                <a:gd name="connsiteY4" fmla="*/ 16656 h 19970"/>
                <a:gd name="connsiteX5" fmla="*/ 0 w 10000"/>
                <a:gd name="connsiteY5" fmla="*/ 19056 h 19970"/>
                <a:gd name="connsiteX0" fmla="*/ 10168 w 10168"/>
                <a:gd name="connsiteY0" fmla="*/ 14219 h 19970"/>
                <a:gd name="connsiteX1" fmla="*/ 6750 w 10168"/>
                <a:gd name="connsiteY1" fmla="*/ 686 h 19970"/>
                <a:gd name="connsiteX2" fmla="*/ 6610 w 10168"/>
                <a:gd name="connsiteY2" fmla="*/ 12461 h 19970"/>
                <a:gd name="connsiteX3" fmla="*/ 4453 w 10168"/>
                <a:gd name="connsiteY3" fmla="*/ 9970 h 19970"/>
                <a:gd name="connsiteX4" fmla="*/ 1861 w 10168"/>
                <a:gd name="connsiteY4" fmla="*/ 16656 h 19970"/>
                <a:gd name="connsiteX5" fmla="*/ 0 w 10168"/>
                <a:gd name="connsiteY5" fmla="*/ 19056 h 19970"/>
                <a:gd name="connsiteX0" fmla="*/ 10168 w 10168"/>
                <a:gd name="connsiteY0" fmla="*/ 13533 h 19284"/>
                <a:gd name="connsiteX1" fmla="*/ 6750 w 10168"/>
                <a:gd name="connsiteY1" fmla="*/ 0 h 19284"/>
                <a:gd name="connsiteX2" fmla="*/ 6610 w 10168"/>
                <a:gd name="connsiteY2" fmla="*/ 11775 h 19284"/>
                <a:gd name="connsiteX3" fmla="*/ 4453 w 10168"/>
                <a:gd name="connsiteY3" fmla="*/ 9284 h 19284"/>
                <a:gd name="connsiteX4" fmla="*/ 1861 w 10168"/>
                <a:gd name="connsiteY4" fmla="*/ 15970 h 19284"/>
                <a:gd name="connsiteX5" fmla="*/ 0 w 10168"/>
                <a:gd name="connsiteY5" fmla="*/ 18370 h 19284"/>
                <a:gd name="connsiteX0" fmla="*/ 10168 w 10168"/>
                <a:gd name="connsiteY0" fmla="*/ 5017 h 10768"/>
                <a:gd name="connsiteX1" fmla="*/ 6610 w 10168"/>
                <a:gd name="connsiteY1" fmla="*/ 3259 h 10768"/>
                <a:gd name="connsiteX2" fmla="*/ 4453 w 10168"/>
                <a:gd name="connsiteY2" fmla="*/ 768 h 10768"/>
                <a:gd name="connsiteX3" fmla="*/ 1861 w 10168"/>
                <a:gd name="connsiteY3" fmla="*/ 7454 h 10768"/>
                <a:gd name="connsiteX4" fmla="*/ 0 w 10168"/>
                <a:gd name="connsiteY4" fmla="*/ 9854 h 10768"/>
                <a:gd name="connsiteX0" fmla="*/ 10677 w 10677"/>
                <a:gd name="connsiteY0" fmla="*/ 19200 h 21803"/>
                <a:gd name="connsiteX1" fmla="*/ 7119 w 10677"/>
                <a:gd name="connsiteY1" fmla="*/ 17442 h 21803"/>
                <a:gd name="connsiteX2" fmla="*/ 4962 w 10677"/>
                <a:gd name="connsiteY2" fmla="*/ 14951 h 21803"/>
                <a:gd name="connsiteX3" fmla="*/ 2370 w 10677"/>
                <a:gd name="connsiteY3" fmla="*/ 21637 h 21803"/>
                <a:gd name="connsiteX4" fmla="*/ 0 w 10677"/>
                <a:gd name="connsiteY4" fmla="*/ 0 h 21803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4962 w 10677"/>
                <a:gd name="connsiteY2" fmla="*/ 14951 h 19200"/>
                <a:gd name="connsiteX3" fmla="*/ 1199 w 10677"/>
                <a:gd name="connsiteY3" fmla="*/ 6437 h 19200"/>
                <a:gd name="connsiteX4" fmla="*/ 0 w 10677"/>
                <a:gd name="connsiteY4" fmla="*/ 0 h 19200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4962 w 10677"/>
                <a:gd name="connsiteY2" fmla="*/ 14951 h 19200"/>
                <a:gd name="connsiteX3" fmla="*/ 1053 w 10677"/>
                <a:gd name="connsiteY3" fmla="*/ 2681 h 19200"/>
                <a:gd name="connsiteX4" fmla="*/ 1199 w 10677"/>
                <a:gd name="connsiteY4" fmla="*/ 6437 h 19200"/>
                <a:gd name="connsiteX5" fmla="*/ 0 w 10677"/>
                <a:gd name="connsiteY5" fmla="*/ 0 h 19200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2289 w 10677"/>
                <a:gd name="connsiteY2" fmla="*/ 3639 h 19200"/>
                <a:gd name="connsiteX3" fmla="*/ 1053 w 10677"/>
                <a:gd name="connsiteY3" fmla="*/ 2681 h 19200"/>
                <a:gd name="connsiteX4" fmla="*/ 1199 w 10677"/>
                <a:gd name="connsiteY4" fmla="*/ 6437 h 19200"/>
                <a:gd name="connsiteX5" fmla="*/ 0 w 10677"/>
                <a:gd name="connsiteY5" fmla="*/ 0 h 19200"/>
                <a:gd name="connsiteX0" fmla="*/ 10677 w 10677"/>
                <a:gd name="connsiteY0" fmla="*/ 19200 h 19200"/>
                <a:gd name="connsiteX1" fmla="*/ 2289 w 10677"/>
                <a:gd name="connsiteY1" fmla="*/ 3639 h 19200"/>
                <a:gd name="connsiteX2" fmla="*/ 1053 w 10677"/>
                <a:gd name="connsiteY2" fmla="*/ 2681 h 19200"/>
                <a:gd name="connsiteX3" fmla="*/ 1199 w 10677"/>
                <a:gd name="connsiteY3" fmla="*/ 6437 h 19200"/>
                <a:gd name="connsiteX4" fmla="*/ 0 w 10677"/>
                <a:gd name="connsiteY4" fmla="*/ 0 h 19200"/>
                <a:gd name="connsiteX0" fmla="*/ 2289 w 2289"/>
                <a:gd name="connsiteY0" fmla="*/ 3639 h 6915"/>
                <a:gd name="connsiteX1" fmla="*/ 1053 w 2289"/>
                <a:gd name="connsiteY1" fmla="*/ 2681 h 6915"/>
                <a:gd name="connsiteX2" fmla="*/ 1199 w 2289"/>
                <a:gd name="connsiteY2" fmla="*/ 6437 h 6915"/>
                <a:gd name="connsiteX3" fmla="*/ 0 w 2289"/>
                <a:gd name="connsiteY3" fmla="*/ 0 h 6915"/>
                <a:gd name="connsiteX0" fmla="*/ 10000 w 10000"/>
                <a:gd name="connsiteY0" fmla="*/ 5262 h 10000"/>
                <a:gd name="connsiteX1" fmla="*/ 5267 w 10000"/>
                <a:gd name="connsiteY1" fmla="*/ 2855 h 10000"/>
                <a:gd name="connsiteX2" fmla="*/ 5238 w 10000"/>
                <a:gd name="connsiteY2" fmla="*/ 9309 h 10000"/>
                <a:gd name="connsiteX3" fmla="*/ 0 w 10000"/>
                <a:gd name="connsiteY3" fmla="*/ 0 h 10000"/>
                <a:gd name="connsiteX0" fmla="*/ 10000 w 10000"/>
                <a:gd name="connsiteY0" fmla="*/ 5262 h 5262"/>
                <a:gd name="connsiteX1" fmla="*/ 5267 w 10000"/>
                <a:gd name="connsiteY1" fmla="*/ 2855 h 5262"/>
                <a:gd name="connsiteX2" fmla="*/ 2457 w 10000"/>
                <a:gd name="connsiteY2" fmla="*/ 3686 h 5262"/>
                <a:gd name="connsiteX3" fmla="*/ 0 w 10000"/>
                <a:gd name="connsiteY3" fmla="*/ 0 h 5262"/>
                <a:gd name="connsiteX0" fmla="*/ 10000 w 10000"/>
                <a:gd name="connsiteY0" fmla="*/ 10000 h 10000"/>
                <a:gd name="connsiteX1" fmla="*/ 5267 w 10000"/>
                <a:gd name="connsiteY1" fmla="*/ 5426 h 10000"/>
                <a:gd name="connsiteX2" fmla="*/ 0 w 10000"/>
                <a:gd name="connsiteY2" fmla="*/ 0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10000">
                  <a:moveTo>
                    <a:pt x="10000" y="10000"/>
                  </a:moveTo>
                  <a:cubicBezTo>
                    <a:pt x="2993" y="2434"/>
                    <a:pt x="6934" y="7093"/>
                    <a:pt x="5267" y="5426"/>
                  </a:cubicBezTo>
                  <a:cubicBezTo>
                    <a:pt x="3600" y="3759"/>
                    <a:pt x="1097" y="1130"/>
                    <a:pt x="0" y="0"/>
                  </a:cubicBezTo>
                </a:path>
              </a:pathLst>
            </a:custGeom>
            <a:noFill/>
            <a:ln w="12700" cap="flat" cmpd="sng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869" name="Freeform 2102"/>
            <xdr:cNvSpPr>
              <a:spLocks/>
            </xdr:cNvSpPr>
          </xdr:nvSpPr>
          <xdr:spPr bwMode="auto">
            <a:xfrm rot="8770798">
              <a:off x="9699408" y="6047678"/>
              <a:ext cx="178375" cy="145115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10135 w 10135"/>
                <a:gd name="connsiteY0" fmla="*/ 7150 h 9023"/>
                <a:gd name="connsiteX1" fmla="*/ 7522 w 10135"/>
                <a:gd name="connsiteY1" fmla="*/ 5000 h 9023"/>
                <a:gd name="connsiteX2" fmla="*/ 4513 w 10135"/>
                <a:gd name="connsiteY2" fmla="*/ 0 h 9023"/>
                <a:gd name="connsiteX3" fmla="*/ 2832 w 10135"/>
                <a:gd name="connsiteY3" fmla="*/ 8333 h 9023"/>
                <a:gd name="connsiteX4" fmla="*/ 0 w 10135"/>
                <a:gd name="connsiteY4" fmla="*/ 6667 h 9023"/>
                <a:gd name="connsiteX0" fmla="*/ 10000 w 10000"/>
                <a:gd name="connsiteY0" fmla="*/ 7924 h 8132"/>
                <a:gd name="connsiteX1" fmla="*/ 7422 w 10000"/>
                <a:gd name="connsiteY1" fmla="*/ 5541 h 8132"/>
                <a:gd name="connsiteX2" fmla="*/ 4453 w 10000"/>
                <a:gd name="connsiteY2" fmla="*/ 0 h 8132"/>
                <a:gd name="connsiteX3" fmla="*/ 1861 w 10000"/>
                <a:gd name="connsiteY3" fmla="*/ 5437 h 8132"/>
                <a:gd name="connsiteX4" fmla="*/ 0 w 10000"/>
                <a:gd name="connsiteY4" fmla="*/ 7389 h 8132"/>
                <a:gd name="connsiteX0" fmla="*/ 10000 w 10000"/>
                <a:gd name="connsiteY0" fmla="*/ 9744 h 10000"/>
                <a:gd name="connsiteX1" fmla="*/ 6358 w 10000"/>
                <a:gd name="connsiteY1" fmla="*/ 3282 h 10000"/>
                <a:gd name="connsiteX2" fmla="*/ 4453 w 10000"/>
                <a:gd name="connsiteY2" fmla="*/ 0 h 10000"/>
                <a:gd name="connsiteX3" fmla="*/ 1861 w 10000"/>
                <a:gd name="connsiteY3" fmla="*/ 6686 h 10000"/>
                <a:gd name="connsiteX4" fmla="*/ 0 w 10000"/>
                <a:gd name="connsiteY4" fmla="*/ 9086 h 10000"/>
                <a:gd name="connsiteX0" fmla="*/ 10000 w 10000"/>
                <a:gd name="connsiteY0" fmla="*/ 9744 h 10000"/>
                <a:gd name="connsiteX1" fmla="*/ 6722 w 10000"/>
                <a:gd name="connsiteY1" fmla="*/ 4459 h 10000"/>
                <a:gd name="connsiteX2" fmla="*/ 4453 w 10000"/>
                <a:gd name="connsiteY2" fmla="*/ 0 h 10000"/>
                <a:gd name="connsiteX3" fmla="*/ 1861 w 10000"/>
                <a:gd name="connsiteY3" fmla="*/ 6686 h 10000"/>
                <a:gd name="connsiteX4" fmla="*/ 0 w 10000"/>
                <a:gd name="connsiteY4" fmla="*/ 9086 h 10000"/>
                <a:gd name="connsiteX0" fmla="*/ 10000 w 10000"/>
                <a:gd name="connsiteY0" fmla="*/ 15940 h 16196"/>
                <a:gd name="connsiteX1" fmla="*/ 7058 w 10000"/>
                <a:gd name="connsiteY1" fmla="*/ 52 h 16196"/>
                <a:gd name="connsiteX2" fmla="*/ 6722 w 10000"/>
                <a:gd name="connsiteY2" fmla="*/ 10655 h 16196"/>
                <a:gd name="connsiteX3" fmla="*/ 4453 w 10000"/>
                <a:gd name="connsiteY3" fmla="*/ 6196 h 16196"/>
                <a:gd name="connsiteX4" fmla="*/ 1861 w 10000"/>
                <a:gd name="connsiteY4" fmla="*/ 12882 h 16196"/>
                <a:gd name="connsiteX5" fmla="*/ 0 w 10000"/>
                <a:gd name="connsiteY5" fmla="*/ 15282 h 16196"/>
                <a:gd name="connsiteX0" fmla="*/ 10000 w 10000"/>
                <a:gd name="connsiteY0" fmla="*/ 15951 h 16207"/>
                <a:gd name="connsiteX1" fmla="*/ 7058 w 10000"/>
                <a:gd name="connsiteY1" fmla="*/ 63 h 16207"/>
                <a:gd name="connsiteX2" fmla="*/ 6582 w 10000"/>
                <a:gd name="connsiteY2" fmla="*/ 8704 h 16207"/>
                <a:gd name="connsiteX3" fmla="*/ 4453 w 10000"/>
                <a:gd name="connsiteY3" fmla="*/ 6207 h 16207"/>
                <a:gd name="connsiteX4" fmla="*/ 1861 w 10000"/>
                <a:gd name="connsiteY4" fmla="*/ 12893 h 16207"/>
                <a:gd name="connsiteX5" fmla="*/ 0 w 10000"/>
                <a:gd name="connsiteY5" fmla="*/ 15293 h 16207"/>
                <a:gd name="connsiteX0" fmla="*/ 10000 w 10000"/>
                <a:gd name="connsiteY0" fmla="*/ 15936 h 16192"/>
                <a:gd name="connsiteX1" fmla="*/ 7058 w 10000"/>
                <a:gd name="connsiteY1" fmla="*/ 48 h 16192"/>
                <a:gd name="connsiteX2" fmla="*/ 6582 w 10000"/>
                <a:gd name="connsiteY2" fmla="*/ 8689 h 16192"/>
                <a:gd name="connsiteX3" fmla="*/ 4453 w 10000"/>
                <a:gd name="connsiteY3" fmla="*/ 6192 h 16192"/>
                <a:gd name="connsiteX4" fmla="*/ 1861 w 10000"/>
                <a:gd name="connsiteY4" fmla="*/ 12878 h 16192"/>
                <a:gd name="connsiteX5" fmla="*/ 0 w 10000"/>
                <a:gd name="connsiteY5" fmla="*/ 15278 h 16192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237 h 19493"/>
                <a:gd name="connsiteX1" fmla="*/ 6750 w 10000"/>
                <a:gd name="connsiteY1" fmla="*/ 209 h 19493"/>
                <a:gd name="connsiteX2" fmla="*/ 4453 w 10000"/>
                <a:gd name="connsiteY2" fmla="*/ 9493 h 19493"/>
                <a:gd name="connsiteX3" fmla="*/ 1861 w 10000"/>
                <a:gd name="connsiteY3" fmla="*/ 16179 h 19493"/>
                <a:gd name="connsiteX4" fmla="*/ 0 w 10000"/>
                <a:gd name="connsiteY4" fmla="*/ 18579 h 19493"/>
                <a:gd name="connsiteX0" fmla="*/ 10000 w 10000"/>
                <a:gd name="connsiteY0" fmla="*/ 19431 h 19687"/>
                <a:gd name="connsiteX1" fmla="*/ 6750 w 10000"/>
                <a:gd name="connsiteY1" fmla="*/ 403 h 19687"/>
                <a:gd name="connsiteX2" fmla="*/ 6610 w 10000"/>
                <a:gd name="connsiteY2" fmla="*/ 12178 h 19687"/>
                <a:gd name="connsiteX3" fmla="*/ 4453 w 10000"/>
                <a:gd name="connsiteY3" fmla="*/ 9687 h 19687"/>
                <a:gd name="connsiteX4" fmla="*/ 1861 w 10000"/>
                <a:gd name="connsiteY4" fmla="*/ 16373 h 19687"/>
                <a:gd name="connsiteX5" fmla="*/ 0 w 10000"/>
                <a:gd name="connsiteY5" fmla="*/ 18773 h 19687"/>
                <a:gd name="connsiteX0" fmla="*/ 10000 w 10000"/>
                <a:gd name="connsiteY0" fmla="*/ 19431 h 19687"/>
                <a:gd name="connsiteX1" fmla="*/ 6750 w 10000"/>
                <a:gd name="connsiteY1" fmla="*/ 403 h 19687"/>
                <a:gd name="connsiteX2" fmla="*/ 6610 w 10000"/>
                <a:gd name="connsiteY2" fmla="*/ 12178 h 19687"/>
                <a:gd name="connsiteX3" fmla="*/ 4453 w 10000"/>
                <a:gd name="connsiteY3" fmla="*/ 9687 h 19687"/>
                <a:gd name="connsiteX4" fmla="*/ 1861 w 10000"/>
                <a:gd name="connsiteY4" fmla="*/ 16373 h 19687"/>
                <a:gd name="connsiteX5" fmla="*/ 0 w 10000"/>
                <a:gd name="connsiteY5" fmla="*/ 18773 h 19687"/>
                <a:gd name="connsiteX0" fmla="*/ 10000 w 10000"/>
                <a:gd name="connsiteY0" fmla="*/ 19714 h 19970"/>
                <a:gd name="connsiteX1" fmla="*/ 6750 w 10000"/>
                <a:gd name="connsiteY1" fmla="*/ 686 h 19970"/>
                <a:gd name="connsiteX2" fmla="*/ 6610 w 10000"/>
                <a:gd name="connsiteY2" fmla="*/ 12461 h 19970"/>
                <a:gd name="connsiteX3" fmla="*/ 4453 w 10000"/>
                <a:gd name="connsiteY3" fmla="*/ 9970 h 19970"/>
                <a:gd name="connsiteX4" fmla="*/ 1861 w 10000"/>
                <a:gd name="connsiteY4" fmla="*/ 16656 h 19970"/>
                <a:gd name="connsiteX5" fmla="*/ 0 w 10000"/>
                <a:gd name="connsiteY5" fmla="*/ 19056 h 19970"/>
                <a:gd name="connsiteX0" fmla="*/ 10168 w 10168"/>
                <a:gd name="connsiteY0" fmla="*/ 14219 h 19970"/>
                <a:gd name="connsiteX1" fmla="*/ 6750 w 10168"/>
                <a:gd name="connsiteY1" fmla="*/ 686 h 19970"/>
                <a:gd name="connsiteX2" fmla="*/ 6610 w 10168"/>
                <a:gd name="connsiteY2" fmla="*/ 12461 h 19970"/>
                <a:gd name="connsiteX3" fmla="*/ 4453 w 10168"/>
                <a:gd name="connsiteY3" fmla="*/ 9970 h 19970"/>
                <a:gd name="connsiteX4" fmla="*/ 1861 w 10168"/>
                <a:gd name="connsiteY4" fmla="*/ 16656 h 19970"/>
                <a:gd name="connsiteX5" fmla="*/ 0 w 10168"/>
                <a:gd name="connsiteY5" fmla="*/ 19056 h 19970"/>
                <a:gd name="connsiteX0" fmla="*/ 10168 w 10168"/>
                <a:gd name="connsiteY0" fmla="*/ 13533 h 19284"/>
                <a:gd name="connsiteX1" fmla="*/ 6750 w 10168"/>
                <a:gd name="connsiteY1" fmla="*/ 0 h 19284"/>
                <a:gd name="connsiteX2" fmla="*/ 6610 w 10168"/>
                <a:gd name="connsiteY2" fmla="*/ 11775 h 19284"/>
                <a:gd name="connsiteX3" fmla="*/ 4453 w 10168"/>
                <a:gd name="connsiteY3" fmla="*/ 9284 h 19284"/>
                <a:gd name="connsiteX4" fmla="*/ 1861 w 10168"/>
                <a:gd name="connsiteY4" fmla="*/ 15970 h 19284"/>
                <a:gd name="connsiteX5" fmla="*/ 0 w 10168"/>
                <a:gd name="connsiteY5" fmla="*/ 18370 h 19284"/>
                <a:gd name="connsiteX0" fmla="*/ 10168 w 10168"/>
                <a:gd name="connsiteY0" fmla="*/ 5017 h 10768"/>
                <a:gd name="connsiteX1" fmla="*/ 6610 w 10168"/>
                <a:gd name="connsiteY1" fmla="*/ 3259 h 10768"/>
                <a:gd name="connsiteX2" fmla="*/ 4453 w 10168"/>
                <a:gd name="connsiteY2" fmla="*/ 768 h 10768"/>
                <a:gd name="connsiteX3" fmla="*/ 1861 w 10168"/>
                <a:gd name="connsiteY3" fmla="*/ 7454 h 10768"/>
                <a:gd name="connsiteX4" fmla="*/ 0 w 10168"/>
                <a:gd name="connsiteY4" fmla="*/ 9854 h 10768"/>
                <a:gd name="connsiteX0" fmla="*/ 10677 w 10677"/>
                <a:gd name="connsiteY0" fmla="*/ 19200 h 21803"/>
                <a:gd name="connsiteX1" fmla="*/ 7119 w 10677"/>
                <a:gd name="connsiteY1" fmla="*/ 17442 h 21803"/>
                <a:gd name="connsiteX2" fmla="*/ 4962 w 10677"/>
                <a:gd name="connsiteY2" fmla="*/ 14951 h 21803"/>
                <a:gd name="connsiteX3" fmla="*/ 2370 w 10677"/>
                <a:gd name="connsiteY3" fmla="*/ 21637 h 21803"/>
                <a:gd name="connsiteX4" fmla="*/ 0 w 10677"/>
                <a:gd name="connsiteY4" fmla="*/ 0 h 21803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4962 w 10677"/>
                <a:gd name="connsiteY2" fmla="*/ 14951 h 19200"/>
                <a:gd name="connsiteX3" fmla="*/ 1199 w 10677"/>
                <a:gd name="connsiteY3" fmla="*/ 6437 h 19200"/>
                <a:gd name="connsiteX4" fmla="*/ 0 w 10677"/>
                <a:gd name="connsiteY4" fmla="*/ 0 h 19200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4962 w 10677"/>
                <a:gd name="connsiteY2" fmla="*/ 14951 h 19200"/>
                <a:gd name="connsiteX3" fmla="*/ 1053 w 10677"/>
                <a:gd name="connsiteY3" fmla="*/ 2681 h 19200"/>
                <a:gd name="connsiteX4" fmla="*/ 1199 w 10677"/>
                <a:gd name="connsiteY4" fmla="*/ 6437 h 19200"/>
                <a:gd name="connsiteX5" fmla="*/ 0 w 10677"/>
                <a:gd name="connsiteY5" fmla="*/ 0 h 19200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2289 w 10677"/>
                <a:gd name="connsiteY2" fmla="*/ 3639 h 19200"/>
                <a:gd name="connsiteX3" fmla="*/ 1053 w 10677"/>
                <a:gd name="connsiteY3" fmla="*/ 2681 h 19200"/>
                <a:gd name="connsiteX4" fmla="*/ 1199 w 10677"/>
                <a:gd name="connsiteY4" fmla="*/ 6437 h 19200"/>
                <a:gd name="connsiteX5" fmla="*/ 0 w 10677"/>
                <a:gd name="connsiteY5" fmla="*/ 0 h 19200"/>
                <a:gd name="connsiteX0" fmla="*/ 10677 w 10677"/>
                <a:gd name="connsiteY0" fmla="*/ 19200 h 19200"/>
                <a:gd name="connsiteX1" fmla="*/ 2289 w 10677"/>
                <a:gd name="connsiteY1" fmla="*/ 3639 h 19200"/>
                <a:gd name="connsiteX2" fmla="*/ 1053 w 10677"/>
                <a:gd name="connsiteY2" fmla="*/ 2681 h 19200"/>
                <a:gd name="connsiteX3" fmla="*/ 1199 w 10677"/>
                <a:gd name="connsiteY3" fmla="*/ 6437 h 19200"/>
                <a:gd name="connsiteX4" fmla="*/ 0 w 10677"/>
                <a:gd name="connsiteY4" fmla="*/ 0 h 19200"/>
                <a:gd name="connsiteX0" fmla="*/ 2289 w 2289"/>
                <a:gd name="connsiteY0" fmla="*/ 3639 h 6915"/>
                <a:gd name="connsiteX1" fmla="*/ 1053 w 2289"/>
                <a:gd name="connsiteY1" fmla="*/ 2681 h 6915"/>
                <a:gd name="connsiteX2" fmla="*/ 1199 w 2289"/>
                <a:gd name="connsiteY2" fmla="*/ 6437 h 6915"/>
                <a:gd name="connsiteX3" fmla="*/ 0 w 2289"/>
                <a:gd name="connsiteY3" fmla="*/ 0 h 6915"/>
                <a:gd name="connsiteX0" fmla="*/ 10000 w 10000"/>
                <a:gd name="connsiteY0" fmla="*/ 5262 h 10000"/>
                <a:gd name="connsiteX1" fmla="*/ 5267 w 10000"/>
                <a:gd name="connsiteY1" fmla="*/ 2855 h 10000"/>
                <a:gd name="connsiteX2" fmla="*/ 5238 w 10000"/>
                <a:gd name="connsiteY2" fmla="*/ 9309 h 10000"/>
                <a:gd name="connsiteX3" fmla="*/ 0 w 10000"/>
                <a:gd name="connsiteY3" fmla="*/ 0 h 10000"/>
                <a:gd name="connsiteX0" fmla="*/ 10000 w 10000"/>
                <a:gd name="connsiteY0" fmla="*/ 5262 h 5262"/>
                <a:gd name="connsiteX1" fmla="*/ 5267 w 10000"/>
                <a:gd name="connsiteY1" fmla="*/ 2855 h 5262"/>
                <a:gd name="connsiteX2" fmla="*/ 2457 w 10000"/>
                <a:gd name="connsiteY2" fmla="*/ 3686 h 5262"/>
                <a:gd name="connsiteX3" fmla="*/ 0 w 10000"/>
                <a:gd name="connsiteY3" fmla="*/ 0 h 5262"/>
                <a:gd name="connsiteX0" fmla="*/ 10000 w 10000"/>
                <a:gd name="connsiteY0" fmla="*/ 10000 h 10000"/>
                <a:gd name="connsiteX1" fmla="*/ 5267 w 10000"/>
                <a:gd name="connsiteY1" fmla="*/ 5426 h 10000"/>
                <a:gd name="connsiteX2" fmla="*/ 0 w 10000"/>
                <a:gd name="connsiteY2" fmla="*/ 0 h 10000"/>
                <a:gd name="connsiteX0" fmla="*/ 5267 w 5267"/>
                <a:gd name="connsiteY0" fmla="*/ 5426 h 5426"/>
                <a:gd name="connsiteX1" fmla="*/ 0 w 5267"/>
                <a:gd name="connsiteY1" fmla="*/ 0 h 5426"/>
                <a:gd name="connsiteX0" fmla="*/ 5140 w 5140"/>
                <a:gd name="connsiteY0" fmla="*/ 3948 h 3948"/>
                <a:gd name="connsiteX1" fmla="*/ 0 w 5140"/>
                <a:gd name="connsiteY1" fmla="*/ 0 h 394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5140" h="3948">
                  <a:moveTo>
                    <a:pt x="5140" y="3948"/>
                  </a:moveTo>
                  <a:cubicBezTo>
                    <a:pt x="1975" y="876"/>
                    <a:pt x="2083" y="2083"/>
                    <a:pt x="0" y="0"/>
                  </a:cubicBezTo>
                </a:path>
              </a:pathLst>
            </a:custGeom>
            <a:noFill/>
            <a:ln w="9525" cap="flat" cmpd="sng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872" name="Freeform 2102"/>
            <xdr:cNvSpPr>
              <a:spLocks/>
            </xdr:cNvSpPr>
          </xdr:nvSpPr>
          <xdr:spPr bwMode="auto">
            <a:xfrm rot="10587997">
              <a:off x="9486550" y="6466187"/>
              <a:ext cx="399683" cy="26218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10135 w 10135"/>
                <a:gd name="connsiteY0" fmla="*/ 7150 h 9023"/>
                <a:gd name="connsiteX1" fmla="*/ 7522 w 10135"/>
                <a:gd name="connsiteY1" fmla="*/ 5000 h 9023"/>
                <a:gd name="connsiteX2" fmla="*/ 4513 w 10135"/>
                <a:gd name="connsiteY2" fmla="*/ 0 h 9023"/>
                <a:gd name="connsiteX3" fmla="*/ 2832 w 10135"/>
                <a:gd name="connsiteY3" fmla="*/ 8333 h 9023"/>
                <a:gd name="connsiteX4" fmla="*/ 0 w 10135"/>
                <a:gd name="connsiteY4" fmla="*/ 6667 h 9023"/>
                <a:gd name="connsiteX0" fmla="*/ 10000 w 10000"/>
                <a:gd name="connsiteY0" fmla="*/ 7924 h 8132"/>
                <a:gd name="connsiteX1" fmla="*/ 7422 w 10000"/>
                <a:gd name="connsiteY1" fmla="*/ 5541 h 8132"/>
                <a:gd name="connsiteX2" fmla="*/ 4453 w 10000"/>
                <a:gd name="connsiteY2" fmla="*/ 0 h 8132"/>
                <a:gd name="connsiteX3" fmla="*/ 1861 w 10000"/>
                <a:gd name="connsiteY3" fmla="*/ 5437 h 8132"/>
                <a:gd name="connsiteX4" fmla="*/ 0 w 10000"/>
                <a:gd name="connsiteY4" fmla="*/ 7389 h 8132"/>
                <a:gd name="connsiteX0" fmla="*/ 10000 w 10000"/>
                <a:gd name="connsiteY0" fmla="*/ 9744 h 10000"/>
                <a:gd name="connsiteX1" fmla="*/ 6358 w 10000"/>
                <a:gd name="connsiteY1" fmla="*/ 3282 h 10000"/>
                <a:gd name="connsiteX2" fmla="*/ 4453 w 10000"/>
                <a:gd name="connsiteY2" fmla="*/ 0 h 10000"/>
                <a:gd name="connsiteX3" fmla="*/ 1861 w 10000"/>
                <a:gd name="connsiteY3" fmla="*/ 6686 h 10000"/>
                <a:gd name="connsiteX4" fmla="*/ 0 w 10000"/>
                <a:gd name="connsiteY4" fmla="*/ 9086 h 10000"/>
                <a:gd name="connsiteX0" fmla="*/ 10000 w 10000"/>
                <a:gd name="connsiteY0" fmla="*/ 9744 h 10000"/>
                <a:gd name="connsiteX1" fmla="*/ 6722 w 10000"/>
                <a:gd name="connsiteY1" fmla="*/ 4459 h 10000"/>
                <a:gd name="connsiteX2" fmla="*/ 4453 w 10000"/>
                <a:gd name="connsiteY2" fmla="*/ 0 h 10000"/>
                <a:gd name="connsiteX3" fmla="*/ 1861 w 10000"/>
                <a:gd name="connsiteY3" fmla="*/ 6686 h 10000"/>
                <a:gd name="connsiteX4" fmla="*/ 0 w 10000"/>
                <a:gd name="connsiteY4" fmla="*/ 9086 h 10000"/>
                <a:gd name="connsiteX0" fmla="*/ 10000 w 10000"/>
                <a:gd name="connsiteY0" fmla="*/ 15940 h 16196"/>
                <a:gd name="connsiteX1" fmla="*/ 7058 w 10000"/>
                <a:gd name="connsiteY1" fmla="*/ 52 h 16196"/>
                <a:gd name="connsiteX2" fmla="*/ 6722 w 10000"/>
                <a:gd name="connsiteY2" fmla="*/ 10655 h 16196"/>
                <a:gd name="connsiteX3" fmla="*/ 4453 w 10000"/>
                <a:gd name="connsiteY3" fmla="*/ 6196 h 16196"/>
                <a:gd name="connsiteX4" fmla="*/ 1861 w 10000"/>
                <a:gd name="connsiteY4" fmla="*/ 12882 h 16196"/>
                <a:gd name="connsiteX5" fmla="*/ 0 w 10000"/>
                <a:gd name="connsiteY5" fmla="*/ 15282 h 16196"/>
                <a:gd name="connsiteX0" fmla="*/ 10000 w 10000"/>
                <a:gd name="connsiteY0" fmla="*/ 15951 h 16207"/>
                <a:gd name="connsiteX1" fmla="*/ 7058 w 10000"/>
                <a:gd name="connsiteY1" fmla="*/ 63 h 16207"/>
                <a:gd name="connsiteX2" fmla="*/ 6582 w 10000"/>
                <a:gd name="connsiteY2" fmla="*/ 8704 h 16207"/>
                <a:gd name="connsiteX3" fmla="*/ 4453 w 10000"/>
                <a:gd name="connsiteY3" fmla="*/ 6207 h 16207"/>
                <a:gd name="connsiteX4" fmla="*/ 1861 w 10000"/>
                <a:gd name="connsiteY4" fmla="*/ 12893 h 16207"/>
                <a:gd name="connsiteX5" fmla="*/ 0 w 10000"/>
                <a:gd name="connsiteY5" fmla="*/ 15293 h 16207"/>
                <a:gd name="connsiteX0" fmla="*/ 10000 w 10000"/>
                <a:gd name="connsiteY0" fmla="*/ 15936 h 16192"/>
                <a:gd name="connsiteX1" fmla="*/ 7058 w 10000"/>
                <a:gd name="connsiteY1" fmla="*/ 48 h 16192"/>
                <a:gd name="connsiteX2" fmla="*/ 6582 w 10000"/>
                <a:gd name="connsiteY2" fmla="*/ 8689 h 16192"/>
                <a:gd name="connsiteX3" fmla="*/ 4453 w 10000"/>
                <a:gd name="connsiteY3" fmla="*/ 6192 h 16192"/>
                <a:gd name="connsiteX4" fmla="*/ 1861 w 10000"/>
                <a:gd name="connsiteY4" fmla="*/ 12878 h 16192"/>
                <a:gd name="connsiteX5" fmla="*/ 0 w 10000"/>
                <a:gd name="connsiteY5" fmla="*/ 15278 h 16192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237 h 19493"/>
                <a:gd name="connsiteX1" fmla="*/ 6750 w 10000"/>
                <a:gd name="connsiteY1" fmla="*/ 209 h 19493"/>
                <a:gd name="connsiteX2" fmla="*/ 4453 w 10000"/>
                <a:gd name="connsiteY2" fmla="*/ 9493 h 19493"/>
                <a:gd name="connsiteX3" fmla="*/ 1861 w 10000"/>
                <a:gd name="connsiteY3" fmla="*/ 16179 h 19493"/>
                <a:gd name="connsiteX4" fmla="*/ 0 w 10000"/>
                <a:gd name="connsiteY4" fmla="*/ 18579 h 19493"/>
                <a:gd name="connsiteX0" fmla="*/ 10000 w 10000"/>
                <a:gd name="connsiteY0" fmla="*/ 19431 h 19687"/>
                <a:gd name="connsiteX1" fmla="*/ 6750 w 10000"/>
                <a:gd name="connsiteY1" fmla="*/ 403 h 19687"/>
                <a:gd name="connsiteX2" fmla="*/ 6610 w 10000"/>
                <a:gd name="connsiteY2" fmla="*/ 12178 h 19687"/>
                <a:gd name="connsiteX3" fmla="*/ 4453 w 10000"/>
                <a:gd name="connsiteY3" fmla="*/ 9687 h 19687"/>
                <a:gd name="connsiteX4" fmla="*/ 1861 w 10000"/>
                <a:gd name="connsiteY4" fmla="*/ 16373 h 19687"/>
                <a:gd name="connsiteX5" fmla="*/ 0 w 10000"/>
                <a:gd name="connsiteY5" fmla="*/ 18773 h 19687"/>
                <a:gd name="connsiteX0" fmla="*/ 10000 w 10000"/>
                <a:gd name="connsiteY0" fmla="*/ 19431 h 19687"/>
                <a:gd name="connsiteX1" fmla="*/ 6750 w 10000"/>
                <a:gd name="connsiteY1" fmla="*/ 403 h 19687"/>
                <a:gd name="connsiteX2" fmla="*/ 6610 w 10000"/>
                <a:gd name="connsiteY2" fmla="*/ 12178 h 19687"/>
                <a:gd name="connsiteX3" fmla="*/ 4453 w 10000"/>
                <a:gd name="connsiteY3" fmla="*/ 9687 h 19687"/>
                <a:gd name="connsiteX4" fmla="*/ 1861 w 10000"/>
                <a:gd name="connsiteY4" fmla="*/ 16373 h 19687"/>
                <a:gd name="connsiteX5" fmla="*/ 0 w 10000"/>
                <a:gd name="connsiteY5" fmla="*/ 18773 h 19687"/>
                <a:gd name="connsiteX0" fmla="*/ 10000 w 10000"/>
                <a:gd name="connsiteY0" fmla="*/ 19714 h 19970"/>
                <a:gd name="connsiteX1" fmla="*/ 6750 w 10000"/>
                <a:gd name="connsiteY1" fmla="*/ 686 h 19970"/>
                <a:gd name="connsiteX2" fmla="*/ 6610 w 10000"/>
                <a:gd name="connsiteY2" fmla="*/ 12461 h 19970"/>
                <a:gd name="connsiteX3" fmla="*/ 4453 w 10000"/>
                <a:gd name="connsiteY3" fmla="*/ 9970 h 19970"/>
                <a:gd name="connsiteX4" fmla="*/ 1861 w 10000"/>
                <a:gd name="connsiteY4" fmla="*/ 16656 h 19970"/>
                <a:gd name="connsiteX5" fmla="*/ 0 w 10000"/>
                <a:gd name="connsiteY5" fmla="*/ 19056 h 19970"/>
                <a:gd name="connsiteX0" fmla="*/ 10168 w 10168"/>
                <a:gd name="connsiteY0" fmla="*/ 14219 h 19970"/>
                <a:gd name="connsiteX1" fmla="*/ 6750 w 10168"/>
                <a:gd name="connsiteY1" fmla="*/ 686 h 19970"/>
                <a:gd name="connsiteX2" fmla="*/ 6610 w 10168"/>
                <a:gd name="connsiteY2" fmla="*/ 12461 h 19970"/>
                <a:gd name="connsiteX3" fmla="*/ 4453 w 10168"/>
                <a:gd name="connsiteY3" fmla="*/ 9970 h 19970"/>
                <a:gd name="connsiteX4" fmla="*/ 1861 w 10168"/>
                <a:gd name="connsiteY4" fmla="*/ 16656 h 19970"/>
                <a:gd name="connsiteX5" fmla="*/ 0 w 10168"/>
                <a:gd name="connsiteY5" fmla="*/ 19056 h 19970"/>
                <a:gd name="connsiteX0" fmla="*/ 10168 w 10168"/>
                <a:gd name="connsiteY0" fmla="*/ 13533 h 19284"/>
                <a:gd name="connsiteX1" fmla="*/ 6750 w 10168"/>
                <a:gd name="connsiteY1" fmla="*/ 0 h 19284"/>
                <a:gd name="connsiteX2" fmla="*/ 6610 w 10168"/>
                <a:gd name="connsiteY2" fmla="*/ 11775 h 19284"/>
                <a:gd name="connsiteX3" fmla="*/ 4453 w 10168"/>
                <a:gd name="connsiteY3" fmla="*/ 9284 h 19284"/>
                <a:gd name="connsiteX4" fmla="*/ 1861 w 10168"/>
                <a:gd name="connsiteY4" fmla="*/ 15970 h 19284"/>
                <a:gd name="connsiteX5" fmla="*/ 0 w 10168"/>
                <a:gd name="connsiteY5" fmla="*/ 18370 h 19284"/>
                <a:gd name="connsiteX0" fmla="*/ 10168 w 10168"/>
                <a:gd name="connsiteY0" fmla="*/ 5017 h 10768"/>
                <a:gd name="connsiteX1" fmla="*/ 6610 w 10168"/>
                <a:gd name="connsiteY1" fmla="*/ 3259 h 10768"/>
                <a:gd name="connsiteX2" fmla="*/ 4453 w 10168"/>
                <a:gd name="connsiteY2" fmla="*/ 768 h 10768"/>
                <a:gd name="connsiteX3" fmla="*/ 1861 w 10168"/>
                <a:gd name="connsiteY3" fmla="*/ 7454 h 10768"/>
                <a:gd name="connsiteX4" fmla="*/ 0 w 10168"/>
                <a:gd name="connsiteY4" fmla="*/ 9854 h 10768"/>
                <a:gd name="connsiteX0" fmla="*/ 10677 w 10677"/>
                <a:gd name="connsiteY0" fmla="*/ 19200 h 21803"/>
                <a:gd name="connsiteX1" fmla="*/ 7119 w 10677"/>
                <a:gd name="connsiteY1" fmla="*/ 17442 h 21803"/>
                <a:gd name="connsiteX2" fmla="*/ 4962 w 10677"/>
                <a:gd name="connsiteY2" fmla="*/ 14951 h 21803"/>
                <a:gd name="connsiteX3" fmla="*/ 2370 w 10677"/>
                <a:gd name="connsiteY3" fmla="*/ 21637 h 21803"/>
                <a:gd name="connsiteX4" fmla="*/ 0 w 10677"/>
                <a:gd name="connsiteY4" fmla="*/ 0 h 21803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4962 w 10677"/>
                <a:gd name="connsiteY2" fmla="*/ 14951 h 19200"/>
                <a:gd name="connsiteX3" fmla="*/ 1199 w 10677"/>
                <a:gd name="connsiteY3" fmla="*/ 6437 h 19200"/>
                <a:gd name="connsiteX4" fmla="*/ 0 w 10677"/>
                <a:gd name="connsiteY4" fmla="*/ 0 h 19200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4962 w 10677"/>
                <a:gd name="connsiteY2" fmla="*/ 14951 h 19200"/>
                <a:gd name="connsiteX3" fmla="*/ 1053 w 10677"/>
                <a:gd name="connsiteY3" fmla="*/ 2681 h 19200"/>
                <a:gd name="connsiteX4" fmla="*/ 1199 w 10677"/>
                <a:gd name="connsiteY4" fmla="*/ 6437 h 19200"/>
                <a:gd name="connsiteX5" fmla="*/ 0 w 10677"/>
                <a:gd name="connsiteY5" fmla="*/ 0 h 19200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2289 w 10677"/>
                <a:gd name="connsiteY2" fmla="*/ 3639 h 19200"/>
                <a:gd name="connsiteX3" fmla="*/ 1053 w 10677"/>
                <a:gd name="connsiteY3" fmla="*/ 2681 h 19200"/>
                <a:gd name="connsiteX4" fmla="*/ 1199 w 10677"/>
                <a:gd name="connsiteY4" fmla="*/ 6437 h 19200"/>
                <a:gd name="connsiteX5" fmla="*/ 0 w 10677"/>
                <a:gd name="connsiteY5" fmla="*/ 0 h 19200"/>
                <a:gd name="connsiteX0" fmla="*/ 10677 w 10677"/>
                <a:gd name="connsiteY0" fmla="*/ 19200 h 19200"/>
                <a:gd name="connsiteX1" fmla="*/ 2289 w 10677"/>
                <a:gd name="connsiteY1" fmla="*/ 3639 h 19200"/>
                <a:gd name="connsiteX2" fmla="*/ 1053 w 10677"/>
                <a:gd name="connsiteY2" fmla="*/ 2681 h 19200"/>
                <a:gd name="connsiteX3" fmla="*/ 1199 w 10677"/>
                <a:gd name="connsiteY3" fmla="*/ 6437 h 19200"/>
                <a:gd name="connsiteX4" fmla="*/ 0 w 10677"/>
                <a:gd name="connsiteY4" fmla="*/ 0 h 19200"/>
                <a:gd name="connsiteX0" fmla="*/ 2289 w 2289"/>
                <a:gd name="connsiteY0" fmla="*/ 3639 h 6915"/>
                <a:gd name="connsiteX1" fmla="*/ 1053 w 2289"/>
                <a:gd name="connsiteY1" fmla="*/ 2681 h 6915"/>
                <a:gd name="connsiteX2" fmla="*/ 1199 w 2289"/>
                <a:gd name="connsiteY2" fmla="*/ 6437 h 6915"/>
                <a:gd name="connsiteX3" fmla="*/ 0 w 2289"/>
                <a:gd name="connsiteY3" fmla="*/ 0 h 6915"/>
                <a:gd name="connsiteX0" fmla="*/ 10000 w 10000"/>
                <a:gd name="connsiteY0" fmla="*/ 5262 h 10000"/>
                <a:gd name="connsiteX1" fmla="*/ 5267 w 10000"/>
                <a:gd name="connsiteY1" fmla="*/ 2855 h 10000"/>
                <a:gd name="connsiteX2" fmla="*/ 5238 w 10000"/>
                <a:gd name="connsiteY2" fmla="*/ 9309 h 10000"/>
                <a:gd name="connsiteX3" fmla="*/ 0 w 10000"/>
                <a:gd name="connsiteY3" fmla="*/ 0 h 10000"/>
                <a:gd name="connsiteX0" fmla="*/ 10000 w 10000"/>
                <a:gd name="connsiteY0" fmla="*/ 5262 h 5262"/>
                <a:gd name="connsiteX1" fmla="*/ 5267 w 10000"/>
                <a:gd name="connsiteY1" fmla="*/ 2855 h 5262"/>
                <a:gd name="connsiteX2" fmla="*/ 2457 w 10000"/>
                <a:gd name="connsiteY2" fmla="*/ 3686 h 5262"/>
                <a:gd name="connsiteX3" fmla="*/ 0 w 10000"/>
                <a:gd name="connsiteY3" fmla="*/ 0 h 5262"/>
                <a:gd name="connsiteX0" fmla="*/ 10000 w 10000"/>
                <a:gd name="connsiteY0" fmla="*/ 10000 h 10000"/>
                <a:gd name="connsiteX1" fmla="*/ 5267 w 10000"/>
                <a:gd name="connsiteY1" fmla="*/ 5426 h 10000"/>
                <a:gd name="connsiteX2" fmla="*/ 2457 w 10000"/>
                <a:gd name="connsiteY2" fmla="*/ 7005 h 10000"/>
                <a:gd name="connsiteX3" fmla="*/ 0 w 10000"/>
                <a:gd name="connsiteY3" fmla="*/ 0 h 10000"/>
                <a:gd name="connsiteX0" fmla="*/ 10000 w 10000"/>
                <a:gd name="connsiteY0" fmla="*/ 10000 h 10000"/>
                <a:gd name="connsiteX1" fmla="*/ 5267 w 10000"/>
                <a:gd name="connsiteY1" fmla="*/ 5426 h 10000"/>
                <a:gd name="connsiteX2" fmla="*/ 0 w 10000"/>
                <a:gd name="connsiteY2" fmla="*/ 0 h 10000"/>
                <a:gd name="connsiteX0" fmla="*/ 12228 w 12228"/>
                <a:gd name="connsiteY0" fmla="*/ 7006 h 7006"/>
                <a:gd name="connsiteX1" fmla="*/ 5267 w 12228"/>
                <a:gd name="connsiteY1" fmla="*/ 5426 h 7006"/>
                <a:gd name="connsiteX2" fmla="*/ 0 w 12228"/>
                <a:gd name="connsiteY2" fmla="*/ 0 h 700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2228" h="7006">
                  <a:moveTo>
                    <a:pt x="12228" y="7006"/>
                  </a:moveTo>
                  <a:cubicBezTo>
                    <a:pt x="5221" y="-560"/>
                    <a:pt x="7305" y="6594"/>
                    <a:pt x="5267" y="5426"/>
                  </a:cubicBezTo>
                  <a:cubicBezTo>
                    <a:pt x="3229" y="4258"/>
                    <a:pt x="1097" y="1130"/>
                    <a:pt x="0" y="0"/>
                  </a:cubicBezTo>
                </a:path>
              </a:pathLst>
            </a:custGeom>
            <a:noFill/>
            <a:ln w="9525" cap="flat" cmpd="sng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grpSp>
          <xdr:nvGrpSpPr>
            <xdr:cNvPr id="1876" name="グループ化 1875"/>
            <xdr:cNvGrpSpPr/>
          </xdr:nvGrpSpPr>
          <xdr:grpSpPr>
            <a:xfrm rot="-3000000">
              <a:off x="9670969" y="6444092"/>
              <a:ext cx="55302" cy="635964"/>
              <a:chOff x="4713468" y="4890902"/>
              <a:chExt cx="36868" cy="1287660"/>
            </a:xfrm>
          </xdr:grpSpPr>
          <xdr:sp macro="" textlink="">
            <xdr:nvSpPr>
              <xdr:cNvPr id="1877" name="Line 205"/>
              <xdr:cNvSpPr>
                <a:spLocks noChangeShapeType="1"/>
              </xdr:cNvSpPr>
            </xdr:nvSpPr>
            <xdr:spPr bwMode="auto">
              <a:xfrm rot="21540000" flipH="1">
                <a:off x="4713468" y="4893537"/>
                <a:ext cx="14443" cy="1282555"/>
              </a:xfrm>
              <a:prstGeom prst="line">
                <a:avLst/>
              </a:prstGeom>
              <a:noFill/>
              <a:ln w="9525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  <xdr:txBody>
              <a:bodyPr/>
              <a:lstStyle/>
              <a:p>
                <a:endParaRPr lang="en-US" altLang="ja-JP"/>
              </a:p>
              <a:p>
                <a:endParaRPr lang="ja-JP" altLang="en-US"/>
              </a:p>
            </xdr:txBody>
          </xdr:sp>
          <xdr:sp macro="" textlink="">
            <xdr:nvSpPr>
              <xdr:cNvPr id="1878" name="Line 205"/>
              <xdr:cNvSpPr>
                <a:spLocks noChangeShapeType="1"/>
              </xdr:cNvSpPr>
            </xdr:nvSpPr>
            <xdr:spPr bwMode="auto">
              <a:xfrm rot="21540000" flipH="1">
                <a:off x="4735893" y="4896007"/>
                <a:ext cx="14443" cy="1282555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  <xdr:txBody>
              <a:bodyPr/>
              <a:lstStyle/>
              <a:p>
                <a:endParaRPr lang="en-US" altLang="ja-JP"/>
              </a:p>
              <a:p>
                <a:endParaRPr lang="ja-JP" altLang="en-US"/>
              </a:p>
            </xdr:txBody>
          </xdr:sp>
          <xdr:sp macro="" textlink="">
            <xdr:nvSpPr>
              <xdr:cNvPr id="1879" name="Line 205"/>
              <xdr:cNvSpPr>
                <a:spLocks noChangeShapeType="1"/>
              </xdr:cNvSpPr>
            </xdr:nvSpPr>
            <xdr:spPr bwMode="auto">
              <a:xfrm rot="21540000" flipH="1">
                <a:off x="4723428" y="4890902"/>
                <a:ext cx="14443" cy="1282554"/>
              </a:xfrm>
              <a:prstGeom prst="line">
                <a:avLst/>
              </a:prstGeom>
              <a:noFill/>
              <a:ln w="28575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  <xdr:txBody>
              <a:bodyPr/>
              <a:lstStyle/>
              <a:p>
                <a:endParaRPr lang="en-US" altLang="ja-JP"/>
              </a:p>
              <a:p>
                <a:endParaRPr lang="ja-JP" altLang="en-US"/>
              </a:p>
            </xdr:txBody>
          </xdr:sp>
        </xdr:grpSp>
        <xdr:sp macro="" textlink="">
          <xdr:nvSpPr>
            <xdr:cNvPr id="1881" name="Line 4397"/>
            <xdr:cNvSpPr>
              <a:spLocks noChangeShapeType="1"/>
            </xdr:cNvSpPr>
          </xdr:nvSpPr>
          <xdr:spPr bwMode="auto">
            <a:xfrm flipV="1">
              <a:off x="9889142" y="6925877"/>
              <a:ext cx="206183" cy="110347"/>
            </a:xfrm>
            <a:custGeom>
              <a:avLst/>
              <a:gdLst>
                <a:gd name="connsiteX0" fmla="*/ 0 w 214894"/>
                <a:gd name="connsiteY0" fmla="*/ 0 h 20326"/>
                <a:gd name="connsiteX1" fmla="*/ 214894 w 214894"/>
                <a:gd name="connsiteY1" fmla="*/ 20326 h 20326"/>
                <a:gd name="connsiteX0" fmla="*/ 0 w 191663"/>
                <a:gd name="connsiteY0" fmla="*/ 0 h 49365"/>
                <a:gd name="connsiteX1" fmla="*/ 191663 w 191663"/>
                <a:gd name="connsiteY1" fmla="*/ 49365 h 49365"/>
                <a:gd name="connsiteX0" fmla="*/ 0 w 191663"/>
                <a:gd name="connsiteY0" fmla="*/ 0 h 67750"/>
                <a:gd name="connsiteX1" fmla="*/ 191663 w 191663"/>
                <a:gd name="connsiteY1" fmla="*/ 49365 h 67750"/>
                <a:gd name="connsiteX0" fmla="*/ 0 w 191663"/>
                <a:gd name="connsiteY0" fmla="*/ 0 h 101678"/>
                <a:gd name="connsiteX1" fmla="*/ 55176 w 191663"/>
                <a:gd name="connsiteY1" fmla="*/ 84212 h 101678"/>
                <a:gd name="connsiteX2" fmla="*/ 191663 w 191663"/>
                <a:gd name="connsiteY2" fmla="*/ 49365 h 101678"/>
                <a:gd name="connsiteX0" fmla="*/ 0 w 185855"/>
                <a:gd name="connsiteY0" fmla="*/ 6029 h 102652"/>
                <a:gd name="connsiteX1" fmla="*/ 55176 w 185855"/>
                <a:gd name="connsiteY1" fmla="*/ 90241 h 102652"/>
                <a:gd name="connsiteX2" fmla="*/ 185855 w 185855"/>
                <a:gd name="connsiteY2" fmla="*/ 219 h 102652"/>
                <a:gd name="connsiteX0" fmla="*/ 0 w 185855"/>
                <a:gd name="connsiteY0" fmla="*/ 5810 h 108585"/>
                <a:gd name="connsiteX1" fmla="*/ 55176 w 185855"/>
                <a:gd name="connsiteY1" fmla="*/ 90022 h 108585"/>
                <a:gd name="connsiteX2" fmla="*/ 185855 w 185855"/>
                <a:gd name="connsiteY2" fmla="*/ 0 h 108585"/>
                <a:gd name="connsiteX0" fmla="*/ 0 w 168431"/>
                <a:gd name="connsiteY0" fmla="*/ 0 h 105995"/>
                <a:gd name="connsiteX1" fmla="*/ 55176 w 168431"/>
                <a:gd name="connsiteY1" fmla="*/ 84212 h 105995"/>
                <a:gd name="connsiteX2" fmla="*/ 168431 w 168431"/>
                <a:gd name="connsiteY2" fmla="*/ 14517 h 105995"/>
                <a:gd name="connsiteX0" fmla="*/ 0 w 168431"/>
                <a:gd name="connsiteY0" fmla="*/ 0 h 128146"/>
                <a:gd name="connsiteX1" fmla="*/ 84215 w 168431"/>
                <a:gd name="connsiteY1" fmla="*/ 110347 h 128146"/>
                <a:gd name="connsiteX2" fmla="*/ 168431 w 168431"/>
                <a:gd name="connsiteY2" fmla="*/ 14517 h 128146"/>
                <a:gd name="connsiteX0" fmla="*/ 0 w 168431"/>
                <a:gd name="connsiteY0" fmla="*/ 0 h 110347"/>
                <a:gd name="connsiteX1" fmla="*/ 84215 w 168431"/>
                <a:gd name="connsiteY1" fmla="*/ 110347 h 110347"/>
                <a:gd name="connsiteX2" fmla="*/ 168431 w 168431"/>
                <a:gd name="connsiteY2" fmla="*/ 14517 h 110347"/>
                <a:gd name="connsiteX0" fmla="*/ 0 w 168431"/>
                <a:gd name="connsiteY0" fmla="*/ 0 h 110347"/>
                <a:gd name="connsiteX1" fmla="*/ 84215 w 168431"/>
                <a:gd name="connsiteY1" fmla="*/ 110347 h 110347"/>
                <a:gd name="connsiteX2" fmla="*/ 168431 w 168431"/>
                <a:gd name="connsiteY2" fmla="*/ 14517 h 110347"/>
                <a:gd name="connsiteX0" fmla="*/ 0 w 182951"/>
                <a:gd name="connsiteY0" fmla="*/ 0 h 110347"/>
                <a:gd name="connsiteX1" fmla="*/ 84215 w 182951"/>
                <a:gd name="connsiteY1" fmla="*/ 110347 h 110347"/>
                <a:gd name="connsiteX2" fmla="*/ 182951 w 182951"/>
                <a:gd name="connsiteY2" fmla="*/ 8710 h 110347"/>
                <a:gd name="connsiteX0" fmla="*/ 0 w 206183"/>
                <a:gd name="connsiteY0" fmla="*/ 0 h 110347"/>
                <a:gd name="connsiteX1" fmla="*/ 84215 w 206183"/>
                <a:gd name="connsiteY1" fmla="*/ 110347 h 110347"/>
                <a:gd name="connsiteX2" fmla="*/ 206183 w 206183"/>
                <a:gd name="connsiteY2" fmla="*/ 8710 h 11034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206183" h="110347">
                  <a:moveTo>
                    <a:pt x="0" y="0"/>
                  </a:moveTo>
                  <a:cubicBezTo>
                    <a:pt x="11132" y="10647"/>
                    <a:pt x="70300" y="97038"/>
                    <a:pt x="84215" y="110347"/>
                  </a:cubicBezTo>
                  <a:cubicBezTo>
                    <a:pt x="161654" y="32909"/>
                    <a:pt x="140360" y="71630"/>
                    <a:pt x="206183" y="8710"/>
                  </a:cubicBezTo>
                </a:path>
              </a:pathLst>
            </a:custGeom>
            <a:noFill/>
            <a:ln w="9525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83" name="AutoShape 3760"/>
            <xdr:cNvSpPr>
              <a:spLocks/>
            </xdr:cNvSpPr>
          </xdr:nvSpPr>
          <xdr:spPr bwMode="auto">
            <a:xfrm>
              <a:off x="9947221" y="6035195"/>
              <a:ext cx="335178" cy="732874"/>
            </a:xfrm>
            <a:prstGeom prst="rightBrace">
              <a:avLst>
                <a:gd name="adj1" fmla="val 20789"/>
                <a:gd name="adj2" fmla="val 60107"/>
              </a:avLst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endParaRPr lang="ja-JP" altLang="en-US"/>
            </a:p>
          </xdr:txBody>
        </xdr:sp>
      </xdr:grpSp>
      <xdr:sp macro="" textlink="">
        <xdr:nvSpPr>
          <xdr:cNvPr id="1870" name="Oval 472"/>
          <xdr:cNvSpPr>
            <a:spLocks noChangeArrowheads="1"/>
          </xdr:cNvSpPr>
        </xdr:nvSpPr>
        <xdr:spPr bwMode="auto">
          <a:xfrm>
            <a:off x="9891130" y="6282039"/>
            <a:ext cx="157146" cy="16304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19</xdr:col>
      <xdr:colOff>436312</xdr:colOff>
      <xdr:row>39</xdr:row>
      <xdr:rowOff>90792</xdr:rowOff>
    </xdr:from>
    <xdr:ext cx="337039" cy="159531"/>
    <xdr:sp macro="" textlink="">
      <xdr:nvSpPr>
        <xdr:cNvPr id="1884" name="Text Box 4456"/>
        <xdr:cNvSpPr txBox="1">
          <a:spLocks noChangeArrowheads="1"/>
        </xdr:cNvSpPr>
      </xdr:nvSpPr>
      <xdr:spPr bwMode="auto">
        <a:xfrm>
          <a:off x="9857916" y="6783358"/>
          <a:ext cx="337039" cy="15953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19</xdr:col>
      <xdr:colOff>78386</xdr:colOff>
      <xdr:row>38</xdr:row>
      <xdr:rowOff>115819</xdr:rowOff>
    </xdr:from>
    <xdr:to>
      <xdr:col>19</xdr:col>
      <xdr:colOff>463880</xdr:colOff>
      <xdr:row>40</xdr:row>
      <xdr:rowOff>55665</xdr:rowOff>
    </xdr:to>
    <xdr:grpSp>
      <xdr:nvGrpSpPr>
        <xdr:cNvPr id="1885" name="Group 6672"/>
        <xdr:cNvGrpSpPr>
          <a:grpSpLocks/>
        </xdr:cNvGrpSpPr>
      </xdr:nvGrpSpPr>
      <xdr:grpSpPr bwMode="auto">
        <a:xfrm>
          <a:off x="14123431" y="6913205"/>
          <a:ext cx="385494" cy="286210"/>
          <a:chOff x="533" y="107"/>
          <a:chExt cx="44" cy="38"/>
        </a:xfrm>
      </xdr:grpSpPr>
      <xdr:pic>
        <xdr:nvPicPr>
          <xdr:cNvPr id="188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87" name="Text Box 6674"/>
          <xdr:cNvSpPr txBox="1">
            <a:spLocks noChangeArrowheads="1"/>
          </xdr:cNvSpPr>
        </xdr:nvSpPr>
        <xdr:spPr bwMode="auto">
          <a:xfrm>
            <a:off x="533" y="107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311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20</xdr:col>
      <xdr:colOff>182452</xdr:colOff>
      <xdr:row>38</xdr:row>
      <xdr:rowOff>112800</xdr:rowOff>
    </xdr:from>
    <xdr:to>
      <xdr:col>20</xdr:col>
      <xdr:colOff>325856</xdr:colOff>
      <xdr:row>39</xdr:row>
      <xdr:rowOff>50131</xdr:rowOff>
    </xdr:to>
    <xdr:sp macro="" textlink="">
      <xdr:nvSpPr>
        <xdr:cNvPr id="1871" name="AutoShape 4388"/>
        <xdr:cNvSpPr>
          <a:spLocks noChangeArrowheads="1"/>
        </xdr:cNvSpPr>
      </xdr:nvSpPr>
      <xdr:spPr bwMode="auto">
        <a:xfrm>
          <a:off x="10374829" y="6633038"/>
          <a:ext cx="143404" cy="10965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4450</xdr:colOff>
      <xdr:row>49</xdr:row>
      <xdr:rowOff>19698</xdr:rowOff>
    </xdr:from>
    <xdr:to>
      <xdr:col>19</xdr:col>
      <xdr:colOff>186911</xdr:colOff>
      <xdr:row>49</xdr:row>
      <xdr:rowOff>177433</xdr:rowOff>
    </xdr:to>
    <xdr:sp macro="" textlink="">
      <xdr:nvSpPr>
        <xdr:cNvPr id="1893" name="六角形 1892"/>
        <xdr:cNvSpPr/>
      </xdr:nvSpPr>
      <xdr:spPr bwMode="auto">
        <a:xfrm>
          <a:off x="9435542" y="8806846"/>
          <a:ext cx="182461" cy="1577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241829</xdr:colOff>
      <xdr:row>41</xdr:row>
      <xdr:rowOff>152464</xdr:rowOff>
    </xdr:from>
    <xdr:to>
      <xdr:col>20</xdr:col>
      <xdr:colOff>157773</xdr:colOff>
      <xdr:row>42</xdr:row>
      <xdr:rowOff>110404</xdr:rowOff>
    </xdr:to>
    <xdr:sp macro="" textlink="">
      <xdr:nvSpPr>
        <xdr:cNvPr id="1895" name="Text Box 2702"/>
        <xdr:cNvSpPr txBox="1">
          <a:spLocks noChangeArrowheads="1"/>
        </xdr:cNvSpPr>
      </xdr:nvSpPr>
      <xdr:spPr bwMode="auto">
        <a:xfrm>
          <a:off x="9662920" y="7512691"/>
          <a:ext cx="686603" cy="13978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鬼ヶ城ﾄﾝﾈﾙ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20</xdr:col>
      <xdr:colOff>287164</xdr:colOff>
      <xdr:row>29</xdr:row>
      <xdr:rowOff>137862</xdr:rowOff>
    </xdr:from>
    <xdr:ext cx="311550" cy="399610"/>
    <xdr:sp macro="" textlink="">
      <xdr:nvSpPr>
        <xdr:cNvPr id="1723" name="Text Box 4789"/>
        <xdr:cNvSpPr txBox="1">
          <a:spLocks noChangeArrowheads="1"/>
        </xdr:cNvSpPr>
      </xdr:nvSpPr>
      <xdr:spPr bwMode="auto">
        <a:xfrm>
          <a:off x="10451700" y="5349398"/>
          <a:ext cx="311550" cy="3996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禁止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140044</xdr:colOff>
      <xdr:row>30</xdr:row>
      <xdr:rowOff>112057</xdr:rowOff>
    </xdr:from>
    <xdr:ext cx="174979" cy="160475"/>
    <xdr:sp macro="" textlink="">
      <xdr:nvSpPr>
        <xdr:cNvPr id="1724" name="Text Box 4789"/>
        <xdr:cNvSpPr txBox="1">
          <a:spLocks noChangeArrowheads="1"/>
        </xdr:cNvSpPr>
      </xdr:nvSpPr>
      <xdr:spPr bwMode="auto">
        <a:xfrm>
          <a:off x="10323390" y="5126689"/>
          <a:ext cx="174979" cy="160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0" tIns="18288" rIns="27432" bIns="0" anchor="t" upright="1">
          <a:noAutofit/>
        </a:bodyPr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C00000"/>
              </a:solidFill>
              <a:latin typeface="HG創英角ﾎﾟｯﾌﾟ体" pitchFamily="49" charset="-128"/>
              <a:ea typeface="HG創英角ﾎﾟｯﾌﾟ体" pitchFamily="49" charset="-128"/>
            </a:rPr>
            <a:t>×</a:t>
          </a:r>
        </a:p>
      </xdr:txBody>
    </xdr:sp>
    <xdr:clientData/>
  </xdr:oneCellAnchor>
  <xdr:twoCellAnchor editAs="oneCell">
    <xdr:from>
      <xdr:col>18</xdr:col>
      <xdr:colOff>370961</xdr:colOff>
      <xdr:row>46</xdr:row>
      <xdr:rowOff>13785</xdr:rowOff>
    </xdr:from>
    <xdr:to>
      <xdr:col>18</xdr:col>
      <xdr:colOff>723653</xdr:colOff>
      <xdr:row>47</xdr:row>
      <xdr:rowOff>129887</xdr:rowOff>
    </xdr:to>
    <xdr:grpSp>
      <xdr:nvGrpSpPr>
        <xdr:cNvPr id="1727" name="Group 6672"/>
        <xdr:cNvGrpSpPr>
          <a:grpSpLocks/>
        </xdr:cNvGrpSpPr>
      </xdr:nvGrpSpPr>
      <xdr:grpSpPr bwMode="auto">
        <a:xfrm>
          <a:off x="13645347" y="8239921"/>
          <a:ext cx="352692" cy="289284"/>
          <a:chOff x="533" y="107"/>
          <a:chExt cx="44" cy="38"/>
        </a:xfrm>
      </xdr:grpSpPr>
      <xdr:pic>
        <xdr:nvPicPr>
          <xdr:cNvPr id="172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29" name="Text Box 6674"/>
          <xdr:cNvSpPr txBox="1">
            <a:spLocks noChangeArrowheads="1"/>
          </xdr:cNvSpPr>
        </xdr:nvSpPr>
        <xdr:spPr bwMode="auto">
          <a:xfrm>
            <a:off x="533" y="107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311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272276</xdr:colOff>
      <xdr:row>43</xdr:row>
      <xdr:rowOff>151762</xdr:rowOff>
    </xdr:from>
    <xdr:to>
      <xdr:col>18</xdr:col>
      <xdr:colOff>600592</xdr:colOff>
      <xdr:row>48</xdr:row>
      <xdr:rowOff>63250</xdr:rowOff>
    </xdr:to>
    <xdr:grpSp>
      <xdr:nvGrpSpPr>
        <xdr:cNvPr id="1730" name="グループ化 1729"/>
        <xdr:cNvGrpSpPr/>
      </xdr:nvGrpSpPr>
      <xdr:grpSpPr>
        <a:xfrm rot="6314517">
          <a:off x="12928133" y="7688905"/>
          <a:ext cx="794715" cy="1098975"/>
          <a:chOff x="10071294" y="5855135"/>
          <a:chExt cx="765632" cy="1099634"/>
        </a:xfrm>
      </xdr:grpSpPr>
      <xdr:sp macro="" textlink="">
        <xdr:nvSpPr>
          <xdr:cNvPr id="1731" name="Line 4397"/>
          <xdr:cNvSpPr>
            <a:spLocks noChangeShapeType="1"/>
          </xdr:cNvSpPr>
        </xdr:nvSpPr>
        <xdr:spPr bwMode="auto">
          <a:xfrm rot="11104901" flipV="1">
            <a:off x="10168798" y="6080122"/>
            <a:ext cx="668128" cy="519277"/>
          </a:xfrm>
          <a:custGeom>
            <a:avLst/>
            <a:gdLst>
              <a:gd name="connsiteX0" fmla="*/ 0 w 145677"/>
              <a:gd name="connsiteY0" fmla="*/ 0 h 554690"/>
              <a:gd name="connsiteX1" fmla="*/ 145677 w 145677"/>
              <a:gd name="connsiteY1" fmla="*/ 554690 h 554690"/>
              <a:gd name="connsiteX0" fmla="*/ 62792 w 208469"/>
              <a:gd name="connsiteY0" fmla="*/ 0 h 554690"/>
              <a:gd name="connsiteX1" fmla="*/ 208469 w 208469"/>
              <a:gd name="connsiteY1" fmla="*/ 554690 h 554690"/>
              <a:gd name="connsiteX0" fmla="*/ 38932 w 184609"/>
              <a:gd name="connsiteY0" fmla="*/ 0 h 554690"/>
              <a:gd name="connsiteX1" fmla="*/ 111771 w 184609"/>
              <a:gd name="connsiteY1" fmla="*/ 61632 h 554690"/>
              <a:gd name="connsiteX2" fmla="*/ 184609 w 184609"/>
              <a:gd name="connsiteY2" fmla="*/ 554690 h 554690"/>
              <a:gd name="connsiteX0" fmla="*/ 0 w 330574"/>
              <a:gd name="connsiteY0" fmla="*/ 0 h 633131"/>
              <a:gd name="connsiteX1" fmla="*/ 257736 w 330574"/>
              <a:gd name="connsiteY1" fmla="*/ 140073 h 633131"/>
              <a:gd name="connsiteX2" fmla="*/ 330574 w 330574"/>
              <a:gd name="connsiteY2" fmla="*/ 633131 h 633131"/>
              <a:gd name="connsiteX0" fmla="*/ 0 w 330574"/>
              <a:gd name="connsiteY0" fmla="*/ 0 h 633131"/>
              <a:gd name="connsiteX1" fmla="*/ 291354 w 330574"/>
              <a:gd name="connsiteY1" fmla="*/ 229720 h 633131"/>
              <a:gd name="connsiteX2" fmla="*/ 330574 w 330574"/>
              <a:gd name="connsiteY2" fmla="*/ 633131 h 633131"/>
              <a:gd name="connsiteX0" fmla="*/ 0 w 442633"/>
              <a:gd name="connsiteY0" fmla="*/ 0 h 610720"/>
              <a:gd name="connsiteX1" fmla="*/ 403413 w 442633"/>
              <a:gd name="connsiteY1" fmla="*/ 207309 h 610720"/>
              <a:gd name="connsiteX2" fmla="*/ 442633 w 442633"/>
              <a:gd name="connsiteY2" fmla="*/ 610720 h 610720"/>
              <a:gd name="connsiteX0" fmla="*/ 0 w 442633"/>
              <a:gd name="connsiteY0" fmla="*/ 11558 h 622278"/>
              <a:gd name="connsiteX1" fmla="*/ 403413 w 442633"/>
              <a:gd name="connsiteY1" fmla="*/ 218867 h 622278"/>
              <a:gd name="connsiteX2" fmla="*/ 442633 w 442633"/>
              <a:gd name="connsiteY2" fmla="*/ 622278 h 622278"/>
              <a:gd name="connsiteX0" fmla="*/ 0 w 386603"/>
              <a:gd name="connsiteY0" fmla="*/ 70359 h 569020"/>
              <a:gd name="connsiteX1" fmla="*/ 347383 w 386603"/>
              <a:gd name="connsiteY1" fmla="*/ 165609 h 569020"/>
              <a:gd name="connsiteX2" fmla="*/ 386603 w 386603"/>
              <a:gd name="connsiteY2" fmla="*/ 569020 h 569020"/>
              <a:gd name="connsiteX0" fmla="*/ 0 w 386603"/>
              <a:gd name="connsiteY0" fmla="*/ 37356 h 536017"/>
              <a:gd name="connsiteX1" fmla="*/ 369795 w 386603"/>
              <a:gd name="connsiteY1" fmla="*/ 188636 h 536017"/>
              <a:gd name="connsiteX2" fmla="*/ 386603 w 386603"/>
              <a:gd name="connsiteY2" fmla="*/ 536017 h 536017"/>
              <a:gd name="connsiteX0" fmla="*/ 0 w 431427"/>
              <a:gd name="connsiteY0" fmla="*/ 28724 h 544194"/>
              <a:gd name="connsiteX1" fmla="*/ 414619 w 431427"/>
              <a:gd name="connsiteY1" fmla="*/ 196813 h 544194"/>
              <a:gd name="connsiteX2" fmla="*/ 431427 w 431427"/>
              <a:gd name="connsiteY2" fmla="*/ 544194 h 544194"/>
              <a:gd name="connsiteX0" fmla="*/ 0 w 425824"/>
              <a:gd name="connsiteY0" fmla="*/ 28724 h 589018"/>
              <a:gd name="connsiteX1" fmla="*/ 414619 w 425824"/>
              <a:gd name="connsiteY1" fmla="*/ 196813 h 589018"/>
              <a:gd name="connsiteX2" fmla="*/ 425824 w 425824"/>
              <a:gd name="connsiteY2" fmla="*/ 589018 h 589018"/>
              <a:gd name="connsiteX0" fmla="*/ 0 w 646079"/>
              <a:gd name="connsiteY0" fmla="*/ 73252 h 556200"/>
              <a:gd name="connsiteX1" fmla="*/ 634874 w 646079"/>
              <a:gd name="connsiteY1" fmla="*/ 163995 h 556200"/>
              <a:gd name="connsiteX2" fmla="*/ 646079 w 646079"/>
              <a:gd name="connsiteY2" fmla="*/ 556200 h 556200"/>
              <a:gd name="connsiteX0" fmla="*/ 0 w 582450"/>
              <a:gd name="connsiteY0" fmla="*/ 65683 h 560530"/>
              <a:gd name="connsiteX1" fmla="*/ 571245 w 582450"/>
              <a:gd name="connsiteY1" fmla="*/ 168325 h 560530"/>
              <a:gd name="connsiteX2" fmla="*/ 582450 w 582450"/>
              <a:gd name="connsiteY2" fmla="*/ 560530 h 56053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582450" h="560530">
                <a:moveTo>
                  <a:pt x="0" y="65683"/>
                </a:moveTo>
                <a:cubicBezTo>
                  <a:pt x="0" y="80624"/>
                  <a:pt x="459186" y="-147306"/>
                  <a:pt x="571245" y="168325"/>
                </a:cubicBezTo>
                <a:cubicBezTo>
                  <a:pt x="619803" y="263575"/>
                  <a:pt x="186509" y="487692"/>
                  <a:pt x="582450" y="560530"/>
                </a:cubicBezTo>
              </a:path>
            </a:pathLst>
          </a:cu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2" name="Freeform 701"/>
          <xdr:cNvSpPr>
            <a:spLocks/>
          </xdr:cNvSpPr>
        </xdr:nvSpPr>
        <xdr:spPr bwMode="auto">
          <a:xfrm flipH="1">
            <a:off x="10146020" y="6522754"/>
            <a:ext cx="19574" cy="432015"/>
          </a:xfrm>
          <a:custGeom>
            <a:avLst/>
            <a:gdLst>
              <a:gd name="T0" fmla="*/ 2147483647 w 17"/>
              <a:gd name="T1" fmla="*/ 2147483647 h 46"/>
              <a:gd name="T2" fmla="*/ 2147483647 w 17"/>
              <a:gd name="T3" fmla="*/ 0 h 46"/>
              <a:gd name="T4" fmla="*/ 0 w 17"/>
              <a:gd name="T5" fmla="*/ 0 h 46"/>
              <a:gd name="T6" fmla="*/ 0 60000 65536"/>
              <a:gd name="T7" fmla="*/ 0 60000 65536"/>
              <a:gd name="T8" fmla="*/ 0 60000 65536"/>
              <a:gd name="connsiteX0" fmla="*/ 6877 w 6877"/>
              <a:gd name="connsiteY0" fmla="*/ 21726 h 21726"/>
              <a:gd name="connsiteX1" fmla="*/ 6877 w 6877"/>
              <a:gd name="connsiteY1" fmla="*/ 11726 h 21726"/>
              <a:gd name="connsiteX2" fmla="*/ 0 w 6877"/>
              <a:gd name="connsiteY2" fmla="*/ 0 h 21726"/>
              <a:gd name="connsiteX0" fmla="*/ 10000 w 10000"/>
              <a:gd name="connsiteY0" fmla="*/ 10000 h 10000"/>
              <a:gd name="connsiteX1" fmla="*/ 10000 w 10000"/>
              <a:gd name="connsiteY1" fmla="*/ 5397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10000 w 10000"/>
              <a:gd name="connsiteY1" fmla="*/ 5397 h 10000"/>
              <a:gd name="connsiteX2" fmla="*/ 0 w 10000"/>
              <a:gd name="connsiteY2" fmla="*/ 0 h 10000"/>
              <a:gd name="connsiteX0" fmla="*/ 15449 w 15449"/>
              <a:gd name="connsiteY0" fmla="*/ 9902 h 9902"/>
              <a:gd name="connsiteX1" fmla="*/ 10000 w 15449"/>
              <a:gd name="connsiteY1" fmla="*/ 5397 h 9902"/>
              <a:gd name="connsiteX2" fmla="*/ 0 w 15449"/>
              <a:gd name="connsiteY2" fmla="*/ 0 h 9902"/>
              <a:gd name="connsiteX0" fmla="*/ 10000 w 10000"/>
              <a:gd name="connsiteY0" fmla="*/ 10000 h 10000"/>
              <a:gd name="connsiteX1" fmla="*/ 6473 w 10000"/>
              <a:gd name="connsiteY1" fmla="*/ 5450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6473 w 10000"/>
              <a:gd name="connsiteY1" fmla="*/ 5450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6473 w 10000"/>
              <a:gd name="connsiteY1" fmla="*/ 5450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6473 w 10000"/>
              <a:gd name="connsiteY1" fmla="*/ 5450 h 10000"/>
              <a:gd name="connsiteX2" fmla="*/ 0 w 10000"/>
              <a:gd name="connsiteY2" fmla="*/ 0 h 10000"/>
              <a:gd name="connsiteX0" fmla="*/ 9530 w 9530"/>
              <a:gd name="connsiteY0" fmla="*/ 8613 h 8613"/>
              <a:gd name="connsiteX1" fmla="*/ 6003 w 9530"/>
              <a:gd name="connsiteY1" fmla="*/ 4063 h 8613"/>
              <a:gd name="connsiteX2" fmla="*/ 0 w 9530"/>
              <a:gd name="connsiteY2" fmla="*/ 0 h 8613"/>
              <a:gd name="connsiteX0" fmla="*/ 6856 w 6856"/>
              <a:gd name="connsiteY0" fmla="*/ 11691 h 11691"/>
              <a:gd name="connsiteX1" fmla="*/ 6299 w 6856"/>
              <a:gd name="connsiteY1" fmla="*/ 4717 h 11691"/>
              <a:gd name="connsiteX2" fmla="*/ 0 w 6856"/>
              <a:gd name="connsiteY2" fmla="*/ 0 h 11691"/>
              <a:gd name="connsiteX0" fmla="*/ 10000 w 10000"/>
              <a:gd name="connsiteY0" fmla="*/ 10000 h 10000"/>
              <a:gd name="connsiteX1" fmla="*/ 9188 w 10000"/>
              <a:gd name="connsiteY1" fmla="*/ 4035 h 10000"/>
              <a:gd name="connsiteX2" fmla="*/ 0 w 10000"/>
              <a:gd name="connsiteY2" fmla="*/ 0 h 10000"/>
              <a:gd name="connsiteX0" fmla="*/ 10554 w 10554"/>
              <a:gd name="connsiteY0" fmla="*/ 10167 h 10167"/>
              <a:gd name="connsiteX1" fmla="*/ 9742 w 10554"/>
              <a:gd name="connsiteY1" fmla="*/ 4202 h 10167"/>
              <a:gd name="connsiteX2" fmla="*/ 719 w 10554"/>
              <a:gd name="connsiteY2" fmla="*/ 341 h 10167"/>
              <a:gd name="connsiteX3" fmla="*/ 554 w 10554"/>
              <a:gd name="connsiteY3" fmla="*/ 167 h 10167"/>
              <a:gd name="connsiteX0" fmla="*/ 10000 w 10000"/>
              <a:gd name="connsiteY0" fmla="*/ 10000 h 10000"/>
              <a:gd name="connsiteX1" fmla="*/ 9188 w 10000"/>
              <a:gd name="connsiteY1" fmla="*/ 4035 h 10000"/>
              <a:gd name="connsiteX2" fmla="*/ 0 w 10000"/>
              <a:gd name="connsiteY2" fmla="*/ 0 h 10000"/>
              <a:gd name="connsiteX0" fmla="*/ 812 w 812"/>
              <a:gd name="connsiteY0" fmla="*/ 5965 h 5965"/>
              <a:gd name="connsiteX1" fmla="*/ 0 w 812"/>
              <a:gd name="connsiteY1" fmla="*/ 0 h 5965"/>
              <a:gd name="connsiteX0" fmla="*/ 10000 w 10000"/>
              <a:gd name="connsiteY0" fmla="*/ 10000 h 10000"/>
              <a:gd name="connsiteX1" fmla="*/ 0 w 10000"/>
              <a:gd name="connsiteY1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0000" h="10000">
                <a:moveTo>
                  <a:pt x="10000" y="10000"/>
                </a:moveTo>
                <a:cubicBezTo>
                  <a:pt x="3473" y="4039"/>
                  <a:pt x="12" y="3846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33" name="Line 4397"/>
          <xdr:cNvSpPr>
            <a:spLocks noChangeShapeType="1"/>
          </xdr:cNvSpPr>
        </xdr:nvSpPr>
        <xdr:spPr bwMode="auto">
          <a:xfrm>
            <a:off x="10087790" y="5855135"/>
            <a:ext cx="86073" cy="691183"/>
          </a:xfrm>
          <a:custGeom>
            <a:avLst/>
            <a:gdLst>
              <a:gd name="connsiteX0" fmla="*/ 0 w 85787"/>
              <a:gd name="connsiteY0" fmla="*/ 0 h 702633"/>
              <a:gd name="connsiteX1" fmla="*/ 85787 w 85787"/>
              <a:gd name="connsiteY1" fmla="*/ 702633 h 702633"/>
              <a:gd name="connsiteX0" fmla="*/ 0 w 86073"/>
              <a:gd name="connsiteY0" fmla="*/ 0 h 702633"/>
              <a:gd name="connsiteX1" fmla="*/ 85787 w 86073"/>
              <a:gd name="connsiteY1" fmla="*/ 702633 h 70263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86073" h="702633">
                <a:moveTo>
                  <a:pt x="0" y="0"/>
                </a:moveTo>
                <a:cubicBezTo>
                  <a:pt x="28596" y="234211"/>
                  <a:pt x="90809" y="378775"/>
                  <a:pt x="85787" y="702633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4" name="Oval 4372"/>
          <xdr:cNvSpPr>
            <a:spLocks noChangeArrowheads="1"/>
          </xdr:cNvSpPr>
        </xdr:nvSpPr>
        <xdr:spPr bwMode="auto">
          <a:xfrm>
            <a:off x="10071294" y="6481939"/>
            <a:ext cx="152193" cy="16130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17</xdr:col>
      <xdr:colOff>420142</xdr:colOff>
      <xdr:row>42</xdr:row>
      <xdr:rowOff>36030</xdr:rowOff>
    </xdr:from>
    <xdr:to>
      <xdr:col>18</xdr:col>
      <xdr:colOff>61851</xdr:colOff>
      <xdr:row>43</xdr:row>
      <xdr:rowOff>160810</xdr:rowOff>
    </xdr:to>
    <xdr:grpSp>
      <xdr:nvGrpSpPr>
        <xdr:cNvPr id="1735" name="Group 6672"/>
        <xdr:cNvGrpSpPr>
          <a:grpSpLocks/>
        </xdr:cNvGrpSpPr>
      </xdr:nvGrpSpPr>
      <xdr:grpSpPr bwMode="auto">
        <a:xfrm>
          <a:off x="12923869" y="7543462"/>
          <a:ext cx="412368" cy="306621"/>
          <a:chOff x="533" y="107"/>
          <a:chExt cx="44" cy="38"/>
        </a:xfrm>
      </xdr:grpSpPr>
      <xdr:pic>
        <xdr:nvPicPr>
          <xdr:cNvPr id="173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37" name="Text Box 6674"/>
          <xdr:cNvSpPr txBox="1">
            <a:spLocks noChangeArrowheads="1"/>
          </xdr:cNvSpPr>
        </xdr:nvSpPr>
        <xdr:spPr bwMode="auto">
          <a:xfrm>
            <a:off x="533" y="107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17</xdr:col>
      <xdr:colOff>662274</xdr:colOff>
      <xdr:row>44</xdr:row>
      <xdr:rowOff>104963</xdr:rowOff>
    </xdr:from>
    <xdr:to>
      <xdr:col>18</xdr:col>
      <xdr:colOff>23676</xdr:colOff>
      <xdr:row>45</xdr:row>
      <xdr:rowOff>50675</xdr:rowOff>
    </xdr:to>
    <xdr:sp macro="" textlink="">
      <xdr:nvSpPr>
        <xdr:cNvPr id="1741" name="AutoShape 2821"/>
        <xdr:cNvSpPr>
          <a:spLocks noChangeArrowheads="1"/>
        </xdr:cNvSpPr>
      </xdr:nvSpPr>
      <xdr:spPr bwMode="auto">
        <a:xfrm>
          <a:off x="10092024" y="6248588"/>
          <a:ext cx="132927" cy="1171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425295</xdr:colOff>
      <xdr:row>42</xdr:row>
      <xdr:rowOff>100570</xdr:rowOff>
    </xdr:from>
    <xdr:to>
      <xdr:col>19</xdr:col>
      <xdr:colOff>624520</xdr:colOff>
      <xdr:row>43</xdr:row>
      <xdr:rowOff>81521</xdr:rowOff>
    </xdr:to>
    <xdr:sp macro="" textlink="">
      <xdr:nvSpPr>
        <xdr:cNvPr id="1787" name="Freeform 1216"/>
        <xdr:cNvSpPr>
          <a:spLocks/>
        </xdr:cNvSpPr>
      </xdr:nvSpPr>
      <xdr:spPr bwMode="auto">
        <a:xfrm>
          <a:off x="8297427" y="7132261"/>
          <a:ext cx="199225" cy="149039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16</xdr:col>
      <xdr:colOff>239629</xdr:colOff>
      <xdr:row>53</xdr:row>
      <xdr:rowOff>47477</xdr:rowOff>
    </xdr:from>
    <xdr:ext cx="387457" cy="343547"/>
    <xdr:grpSp>
      <xdr:nvGrpSpPr>
        <xdr:cNvPr id="1708" name="Group 6672"/>
        <xdr:cNvGrpSpPr>
          <a:grpSpLocks/>
        </xdr:cNvGrpSpPr>
      </xdr:nvGrpSpPr>
      <xdr:grpSpPr bwMode="auto">
        <a:xfrm>
          <a:off x="11972697" y="9529182"/>
          <a:ext cx="387457" cy="343547"/>
          <a:chOff x="536" y="110"/>
          <a:chExt cx="46" cy="44"/>
        </a:xfrm>
      </xdr:grpSpPr>
      <xdr:pic>
        <xdr:nvPicPr>
          <xdr:cNvPr id="170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10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 editAs="oneCell">
    <xdr:from>
      <xdr:col>13</xdr:col>
      <xdr:colOff>43707</xdr:colOff>
      <xdr:row>52</xdr:row>
      <xdr:rowOff>23608</xdr:rowOff>
    </xdr:from>
    <xdr:to>
      <xdr:col>13</xdr:col>
      <xdr:colOff>377597</xdr:colOff>
      <xdr:row>53</xdr:row>
      <xdr:rowOff>112261</xdr:rowOff>
    </xdr:to>
    <xdr:grpSp>
      <xdr:nvGrpSpPr>
        <xdr:cNvPr id="1714" name="Group 6672"/>
        <xdr:cNvGrpSpPr>
          <a:grpSpLocks/>
        </xdr:cNvGrpSpPr>
      </xdr:nvGrpSpPr>
      <xdr:grpSpPr bwMode="auto">
        <a:xfrm>
          <a:off x="9464798" y="9323472"/>
          <a:ext cx="333890" cy="270494"/>
          <a:chOff x="536" y="110"/>
          <a:chExt cx="46" cy="44"/>
        </a:xfrm>
      </xdr:grpSpPr>
      <xdr:pic>
        <xdr:nvPicPr>
          <xdr:cNvPr id="171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18" name="Text Box 6674"/>
          <xdr:cNvSpPr txBox="1">
            <a:spLocks noChangeArrowheads="1"/>
          </xdr:cNvSpPr>
        </xdr:nvSpPr>
        <xdr:spPr bwMode="auto">
          <a:xfrm>
            <a:off x="546" y="115"/>
            <a:ext cx="26" cy="2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15</xdr:col>
      <xdr:colOff>556181</xdr:colOff>
      <xdr:row>49</xdr:row>
      <xdr:rowOff>30554</xdr:rowOff>
    </xdr:from>
    <xdr:to>
      <xdr:col>16</xdr:col>
      <xdr:colOff>597342</xdr:colOff>
      <xdr:row>56</xdr:row>
      <xdr:rowOff>156342</xdr:rowOff>
    </xdr:to>
    <xdr:grpSp>
      <xdr:nvGrpSpPr>
        <xdr:cNvPr id="31" name="グループ化 30"/>
        <xdr:cNvGrpSpPr/>
      </xdr:nvGrpSpPr>
      <xdr:grpSpPr>
        <a:xfrm>
          <a:off x="11518590" y="8784895"/>
          <a:ext cx="811820" cy="1381356"/>
          <a:chOff x="13000658" y="7089492"/>
          <a:chExt cx="814252" cy="1335985"/>
        </a:xfrm>
      </xdr:grpSpPr>
      <xdr:grpSp>
        <xdr:nvGrpSpPr>
          <xdr:cNvPr id="1701" name="グループ化 1700"/>
          <xdr:cNvGrpSpPr/>
        </xdr:nvGrpSpPr>
        <xdr:grpSpPr>
          <a:xfrm rot="17340000">
            <a:off x="12575683" y="7514467"/>
            <a:ext cx="1335985" cy="486035"/>
            <a:chOff x="28159794" y="2480637"/>
            <a:chExt cx="1177748" cy="387836"/>
          </a:xfrm>
        </xdr:grpSpPr>
        <xdr:sp macro="" textlink="">
          <xdr:nvSpPr>
            <xdr:cNvPr id="1702" name="Line 72"/>
            <xdr:cNvSpPr>
              <a:spLocks noChangeShapeType="1"/>
            </xdr:cNvSpPr>
          </xdr:nvSpPr>
          <xdr:spPr bwMode="auto">
            <a:xfrm flipH="1">
              <a:off x="28165876" y="2494798"/>
              <a:ext cx="1158808" cy="359446"/>
            </a:xfrm>
            <a:prstGeom prst="line">
              <a:avLst/>
            </a:prstGeom>
            <a:noFill/>
            <a:ln w="412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03" name="Line 72"/>
            <xdr:cNvSpPr>
              <a:spLocks noChangeShapeType="1"/>
            </xdr:cNvSpPr>
          </xdr:nvSpPr>
          <xdr:spPr bwMode="auto">
            <a:xfrm flipH="1">
              <a:off x="28159794" y="2480637"/>
              <a:ext cx="1158808" cy="35944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04" name="Line 72"/>
            <xdr:cNvSpPr>
              <a:spLocks noChangeShapeType="1"/>
            </xdr:cNvSpPr>
          </xdr:nvSpPr>
          <xdr:spPr bwMode="auto">
            <a:xfrm flipH="1">
              <a:off x="28178734" y="2509027"/>
              <a:ext cx="1158808" cy="35944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719" name="Text Box 1620"/>
          <xdr:cNvSpPr txBox="1">
            <a:spLocks noChangeArrowheads="1"/>
          </xdr:cNvSpPr>
        </xdr:nvSpPr>
        <xdr:spPr bwMode="auto">
          <a:xfrm rot="19372401">
            <a:off x="13161640" y="7688998"/>
            <a:ext cx="181489" cy="87853"/>
          </a:xfrm>
          <a:prstGeom prst="rect">
            <a:avLst/>
          </a:prstGeom>
          <a:solidFill>
            <a:schemeClr val="bg1"/>
          </a:solidFill>
          <a:ln>
            <a:noFill/>
          </a:ln>
          <a:extLst/>
        </xdr:spPr>
        <xdr:txBody>
          <a:bodyPr vertOverflow="overflow" horzOverflow="overflow" vert="horz" wrap="square" lIns="27432" tIns="18288" rIns="27432" bIns="18288" anchor="b" upright="1">
            <a:no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706" name="Line 2669"/>
          <xdr:cNvSpPr>
            <a:spLocks noChangeShapeType="1"/>
          </xdr:cNvSpPr>
        </xdr:nvSpPr>
        <xdr:spPr bwMode="auto">
          <a:xfrm rot="15240000" flipH="1" flipV="1">
            <a:off x="13098565" y="7614411"/>
            <a:ext cx="652665" cy="780024"/>
          </a:xfrm>
          <a:custGeom>
            <a:avLst/>
            <a:gdLst>
              <a:gd name="connsiteX0" fmla="*/ 0 w 453925"/>
              <a:gd name="connsiteY0" fmla="*/ 0 h 760810"/>
              <a:gd name="connsiteX1" fmla="*/ 453925 w 453925"/>
              <a:gd name="connsiteY1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0 w 420439"/>
              <a:gd name="connsiteY0" fmla="*/ 0 h 757089"/>
              <a:gd name="connsiteX1" fmla="*/ 23990 w 420439"/>
              <a:gd name="connsiteY1" fmla="*/ 637810 h 757089"/>
              <a:gd name="connsiteX2" fmla="*/ 420439 w 420439"/>
              <a:gd name="connsiteY2" fmla="*/ 757089 h 757089"/>
              <a:gd name="connsiteX0" fmla="*/ 58787 w 479226"/>
              <a:gd name="connsiteY0" fmla="*/ 0 h 757089"/>
              <a:gd name="connsiteX1" fmla="*/ 82777 w 479226"/>
              <a:gd name="connsiteY1" fmla="*/ 637810 h 757089"/>
              <a:gd name="connsiteX2" fmla="*/ 479226 w 479226"/>
              <a:gd name="connsiteY2" fmla="*/ 757089 h 757089"/>
              <a:gd name="connsiteX0" fmla="*/ 14927 w 505335"/>
              <a:gd name="connsiteY0" fmla="*/ 0 h 778983"/>
              <a:gd name="connsiteX1" fmla="*/ 108886 w 505335"/>
              <a:gd name="connsiteY1" fmla="*/ 659704 h 778983"/>
              <a:gd name="connsiteX2" fmla="*/ 505335 w 505335"/>
              <a:gd name="connsiteY2" fmla="*/ 778983 h 778983"/>
              <a:gd name="connsiteX0" fmla="*/ 14927 w 505335"/>
              <a:gd name="connsiteY0" fmla="*/ 0 h 812134"/>
              <a:gd name="connsiteX1" fmla="*/ 108886 w 505335"/>
              <a:gd name="connsiteY1" fmla="*/ 659704 h 812134"/>
              <a:gd name="connsiteX2" fmla="*/ 505335 w 505335"/>
              <a:gd name="connsiteY2" fmla="*/ 812134 h 812134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434337"/>
              <a:gd name="connsiteY0" fmla="*/ 0 h 788874"/>
              <a:gd name="connsiteX1" fmla="*/ 108886 w 434337"/>
              <a:gd name="connsiteY1" fmla="*/ 659704 h 788874"/>
              <a:gd name="connsiteX2" fmla="*/ 434337 w 434337"/>
              <a:gd name="connsiteY2" fmla="*/ 788874 h 788874"/>
              <a:gd name="connsiteX0" fmla="*/ 14927 w 427197"/>
              <a:gd name="connsiteY0" fmla="*/ 0 h 794355"/>
              <a:gd name="connsiteX1" fmla="*/ 108886 w 427197"/>
              <a:gd name="connsiteY1" fmla="*/ 659704 h 794355"/>
              <a:gd name="connsiteX2" fmla="*/ 427197 w 427197"/>
              <a:gd name="connsiteY2" fmla="*/ 794355 h 794355"/>
              <a:gd name="connsiteX0" fmla="*/ 11710 w 430478"/>
              <a:gd name="connsiteY0" fmla="*/ 0 h 760717"/>
              <a:gd name="connsiteX1" fmla="*/ 112167 w 430478"/>
              <a:gd name="connsiteY1" fmla="*/ 626066 h 760717"/>
              <a:gd name="connsiteX2" fmla="*/ 430478 w 430478"/>
              <a:gd name="connsiteY2" fmla="*/ 760717 h 760717"/>
              <a:gd name="connsiteX0" fmla="*/ 13877 w 432645"/>
              <a:gd name="connsiteY0" fmla="*/ 0 h 760717"/>
              <a:gd name="connsiteX1" fmla="*/ 114334 w 432645"/>
              <a:gd name="connsiteY1" fmla="*/ 626066 h 760717"/>
              <a:gd name="connsiteX2" fmla="*/ 432645 w 432645"/>
              <a:gd name="connsiteY2" fmla="*/ 760717 h 760717"/>
              <a:gd name="connsiteX0" fmla="*/ 11484 w 430252"/>
              <a:gd name="connsiteY0" fmla="*/ 0 h 760717"/>
              <a:gd name="connsiteX1" fmla="*/ 111941 w 430252"/>
              <a:gd name="connsiteY1" fmla="*/ 626066 h 760717"/>
              <a:gd name="connsiteX2" fmla="*/ 430252 w 430252"/>
              <a:gd name="connsiteY2" fmla="*/ 760717 h 760717"/>
              <a:gd name="connsiteX0" fmla="*/ 10980 w 429748"/>
              <a:gd name="connsiteY0" fmla="*/ 0 h 760717"/>
              <a:gd name="connsiteX1" fmla="*/ 111437 w 429748"/>
              <a:gd name="connsiteY1" fmla="*/ 626066 h 760717"/>
              <a:gd name="connsiteX2" fmla="*/ 429748 w 429748"/>
              <a:gd name="connsiteY2" fmla="*/ 760717 h 760717"/>
              <a:gd name="connsiteX0" fmla="*/ 3636 w 422404"/>
              <a:gd name="connsiteY0" fmla="*/ 0 h 760717"/>
              <a:gd name="connsiteX1" fmla="*/ 104093 w 422404"/>
              <a:gd name="connsiteY1" fmla="*/ 626066 h 760717"/>
              <a:gd name="connsiteX2" fmla="*/ 422404 w 422404"/>
              <a:gd name="connsiteY2" fmla="*/ 760717 h 760717"/>
              <a:gd name="connsiteX0" fmla="*/ 4762 w 423530"/>
              <a:gd name="connsiteY0" fmla="*/ 0 h 760717"/>
              <a:gd name="connsiteX1" fmla="*/ 105219 w 423530"/>
              <a:gd name="connsiteY1" fmla="*/ 626066 h 760717"/>
              <a:gd name="connsiteX2" fmla="*/ 423530 w 423530"/>
              <a:gd name="connsiteY2" fmla="*/ 760717 h 760717"/>
              <a:gd name="connsiteX0" fmla="*/ 12107 w 430875"/>
              <a:gd name="connsiteY0" fmla="*/ 0 h 760717"/>
              <a:gd name="connsiteX1" fmla="*/ 112564 w 430875"/>
              <a:gd name="connsiteY1" fmla="*/ 626066 h 760717"/>
              <a:gd name="connsiteX2" fmla="*/ 430875 w 430875"/>
              <a:gd name="connsiteY2" fmla="*/ 760717 h 760717"/>
              <a:gd name="connsiteX0" fmla="*/ 9974 w 428742"/>
              <a:gd name="connsiteY0" fmla="*/ 0 h 760717"/>
              <a:gd name="connsiteX1" fmla="*/ 110431 w 428742"/>
              <a:gd name="connsiteY1" fmla="*/ 626066 h 760717"/>
              <a:gd name="connsiteX2" fmla="*/ 428742 w 428742"/>
              <a:gd name="connsiteY2" fmla="*/ 760717 h 76071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428742" h="760717">
                <a:moveTo>
                  <a:pt x="9974" y="0"/>
                </a:moveTo>
                <a:cubicBezTo>
                  <a:pt x="18027" y="399223"/>
                  <a:pt x="-57093" y="472511"/>
                  <a:pt x="110431" y="626066"/>
                </a:cubicBezTo>
                <a:cubicBezTo>
                  <a:pt x="399405" y="750933"/>
                  <a:pt x="82560" y="622828"/>
                  <a:pt x="428742" y="760717"/>
                </a:cubicBez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9" name="Line 206"/>
          <xdr:cNvSpPr>
            <a:spLocks noChangeShapeType="1"/>
          </xdr:cNvSpPr>
        </xdr:nvSpPr>
        <xdr:spPr bwMode="auto">
          <a:xfrm rot="15240000" flipH="1" flipV="1">
            <a:off x="13122629" y="7746645"/>
            <a:ext cx="350352" cy="342877"/>
          </a:xfrm>
          <a:custGeom>
            <a:avLst/>
            <a:gdLst>
              <a:gd name="connsiteX0" fmla="*/ 0 w 299617"/>
              <a:gd name="connsiteY0" fmla="*/ 0 h 328620"/>
              <a:gd name="connsiteX1" fmla="*/ 299617 w 299617"/>
              <a:gd name="connsiteY1" fmla="*/ 328620 h 328620"/>
              <a:gd name="connsiteX0" fmla="*/ 0 w 299617"/>
              <a:gd name="connsiteY0" fmla="*/ 0 h 328620"/>
              <a:gd name="connsiteX1" fmla="*/ 299617 w 299617"/>
              <a:gd name="connsiteY1" fmla="*/ 328620 h 328620"/>
              <a:gd name="connsiteX0" fmla="*/ 3598 w 303215"/>
              <a:gd name="connsiteY0" fmla="*/ 0 h 328620"/>
              <a:gd name="connsiteX1" fmla="*/ 303215 w 303215"/>
              <a:gd name="connsiteY1" fmla="*/ 328620 h 328620"/>
              <a:gd name="connsiteX0" fmla="*/ 3795 w 303412"/>
              <a:gd name="connsiteY0" fmla="*/ 0 h 328620"/>
              <a:gd name="connsiteX1" fmla="*/ 303412 w 303412"/>
              <a:gd name="connsiteY1" fmla="*/ 328620 h 328620"/>
              <a:gd name="connsiteX0" fmla="*/ 5332 w 304949"/>
              <a:gd name="connsiteY0" fmla="*/ 0 h 328620"/>
              <a:gd name="connsiteX1" fmla="*/ 304949 w 304949"/>
              <a:gd name="connsiteY1" fmla="*/ 328620 h 328620"/>
              <a:gd name="connsiteX0" fmla="*/ 5332 w 324639"/>
              <a:gd name="connsiteY0" fmla="*/ 0 h 350658"/>
              <a:gd name="connsiteX1" fmla="*/ 304949 w 324639"/>
              <a:gd name="connsiteY1" fmla="*/ 328620 h 350658"/>
              <a:gd name="connsiteX2" fmla="*/ 295627 w 324639"/>
              <a:gd name="connsiteY2" fmla="*/ 320136 h 350658"/>
              <a:gd name="connsiteX0" fmla="*/ 5332 w 344209"/>
              <a:gd name="connsiteY0" fmla="*/ 0 h 348577"/>
              <a:gd name="connsiteX1" fmla="*/ 304949 w 344209"/>
              <a:gd name="connsiteY1" fmla="*/ 328620 h 348577"/>
              <a:gd name="connsiteX2" fmla="*/ 342256 w 344209"/>
              <a:gd name="connsiteY2" fmla="*/ 309888 h 348577"/>
              <a:gd name="connsiteX0" fmla="*/ 6599 w 343800"/>
              <a:gd name="connsiteY0" fmla="*/ 0 h 347472"/>
              <a:gd name="connsiteX1" fmla="*/ 289790 w 343800"/>
              <a:gd name="connsiteY1" fmla="*/ 327262 h 347472"/>
              <a:gd name="connsiteX2" fmla="*/ 343523 w 343800"/>
              <a:gd name="connsiteY2" fmla="*/ 309888 h 347472"/>
              <a:gd name="connsiteX0" fmla="*/ 6599 w 343589"/>
              <a:gd name="connsiteY0" fmla="*/ 0 h 327262"/>
              <a:gd name="connsiteX1" fmla="*/ 289790 w 343589"/>
              <a:gd name="connsiteY1" fmla="*/ 327262 h 327262"/>
              <a:gd name="connsiteX2" fmla="*/ 343523 w 343589"/>
              <a:gd name="connsiteY2" fmla="*/ 309888 h 327262"/>
              <a:gd name="connsiteX0" fmla="*/ 30455 w 367445"/>
              <a:gd name="connsiteY0" fmla="*/ 0 h 327262"/>
              <a:gd name="connsiteX1" fmla="*/ 18649 w 367445"/>
              <a:gd name="connsiteY1" fmla="*/ 46409 h 327262"/>
              <a:gd name="connsiteX2" fmla="*/ 313646 w 367445"/>
              <a:gd name="connsiteY2" fmla="*/ 327262 h 327262"/>
              <a:gd name="connsiteX3" fmla="*/ 367379 w 367445"/>
              <a:gd name="connsiteY3" fmla="*/ 309888 h 327262"/>
              <a:gd name="connsiteX0" fmla="*/ 53257 w 363152"/>
              <a:gd name="connsiteY0" fmla="*/ 0 h 339767"/>
              <a:gd name="connsiteX1" fmla="*/ 14356 w 363152"/>
              <a:gd name="connsiteY1" fmla="*/ 58914 h 339767"/>
              <a:gd name="connsiteX2" fmla="*/ 309353 w 363152"/>
              <a:gd name="connsiteY2" fmla="*/ 339767 h 339767"/>
              <a:gd name="connsiteX3" fmla="*/ 363086 w 363152"/>
              <a:gd name="connsiteY3" fmla="*/ 322393 h 339767"/>
              <a:gd name="connsiteX0" fmla="*/ 51676 w 361571"/>
              <a:gd name="connsiteY0" fmla="*/ 3124 h 342891"/>
              <a:gd name="connsiteX1" fmla="*/ 14580 w 361571"/>
              <a:gd name="connsiteY1" fmla="*/ 32056 h 342891"/>
              <a:gd name="connsiteX2" fmla="*/ 307772 w 361571"/>
              <a:gd name="connsiteY2" fmla="*/ 342891 h 342891"/>
              <a:gd name="connsiteX3" fmla="*/ 361505 w 361571"/>
              <a:gd name="connsiteY3" fmla="*/ 325517 h 342891"/>
              <a:gd name="connsiteX0" fmla="*/ 37096 w 346991"/>
              <a:gd name="connsiteY0" fmla="*/ 0 h 339767"/>
              <a:gd name="connsiteX1" fmla="*/ 0 w 346991"/>
              <a:gd name="connsiteY1" fmla="*/ 28932 h 339767"/>
              <a:gd name="connsiteX2" fmla="*/ 293192 w 346991"/>
              <a:gd name="connsiteY2" fmla="*/ 339767 h 339767"/>
              <a:gd name="connsiteX3" fmla="*/ 346925 w 346991"/>
              <a:gd name="connsiteY3" fmla="*/ 322393 h 339767"/>
              <a:gd name="connsiteX0" fmla="*/ 38651 w 348546"/>
              <a:gd name="connsiteY0" fmla="*/ 0 h 339767"/>
              <a:gd name="connsiteX1" fmla="*/ 1555 w 348546"/>
              <a:gd name="connsiteY1" fmla="*/ 28932 h 339767"/>
              <a:gd name="connsiteX2" fmla="*/ 294747 w 348546"/>
              <a:gd name="connsiteY2" fmla="*/ 339767 h 339767"/>
              <a:gd name="connsiteX3" fmla="*/ 348480 w 348546"/>
              <a:gd name="connsiteY3" fmla="*/ 322393 h 339767"/>
              <a:gd name="connsiteX0" fmla="*/ 39418 w 349313"/>
              <a:gd name="connsiteY0" fmla="*/ 0 h 339767"/>
              <a:gd name="connsiteX1" fmla="*/ 2322 w 349313"/>
              <a:gd name="connsiteY1" fmla="*/ 28932 h 339767"/>
              <a:gd name="connsiteX2" fmla="*/ 295514 w 349313"/>
              <a:gd name="connsiteY2" fmla="*/ 339767 h 339767"/>
              <a:gd name="connsiteX3" fmla="*/ 349247 w 349313"/>
              <a:gd name="connsiteY3" fmla="*/ 322393 h 339767"/>
              <a:gd name="connsiteX0" fmla="*/ 37216 w 347111"/>
              <a:gd name="connsiteY0" fmla="*/ 0 h 339767"/>
              <a:gd name="connsiteX1" fmla="*/ 120 w 347111"/>
              <a:gd name="connsiteY1" fmla="*/ 28932 h 339767"/>
              <a:gd name="connsiteX2" fmla="*/ 293312 w 347111"/>
              <a:gd name="connsiteY2" fmla="*/ 339767 h 339767"/>
              <a:gd name="connsiteX3" fmla="*/ 347045 w 347111"/>
              <a:gd name="connsiteY3" fmla="*/ 322393 h 339767"/>
              <a:gd name="connsiteX0" fmla="*/ 37272 w 347167"/>
              <a:gd name="connsiteY0" fmla="*/ 0 h 339767"/>
              <a:gd name="connsiteX1" fmla="*/ 176 w 347167"/>
              <a:gd name="connsiteY1" fmla="*/ 28932 h 339767"/>
              <a:gd name="connsiteX2" fmla="*/ 293368 w 347167"/>
              <a:gd name="connsiteY2" fmla="*/ 339767 h 339767"/>
              <a:gd name="connsiteX3" fmla="*/ 347101 w 347167"/>
              <a:gd name="connsiteY3" fmla="*/ 322393 h 339767"/>
              <a:gd name="connsiteX0" fmla="*/ 37272 w 347167"/>
              <a:gd name="connsiteY0" fmla="*/ 0 h 339767"/>
              <a:gd name="connsiteX1" fmla="*/ 176 w 347167"/>
              <a:gd name="connsiteY1" fmla="*/ 28932 h 339767"/>
              <a:gd name="connsiteX2" fmla="*/ 293368 w 347167"/>
              <a:gd name="connsiteY2" fmla="*/ 339767 h 339767"/>
              <a:gd name="connsiteX3" fmla="*/ 347101 w 347167"/>
              <a:gd name="connsiteY3" fmla="*/ 322393 h 339767"/>
              <a:gd name="connsiteX0" fmla="*/ 37272 w 347167"/>
              <a:gd name="connsiteY0" fmla="*/ 0 h 339767"/>
              <a:gd name="connsiteX1" fmla="*/ 176 w 347167"/>
              <a:gd name="connsiteY1" fmla="*/ 28932 h 339767"/>
              <a:gd name="connsiteX2" fmla="*/ 293368 w 347167"/>
              <a:gd name="connsiteY2" fmla="*/ 339767 h 339767"/>
              <a:gd name="connsiteX3" fmla="*/ 347101 w 347167"/>
              <a:gd name="connsiteY3" fmla="*/ 322393 h 339767"/>
              <a:gd name="connsiteX0" fmla="*/ 27952 w 347167"/>
              <a:gd name="connsiteY0" fmla="*/ 0 h 342461"/>
              <a:gd name="connsiteX1" fmla="*/ 176 w 347167"/>
              <a:gd name="connsiteY1" fmla="*/ 31626 h 342461"/>
              <a:gd name="connsiteX2" fmla="*/ 293368 w 347167"/>
              <a:gd name="connsiteY2" fmla="*/ 342461 h 342461"/>
              <a:gd name="connsiteX3" fmla="*/ 347101 w 347167"/>
              <a:gd name="connsiteY3" fmla="*/ 325087 h 34246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47167" h="342461">
                <a:moveTo>
                  <a:pt x="27952" y="0"/>
                </a:moveTo>
                <a:cubicBezTo>
                  <a:pt x="13100" y="17568"/>
                  <a:pt x="29332" y="-7629"/>
                  <a:pt x="176" y="31626"/>
                </a:cubicBezTo>
                <a:cubicBezTo>
                  <a:pt x="-4713" y="233802"/>
                  <a:pt x="91839" y="294383"/>
                  <a:pt x="293368" y="342461"/>
                </a:cubicBezTo>
                <a:cubicBezTo>
                  <a:pt x="307618" y="338501"/>
                  <a:pt x="349043" y="326854"/>
                  <a:pt x="347101" y="325087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60" name="Line 206"/>
          <xdr:cNvSpPr>
            <a:spLocks noChangeShapeType="1"/>
          </xdr:cNvSpPr>
        </xdr:nvSpPr>
        <xdr:spPr bwMode="auto">
          <a:xfrm rot="15240000" flipH="1" flipV="1">
            <a:off x="13053462" y="7650015"/>
            <a:ext cx="379475" cy="453248"/>
          </a:xfrm>
          <a:custGeom>
            <a:avLst/>
            <a:gdLst>
              <a:gd name="connsiteX0" fmla="*/ 0 w 299617"/>
              <a:gd name="connsiteY0" fmla="*/ 0 h 328620"/>
              <a:gd name="connsiteX1" fmla="*/ 299617 w 299617"/>
              <a:gd name="connsiteY1" fmla="*/ 328620 h 328620"/>
              <a:gd name="connsiteX0" fmla="*/ 0 w 299617"/>
              <a:gd name="connsiteY0" fmla="*/ 0 h 328620"/>
              <a:gd name="connsiteX1" fmla="*/ 299617 w 299617"/>
              <a:gd name="connsiteY1" fmla="*/ 328620 h 328620"/>
              <a:gd name="connsiteX0" fmla="*/ 3598 w 303215"/>
              <a:gd name="connsiteY0" fmla="*/ 0 h 328620"/>
              <a:gd name="connsiteX1" fmla="*/ 303215 w 303215"/>
              <a:gd name="connsiteY1" fmla="*/ 328620 h 328620"/>
              <a:gd name="connsiteX0" fmla="*/ 3795 w 303412"/>
              <a:gd name="connsiteY0" fmla="*/ 0 h 328620"/>
              <a:gd name="connsiteX1" fmla="*/ 303412 w 303412"/>
              <a:gd name="connsiteY1" fmla="*/ 328620 h 328620"/>
              <a:gd name="connsiteX0" fmla="*/ 5332 w 304949"/>
              <a:gd name="connsiteY0" fmla="*/ 0 h 328620"/>
              <a:gd name="connsiteX1" fmla="*/ 304949 w 304949"/>
              <a:gd name="connsiteY1" fmla="*/ 328620 h 328620"/>
              <a:gd name="connsiteX0" fmla="*/ 6215 w 293865"/>
              <a:gd name="connsiteY0" fmla="*/ 0 h 373675"/>
              <a:gd name="connsiteX1" fmla="*/ 293865 w 293865"/>
              <a:gd name="connsiteY1" fmla="*/ 373675 h 373675"/>
              <a:gd name="connsiteX0" fmla="*/ 3220 w 290870"/>
              <a:gd name="connsiteY0" fmla="*/ 0 h 373675"/>
              <a:gd name="connsiteX1" fmla="*/ 290870 w 290870"/>
              <a:gd name="connsiteY1" fmla="*/ 373675 h 373675"/>
              <a:gd name="connsiteX0" fmla="*/ 3220 w 310913"/>
              <a:gd name="connsiteY0" fmla="*/ 0 h 400042"/>
              <a:gd name="connsiteX1" fmla="*/ 290870 w 310913"/>
              <a:gd name="connsiteY1" fmla="*/ 373675 h 400042"/>
              <a:gd name="connsiteX2" fmla="*/ 286313 w 310913"/>
              <a:gd name="connsiteY2" fmla="*/ 368979 h 400042"/>
              <a:gd name="connsiteX0" fmla="*/ 3220 w 324596"/>
              <a:gd name="connsiteY0" fmla="*/ 0 h 413366"/>
              <a:gd name="connsiteX1" fmla="*/ 290870 w 324596"/>
              <a:gd name="connsiteY1" fmla="*/ 373675 h 413366"/>
              <a:gd name="connsiteX2" fmla="*/ 321304 w 324596"/>
              <a:gd name="connsiteY2" fmla="*/ 406142 h 413366"/>
              <a:gd name="connsiteX0" fmla="*/ 3219 w 324596"/>
              <a:gd name="connsiteY0" fmla="*/ 0 h 413366"/>
              <a:gd name="connsiteX1" fmla="*/ 290870 w 324596"/>
              <a:gd name="connsiteY1" fmla="*/ 373675 h 413366"/>
              <a:gd name="connsiteX2" fmla="*/ 321304 w 324596"/>
              <a:gd name="connsiteY2" fmla="*/ 406142 h 413366"/>
              <a:gd name="connsiteX0" fmla="*/ 23716 w 345093"/>
              <a:gd name="connsiteY0" fmla="*/ 24350 h 437716"/>
              <a:gd name="connsiteX1" fmla="*/ 20647 w 345093"/>
              <a:gd name="connsiteY1" fmla="*/ 28675 h 437716"/>
              <a:gd name="connsiteX2" fmla="*/ 311367 w 345093"/>
              <a:gd name="connsiteY2" fmla="*/ 398025 h 437716"/>
              <a:gd name="connsiteX3" fmla="*/ 341801 w 345093"/>
              <a:gd name="connsiteY3" fmla="*/ 430492 h 437716"/>
              <a:gd name="connsiteX0" fmla="*/ 23716 w 345093"/>
              <a:gd name="connsiteY0" fmla="*/ 24350 h 437716"/>
              <a:gd name="connsiteX1" fmla="*/ 20647 w 345093"/>
              <a:gd name="connsiteY1" fmla="*/ 28675 h 437716"/>
              <a:gd name="connsiteX2" fmla="*/ 311367 w 345093"/>
              <a:gd name="connsiteY2" fmla="*/ 398025 h 437716"/>
              <a:gd name="connsiteX3" fmla="*/ 341801 w 345093"/>
              <a:gd name="connsiteY3" fmla="*/ 430492 h 437716"/>
              <a:gd name="connsiteX0" fmla="*/ 23716 w 345093"/>
              <a:gd name="connsiteY0" fmla="*/ 24350 h 437716"/>
              <a:gd name="connsiteX1" fmla="*/ 20647 w 345093"/>
              <a:gd name="connsiteY1" fmla="*/ 28675 h 437716"/>
              <a:gd name="connsiteX2" fmla="*/ 311367 w 345093"/>
              <a:gd name="connsiteY2" fmla="*/ 398025 h 437716"/>
              <a:gd name="connsiteX3" fmla="*/ 341801 w 345093"/>
              <a:gd name="connsiteY3" fmla="*/ 430492 h 437716"/>
              <a:gd name="connsiteX0" fmla="*/ 23716 w 345093"/>
              <a:gd name="connsiteY0" fmla="*/ 24350 h 437716"/>
              <a:gd name="connsiteX1" fmla="*/ 20647 w 345093"/>
              <a:gd name="connsiteY1" fmla="*/ 28675 h 437716"/>
              <a:gd name="connsiteX2" fmla="*/ 311367 w 345093"/>
              <a:gd name="connsiteY2" fmla="*/ 398025 h 437716"/>
              <a:gd name="connsiteX3" fmla="*/ 341801 w 345093"/>
              <a:gd name="connsiteY3" fmla="*/ 430492 h 437716"/>
              <a:gd name="connsiteX0" fmla="*/ 69212 w 337071"/>
              <a:gd name="connsiteY0" fmla="*/ 24704 h 437583"/>
              <a:gd name="connsiteX1" fmla="*/ 12625 w 337071"/>
              <a:gd name="connsiteY1" fmla="*/ 28542 h 437583"/>
              <a:gd name="connsiteX2" fmla="*/ 303345 w 337071"/>
              <a:gd name="connsiteY2" fmla="*/ 397892 h 437583"/>
              <a:gd name="connsiteX3" fmla="*/ 333779 w 337071"/>
              <a:gd name="connsiteY3" fmla="*/ 430359 h 437583"/>
              <a:gd name="connsiteX0" fmla="*/ 15249 w 348411"/>
              <a:gd name="connsiteY0" fmla="*/ 9345 h 446036"/>
              <a:gd name="connsiteX1" fmla="*/ 23965 w 348411"/>
              <a:gd name="connsiteY1" fmla="*/ 36995 h 446036"/>
              <a:gd name="connsiteX2" fmla="*/ 314685 w 348411"/>
              <a:gd name="connsiteY2" fmla="*/ 406345 h 446036"/>
              <a:gd name="connsiteX3" fmla="*/ 345119 w 348411"/>
              <a:gd name="connsiteY3" fmla="*/ 438812 h 446036"/>
              <a:gd name="connsiteX0" fmla="*/ 111 w 333273"/>
              <a:gd name="connsiteY0" fmla="*/ 0 h 436691"/>
              <a:gd name="connsiteX1" fmla="*/ 8827 w 333273"/>
              <a:gd name="connsiteY1" fmla="*/ 27650 h 436691"/>
              <a:gd name="connsiteX2" fmla="*/ 299547 w 333273"/>
              <a:gd name="connsiteY2" fmla="*/ 397000 h 436691"/>
              <a:gd name="connsiteX3" fmla="*/ 329981 w 333273"/>
              <a:gd name="connsiteY3" fmla="*/ 429467 h 436691"/>
              <a:gd name="connsiteX0" fmla="*/ 111 w 333273"/>
              <a:gd name="connsiteY0" fmla="*/ 0 h 436691"/>
              <a:gd name="connsiteX1" fmla="*/ 8827 w 333273"/>
              <a:gd name="connsiteY1" fmla="*/ 27650 h 436691"/>
              <a:gd name="connsiteX2" fmla="*/ 299547 w 333273"/>
              <a:gd name="connsiteY2" fmla="*/ 397000 h 436691"/>
              <a:gd name="connsiteX3" fmla="*/ 329981 w 333273"/>
              <a:gd name="connsiteY3" fmla="*/ 429467 h 436691"/>
              <a:gd name="connsiteX0" fmla="*/ 111 w 333273"/>
              <a:gd name="connsiteY0" fmla="*/ 0 h 436691"/>
              <a:gd name="connsiteX1" fmla="*/ 8827 w 333273"/>
              <a:gd name="connsiteY1" fmla="*/ 27650 h 436691"/>
              <a:gd name="connsiteX2" fmla="*/ 299547 w 333273"/>
              <a:gd name="connsiteY2" fmla="*/ 397000 h 436691"/>
              <a:gd name="connsiteX3" fmla="*/ 329981 w 333273"/>
              <a:gd name="connsiteY3" fmla="*/ 429467 h 43669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33273" h="436691">
                <a:moveTo>
                  <a:pt x="111" y="0"/>
                </a:moveTo>
                <a:cubicBezTo>
                  <a:pt x="-400" y="721"/>
                  <a:pt x="593" y="7288"/>
                  <a:pt x="8827" y="27650"/>
                </a:cubicBezTo>
                <a:cubicBezTo>
                  <a:pt x="-19282" y="209863"/>
                  <a:pt x="77591" y="335898"/>
                  <a:pt x="299547" y="397000"/>
                </a:cubicBezTo>
                <a:cubicBezTo>
                  <a:pt x="346729" y="458496"/>
                  <a:pt x="330930" y="430445"/>
                  <a:pt x="329981" y="429467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530570</xdr:colOff>
      <xdr:row>50</xdr:row>
      <xdr:rowOff>80759</xdr:rowOff>
    </xdr:from>
    <xdr:to>
      <xdr:col>15</xdr:col>
      <xdr:colOff>755065</xdr:colOff>
      <xdr:row>55</xdr:row>
      <xdr:rowOff>144833</xdr:rowOff>
    </xdr:to>
    <xdr:sp macro="" textlink="">
      <xdr:nvSpPr>
        <xdr:cNvPr id="1658" name="Line 206"/>
        <xdr:cNvSpPr>
          <a:spLocks noChangeShapeType="1"/>
        </xdr:cNvSpPr>
      </xdr:nvSpPr>
      <xdr:spPr bwMode="auto">
        <a:xfrm rot="15240000" flipH="1" flipV="1">
          <a:off x="12720905" y="7664585"/>
          <a:ext cx="928500" cy="224495"/>
        </a:xfrm>
        <a:custGeom>
          <a:avLst/>
          <a:gdLst>
            <a:gd name="connsiteX0" fmla="*/ 0 w 849166"/>
            <a:gd name="connsiteY0" fmla="*/ 0 h 236408"/>
            <a:gd name="connsiteX1" fmla="*/ 849166 w 849166"/>
            <a:gd name="connsiteY1" fmla="*/ 236408 h 236408"/>
            <a:gd name="connsiteX0" fmla="*/ 0 w 902055"/>
            <a:gd name="connsiteY0" fmla="*/ 0 h 217639"/>
            <a:gd name="connsiteX1" fmla="*/ 902055 w 902055"/>
            <a:gd name="connsiteY1" fmla="*/ 217639 h 217639"/>
            <a:gd name="connsiteX0" fmla="*/ 0 w 928500"/>
            <a:gd name="connsiteY0" fmla="*/ 0 h 208255"/>
            <a:gd name="connsiteX1" fmla="*/ 928500 w 928500"/>
            <a:gd name="connsiteY1" fmla="*/ 208255 h 208255"/>
            <a:gd name="connsiteX0" fmla="*/ 0 w 928500"/>
            <a:gd name="connsiteY0" fmla="*/ 0 h 224495"/>
            <a:gd name="connsiteX1" fmla="*/ 928500 w 928500"/>
            <a:gd name="connsiteY1" fmla="*/ 208255 h 2244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28500" h="224495">
              <a:moveTo>
                <a:pt x="0" y="0"/>
              </a:moveTo>
              <a:cubicBezTo>
                <a:pt x="283055" y="78803"/>
                <a:pt x="720126" y="283211"/>
                <a:pt x="928500" y="20825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626065</xdr:colOff>
      <xdr:row>55</xdr:row>
      <xdr:rowOff>166746</xdr:rowOff>
    </xdr:from>
    <xdr:to>
      <xdr:col>15</xdr:col>
      <xdr:colOff>753837</xdr:colOff>
      <xdr:row>56</xdr:row>
      <xdr:rowOff>97269</xdr:rowOff>
    </xdr:to>
    <xdr:sp macro="" textlink="">
      <xdr:nvSpPr>
        <xdr:cNvPr id="1707" name="AutoShape 4367"/>
        <xdr:cNvSpPr>
          <a:spLocks noChangeArrowheads="1"/>
        </xdr:cNvSpPr>
      </xdr:nvSpPr>
      <xdr:spPr bwMode="auto">
        <a:xfrm>
          <a:off x="13168402" y="8262996"/>
          <a:ext cx="127772" cy="10340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29360</xdr:colOff>
      <xdr:row>54</xdr:row>
      <xdr:rowOff>58715</xdr:rowOff>
    </xdr:from>
    <xdr:to>
      <xdr:col>15</xdr:col>
      <xdr:colOff>587158</xdr:colOff>
      <xdr:row>56</xdr:row>
      <xdr:rowOff>150051</xdr:rowOff>
    </xdr:to>
    <xdr:grpSp>
      <xdr:nvGrpSpPr>
        <xdr:cNvPr id="26" name="グループ化 25"/>
        <xdr:cNvGrpSpPr/>
      </xdr:nvGrpSpPr>
      <xdr:grpSpPr>
        <a:xfrm>
          <a:off x="10991769" y="9722260"/>
          <a:ext cx="557798" cy="437700"/>
          <a:chOff x="12571697" y="7982080"/>
          <a:chExt cx="557798" cy="437106"/>
        </a:xfrm>
      </xdr:grpSpPr>
      <xdr:sp macro="" textlink="">
        <xdr:nvSpPr>
          <xdr:cNvPr id="1766" name="Text Box 1563"/>
          <xdr:cNvSpPr txBox="1">
            <a:spLocks noChangeArrowheads="1"/>
          </xdr:cNvSpPr>
        </xdr:nvSpPr>
        <xdr:spPr bwMode="auto">
          <a:xfrm>
            <a:off x="12571697" y="7982080"/>
            <a:ext cx="557798" cy="437106"/>
          </a:xfrm>
          <a:prstGeom prst="rect">
            <a:avLst/>
          </a:prstGeom>
          <a:solidFill>
            <a:srgbClr val="0000FF"/>
          </a:solidFill>
          <a:ln>
            <a:noFill/>
          </a:ln>
          <a:extLst/>
        </xdr:spPr>
        <xdr:txBody>
          <a:bodyPr vertOverflow="clip" horzOverflow="clip" wrap="square" lIns="27432" tIns="18288" rIns="0" bIns="0" anchor="t" upright="1">
            <a:noAutofit/>
          </a:bodyPr>
          <a:lstStyle/>
          <a:p>
            <a:pPr algn="r" rtl="0">
              <a:lnSpc>
                <a:spcPts val="900"/>
              </a:lnSpc>
              <a:defRPr sz="1000"/>
            </a:pPr>
            <a:r>
              <a:rPr lang="ja-JP" altLang="ja-JP" sz="900" b="1" i="0" baseline="0">
                <a:solidFill>
                  <a:schemeClr val="bg1"/>
                </a:solidFill>
                <a:effectLst/>
                <a:latin typeface="+mn-ea"/>
                <a:ea typeface="+mn-ea"/>
                <a:cs typeface="+mn-cs"/>
              </a:rPr>
              <a:t>新宮</a:t>
            </a:r>
            <a:endParaRPr lang="en-US" altLang="ja-JP" sz="900" b="1" i="0" baseline="0">
              <a:solidFill>
                <a:schemeClr val="bg1"/>
              </a:solidFill>
              <a:effectLst/>
              <a:latin typeface="+mn-ea"/>
              <a:ea typeface="+mn-ea"/>
              <a:cs typeface="+mn-cs"/>
            </a:endParaRPr>
          </a:p>
          <a:p>
            <a:pPr algn="l" rtl="0">
              <a:lnSpc>
                <a:spcPts val="900"/>
              </a:lnSpc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+mj-ea"/>
                <a:ea typeface="+mj-ea"/>
              </a:rPr>
              <a:t>紀宝市街</a:t>
            </a:r>
            <a:endParaRPr lang="en-US" altLang="ja-JP" sz="800" b="1" i="0" u="none" strike="noStrike" baseline="0">
              <a:solidFill>
                <a:schemeClr val="bg1"/>
              </a:solidFill>
              <a:latin typeface="+mj-ea"/>
              <a:ea typeface="+mj-ea"/>
            </a:endParaRPr>
          </a:p>
          <a:p>
            <a:pPr algn="r" rtl="0"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+mj-ea"/>
                <a:ea typeface="+mj-ea"/>
              </a:rPr>
              <a:t>　　</a:t>
            </a:r>
            <a:r>
              <a:rPr lang="ja-JP" altLang="en-US" sz="800" b="1" i="0" u="none" strike="noStrike" baseline="0">
                <a:solidFill>
                  <a:schemeClr val="bg1"/>
                </a:solidFill>
                <a:latin typeface="HGP平成角ｺﾞｼｯｸ体W9" pitchFamily="50" charset="-128"/>
                <a:ea typeface="HGP平成角ｺﾞｼｯｸ体W9" pitchFamily="50" charset="-128"/>
              </a:rPr>
              <a:t> </a:t>
            </a:r>
            <a:endParaRPr lang="en-US" altLang="ja-JP" sz="800" b="1" i="0" u="none" strike="noStrike" baseline="0">
              <a:solidFill>
                <a:schemeClr val="bg1"/>
              </a:solidFill>
              <a:latin typeface="HGP平成角ｺﾞｼｯｸ体W9" pitchFamily="50" charset="-128"/>
              <a:ea typeface="HGP平成角ｺﾞｼｯｸ体W9" pitchFamily="50" charset="-128"/>
            </a:endParaRPr>
          </a:p>
        </xdr:txBody>
      </xdr:sp>
      <xdr:sp macro="" textlink="">
        <xdr:nvSpPr>
          <xdr:cNvPr id="1768" name="Line 2669"/>
          <xdr:cNvSpPr>
            <a:spLocks noChangeShapeType="1"/>
          </xdr:cNvSpPr>
        </xdr:nvSpPr>
        <xdr:spPr bwMode="auto">
          <a:xfrm rot="10550807" flipH="1" flipV="1">
            <a:off x="12800446" y="8192015"/>
            <a:ext cx="230777" cy="199910"/>
          </a:xfrm>
          <a:custGeom>
            <a:avLst/>
            <a:gdLst>
              <a:gd name="connsiteX0" fmla="*/ 0 w 453925"/>
              <a:gd name="connsiteY0" fmla="*/ 0 h 760810"/>
              <a:gd name="connsiteX1" fmla="*/ 453925 w 453925"/>
              <a:gd name="connsiteY1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0 w 420439"/>
              <a:gd name="connsiteY0" fmla="*/ 0 h 757089"/>
              <a:gd name="connsiteX1" fmla="*/ 23990 w 420439"/>
              <a:gd name="connsiteY1" fmla="*/ 637810 h 757089"/>
              <a:gd name="connsiteX2" fmla="*/ 420439 w 420439"/>
              <a:gd name="connsiteY2" fmla="*/ 757089 h 757089"/>
              <a:gd name="connsiteX0" fmla="*/ 58787 w 479226"/>
              <a:gd name="connsiteY0" fmla="*/ 0 h 757089"/>
              <a:gd name="connsiteX1" fmla="*/ 82777 w 479226"/>
              <a:gd name="connsiteY1" fmla="*/ 637810 h 757089"/>
              <a:gd name="connsiteX2" fmla="*/ 479226 w 479226"/>
              <a:gd name="connsiteY2" fmla="*/ 757089 h 757089"/>
              <a:gd name="connsiteX0" fmla="*/ 14927 w 505335"/>
              <a:gd name="connsiteY0" fmla="*/ 0 h 778983"/>
              <a:gd name="connsiteX1" fmla="*/ 108886 w 505335"/>
              <a:gd name="connsiteY1" fmla="*/ 659704 h 778983"/>
              <a:gd name="connsiteX2" fmla="*/ 505335 w 505335"/>
              <a:gd name="connsiteY2" fmla="*/ 778983 h 778983"/>
              <a:gd name="connsiteX0" fmla="*/ 14927 w 505335"/>
              <a:gd name="connsiteY0" fmla="*/ 0 h 812134"/>
              <a:gd name="connsiteX1" fmla="*/ 108886 w 505335"/>
              <a:gd name="connsiteY1" fmla="*/ 659704 h 812134"/>
              <a:gd name="connsiteX2" fmla="*/ 505335 w 505335"/>
              <a:gd name="connsiteY2" fmla="*/ 812134 h 812134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434337"/>
              <a:gd name="connsiteY0" fmla="*/ 0 h 788874"/>
              <a:gd name="connsiteX1" fmla="*/ 108886 w 434337"/>
              <a:gd name="connsiteY1" fmla="*/ 659704 h 788874"/>
              <a:gd name="connsiteX2" fmla="*/ 434337 w 434337"/>
              <a:gd name="connsiteY2" fmla="*/ 788874 h 788874"/>
              <a:gd name="connsiteX0" fmla="*/ 14927 w 427197"/>
              <a:gd name="connsiteY0" fmla="*/ 0 h 794355"/>
              <a:gd name="connsiteX1" fmla="*/ 108886 w 427197"/>
              <a:gd name="connsiteY1" fmla="*/ 659704 h 794355"/>
              <a:gd name="connsiteX2" fmla="*/ 427197 w 427197"/>
              <a:gd name="connsiteY2" fmla="*/ 794355 h 79435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427197" h="794355">
                <a:moveTo>
                  <a:pt x="14927" y="0"/>
                </a:moveTo>
                <a:cubicBezTo>
                  <a:pt x="28569" y="404911"/>
                  <a:pt x="-69813" y="494772"/>
                  <a:pt x="108886" y="659704"/>
                </a:cubicBezTo>
                <a:cubicBezTo>
                  <a:pt x="397860" y="784571"/>
                  <a:pt x="81015" y="656466"/>
                  <a:pt x="427197" y="794355"/>
                </a:cubicBezTo>
              </a:path>
            </a:pathLst>
          </a:custGeom>
          <a:noFill/>
          <a:ln w="25400">
            <a:solidFill>
              <a:schemeClr val="bg1"/>
            </a:solidFill>
            <a:round/>
            <a:headEnd type="triangle"/>
            <a:tailEnd type="none" w="med" len="med"/>
          </a:ln>
          <a:extLst/>
        </xdr:spPr>
      </xdr:sp>
      <xdr:sp macro="" textlink="">
        <xdr:nvSpPr>
          <xdr:cNvPr id="1826" name="Line 148"/>
          <xdr:cNvSpPr>
            <a:spLocks noChangeShapeType="1"/>
          </xdr:cNvSpPr>
        </xdr:nvSpPr>
        <xdr:spPr bwMode="auto">
          <a:xfrm flipH="1" flipV="1">
            <a:off x="13051206" y="8089726"/>
            <a:ext cx="0" cy="316413"/>
          </a:xfrm>
          <a:prstGeom prst="line">
            <a:avLst/>
          </a:prstGeom>
          <a:noFill/>
          <a:ln w="25400">
            <a:solidFill>
              <a:schemeClr val="bg1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264222</xdr:colOff>
      <xdr:row>50</xdr:row>
      <xdr:rowOff>88064</xdr:rowOff>
    </xdr:from>
    <xdr:to>
      <xdr:col>20</xdr:col>
      <xdr:colOff>363549</xdr:colOff>
      <xdr:row>56</xdr:row>
      <xdr:rowOff>58716</xdr:rowOff>
    </xdr:to>
    <xdr:grpSp>
      <xdr:nvGrpSpPr>
        <xdr:cNvPr id="34" name="グループ化 33"/>
        <xdr:cNvGrpSpPr/>
      </xdr:nvGrpSpPr>
      <xdr:grpSpPr>
        <a:xfrm>
          <a:off x="14309267" y="9024246"/>
          <a:ext cx="869987" cy="1044379"/>
          <a:chOff x="14352741" y="7319888"/>
          <a:chExt cx="872418" cy="1007963"/>
        </a:xfrm>
      </xdr:grpSpPr>
      <xdr:sp macro="" textlink="">
        <xdr:nvSpPr>
          <xdr:cNvPr id="1705" name="Freeform 394"/>
          <xdr:cNvSpPr>
            <a:spLocks/>
          </xdr:cNvSpPr>
        </xdr:nvSpPr>
        <xdr:spPr bwMode="auto">
          <a:xfrm rot="5400000" flipH="1" flipV="1">
            <a:off x="14557121" y="7487204"/>
            <a:ext cx="425071" cy="90439"/>
          </a:xfrm>
          <a:custGeom>
            <a:avLst/>
            <a:gdLst>
              <a:gd name="T0" fmla="*/ 0 w 1"/>
              <a:gd name="T1" fmla="*/ 2147483647 h 49"/>
              <a:gd name="T2" fmla="*/ 2147483647 w 1"/>
              <a:gd name="T3" fmla="*/ 0 h 49"/>
              <a:gd name="T4" fmla="*/ 0 60000 65536"/>
              <a:gd name="T5" fmla="*/ 0 60000 65536"/>
              <a:gd name="connsiteX0" fmla="*/ 4369 w 5038"/>
              <a:gd name="connsiteY0" fmla="*/ 10353 h 10353"/>
              <a:gd name="connsiteX1" fmla="*/ 670 w 5038"/>
              <a:gd name="connsiteY1" fmla="*/ 0 h 10353"/>
              <a:gd name="connsiteX0" fmla="*/ 8393 w 12144"/>
              <a:gd name="connsiteY0" fmla="*/ 10000 h 10000"/>
              <a:gd name="connsiteX1" fmla="*/ 1051 w 12144"/>
              <a:gd name="connsiteY1" fmla="*/ 0 h 10000"/>
              <a:gd name="connsiteX0" fmla="*/ 7343 w 14547"/>
              <a:gd name="connsiteY0" fmla="*/ 10000 h 10000"/>
              <a:gd name="connsiteX1" fmla="*/ 1 w 14547"/>
              <a:gd name="connsiteY1" fmla="*/ 0 h 10000"/>
              <a:gd name="connsiteX0" fmla="*/ 7343 w 8773"/>
              <a:gd name="connsiteY0" fmla="*/ 10000 h 10000"/>
              <a:gd name="connsiteX1" fmla="*/ 1 w 8773"/>
              <a:gd name="connsiteY1" fmla="*/ 0 h 10000"/>
              <a:gd name="connsiteX0" fmla="*/ 3561 w 7981"/>
              <a:gd name="connsiteY0" fmla="*/ 11832 h 11832"/>
              <a:gd name="connsiteX1" fmla="*/ 0 w 7981"/>
              <a:gd name="connsiteY1" fmla="*/ 0 h 11832"/>
              <a:gd name="connsiteX0" fmla="*/ 4990 w 4990"/>
              <a:gd name="connsiteY0" fmla="*/ 10000 h 10000"/>
              <a:gd name="connsiteX1" fmla="*/ 528 w 4990"/>
              <a:gd name="connsiteY1" fmla="*/ 0 h 10000"/>
              <a:gd name="connsiteX0" fmla="*/ 28 w 11205"/>
              <a:gd name="connsiteY0" fmla="*/ 9381 h 9381"/>
              <a:gd name="connsiteX1" fmla="*/ 11205 w 11205"/>
              <a:gd name="connsiteY1" fmla="*/ 0 h 9381"/>
              <a:gd name="connsiteX0" fmla="*/ 248 w 3828"/>
              <a:gd name="connsiteY0" fmla="*/ 9711 h 9711"/>
              <a:gd name="connsiteX1" fmla="*/ 3828 w 3828"/>
              <a:gd name="connsiteY1" fmla="*/ 0 h 9711"/>
              <a:gd name="connsiteX0" fmla="*/ 645 w 9996"/>
              <a:gd name="connsiteY0" fmla="*/ 9256 h 9256"/>
              <a:gd name="connsiteX1" fmla="*/ 9996 w 9996"/>
              <a:gd name="connsiteY1" fmla="*/ 0 h 9256"/>
              <a:gd name="connsiteX0" fmla="*/ 1190 w 8524"/>
              <a:gd name="connsiteY0" fmla="*/ 4791 h 4791"/>
              <a:gd name="connsiteX1" fmla="*/ 8524 w 8524"/>
              <a:gd name="connsiteY1" fmla="*/ 0 h 4791"/>
              <a:gd name="connsiteX0" fmla="*/ 427 w 13772"/>
              <a:gd name="connsiteY0" fmla="*/ 7826 h 7826"/>
              <a:gd name="connsiteX1" fmla="*/ 13772 w 13772"/>
              <a:gd name="connsiteY1" fmla="*/ 0 h 7826"/>
              <a:gd name="connsiteX0" fmla="*/ 0 w 13378"/>
              <a:gd name="connsiteY0" fmla="*/ 10000 h 176707"/>
              <a:gd name="connsiteX1" fmla="*/ 13378 w 13378"/>
              <a:gd name="connsiteY1" fmla="*/ 176706 h 176707"/>
              <a:gd name="connsiteX2" fmla="*/ 9690 w 13378"/>
              <a:gd name="connsiteY2" fmla="*/ 0 h 176707"/>
              <a:gd name="connsiteX0" fmla="*/ 0 w 13378"/>
              <a:gd name="connsiteY0" fmla="*/ 10000 h 176707"/>
              <a:gd name="connsiteX1" fmla="*/ 13378 w 13378"/>
              <a:gd name="connsiteY1" fmla="*/ 176706 h 176707"/>
              <a:gd name="connsiteX2" fmla="*/ 9690 w 13378"/>
              <a:gd name="connsiteY2" fmla="*/ 0 h 176707"/>
              <a:gd name="connsiteX0" fmla="*/ 0 w 9690"/>
              <a:gd name="connsiteY0" fmla="*/ 10000 h 10000"/>
              <a:gd name="connsiteX1" fmla="*/ 9690 w 9690"/>
              <a:gd name="connsiteY1" fmla="*/ 0 h 10000"/>
              <a:gd name="connsiteX0" fmla="*/ 0 w 9147"/>
              <a:gd name="connsiteY0" fmla="*/ 5406 h 5406"/>
              <a:gd name="connsiteX1" fmla="*/ 9147 w 9147"/>
              <a:gd name="connsiteY1" fmla="*/ 0 h 5406"/>
              <a:gd name="connsiteX0" fmla="*/ 0 w 10000"/>
              <a:gd name="connsiteY0" fmla="*/ 2715 h 2715"/>
              <a:gd name="connsiteX1" fmla="*/ 10000 w 10000"/>
              <a:gd name="connsiteY1" fmla="*/ 0 h 2715"/>
              <a:gd name="connsiteX0" fmla="*/ 0 w 15175"/>
              <a:gd name="connsiteY0" fmla="*/ 10000 h 10000"/>
              <a:gd name="connsiteX1" fmla="*/ 15175 w 15175"/>
              <a:gd name="connsiteY1" fmla="*/ 0 h 10000"/>
              <a:gd name="connsiteX0" fmla="*/ 0 w 17023"/>
              <a:gd name="connsiteY0" fmla="*/ 2845 h 2845"/>
              <a:gd name="connsiteX1" fmla="*/ 17023 w 17023"/>
              <a:gd name="connsiteY1" fmla="*/ 0 h 2845"/>
              <a:gd name="connsiteX0" fmla="*/ 0 w 15642"/>
              <a:gd name="connsiteY0" fmla="*/ 382083 h 382083"/>
              <a:gd name="connsiteX1" fmla="*/ 15642 w 15642"/>
              <a:gd name="connsiteY1" fmla="*/ 2 h 382083"/>
              <a:gd name="connsiteX0" fmla="*/ 0 w 15642"/>
              <a:gd name="connsiteY0" fmla="*/ 382083 h 382083"/>
              <a:gd name="connsiteX1" fmla="*/ 15642 w 15642"/>
              <a:gd name="connsiteY1" fmla="*/ 2 h 3820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5642" h="382083">
                <a:moveTo>
                  <a:pt x="0" y="382083"/>
                </a:moveTo>
                <a:cubicBezTo>
                  <a:pt x="1958" y="370368"/>
                  <a:pt x="11403" y="328682"/>
                  <a:pt x="15642" y="2"/>
                </a:cubicBezTo>
              </a:path>
            </a:pathLst>
          </a:custGeom>
          <a:noFill/>
          <a:ln w="285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20" name="Line 459"/>
          <xdr:cNvSpPr>
            <a:spLocks noChangeShapeType="1"/>
          </xdr:cNvSpPr>
        </xdr:nvSpPr>
        <xdr:spPr bwMode="auto">
          <a:xfrm flipH="1" flipV="1">
            <a:off x="14822923" y="7792586"/>
            <a:ext cx="6066" cy="535265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1" name="Text Box 303"/>
          <xdr:cNvSpPr txBox="1">
            <a:spLocks noChangeArrowheads="1"/>
          </xdr:cNvSpPr>
        </xdr:nvSpPr>
        <xdr:spPr bwMode="auto">
          <a:xfrm>
            <a:off x="14352741" y="7642833"/>
            <a:ext cx="872418" cy="119473"/>
          </a:xfrm>
          <a:prstGeom prst="rect">
            <a:avLst/>
          </a:prstGeom>
          <a:solidFill>
            <a:schemeClr val="bg1">
              <a:alpha val="80000"/>
            </a:schemeClr>
          </a:solidFill>
          <a:ln w="9525">
            <a:noFill/>
            <a:miter lim="800000"/>
            <a:headEnd/>
            <a:tailEnd/>
          </a:ln>
          <a:extLst/>
        </xdr:spPr>
        <xdr:txBody>
          <a:bodyPr vertOverflow="overflow" horzOverflow="overflow" wrap="none" lIns="27432" tIns="18288" rIns="0" bIns="0" anchor="b" upright="1">
            <a:noAutofit/>
          </a:bodyPr>
          <a:lstStyle/>
          <a:p>
            <a:pPr marL="0" marR="0" indent="0" algn="r" defTabSz="914400" rtl="0" eaLnBrk="1" fontAlgn="auto" latinLnBrk="0" hangingPunct="1">
              <a:lnSpc>
                <a:spcPts val="8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ja-JP" sz="900" b="1" i="0" baseline="0">
                <a:effectLst/>
                <a:latin typeface="HGP平成角ｺﾞｼｯｸ体W5" pitchFamily="50" charset="-128"/>
                <a:ea typeface="HGP平成角ｺﾞｼｯｸ体W5" pitchFamily="50" charset="-128"/>
                <a:cs typeface="+mn-cs"/>
              </a:rPr>
              <a:t>紀宝ﾄﾝﾈﾙ</a:t>
            </a:r>
            <a:r>
              <a:rPr lang="en-US" altLang="ja-JP" sz="900" b="1" i="0" baseline="0">
                <a:effectLst/>
                <a:latin typeface="HGP平成角ｺﾞｼｯｸ体W5" pitchFamily="50" charset="-128"/>
                <a:ea typeface="HGP平成角ｺﾞｼｯｸ体W5" pitchFamily="50" charset="-128"/>
                <a:cs typeface="+mn-cs"/>
              </a:rPr>
              <a:t> 679.5m</a:t>
            </a:r>
            <a:endParaRPr lang="ja-JP" altLang="ja-JP" sz="900">
              <a:effectLst/>
              <a:latin typeface="HGP平成角ｺﾞｼｯｸ体W5" pitchFamily="50" charset="-128"/>
              <a:ea typeface="HGP平成角ｺﾞｼｯｸ体W5" pitchFamily="50" charset="-128"/>
            </a:endParaRPr>
          </a:p>
        </xdr:txBody>
      </xdr:sp>
      <xdr:sp macro="" textlink="">
        <xdr:nvSpPr>
          <xdr:cNvPr id="1726" name="Freeform 395"/>
          <xdr:cNvSpPr>
            <a:spLocks/>
          </xdr:cNvSpPr>
        </xdr:nvSpPr>
        <xdr:spPr bwMode="auto">
          <a:xfrm>
            <a:off x="14731796" y="7755367"/>
            <a:ext cx="195307" cy="123851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1" h="16">
                <a:moveTo>
                  <a:pt x="0" y="15"/>
                </a:moveTo>
                <a:lnTo>
                  <a:pt x="3" y="3"/>
                </a:lnTo>
                <a:lnTo>
                  <a:pt x="9" y="0"/>
                </a:lnTo>
                <a:lnTo>
                  <a:pt x="17" y="3"/>
                </a:lnTo>
                <a:lnTo>
                  <a:pt x="21" y="16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20</xdr:col>
      <xdr:colOff>150601</xdr:colOff>
      <xdr:row>53</xdr:row>
      <xdr:rowOff>97859</xdr:rowOff>
    </xdr:from>
    <xdr:ext cx="574106" cy="352296"/>
    <xdr:sp macro="" textlink="">
      <xdr:nvSpPr>
        <xdr:cNvPr id="1742" name="Text Box 972"/>
        <xdr:cNvSpPr txBox="1">
          <a:spLocks noChangeArrowheads="1"/>
        </xdr:cNvSpPr>
      </xdr:nvSpPr>
      <xdr:spPr bwMode="auto">
        <a:xfrm>
          <a:off x="10334414" y="9662547"/>
          <a:ext cx="574106" cy="352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17m</a:t>
          </a: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出口標高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30m</a:t>
          </a: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右側歩道へ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15</xdr:col>
      <xdr:colOff>355558</xdr:colOff>
      <xdr:row>51</xdr:row>
      <xdr:rowOff>55454</xdr:rowOff>
    </xdr:from>
    <xdr:to>
      <xdr:col>15</xdr:col>
      <xdr:colOff>590420</xdr:colOff>
      <xdr:row>52</xdr:row>
      <xdr:rowOff>55454</xdr:rowOff>
    </xdr:to>
    <xdr:sp macro="" textlink="">
      <xdr:nvSpPr>
        <xdr:cNvPr id="1762" name="六角形 1761"/>
        <xdr:cNvSpPr/>
      </xdr:nvSpPr>
      <xdr:spPr bwMode="auto">
        <a:xfrm>
          <a:off x="12897895" y="7460163"/>
          <a:ext cx="234862" cy="1728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303232</xdr:colOff>
      <xdr:row>62</xdr:row>
      <xdr:rowOff>67734</xdr:rowOff>
    </xdr:from>
    <xdr:to>
      <xdr:col>11</xdr:col>
      <xdr:colOff>623039</xdr:colOff>
      <xdr:row>63</xdr:row>
      <xdr:rowOff>32620</xdr:rowOff>
    </xdr:to>
    <xdr:sp macro="" textlink="">
      <xdr:nvSpPr>
        <xdr:cNvPr id="1945" name="Oval 4352"/>
        <xdr:cNvSpPr>
          <a:spLocks noChangeArrowheads="1"/>
        </xdr:cNvSpPr>
      </xdr:nvSpPr>
      <xdr:spPr bwMode="auto">
        <a:xfrm>
          <a:off x="8207025" y="9374181"/>
          <a:ext cx="319807" cy="1377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324239</xdr:colOff>
      <xdr:row>62</xdr:row>
      <xdr:rowOff>58209</xdr:rowOff>
    </xdr:from>
    <xdr:to>
      <xdr:col>11</xdr:col>
      <xdr:colOff>600202</xdr:colOff>
      <xdr:row>63</xdr:row>
      <xdr:rowOff>35884</xdr:rowOff>
    </xdr:to>
    <xdr:sp macro="" textlink="">
      <xdr:nvSpPr>
        <xdr:cNvPr id="1950" name="Text Box 4363"/>
        <xdr:cNvSpPr txBox="1">
          <a:spLocks noChangeArrowheads="1"/>
        </xdr:cNvSpPr>
      </xdr:nvSpPr>
      <xdr:spPr bwMode="auto">
        <a:xfrm>
          <a:off x="8228032" y="9364656"/>
          <a:ext cx="275963" cy="15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成川</a:t>
          </a:r>
        </a:p>
      </xdr:txBody>
    </xdr:sp>
    <xdr:clientData/>
  </xdr:twoCellAnchor>
  <xdr:twoCellAnchor>
    <xdr:from>
      <xdr:col>11</xdr:col>
      <xdr:colOff>643786</xdr:colOff>
      <xdr:row>63</xdr:row>
      <xdr:rowOff>139614</xdr:rowOff>
    </xdr:from>
    <xdr:to>
      <xdr:col>11</xdr:col>
      <xdr:colOff>748561</xdr:colOff>
      <xdr:row>64</xdr:row>
      <xdr:rowOff>63414</xdr:rowOff>
    </xdr:to>
    <xdr:sp macro="" textlink="">
      <xdr:nvSpPr>
        <xdr:cNvPr id="1951" name="Rectangle 4804"/>
        <xdr:cNvSpPr>
          <a:spLocks noChangeArrowheads="1"/>
        </xdr:cNvSpPr>
      </xdr:nvSpPr>
      <xdr:spPr bwMode="auto">
        <a:xfrm>
          <a:off x="8547579" y="9618946"/>
          <a:ext cx="104775" cy="966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158036</xdr:colOff>
      <xdr:row>63</xdr:row>
      <xdr:rowOff>70420</xdr:rowOff>
    </xdr:from>
    <xdr:to>
      <xdr:col>12</xdr:col>
      <xdr:colOff>160403</xdr:colOff>
      <xdr:row>64</xdr:row>
      <xdr:rowOff>172155</xdr:rowOff>
    </xdr:to>
    <xdr:sp macro="" textlink="">
      <xdr:nvSpPr>
        <xdr:cNvPr id="1963" name="Freeform 394"/>
        <xdr:cNvSpPr>
          <a:spLocks/>
        </xdr:cNvSpPr>
      </xdr:nvSpPr>
      <xdr:spPr bwMode="auto">
        <a:xfrm rot="5400000" flipH="1" flipV="1">
          <a:off x="8698794" y="9685878"/>
          <a:ext cx="274620" cy="2367"/>
        </a:xfrm>
        <a:custGeom>
          <a:avLst/>
          <a:gdLst>
            <a:gd name="T0" fmla="*/ 0 w 1"/>
            <a:gd name="T1" fmla="*/ 2147483647 h 49"/>
            <a:gd name="T2" fmla="*/ 2147483647 w 1"/>
            <a:gd name="T3" fmla="*/ 0 h 49"/>
            <a:gd name="T4" fmla="*/ 0 60000 65536"/>
            <a:gd name="T5" fmla="*/ 0 60000 65536"/>
            <a:gd name="connsiteX0" fmla="*/ 4369 w 5038"/>
            <a:gd name="connsiteY0" fmla="*/ 10353 h 10353"/>
            <a:gd name="connsiteX1" fmla="*/ 670 w 5038"/>
            <a:gd name="connsiteY1" fmla="*/ 0 h 10353"/>
            <a:gd name="connsiteX0" fmla="*/ 8393 w 12144"/>
            <a:gd name="connsiteY0" fmla="*/ 10000 h 10000"/>
            <a:gd name="connsiteX1" fmla="*/ 1051 w 12144"/>
            <a:gd name="connsiteY1" fmla="*/ 0 h 10000"/>
            <a:gd name="connsiteX0" fmla="*/ 7343 w 14547"/>
            <a:gd name="connsiteY0" fmla="*/ 10000 h 10000"/>
            <a:gd name="connsiteX1" fmla="*/ 1 w 14547"/>
            <a:gd name="connsiteY1" fmla="*/ 0 h 10000"/>
            <a:gd name="connsiteX0" fmla="*/ 7343 w 8773"/>
            <a:gd name="connsiteY0" fmla="*/ 10000 h 10000"/>
            <a:gd name="connsiteX1" fmla="*/ 1 w 8773"/>
            <a:gd name="connsiteY1" fmla="*/ 0 h 10000"/>
            <a:gd name="connsiteX0" fmla="*/ 3561 w 7981"/>
            <a:gd name="connsiteY0" fmla="*/ 11832 h 11832"/>
            <a:gd name="connsiteX1" fmla="*/ 0 w 7981"/>
            <a:gd name="connsiteY1" fmla="*/ 0 h 11832"/>
            <a:gd name="connsiteX0" fmla="*/ 4990 w 4990"/>
            <a:gd name="connsiteY0" fmla="*/ 10000 h 10000"/>
            <a:gd name="connsiteX1" fmla="*/ 528 w 4990"/>
            <a:gd name="connsiteY1" fmla="*/ 0 h 10000"/>
            <a:gd name="connsiteX0" fmla="*/ 28 w 11205"/>
            <a:gd name="connsiteY0" fmla="*/ 9381 h 9381"/>
            <a:gd name="connsiteX1" fmla="*/ 11205 w 11205"/>
            <a:gd name="connsiteY1" fmla="*/ 0 h 9381"/>
            <a:gd name="connsiteX0" fmla="*/ 248 w 3828"/>
            <a:gd name="connsiteY0" fmla="*/ 9711 h 9711"/>
            <a:gd name="connsiteX1" fmla="*/ 3828 w 3828"/>
            <a:gd name="connsiteY1" fmla="*/ 0 h 9711"/>
            <a:gd name="connsiteX0" fmla="*/ 645 w 9996"/>
            <a:gd name="connsiteY0" fmla="*/ 9256 h 9256"/>
            <a:gd name="connsiteX1" fmla="*/ 9996 w 9996"/>
            <a:gd name="connsiteY1" fmla="*/ 0 h 9256"/>
            <a:gd name="connsiteX0" fmla="*/ 1190 w 8524"/>
            <a:gd name="connsiteY0" fmla="*/ 4791 h 4791"/>
            <a:gd name="connsiteX1" fmla="*/ 8524 w 8524"/>
            <a:gd name="connsiteY1" fmla="*/ 0 h 4791"/>
            <a:gd name="connsiteX0" fmla="*/ 427 w 13772"/>
            <a:gd name="connsiteY0" fmla="*/ 7826 h 7826"/>
            <a:gd name="connsiteX1" fmla="*/ 13772 w 13772"/>
            <a:gd name="connsiteY1" fmla="*/ 0 h 7826"/>
            <a:gd name="connsiteX0" fmla="*/ 0 w 13378"/>
            <a:gd name="connsiteY0" fmla="*/ 10000 h 176707"/>
            <a:gd name="connsiteX1" fmla="*/ 13378 w 13378"/>
            <a:gd name="connsiteY1" fmla="*/ 176706 h 176707"/>
            <a:gd name="connsiteX2" fmla="*/ 9690 w 13378"/>
            <a:gd name="connsiteY2" fmla="*/ 0 h 176707"/>
            <a:gd name="connsiteX0" fmla="*/ 0 w 13378"/>
            <a:gd name="connsiteY0" fmla="*/ 10000 h 176707"/>
            <a:gd name="connsiteX1" fmla="*/ 13378 w 13378"/>
            <a:gd name="connsiteY1" fmla="*/ 176706 h 176707"/>
            <a:gd name="connsiteX2" fmla="*/ 9690 w 13378"/>
            <a:gd name="connsiteY2" fmla="*/ 0 h 176707"/>
            <a:gd name="connsiteX0" fmla="*/ 0 w 9690"/>
            <a:gd name="connsiteY0" fmla="*/ 10000 h 10000"/>
            <a:gd name="connsiteX1" fmla="*/ 9690 w 9690"/>
            <a:gd name="connsiteY1" fmla="*/ 0 h 10000"/>
            <a:gd name="connsiteX0" fmla="*/ 0 w 9147"/>
            <a:gd name="connsiteY0" fmla="*/ 5406 h 5406"/>
            <a:gd name="connsiteX1" fmla="*/ 9147 w 9147"/>
            <a:gd name="connsiteY1" fmla="*/ 0 h 5406"/>
            <a:gd name="connsiteX0" fmla="*/ 0 w 10000"/>
            <a:gd name="connsiteY0" fmla="*/ 2715 h 2715"/>
            <a:gd name="connsiteX1" fmla="*/ 10000 w 10000"/>
            <a:gd name="connsiteY1" fmla="*/ 0 h 2715"/>
            <a:gd name="connsiteX0" fmla="*/ 0 w 15175"/>
            <a:gd name="connsiteY0" fmla="*/ 10000 h 10000"/>
            <a:gd name="connsiteX1" fmla="*/ 15175 w 15175"/>
            <a:gd name="connsiteY1" fmla="*/ 0 h 10000"/>
            <a:gd name="connsiteX0" fmla="*/ 0 w 17023"/>
            <a:gd name="connsiteY0" fmla="*/ 2845 h 2845"/>
            <a:gd name="connsiteX1" fmla="*/ 17023 w 17023"/>
            <a:gd name="connsiteY1" fmla="*/ 0 h 28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023" h="2845">
              <a:moveTo>
                <a:pt x="0" y="2845"/>
              </a:moveTo>
              <a:cubicBezTo>
                <a:pt x="3333" y="-488"/>
                <a:pt x="13690" y="3333"/>
                <a:pt x="17023" y="0"/>
              </a:cubicBez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142788</xdr:colOff>
      <xdr:row>58</xdr:row>
      <xdr:rowOff>115700</xdr:rowOff>
    </xdr:from>
    <xdr:to>
      <xdr:col>12</xdr:col>
      <xdr:colOff>148593</xdr:colOff>
      <xdr:row>64</xdr:row>
      <xdr:rowOff>46943</xdr:rowOff>
    </xdr:to>
    <xdr:sp macro="" textlink="">
      <xdr:nvSpPr>
        <xdr:cNvPr id="1964" name="Line 459"/>
        <xdr:cNvSpPr>
          <a:spLocks noChangeShapeType="1"/>
        </xdr:cNvSpPr>
      </xdr:nvSpPr>
      <xdr:spPr bwMode="auto">
        <a:xfrm flipH="1" flipV="1">
          <a:off x="11866476" y="10537638"/>
          <a:ext cx="5805" cy="98693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400856</xdr:colOff>
      <xdr:row>64</xdr:row>
      <xdr:rowOff>65112</xdr:rowOff>
    </xdr:from>
    <xdr:ext cx="505444" cy="88021"/>
    <xdr:sp macro="" textlink="">
      <xdr:nvSpPr>
        <xdr:cNvPr id="1965" name="Text Box 303"/>
        <xdr:cNvSpPr txBox="1">
          <a:spLocks noChangeArrowheads="1"/>
        </xdr:cNvSpPr>
      </xdr:nvSpPr>
      <xdr:spPr bwMode="auto">
        <a:xfrm>
          <a:off x="8289166" y="9798052"/>
          <a:ext cx="505444" cy="88021"/>
        </a:xfrm>
        <a:prstGeom prst="rect">
          <a:avLst/>
        </a:prstGeom>
        <a:solidFill>
          <a:schemeClr val="bg1">
            <a:alpha val="80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marL="0" marR="0" indent="0" algn="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1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紀宝ﾄﾝﾈﾙ</a:t>
          </a:r>
          <a:endParaRPr lang="ja-JP" altLang="ja-JP" sz="900">
            <a:effectLst/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oneCellAnchor>
  <xdr:twoCellAnchor>
    <xdr:from>
      <xdr:col>11</xdr:col>
      <xdr:colOff>15911</xdr:colOff>
      <xdr:row>58</xdr:row>
      <xdr:rowOff>104269</xdr:rowOff>
    </xdr:from>
    <xdr:to>
      <xdr:col>13</xdr:col>
      <xdr:colOff>6387</xdr:colOff>
      <xdr:row>64</xdr:row>
      <xdr:rowOff>61586</xdr:rowOff>
    </xdr:to>
    <xdr:grpSp>
      <xdr:nvGrpSpPr>
        <xdr:cNvPr id="38" name="グループ化 37"/>
        <xdr:cNvGrpSpPr/>
      </xdr:nvGrpSpPr>
      <xdr:grpSpPr>
        <a:xfrm rot="10800000">
          <a:off x="7895684" y="10469201"/>
          <a:ext cx="1531794" cy="1013726"/>
          <a:chOff x="7886178" y="8790939"/>
          <a:chExt cx="1536657" cy="994628"/>
        </a:xfrm>
      </xdr:grpSpPr>
      <xdr:grpSp>
        <xdr:nvGrpSpPr>
          <xdr:cNvPr id="1942" name="Group 4348"/>
          <xdr:cNvGrpSpPr>
            <a:grpSpLocks/>
          </xdr:cNvGrpSpPr>
        </xdr:nvGrpSpPr>
        <xdr:grpSpPr bwMode="auto">
          <a:xfrm>
            <a:off x="8819759" y="9106382"/>
            <a:ext cx="123825" cy="442456"/>
            <a:chOff x="718" y="97"/>
            <a:chExt cx="23" cy="15"/>
          </a:xfrm>
        </xdr:grpSpPr>
        <xdr:sp macro="" textlink="">
          <xdr:nvSpPr>
            <xdr:cNvPr id="1943" name="Freeform 4349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44" name="Freeform 4350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grpSp>
        <xdr:nvGrpSpPr>
          <xdr:cNvPr id="35" name="グループ化 34"/>
          <xdr:cNvGrpSpPr/>
        </xdr:nvGrpSpPr>
        <xdr:grpSpPr>
          <a:xfrm>
            <a:off x="7886178" y="8790939"/>
            <a:ext cx="1536657" cy="994628"/>
            <a:chOff x="7892702" y="8790939"/>
            <a:chExt cx="1536657" cy="994628"/>
          </a:xfrm>
        </xdr:grpSpPr>
        <xdr:sp macro="" textlink="">
          <xdr:nvSpPr>
            <xdr:cNvPr id="1914" name="Line 4314"/>
            <xdr:cNvSpPr>
              <a:spLocks noChangeShapeType="1"/>
            </xdr:cNvSpPr>
          </xdr:nvSpPr>
          <xdr:spPr bwMode="auto">
            <a:xfrm flipV="1">
              <a:off x="9137242" y="9080865"/>
              <a:ext cx="291718" cy="7367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15" name="Line 4314"/>
            <xdr:cNvSpPr>
              <a:spLocks noChangeShapeType="1"/>
            </xdr:cNvSpPr>
          </xdr:nvSpPr>
          <xdr:spPr bwMode="auto">
            <a:xfrm flipV="1">
              <a:off x="8608916" y="9104299"/>
              <a:ext cx="26826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1916" name="Group 4315"/>
            <xdr:cNvGrpSpPr>
              <a:grpSpLocks/>
            </xdr:cNvGrpSpPr>
          </xdr:nvGrpSpPr>
          <xdr:grpSpPr bwMode="auto">
            <a:xfrm>
              <a:off x="8408620" y="9035089"/>
              <a:ext cx="202108" cy="525206"/>
              <a:chOff x="718" y="97"/>
              <a:chExt cx="23" cy="15"/>
            </a:xfrm>
          </xdr:grpSpPr>
          <xdr:sp macro="" textlink="">
            <xdr:nvSpPr>
              <xdr:cNvPr id="1917" name="Freeform 4316"/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918" name="Freeform 4317"/>
              <xdr:cNvSpPr>
                <a:spLocks/>
              </xdr:cNvSpPr>
            </xdr:nvSpPr>
            <xdr:spPr bwMode="auto">
              <a:xfrm flipH="1" flipV="1">
                <a:off x="736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grpSp>
          <xdr:nvGrpSpPr>
            <xdr:cNvPr id="1922" name="Group 4322"/>
            <xdr:cNvGrpSpPr>
              <a:grpSpLocks/>
            </xdr:cNvGrpSpPr>
          </xdr:nvGrpSpPr>
          <xdr:grpSpPr bwMode="auto">
            <a:xfrm>
              <a:off x="7922843" y="9162137"/>
              <a:ext cx="504825" cy="95250"/>
              <a:chOff x="667" y="101"/>
              <a:chExt cx="53" cy="8"/>
            </a:xfrm>
          </xdr:grpSpPr>
          <xdr:sp macro="" textlink="">
            <xdr:nvSpPr>
              <xdr:cNvPr id="1923" name="Freeform 4323"/>
              <xdr:cNvSpPr>
                <a:spLocks/>
              </xdr:cNvSpPr>
            </xdr:nvSpPr>
            <xdr:spPr bwMode="auto">
              <a:xfrm>
                <a:off x="667" y="101"/>
                <a:ext cx="53" cy="3"/>
              </a:xfrm>
              <a:custGeom>
                <a:avLst/>
                <a:gdLst>
                  <a:gd name="T0" fmla="*/ 0 w 113"/>
                  <a:gd name="T1" fmla="*/ 1 h 6"/>
                  <a:gd name="T2" fmla="*/ 0 w 113"/>
                  <a:gd name="T3" fmla="*/ 1 h 6"/>
                  <a:gd name="T4" fmla="*/ 0 w 113"/>
                  <a:gd name="T5" fmla="*/ 0 h 6"/>
                  <a:gd name="T6" fmla="*/ 0 w 113"/>
                  <a:gd name="T7" fmla="*/ 1 h 6"/>
                  <a:gd name="T8" fmla="*/ 0 w 113"/>
                  <a:gd name="T9" fmla="*/ 1 h 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13" h="6">
                    <a:moveTo>
                      <a:pt x="113" y="1"/>
                    </a:moveTo>
                    <a:cubicBezTo>
                      <a:pt x="108" y="1"/>
                      <a:pt x="95" y="3"/>
                      <a:pt x="85" y="3"/>
                    </a:cubicBezTo>
                    <a:cubicBezTo>
                      <a:pt x="75" y="3"/>
                      <a:pt x="61" y="0"/>
                      <a:pt x="51" y="0"/>
                    </a:cubicBezTo>
                    <a:cubicBezTo>
                      <a:pt x="41" y="1"/>
                      <a:pt x="41" y="5"/>
                      <a:pt x="32" y="5"/>
                    </a:cubicBezTo>
                    <a:cubicBezTo>
                      <a:pt x="22" y="6"/>
                      <a:pt x="10" y="5"/>
                      <a:pt x="0" y="4"/>
                    </a:cubicBez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</xdr:sp>
          <xdr:sp macro="" textlink="">
            <xdr:nvSpPr>
              <xdr:cNvPr id="1924" name="Freeform 4324"/>
              <xdr:cNvSpPr>
                <a:spLocks/>
              </xdr:cNvSpPr>
            </xdr:nvSpPr>
            <xdr:spPr bwMode="auto">
              <a:xfrm>
                <a:off x="667" y="106"/>
                <a:ext cx="53" cy="3"/>
              </a:xfrm>
              <a:custGeom>
                <a:avLst/>
                <a:gdLst>
                  <a:gd name="T0" fmla="*/ 0 w 113"/>
                  <a:gd name="T1" fmla="*/ 1 h 6"/>
                  <a:gd name="T2" fmla="*/ 0 w 113"/>
                  <a:gd name="T3" fmla="*/ 1 h 6"/>
                  <a:gd name="T4" fmla="*/ 0 w 113"/>
                  <a:gd name="T5" fmla="*/ 0 h 6"/>
                  <a:gd name="T6" fmla="*/ 0 w 113"/>
                  <a:gd name="T7" fmla="*/ 1 h 6"/>
                  <a:gd name="T8" fmla="*/ 0 w 113"/>
                  <a:gd name="T9" fmla="*/ 1 h 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13" h="6">
                    <a:moveTo>
                      <a:pt x="113" y="1"/>
                    </a:moveTo>
                    <a:cubicBezTo>
                      <a:pt x="108" y="1"/>
                      <a:pt x="95" y="3"/>
                      <a:pt x="85" y="3"/>
                    </a:cubicBezTo>
                    <a:cubicBezTo>
                      <a:pt x="75" y="3"/>
                      <a:pt x="61" y="0"/>
                      <a:pt x="51" y="0"/>
                    </a:cubicBezTo>
                    <a:cubicBezTo>
                      <a:pt x="41" y="1"/>
                      <a:pt x="41" y="5"/>
                      <a:pt x="32" y="5"/>
                    </a:cubicBezTo>
                    <a:cubicBezTo>
                      <a:pt x="22" y="6"/>
                      <a:pt x="10" y="5"/>
                      <a:pt x="0" y="4"/>
                    </a:cubicBez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</xdr:sp>
        </xdr:grpSp>
        <xdr:grpSp>
          <xdr:nvGrpSpPr>
            <xdr:cNvPr id="1925" name="Group 4325"/>
            <xdr:cNvGrpSpPr>
              <a:grpSpLocks/>
            </xdr:cNvGrpSpPr>
          </xdr:nvGrpSpPr>
          <xdr:grpSpPr bwMode="auto">
            <a:xfrm>
              <a:off x="9210284" y="9335022"/>
              <a:ext cx="219075" cy="85725"/>
              <a:chOff x="667" y="101"/>
              <a:chExt cx="53" cy="8"/>
            </a:xfrm>
          </xdr:grpSpPr>
          <xdr:sp macro="" textlink="">
            <xdr:nvSpPr>
              <xdr:cNvPr id="1926" name="Freeform 4326"/>
              <xdr:cNvSpPr>
                <a:spLocks/>
              </xdr:cNvSpPr>
            </xdr:nvSpPr>
            <xdr:spPr bwMode="auto">
              <a:xfrm>
                <a:off x="667" y="101"/>
                <a:ext cx="53" cy="3"/>
              </a:xfrm>
              <a:custGeom>
                <a:avLst/>
                <a:gdLst>
                  <a:gd name="T0" fmla="*/ 0 w 113"/>
                  <a:gd name="T1" fmla="*/ 1 h 6"/>
                  <a:gd name="T2" fmla="*/ 0 w 113"/>
                  <a:gd name="T3" fmla="*/ 1 h 6"/>
                  <a:gd name="T4" fmla="*/ 0 w 113"/>
                  <a:gd name="T5" fmla="*/ 0 h 6"/>
                  <a:gd name="T6" fmla="*/ 0 w 113"/>
                  <a:gd name="T7" fmla="*/ 1 h 6"/>
                  <a:gd name="T8" fmla="*/ 0 w 113"/>
                  <a:gd name="T9" fmla="*/ 1 h 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13" h="6">
                    <a:moveTo>
                      <a:pt x="113" y="1"/>
                    </a:moveTo>
                    <a:cubicBezTo>
                      <a:pt x="108" y="1"/>
                      <a:pt x="95" y="3"/>
                      <a:pt x="85" y="3"/>
                    </a:cubicBezTo>
                    <a:cubicBezTo>
                      <a:pt x="75" y="3"/>
                      <a:pt x="61" y="0"/>
                      <a:pt x="51" y="0"/>
                    </a:cubicBezTo>
                    <a:cubicBezTo>
                      <a:pt x="41" y="1"/>
                      <a:pt x="41" y="5"/>
                      <a:pt x="32" y="5"/>
                    </a:cubicBezTo>
                    <a:cubicBezTo>
                      <a:pt x="22" y="6"/>
                      <a:pt x="10" y="5"/>
                      <a:pt x="0" y="4"/>
                    </a:cubicBez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</xdr:sp>
          <xdr:sp macro="" textlink="">
            <xdr:nvSpPr>
              <xdr:cNvPr id="1927" name="Freeform 4327"/>
              <xdr:cNvSpPr>
                <a:spLocks/>
              </xdr:cNvSpPr>
            </xdr:nvSpPr>
            <xdr:spPr bwMode="auto">
              <a:xfrm>
                <a:off x="667" y="106"/>
                <a:ext cx="53" cy="3"/>
              </a:xfrm>
              <a:custGeom>
                <a:avLst/>
                <a:gdLst>
                  <a:gd name="T0" fmla="*/ 0 w 113"/>
                  <a:gd name="T1" fmla="*/ 1 h 6"/>
                  <a:gd name="T2" fmla="*/ 0 w 113"/>
                  <a:gd name="T3" fmla="*/ 1 h 6"/>
                  <a:gd name="T4" fmla="*/ 0 w 113"/>
                  <a:gd name="T5" fmla="*/ 0 h 6"/>
                  <a:gd name="T6" fmla="*/ 0 w 113"/>
                  <a:gd name="T7" fmla="*/ 1 h 6"/>
                  <a:gd name="T8" fmla="*/ 0 w 113"/>
                  <a:gd name="T9" fmla="*/ 1 h 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13" h="6">
                    <a:moveTo>
                      <a:pt x="113" y="1"/>
                    </a:moveTo>
                    <a:cubicBezTo>
                      <a:pt x="108" y="1"/>
                      <a:pt x="95" y="3"/>
                      <a:pt x="85" y="3"/>
                    </a:cubicBezTo>
                    <a:cubicBezTo>
                      <a:pt x="75" y="3"/>
                      <a:pt x="61" y="0"/>
                      <a:pt x="51" y="0"/>
                    </a:cubicBezTo>
                    <a:cubicBezTo>
                      <a:pt x="41" y="1"/>
                      <a:pt x="41" y="5"/>
                      <a:pt x="32" y="5"/>
                    </a:cubicBezTo>
                    <a:cubicBezTo>
                      <a:pt x="22" y="6"/>
                      <a:pt x="10" y="5"/>
                      <a:pt x="0" y="4"/>
                    </a:cubicBez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</xdr:sp>
        </xdr:grpSp>
        <xdr:grpSp>
          <xdr:nvGrpSpPr>
            <xdr:cNvPr id="1932" name="Group 4332"/>
            <xdr:cNvGrpSpPr>
              <a:grpSpLocks/>
            </xdr:cNvGrpSpPr>
          </xdr:nvGrpSpPr>
          <xdr:grpSpPr bwMode="auto">
            <a:xfrm>
              <a:off x="9010259" y="9155741"/>
              <a:ext cx="219075" cy="440722"/>
              <a:chOff x="718" y="97"/>
              <a:chExt cx="23" cy="15"/>
            </a:xfrm>
          </xdr:grpSpPr>
          <xdr:sp macro="" textlink="">
            <xdr:nvSpPr>
              <xdr:cNvPr id="1933" name="Freeform 4333"/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934" name="Freeform 4334"/>
              <xdr:cNvSpPr>
                <a:spLocks/>
              </xdr:cNvSpPr>
            </xdr:nvSpPr>
            <xdr:spPr bwMode="auto">
              <a:xfrm flipH="1" flipV="1">
                <a:off x="736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grpSp>
          <xdr:nvGrpSpPr>
            <xdr:cNvPr id="1935" name="Group 4335"/>
            <xdr:cNvGrpSpPr>
              <a:grpSpLocks/>
            </xdr:cNvGrpSpPr>
          </xdr:nvGrpSpPr>
          <xdr:grpSpPr bwMode="auto">
            <a:xfrm>
              <a:off x="8942684" y="9335022"/>
              <a:ext cx="76200" cy="85725"/>
              <a:chOff x="673" y="101"/>
              <a:chExt cx="53" cy="8"/>
            </a:xfrm>
          </xdr:grpSpPr>
          <xdr:sp macro="" textlink="">
            <xdr:nvSpPr>
              <xdr:cNvPr id="1936" name="Freeform 4336"/>
              <xdr:cNvSpPr>
                <a:spLocks/>
              </xdr:cNvSpPr>
            </xdr:nvSpPr>
            <xdr:spPr bwMode="auto">
              <a:xfrm>
                <a:off x="673" y="101"/>
                <a:ext cx="53" cy="3"/>
              </a:xfrm>
              <a:custGeom>
                <a:avLst/>
                <a:gdLst>
                  <a:gd name="T0" fmla="*/ 0 w 113"/>
                  <a:gd name="T1" fmla="*/ 1 h 6"/>
                  <a:gd name="T2" fmla="*/ 0 w 113"/>
                  <a:gd name="T3" fmla="*/ 1 h 6"/>
                  <a:gd name="T4" fmla="*/ 0 w 113"/>
                  <a:gd name="T5" fmla="*/ 0 h 6"/>
                  <a:gd name="T6" fmla="*/ 0 w 113"/>
                  <a:gd name="T7" fmla="*/ 1 h 6"/>
                  <a:gd name="T8" fmla="*/ 0 w 113"/>
                  <a:gd name="T9" fmla="*/ 1 h 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13" h="6">
                    <a:moveTo>
                      <a:pt x="113" y="1"/>
                    </a:moveTo>
                    <a:cubicBezTo>
                      <a:pt x="108" y="1"/>
                      <a:pt x="95" y="3"/>
                      <a:pt x="85" y="3"/>
                    </a:cubicBezTo>
                    <a:cubicBezTo>
                      <a:pt x="75" y="3"/>
                      <a:pt x="61" y="0"/>
                      <a:pt x="51" y="0"/>
                    </a:cubicBezTo>
                    <a:cubicBezTo>
                      <a:pt x="41" y="1"/>
                      <a:pt x="41" y="5"/>
                      <a:pt x="32" y="5"/>
                    </a:cubicBezTo>
                    <a:cubicBezTo>
                      <a:pt x="22" y="6"/>
                      <a:pt x="10" y="5"/>
                      <a:pt x="0" y="4"/>
                    </a:cubicBez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</xdr:sp>
          <xdr:sp macro="" textlink="">
            <xdr:nvSpPr>
              <xdr:cNvPr id="1937" name="Freeform 4337"/>
              <xdr:cNvSpPr>
                <a:spLocks/>
              </xdr:cNvSpPr>
            </xdr:nvSpPr>
            <xdr:spPr bwMode="auto">
              <a:xfrm>
                <a:off x="673" y="106"/>
                <a:ext cx="53" cy="3"/>
              </a:xfrm>
              <a:custGeom>
                <a:avLst/>
                <a:gdLst>
                  <a:gd name="T0" fmla="*/ 0 w 113"/>
                  <a:gd name="T1" fmla="*/ 1 h 6"/>
                  <a:gd name="T2" fmla="*/ 0 w 113"/>
                  <a:gd name="T3" fmla="*/ 1 h 6"/>
                  <a:gd name="T4" fmla="*/ 0 w 113"/>
                  <a:gd name="T5" fmla="*/ 0 h 6"/>
                  <a:gd name="T6" fmla="*/ 0 w 113"/>
                  <a:gd name="T7" fmla="*/ 1 h 6"/>
                  <a:gd name="T8" fmla="*/ 0 w 113"/>
                  <a:gd name="T9" fmla="*/ 1 h 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13" h="6">
                    <a:moveTo>
                      <a:pt x="113" y="1"/>
                    </a:moveTo>
                    <a:cubicBezTo>
                      <a:pt x="108" y="1"/>
                      <a:pt x="95" y="3"/>
                      <a:pt x="85" y="3"/>
                    </a:cubicBezTo>
                    <a:cubicBezTo>
                      <a:pt x="75" y="3"/>
                      <a:pt x="61" y="0"/>
                      <a:pt x="51" y="0"/>
                    </a:cubicBezTo>
                    <a:cubicBezTo>
                      <a:pt x="41" y="1"/>
                      <a:pt x="41" y="5"/>
                      <a:pt x="32" y="5"/>
                    </a:cubicBezTo>
                    <a:cubicBezTo>
                      <a:pt x="22" y="6"/>
                      <a:pt x="10" y="5"/>
                      <a:pt x="0" y="4"/>
                    </a:cubicBez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</xdr:sp>
        </xdr:grpSp>
        <xdr:sp macro="" textlink="">
          <xdr:nvSpPr>
            <xdr:cNvPr id="1941" name="Freeform 4341"/>
            <xdr:cNvSpPr>
              <a:spLocks/>
            </xdr:cNvSpPr>
          </xdr:nvSpPr>
          <xdr:spPr bwMode="auto">
            <a:xfrm flipH="1">
              <a:off x="9095984" y="9103551"/>
              <a:ext cx="28575" cy="682016"/>
            </a:xfrm>
            <a:custGeom>
              <a:avLst/>
              <a:gdLst>
                <a:gd name="T0" fmla="*/ 0 w 1"/>
                <a:gd name="T1" fmla="*/ 2147483647 h 50"/>
                <a:gd name="T2" fmla="*/ 0 w 1"/>
                <a:gd name="T3" fmla="*/ 0 h 50"/>
                <a:gd name="T4" fmla="*/ 0 60000 65536"/>
                <a:gd name="T5" fmla="*/ 0 60000 65536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0" t="0" r="r" b="b"/>
              <a:pathLst>
                <a:path w="1" h="50">
                  <a:moveTo>
                    <a:pt x="0" y="50"/>
                  </a:move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947" name="Freeform 4359"/>
            <xdr:cNvSpPr>
              <a:spLocks/>
            </xdr:cNvSpPr>
          </xdr:nvSpPr>
          <xdr:spPr bwMode="auto">
            <a:xfrm>
              <a:off x="7892702" y="8840330"/>
              <a:ext cx="173016" cy="163360"/>
            </a:xfrm>
            <a:custGeom>
              <a:avLst/>
              <a:gdLst>
                <a:gd name="T0" fmla="*/ 2147483647 w 18"/>
                <a:gd name="T1" fmla="*/ 2147483647 h 18"/>
                <a:gd name="T2" fmla="*/ 2147483647 w 18"/>
                <a:gd name="T3" fmla="*/ 2147483647 h 18"/>
                <a:gd name="T4" fmla="*/ 0 w 18"/>
                <a:gd name="T5" fmla="*/ 0 h 18"/>
                <a:gd name="T6" fmla="*/ 0 60000 65536"/>
                <a:gd name="T7" fmla="*/ 0 60000 65536"/>
                <a:gd name="T8" fmla="*/ 0 60000 65536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0" t="0" r="r" b="b"/>
              <a:pathLst>
                <a:path w="18" h="18">
                  <a:moveTo>
                    <a:pt x="18" y="18"/>
                  </a:moveTo>
                  <a:lnTo>
                    <a:pt x="12" y="3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948" name="Oval 4360"/>
            <xdr:cNvSpPr>
              <a:spLocks noChangeArrowheads="1"/>
            </xdr:cNvSpPr>
          </xdr:nvSpPr>
          <xdr:spPr bwMode="auto">
            <a:xfrm>
              <a:off x="8053820" y="9055144"/>
              <a:ext cx="217709" cy="100285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</xdr:spPr>
        </xdr:sp>
        <xdr:sp macro="" textlink="">
          <xdr:nvSpPr>
            <xdr:cNvPr id="1949" name="Freeform 4361"/>
            <xdr:cNvSpPr>
              <a:spLocks/>
            </xdr:cNvSpPr>
          </xdr:nvSpPr>
          <xdr:spPr bwMode="auto">
            <a:xfrm>
              <a:off x="7908799" y="8889433"/>
              <a:ext cx="790749" cy="254172"/>
            </a:xfrm>
            <a:custGeom>
              <a:avLst/>
              <a:gdLst>
                <a:gd name="T0" fmla="*/ 2147483647 w 74"/>
                <a:gd name="T1" fmla="*/ 2147483647 h 29"/>
                <a:gd name="T2" fmla="*/ 2147483647 w 74"/>
                <a:gd name="T3" fmla="*/ 2147483647 h 29"/>
                <a:gd name="T4" fmla="*/ 2147483647 w 74"/>
                <a:gd name="T5" fmla="*/ 2147483647 h 29"/>
                <a:gd name="T6" fmla="*/ 2147483647 w 74"/>
                <a:gd name="T7" fmla="*/ 0 h 29"/>
                <a:gd name="T8" fmla="*/ 2147483647 w 74"/>
                <a:gd name="T9" fmla="*/ 2147483647 h 29"/>
                <a:gd name="T10" fmla="*/ 2147483647 w 74"/>
                <a:gd name="T11" fmla="*/ 2147483647 h 29"/>
                <a:gd name="T12" fmla="*/ 2147483647 w 74"/>
                <a:gd name="T13" fmla="*/ 2147483647 h 29"/>
                <a:gd name="T14" fmla="*/ 0 w 74"/>
                <a:gd name="T15" fmla="*/ 2147483647 h 29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connsiteX0" fmla="*/ 6622 w 10000"/>
                <a:gd name="connsiteY0" fmla="*/ 10000 h 10000"/>
                <a:gd name="connsiteX1" fmla="*/ 6568 w 10000"/>
                <a:gd name="connsiteY1" fmla="*/ 3834 h 10000"/>
                <a:gd name="connsiteX2" fmla="*/ 7703 w 10000"/>
                <a:gd name="connsiteY2" fmla="*/ 345 h 10000"/>
                <a:gd name="connsiteX3" fmla="*/ 8919 w 10000"/>
                <a:gd name="connsiteY3" fmla="*/ 0 h 10000"/>
                <a:gd name="connsiteX4" fmla="*/ 10000 w 10000"/>
                <a:gd name="connsiteY4" fmla="*/ 1379 h 10000"/>
                <a:gd name="connsiteX5" fmla="*/ 9459 w 10000"/>
                <a:gd name="connsiteY5" fmla="*/ 5172 h 10000"/>
                <a:gd name="connsiteX6" fmla="*/ 8378 w 10000"/>
                <a:gd name="connsiteY6" fmla="*/ 5517 h 10000"/>
                <a:gd name="connsiteX7" fmla="*/ 0 w 10000"/>
                <a:gd name="connsiteY7" fmla="*/ 7931 h 10000"/>
                <a:gd name="connsiteX0" fmla="*/ 6622 w 10000"/>
                <a:gd name="connsiteY0" fmla="*/ 10000 h 10000"/>
                <a:gd name="connsiteX1" fmla="*/ 6568 w 10000"/>
                <a:gd name="connsiteY1" fmla="*/ 3834 h 10000"/>
                <a:gd name="connsiteX2" fmla="*/ 7703 w 10000"/>
                <a:gd name="connsiteY2" fmla="*/ 2188 h 10000"/>
                <a:gd name="connsiteX3" fmla="*/ 8919 w 10000"/>
                <a:gd name="connsiteY3" fmla="*/ 0 h 10000"/>
                <a:gd name="connsiteX4" fmla="*/ 10000 w 10000"/>
                <a:gd name="connsiteY4" fmla="*/ 1379 h 10000"/>
                <a:gd name="connsiteX5" fmla="*/ 9459 w 10000"/>
                <a:gd name="connsiteY5" fmla="*/ 5172 h 10000"/>
                <a:gd name="connsiteX6" fmla="*/ 8378 w 10000"/>
                <a:gd name="connsiteY6" fmla="*/ 5517 h 10000"/>
                <a:gd name="connsiteX7" fmla="*/ 0 w 10000"/>
                <a:gd name="connsiteY7" fmla="*/ 7931 h 10000"/>
                <a:gd name="connsiteX0" fmla="*/ 6622 w 10000"/>
                <a:gd name="connsiteY0" fmla="*/ 9079 h 9079"/>
                <a:gd name="connsiteX1" fmla="*/ 6568 w 10000"/>
                <a:gd name="connsiteY1" fmla="*/ 2913 h 9079"/>
                <a:gd name="connsiteX2" fmla="*/ 7703 w 10000"/>
                <a:gd name="connsiteY2" fmla="*/ 1267 h 9079"/>
                <a:gd name="connsiteX3" fmla="*/ 8973 w 10000"/>
                <a:gd name="connsiteY3" fmla="*/ 0 h 9079"/>
                <a:gd name="connsiteX4" fmla="*/ 10000 w 10000"/>
                <a:gd name="connsiteY4" fmla="*/ 458 h 9079"/>
                <a:gd name="connsiteX5" fmla="*/ 9459 w 10000"/>
                <a:gd name="connsiteY5" fmla="*/ 4251 h 9079"/>
                <a:gd name="connsiteX6" fmla="*/ 8378 w 10000"/>
                <a:gd name="connsiteY6" fmla="*/ 4596 h 9079"/>
                <a:gd name="connsiteX7" fmla="*/ 0 w 10000"/>
                <a:gd name="connsiteY7" fmla="*/ 7010 h 9079"/>
                <a:gd name="connsiteX0" fmla="*/ 6622 w 9674"/>
                <a:gd name="connsiteY0" fmla="*/ 10000 h 10000"/>
                <a:gd name="connsiteX1" fmla="*/ 6568 w 9674"/>
                <a:gd name="connsiteY1" fmla="*/ 3209 h 10000"/>
                <a:gd name="connsiteX2" fmla="*/ 7703 w 9674"/>
                <a:gd name="connsiteY2" fmla="*/ 1396 h 10000"/>
                <a:gd name="connsiteX3" fmla="*/ 8973 w 9674"/>
                <a:gd name="connsiteY3" fmla="*/ 0 h 10000"/>
                <a:gd name="connsiteX4" fmla="*/ 9674 w 9674"/>
                <a:gd name="connsiteY4" fmla="*/ 2195 h 10000"/>
                <a:gd name="connsiteX5" fmla="*/ 9459 w 9674"/>
                <a:gd name="connsiteY5" fmla="*/ 4682 h 10000"/>
                <a:gd name="connsiteX6" fmla="*/ 8378 w 9674"/>
                <a:gd name="connsiteY6" fmla="*/ 5062 h 10000"/>
                <a:gd name="connsiteX7" fmla="*/ 0 w 9674"/>
                <a:gd name="connsiteY7" fmla="*/ 7721 h 10000"/>
                <a:gd name="connsiteX0" fmla="*/ 6845 w 10000"/>
                <a:gd name="connsiteY0" fmla="*/ 10000 h 10000"/>
                <a:gd name="connsiteX1" fmla="*/ 6994 w 10000"/>
                <a:gd name="connsiteY1" fmla="*/ 3209 h 10000"/>
                <a:gd name="connsiteX2" fmla="*/ 7963 w 10000"/>
                <a:gd name="connsiteY2" fmla="*/ 1396 h 10000"/>
                <a:gd name="connsiteX3" fmla="*/ 9275 w 10000"/>
                <a:gd name="connsiteY3" fmla="*/ 0 h 10000"/>
                <a:gd name="connsiteX4" fmla="*/ 10000 w 10000"/>
                <a:gd name="connsiteY4" fmla="*/ 2195 h 10000"/>
                <a:gd name="connsiteX5" fmla="*/ 9778 w 10000"/>
                <a:gd name="connsiteY5" fmla="*/ 4682 h 10000"/>
                <a:gd name="connsiteX6" fmla="*/ 8660 w 10000"/>
                <a:gd name="connsiteY6" fmla="*/ 5062 h 10000"/>
                <a:gd name="connsiteX7" fmla="*/ 0 w 10000"/>
                <a:gd name="connsiteY7" fmla="*/ 7721 h 10000"/>
                <a:gd name="connsiteX0" fmla="*/ 6845 w 10000"/>
                <a:gd name="connsiteY0" fmla="*/ 10000 h 10000"/>
                <a:gd name="connsiteX1" fmla="*/ 6994 w 10000"/>
                <a:gd name="connsiteY1" fmla="*/ 3209 h 10000"/>
                <a:gd name="connsiteX2" fmla="*/ 7963 w 10000"/>
                <a:gd name="connsiteY2" fmla="*/ 1396 h 10000"/>
                <a:gd name="connsiteX3" fmla="*/ 9275 w 10000"/>
                <a:gd name="connsiteY3" fmla="*/ 0 h 10000"/>
                <a:gd name="connsiteX4" fmla="*/ 10000 w 10000"/>
                <a:gd name="connsiteY4" fmla="*/ 2195 h 10000"/>
                <a:gd name="connsiteX5" fmla="*/ 9778 w 10000"/>
                <a:gd name="connsiteY5" fmla="*/ 4682 h 10000"/>
                <a:gd name="connsiteX6" fmla="*/ 8660 w 10000"/>
                <a:gd name="connsiteY6" fmla="*/ 5062 h 10000"/>
                <a:gd name="connsiteX7" fmla="*/ 0 w 10000"/>
                <a:gd name="connsiteY7" fmla="*/ 7721 h 10000"/>
                <a:gd name="connsiteX0" fmla="*/ 6845 w 10000"/>
                <a:gd name="connsiteY0" fmla="*/ 11232 h 11232"/>
                <a:gd name="connsiteX1" fmla="*/ 6994 w 10000"/>
                <a:gd name="connsiteY1" fmla="*/ 4441 h 11232"/>
                <a:gd name="connsiteX2" fmla="*/ 7963 w 10000"/>
                <a:gd name="connsiteY2" fmla="*/ 2628 h 11232"/>
                <a:gd name="connsiteX3" fmla="*/ 9275 w 10000"/>
                <a:gd name="connsiteY3" fmla="*/ 0 h 11232"/>
                <a:gd name="connsiteX4" fmla="*/ 10000 w 10000"/>
                <a:gd name="connsiteY4" fmla="*/ 3427 h 11232"/>
                <a:gd name="connsiteX5" fmla="*/ 9778 w 10000"/>
                <a:gd name="connsiteY5" fmla="*/ 5914 h 11232"/>
                <a:gd name="connsiteX6" fmla="*/ 8660 w 10000"/>
                <a:gd name="connsiteY6" fmla="*/ 6294 h 11232"/>
                <a:gd name="connsiteX7" fmla="*/ 0 w 10000"/>
                <a:gd name="connsiteY7" fmla="*/ 8953 h 11232"/>
                <a:gd name="connsiteX0" fmla="*/ 6845 w 10274"/>
                <a:gd name="connsiteY0" fmla="*/ 11232 h 11232"/>
                <a:gd name="connsiteX1" fmla="*/ 6994 w 10274"/>
                <a:gd name="connsiteY1" fmla="*/ 4441 h 11232"/>
                <a:gd name="connsiteX2" fmla="*/ 7963 w 10274"/>
                <a:gd name="connsiteY2" fmla="*/ 2628 h 11232"/>
                <a:gd name="connsiteX3" fmla="*/ 9275 w 10274"/>
                <a:gd name="connsiteY3" fmla="*/ 0 h 11232"/>
                <a:gd name="connsiteX4" fmla="*/ 10274 w 10274"/>
                <a:gd name="connsiteY4" fmla="*/ 2606 h 11232"/>
                <a:gd name="connsiteX5" fmla="*/ 9778 w 10274"/>
                <a:gd name="connsiteY5" fmla="*/ 5914 h 11232"/>
                <a:gd name="connsiteX6" fmla="*/ 8660 w 10274"/>
                <a:gd name="connsiteY6" fmla="*/ 6294 h 11232"/>
                <a:gd name="connsiteX7" fmla="*/ 0 w 10274"/>
                <a:gd name="connsiteY7" fmla="*/ 8953 h 11232"/>
                <a:gd name="connsiteX0" fmla="*/ 6845 w 10274"/>
                <a:gd name="connsiteY0" fmla="*/ 11232 h 11232"/>
                <a:gd name="connsiteX1" fmla="*/ 6994 w 10274"/>
                <a:gd name="connsiteY1" fmla="*/ 4441 h 11232"/>
                <a:gd name="connsiteX2" fmla="*/ 8100 w 10274"/>
                <a:gd name="connsiteY2" fmla="*/ 3654 h 11232"/>
                <a:gd name="connsiteX3" fmla="*/ 9275 w 10274"/>
                <a:gd name="connsiteY3" fmla="*/ 0 h 11232"/>
                <a:gd name="connsiteX4" fmla="*/ 10274 w 10274"/>
                <a:gd name="connsiteY4" fmla="*/ 2606 h 11232"/>
                <a:gd name="connsiteX5" fmla="*/ 9778 w 10274"/>
                <a:gd name="connsiteY5" fmla="*/ 5914 h 11232"/>
                <a:gd name="connsiteX6" fmla="*/ 8660 w 10274"/>
                <a:gd name="connsiteY6" fmla="*/ 6294 h 11232"/>
                <a:gd name="connsiteX7" fmla="*/ 0 w 10274"/>
                <a:gd name="connsiteY7" fmla="*/ 8953 h 11232"/>
                <a:gd name="connsiteX0" fmla="*/ 6845 w 10274"/>
                <a:gd name="connsiteY0" fmla="*/ 12053 h 12053"/>
                <a:gd name="connsiteX1" fmla="*/ 6994 w 10274"/>
                <a:gd name="connsiteY1" fmla="*/ 5262 h 12053"/>
                <a:gd name="connsiteX2" fmla="*/ 8100 w 10274"/>
                <a:gd name="connsiteY2" fmla="*/ 4475 h 12053"/>
                <a:gd name="connsiteX3" fmla="*/ 8727 w 10274"/>
                <a:gd name="connsiteY3" fmla="*/ 0 h 12053"/>
                <a:gd name="connsiteX4" fmla="*/ 10274 w 10274"/>
                <a:gd name="connsiteY4" fmla="*/ 3427 h 12053"/>
                <a:gd name="connsiteX5" fmla="*/ 9778 w 10274"/>
                <a:gd name="connsiteY5" fmla="*/ 6735 h 12053"/>
                <a:gd name="connsiteX6" fmla="*/ 8660 w 10274"/>
                <a:gd name="connsiteY6" fmla="*/ 7115 h 12053"/>
                <a:gd name="connsiteX7" fmla="*/ 0 w 10274"/>
                <a:gd name="connsiteY7" fmla="*/ 9774 h 12053"/>
                <a:gd name="connsiteX0" fmla="*/ 6845 w 10274"/>
                <a:gd name="connsiteY0" fmla="*/ 12053 h 12053"/>
                <a:gd name="connsiteX1" fmla="*/ 6994 w 10274"/>
                <a:gd name="connsiteY1" fmla="*/ 5262 h 12053"/>
                <a:gd name="connsiteX2" fmla="*/ 8100 w 10274"/>
                <a:gd name="connsiteY2" fmla="*/ 4475 h 12053"/>
                <a:gd name="connsiteX3" fmla="*/ 8727 w 10274"/>
                <a:gd name="connsiteY3" fmla="*/ 0 h 12053"/>
                <a:gd name="connsiteX4" fmla="*/ 10274 w 10274"/>
                <a:gd name="connsiteY4" fmla="*/ 3427 h 12053"/>
                <a:gd name="connsiteX5" fmla="*/ 9778 w 10274"/>
                <a:gd name="connsiteY5" fmla="*/ 6735 h 12053"/>
                <a:gd name="connsiteX6" fmla="*/ 8660 w 10274"/>
                <a:gd name="connsiteY6" fmla="*/ 7115 h 12053"/>
                <a:gd name="connsiteX7" fmla="*/ 0 w 10274"/>
                <a:gd name="connsiteY7" fmla="*/ 9774 h 12053"/>
                <a:gd name="connsiteX0" fmla="*/ 6845 w 10274"/>
                <a:gd name="connsiteY0" fmla="*/ 11317 h 11317"/>
                <a:gd name="connsiteX1" fmla="*/ 6994 w 10274"/>
                <a:gd name="connsiteY1" fmla="*/ 4526 h 11317"/>
                <a:gd name="connsiteX2" fmla="*/ 8100 w 10274"/>
                <a:gd name="connsiteY2" fmla="*/ 3739 h 11317"/>
                <a:gd name="connsiteX3" fmla="*/ 8776 w 10274"/>
                <a:gd name="connsiteY3" fmla="*/ 0 h 11317"/>
                <a:gd name="connsiteX4" fmla="*/ 10274 w 10274"/>
                <a:gd name="connsiteY4" fmla="*/ 2691 h 11317"/>
                <a:gd name="connsiteX5" fmla="*/ 9778 w 10274"/>
                <a:gd name="connsiteY5" fmla="*/ 5999 h 11317"/>
                <a:gd name="connsiteX6" fmla="*/ 8660 w 10274"/>
                <a:gd name="connsiteY6" fmla="*/ 6379 h 11317"/>
                <a:gd name="connsiteX7" fmla="*/ 0 w 10274"/>
                <a:gd name="connsiteY7" fmla="*/ 9038 h 11317"/>
                <a:gd name="connsiteX0" fmla="*/ 6845 w 10274"/>
                <a:gd name="connsiteY0" fmla="*/ 11317 h 11317"/>
                <a:gd name="connsiteX1" fmla="*/ 6994 w 10274"/>
                <a:gd name="connsiteY1" fmla="*/ 4526 h 11317"/>
                <a:gd name="connsiteX2" fmla="*/ 8100 w 10274"/>
                <a:gd name="connsiteY2" fmla="*/ 3739 h 11317"/>
                <a:gd name="connsiteX3" fmla="*/ 8776 w 10274"/>
                <a:gd name="connsiteY3" fmla="*/ 0 h 11317"/>
                <a:gd name="connsiteX4" fmla="*/ 10274 w 10274"/>
                <a:gd name="connsiteY4" fmla="*/ 2691 h 11317"/>
                <a:gd name="connsiteX5" fmla="*/ 9778 w 10274"/>
                <a:gd name="connsiteY5" fmla="*/ 5999 h 11317"/>
                <a:gd name="connsiteX6" fmla="*/ 8660 w 10274"/>
                <a:gd name="connsiteY6" fmla="*/ 6379 h 11317"/>
                <a:gd name="connsiteX7" fmla="*/ 0 w 10274"/>
                <a:gd name="connsiteY7" fmla="*/ 9038 h 11317"/>
                <a:gd name="connsiteX0" fmla="*/ 6845 w 10274"/>
                <a:gd name="connsiteY0" fmla="*/ 11317 h 11317"/>
                <a:gd name="connsiteX1" fmla="*/ 6994 w 10274"/>
                <a:gd name="connsiteY1" fmla="*/ 4526 h 11317"/>
                <a:gd name="connsiteX2" fmla="*/ 8100 w 10274"/>
                <a:gd name="connsiteY2" fmla="*/ 3739 h 11317"/>
                <a:gd name="connsiteX3" fmla="*/ 8776 w 10274"/>
                <a:gd name="connsiteY3" fmla="*/ 0 h 11317"/>
                <a:gd name="connsiteX4" fmla="*/ 10274 w 10274"/>
                <a:gd name="connsiteY4" fmla="*/ 2691 h 11317"/>
                <a:gd name="connsiteX5" fmla="*/ 9778 w 10274"/>
                <a:gd name="connsiteY5" fmla="*/ 5999 h 11317"/>
                <a:gd name="connsiteX6" fmla="*/ 8660 w 10274"/>
                <a:gd name="connsiteY6" fmla="*/ 6379 h 11317"/>
                <a:gd name="connsiteX7" fmla="*/ 0 w 10274"/>
                <a:gd name="connsiteY7" fmla="*/ 9038 h 11317"/>
                <a:gd name="connsiteX0" fmla="*/ 6845 w 10274"/>
                <a:gd name="connsiteY0" fmla="*/ 11317 h 11317"/>
                <a:gd name="connsiteX1" fmla="*/ 6994 w 10274"/>
                <a:gd name="connsiteY1" fmla="*/ 4526 h 11317"/>
                <a:gd name="connsiteX2" fmla="*/ 8100 w 10274"/>
                <a:gd name="connsiteY2" fmla="*/ 3739 h 11317"/>
                <a:gd name="connsiteX3" fmla="*/ 8776 w 10274"/>
                <a:gd name="connsiteY3" fmla="*/ 0 h 11317"/>
                <a:gd name="connsiteX4" fmla="*/ 10274 w 10274"/>
                <a:gd name="connsiteY4" fmla="*/ 2691 h 11317"/>
                <a:gd name="connsiteX5" fmla="*/ 9778 w 10274"/>
                <a:gd name="connsiteY5" fmla="*/ 5999 h 11317"/>
                <a:gd name="connsiteX6" fmla="*/ 8660 w 10274"/>
                <a:gd name="connsiteY6" fmla="*/ 6379 h 11317"/>
                <a:gd name="connsiteX7" fmla="*/ 0 w 10274"/>
                <a:gd name="connsiteY7" fmla="*/ 9038 h 11317"/>
                <a:gd name="connsiteX0" fmla="*/ 6845 w 10321"/>
                <a:gd name="connsiteY0" fmla="*/ 11317 h 11317"/>
                <a:gd name="connsiteX1" fmla="*/ 6994 w 10321"/>
                <a:gd name="connsiteY1" fmla="*/ 4526 h 11317"/>
                <a:gd name="connsiteX2" fmla="*/ 8100 w 10321"/>
                <a:gd name="connsiteY2" fmla="*/ 3739 h 11317"/>
                <a:gd name="connsiteX3" fmla="*/ 8776 w 10321"/>
                <a:gd name="connsiteY3" fmla="*/ 0 h 11317"/>
                <a:gd name="connsiteX4" fmla="*/ 10274 w 10321"/>
                <a:gd name="connsiteY4" fmla="*/ 2691 h 11317"/>
                <a:gd name="connsiteX5" fmla="*/ 9778 w 10321"/>
                <a:gd name="connsiteY5" fmla="*/ 5999 h 11317"/>
                <a:gd name="connsiteX6" fmla="*/ 8660 w 10321"/>
                <a:gd name="connsiteY6" fmla="*/ 6379 h 11317"/>
                <a:gd name="connsiteX7" fmla="*/ 0 w 10321"/>
                <a:gd name="connsiteY7" fmla="*/ 9038 h 11317"/>
                <a:gd name="connsiteX0" fmla="*/ 6845 w 10321"/>
                <a:gd name="connsiteY0" fmla="*/ 11317 h 11317"/>
                <a:gd name="connsiteX1" fmla="*/ 6994 w 10321"/>
                <a:gd name="connsiteY1" fmla="*/ 4526 h 11317"/>
                <a:gd name="connsiteX2" fmla="*/ 7119 w 10321"/>
                <a:gd name="connsiteY2" fmla="*/ 944 h 11317"/>
                <a:gd name="connsiteX3" fmla="*/ 8776 w 10321"/>
                <a:gd name="connsiteY3" fmla="*/ 0 h 11317"/>
                <a:gd name="connsiteX4" fmla="*/ 10274 w 10321"/>
                <a:gd name="connsiteY4" fmla="*/ 2691 h 11317"/>
                <a:gd name="connsiteX5" fmla="*/ 9778 w 10321"/>
                <a:gd name="connsiteY5" fmla="*/ 5999 h 11317"/>
                <a:gd name="connsiteX6" fmla="*/ 8660 w 10321"/>
                <a:gd name="connsiteY6" fmla="*/ 6379 h 11317"/>
                <a:gd name="connsiteX7" fmla="*/ 0 w 10321"/>
                <a:gd name="connsiteY7" fmla="*/ 9038 h 11317"/>
                <a:gd name="connsiteX0" fmla="*/ 6845 w 10321"/>
                <a:gd name="connsiteY0" fmla="*/ 11317 h 11317"/>
                <a:gd name="connsiteX1" fmla="*/ 6994 w 10321"/>
                <a:gd name="connsiteY1" fmla="*/ 4526 h 11317"/>
                <a:gd name="connsiteX2" fmla="*/ 7364 w 10321"/>
                <a:gd name="connsiteY2" fmla="*/ 1680 h 11317"/>
                <a:gd name="connsiteX3" fmla="*/ 8776 w 10321"/>
                <a:gd name="connsiteY3" fmla="*/ 0 h 11317"/>
                <a:gd name="connsiteX4" fmla="*/ 10274 w 10321"/>
                <a:gd name="connsiteY4" fmla="*/ 2691 h 11317"/>
                <a:gd name="connsiteX5" fmla="*/ 9778 w 10321"/>
                <a:gd name="connsiteY5" fmla="*/ 5999 h 11317"/>
                <a:gd name="connsiteX6" fmla="*/ 8660 w 10321"/>
                <a:gd name="connsiteY6" fmla="*/ 6379 h 11317"/>
                <a:gd name="connsiteX7" fmla="*/ 0 w 10321"/>
                <a:gd name="connsiteY7" fmla="*/ 9038 h 11317"/>
                <a:gd name="connsiteX0" fmla="*/ 6845 w 10321"/>
                <a:gd name="connsiteY0" fmla="*/ 11317 h 11317"/>
                <a:gd name="connsiteX1" fmla="*/ 6994 w 10321"/>
                <a:gd name="connsiteY1" fmla="*/ 4526 h 11317"/>
                <a:gd name="connsiteX2" fmla="*/ 7560 w 10321"/>
                <a:gd name="connsiteY2" fmla="*/ 2710 h 11317"/>
                <a:gd name="connsiteX3" fmla="*/ 8776 w 10321"/>
                <a:gd name="connsiteY3" fmla="*/ 0 h 11317"/>
                <a:gd name="connsiteX4" fmla="*/ 10274 w 10321"/>
                <a:gd name="connsiteY4" fmla="*/ 2691 h 11317"/>
                <a:gd name="connsiteX5" fmla="*/ 9778 w 10321"/>
                <a:gd name="connsiteY5" fmla="*/ 5999 h 11317"/>
                <a:gd name="connsiteX6" fmla="*/ 8660 w 10321"/>
                <a:gd name="connsiteY6" fmla="*/ 6379 h 11317"/>
                <a:gd name="connsiteX7" fmla="*/ 0 w 10321"/>
                <a:gd name="connsiteY7" fmla="*/ 9038 h 11317"/>
                <a:gd name="connsiteX0" fmla="*/ 6845 w 10321"/>
                <a:gd name="connsiteY0" fmla="*/ 11317 h 11317"/>
                <a:gd name="connsiteX1" fmla="*/ 6994 w 10321"/>
                <a:gd name="connsiteY1" fmla="*/ 4526 h 11317"/>
                <a:gd name="connsiteX2" fmla="*/ 7609 w 10321"/>
                <a:gd name="connsiteY2" fmla="*/ 4476 h 11317"/>
                <a:gd name="connsiteX3" fmla="*/ 8776 w 10321"/>
                <a:gd name="connsiteY3" fmla="*/ 0 h 11317"/>
                <a:gd name="connsiteX4" fmla="*/ 10274 w 10321"/>
                <a:gd name="connsiteY4" fmla="*/ 2691 h 11317"/>
                <a:gd name="connsiteX5" fmla="*/ 9778 w 10321"/>
                <a:gd name="connsiteY5" fmla="*/ 5999 h 11317"/>
                <a:gd name="connsiteX6" fmla="*/ 8660 w 10321"/>
                <a:gd name="connsiteY6" fmla="*/ 6379 h 11317"/>
                <a:gd name="connsiteX7" fmla="*/ 0 w 10321"/>
                <a:gd name="connsiteY7" fmla="*/ 9038 h 11317"/>
                <a:gd name="connsiteX0" fmla="*/ 6845 w 10321"/>
                <a:gd name="connsiteY0" fmla="*/ 11317 h 11317"/>
                <a:gd name="connsiteX1" fmla="*/ 7609 w 10321"/>
                <a:gd name="connsiteY1" fmla="*/ 4476 h 11317"/>
                <a:gd name="connsiteX2" fmla="*/ 8776 w 10321"/>
                <a:gd name="connsiteY2" fmla="*/ 0 h 11317"/>
                <a:gd name="connsiteX3" fmla="*/ 10274 w 10321"/>
                <a:gd name="connsiteY3" fmla="*/ 2691 h 11317"/>
                <a:gd name="connsiteX4" fmla="*/ 9778 w 10321"/>
                <a:gd name="connsiteY4" fmla="*/ 5999 h 11317"/>
                <a:gd name="connsiteX5" fmla="*/ 8660 w 10321"/>
                <a:gd name="connsiteY5" fmla="*/ 6379 h 11317"/>
                <a:gd name="connsiteX6" fmla="*/ 0 w 10321"/>
                <a:gd name="connsiteY6" fmla="*/ 9038 h 11317"/>
                <a:gd name="connsiteX0" fmla="*/ 7532 w 10321"/>
                <a:gd name="connsiteY0" fmla="*/ 11464 h 11464"/>
                <a:gd name="connsiteX1" fmla="*/ 7609 w 10321"/>
                <a:gd name="connsiteY1" fmla="*/ 4476 h 11464"/>
                <a:gd name="connsiteX2" fmla="*/ 8776 w 10321"/>
                <a:gd name="connsiteY2" fmla="*/ 0 h 11464"/>
                <a:gd name="connsiteX3" fmla="*/ 10274 w 10321"/>
                <a:gd name="connsiteY3" fmla="*/ 2691 h 11464"/>
                <a:gd name="connsiteX4" fmla="*/ 9778 w 10321"/>
                <a:gd name="connsiteY4" fmla="*/ 5999 h 11464"/>
                <a:gd name="connsiteX5" fmla="*/ 8660 w 10321"/>
                <a:gd name="connsiteY5" fmla="*/ 6379 h 11464"/>
                <a:gd name="connsiteX6" fmla="*/ 0 w 10321"/>
                <a:gd name="connsiteY6" fmla="*/ 9038 h 11464"/>
                <a:gd name="connsiteX0" fmla="*/ 8758 w 11547"/>
                <a:gd name="connsiteY0" fmla="*/ 11464 h 11464"/>
                <a:gd name="connsiteX1" fmla="*/ 8835 w 11547"/>
                <a:gd name="connsiteY1" fmla="*/ 4476 h 11464"/>
                <a:gd name="connsiteX2" fmla="*/ 10002 w 11547"/>
                <a:gd name="connsiteY2" fmla="*/ 0 h 11464"/>
                <a:gd name="connsiteX3" fmla="*/ 11500 w 11547"/>
                <a:gd name="connsiteY3" fmla="*/ 2691 h 11464"/>
                <a:gd name="connsiteX4" fmla="*/ 11004 w 11547"/>
                <a:gd name="connsiteY4" fmla="*/ 5999 h 11464"/>
                <a:gd name="connsiteX5" fmla="*/ 9886 w 11547"/>
                <a:gd name="connsiteY5" fmla="*/ 6379 h 11464"/>
                <a:gd name="connsiteX6" fmla="*/ 0 w 11547"/>
                <a:gd name="connsiteY6" fmla="*/ 9921 h 11464"/>
                <a:gd name="connsiteX0" fmla="*/ 9101 w 11890"/>
                <a:gd name="connsiteY0" fmla="*/ 11464 h 11464"/>
                <a:gd name="connsiteX1" fmla="*/ 9178 w 11890"/>
                <a:gd name="connsiteY1" fmla="*/ 4476 h 11464"/>
                <a:gd name="connsiteX2" fmla="*/ 10345 w 11890"/>
                <a:gd name="connsiteY2" fmla="*/ 0 h 11464"/>
                <a:gd name="connsiteX3" fmla="*/ 11843 w 11890"/>
                <a:gd name="connsiteY3" fmla="*/ 2691 h 11464"/>
                <a:gd name="connsiteX4" fmla="*/ 11347 w 11890"/>
                <a:gd name="connsiteY4" fmla="*/ 5999 h 11464"/>
                <a:gd name="connsiteX5" fmla="*/ 10229 w 11890"/>
                <a:gd name="connsiteY5" fmla="*/ 6379 h 11464"/>
                <a:gd name="connsiteX6" fmla="*/ 0 w 11890"/>
                <a:gd name="connsiteY6" fmla="*/ 9921 h 1146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11890" h="11464">
                  <a:moveTo>
                    <a:pt x="9101" y="11464"/>
                  </a:moveTo>
                  <a:cubicBezTo>
                    <a:pt x="9260" y="10039"/>
                    <a:pt x="8856" y="6362"/>
                    <a:pt x="9178" y="4476"/>
                  </a:cubicBezTo>
                  <a:cubicBezTo>
                    <a:pt x="9403" y="3230"/>
                    <a:pt x="9973" y="657"/>
                    <a:pt x="10345" y="0"/>
                  </a:cubicBezTo>
                  <a:cubicBezTo>
                    <a:pt x="11282" y="317"/>
                    <a:pt x="11670" y="-217"/>
                    <a:pt x="11843" y="2691"/>
                  </a:cubicBezTo>
                  <a:cubicBezTo>
                    <a:pt x="12049" y="4231"/>
                    <a:pt x="11533" y="4607"/>
                    <a:pt x="11347" y="5999"/>
                  </a:cubicBezTo>
                  <a:lnTo>
                    <a:pt x="10229" y="6379"/>
                  </a:lnTo>
                  <a:lnTo>
                    <a:pt x="0" y="9921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952" name="Freeform 4353"/>
            <xdr:cNvSpPr>
              <a:spLocks/>
            </xdr:cNvSpPr>
          </xdr:nvSpPr>
          <xdr:spPr bwMode="auto">
            <a:xfrm>
              <a:off x="8062060" y="8969874"/>
              <a:ext cx="466725" cy="137742"/>
            </a:xfrm>
            <a:custGeom>
              <a:avLst/>
              <a:gdLst>
                <a:gd name="T0" fmla="*/ 2147483647 w 49"/>
                <a:gd name="T1" fmla="*/ 2147483647 h 98"/>
                <a:gd name="T2" fmla="*/ 2147483647 w 49"/>
                <a:gd name="T3" fmla="*/ 2147483647 h 98"/>
                <a:gd name="T4" fmla="*/ 2147483647 w 49"/>
                <a:gd name="T5" fmla="*/ 0 h 98"/>
                <a:gd name="T6" fmla="*/ 2147483647 w 49"/>
                <a:gd name="T7" fmla="*/ 2147483647 h 98"/>
                <a:gd name="T8" fmla="*/ 0 w 49"/>
                <a:gd name="T9" fmla="*/ 2147483647 h 98"/>
                <a:gd name="T10" fmla="*/ 2147483647 w 49"/>
                <a:gd name="T11" fmla="*/ 2147483647 h 98"/>
                <a:gd name="T12" fmla="*/ 2147483647 w 49"/>
                <a:gd name="T13" fmla="*/ 2147483647 h 9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connsiteX0" fmla="*/ 10000 w 10000"/>
                <a:gd name="connsiteY0" fmla="*/ 1020 h 1837"/>
                <a:gd name="connsiteX1" fmla="*/ 9796 w 10000"/>
                <a:gd name="connsiteY1" fmla="*/ 0 h 1837"/>
                <a:gd name="connsiteX2" fmla="*/ 7959 w 10000"/>
                <a:gd name="connsiteY2" fmla="*/ 204 h 1837"/>
                <a:gd name="connsiteX3" fmla="*/ 0 w 10000"/>
                <a:gd name="connsiteY3" fmla="*/ 816 h 1837"/>
                <a:gd name="connsiteX4" fmla="*/ 1429 w 10000"/>
                <a:gd name="connsiteY4" fmla="*/ 1837 h 1837"/>
                <a:gd name="connsiteX5" fmla="*/ 8571 w 10000"/>
                <a:gd name="connsiteY5" fmla="*/ 1837 h 183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00" h="1837">
                  <a:moveTo>
                    <a:pt x="10000" y="1020"/>
                  </a:moveTo>
                  <a:lnTo>
                    <a:pt x="9796" y="0"/>
                  </a:lnTo>
                  <a:lnTo>
                    <a:pt x="7959" y="204"/>
                  </a:lnTo>
                  <a:lnTo>
                    <a:pt x="0" y="816"/>
                  </a:lnTo>
                  <a:lnTo>
                    <a:pt x="1429" y="1837"/>
                  </a:lnTo>
                  <a:lnTo>
                    <a:pt x="8571" y="1837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grpSp>
          <xdr:nvGrpSpPr>
            <xdr:cNvPr id="1954" name="Group 4325"/>
            <xdr:cNvGrpSpPr>
              <a:grpSpLocks/>
            </xdr:cNvGrpSpPr>
          </xdr:nvGrpSpPr>
          <xdr:grpSpPr bwMode="auto">
            <a:xfrm>
              <a:off x="8580068" y="9152612"/>
              <a:ext cx="220641" cy="85725"/>
              <a:chOff x="667" y="101"/>
              <a:chExt cx="53" cy="8"/>
            </a:xfrm>
          </xdr:grpSpPr>
          <xdr:sp macro="" textlink="">
            <xdr:nvSpPr>
              <xdr:cNvPr id="1955" name="Freeform 4326"/>
              <xdr:cNvSpPr>
                <a:spLocks/>
              </xdr:cNvSpPr>
            </xdr:nvSpPr>
            <xdr:spPr bwMode="auto">
              <a:xfrm>
                <a:off x="667" y="101"/>
                <a:ext cx="53" cy="3"/>
              </a:xfrm>
              <a:custGeom>
                <a:avLst/>
                <a:gdLst>
                  <a:gd name="T0" fmla="*/ 0 w 113"/>
                  <a:gd name="T1" fmla="*/ 1 h 6"/>
                  <a:gd name="T2" fmla="*/ 0 w 113"/>
                  <a:gd name="T3" fmla="*/ 1 h 6"/>
                  <a:gd name="T4" fmla="*/ 0 w 113"/>
                  <a:gd name="T5" fmla="*/ 0 h 6"/>
                  <a:gd name="T6" fmla="*/ 0 w 113"/>
                  <a:gd name="T7" fmla="*/ 1 h 6"/>
                  <a:gd name="T8" fmla="*/ 0 w 113"/>
                  <a:gd name="T9" fmla="*/ 1 h 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13" h="6">
                    <a:moveTo>
                      <a:pt x="113" y="1"/>
                    </a:moveTo>
                    <a:cubicBezTo>
                      <a:pt x="108" y="1"/>
                      <a:pt x="95" y="3"/>
                      <a:pt x="85" y="3"/>
                    </a:cubicBezTo>
                    <a:cubicBezTo>
                      <a:pt x="75" y="3"/>
                      <a:pt x="61" y="0"/>
                      <a:pt x="51" y="0"/>
                    </a:cubicBezTo>
                    <a:cubicBezTo>
                      <a:pt x="41" y="1"/>
                      <a:pt x="41" y="5"/>
                      <a:pt x="32" y="5"/>
                    </a:cubicBezTo>
                    <a:cubicBezTo>
                      <a:pt x="22" y="6"/>
                      <a:pt x="10" y="5"/>
                      <a:pt x="0" y="4"/>
                    </a:cubicBez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</xdr:sp>
          <xdr:sp macro="" textlink="">
            <xdr:nvSpPr>
              <xdr:cNvPr id="1956" name="Freeform 4327"/>
              <xdr:cNvSpPr>
                <a:spLocks/>
              </xdr:cNvSpPr>
            </xdr:nvSpPr>
            <xdr:spPr bwMode="auto">
              <a:xfrm>
                <a:off x="667" y="106"/>
                <a:ext cx="53" cy="3"/>
              </a:xfrm>
              <a:custGeom>
                <a:avLst/>
                <a:gdLst>
                  <a:gd name="T0" fmla="*/ 0 w 113"/>
                  <a:gd name="T1" fmla="*/ 1 h 6"/>
                  <a:gd name="T2" fmla="*/ 0 w 113"/>
                  <a:gd name="T3" fmla="*/ 1 h 6"/>
                  <a:gd name="T4" fmla="*/ 0 w 113"/>
                  <a:gd name="T5" fmla="*/ 0 h 6"/>
                  <a:gd name="T6" fmla="*/ 0 w 113"/>
                  <a:gd name="T7" fmla="*/ 1 h 6"/>
                  <a:gd name="T8" fmla="*/ 0 w 113"/>
                  <a:gd name="T9" fmla="*/ 1 h 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13" h="6">
                    <a:moveTo>
                      <a:pt x="113" y="1"/>
                    </a:moveTo>
                    <a:cubicBezTo>
                      <a:pt x="108" y="1"/>
                      <a:pt x="95" y="3"/>
                      <a:pt x="85" y="3"/>
                    </a:cubicBezTo>
                    <a:cubicBezTo>
                      <a:pt x="75" y="3"/>
                      <a:pt x="61" y="0"/>
                      <a:pt x="51" y="0"/>
                    </a:cubicBezTo>
                    <a:cubicBezTo>
                      <a:pt x="41" y="1"/>
                      <a:pt x="41" y="5"/>
                      <a:pt x="32" y="5"/>
                    </a:cubicBezTo>
                    <a:cubicBezTo>
                      <a:pt x="22" y="6"/>
                      <a:pt x="10" y="5"/>
                      <a:pt x="0" y="4"/>
                    </a:cubicBez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</xdr:sp>
        </xdr:grpSp>
        <xdr:grpSp>
          <xdr:nvGrpSpPr>
            <xdr:cNvPr id="1957" name="Group 4325"/>
            <xdr:cNvGrpSpPr>
              <a:grpSpLocks/>
            </xdr:cNvGrpSpPr>
          </xdr:nvGrpSpPr>
          <xdr:grpSpPr bwMode="auto">
            <a:xfrm>
              <a:off x="8580068" y="9295487"/>
              <a:ext cx="220641" cy="77635"/>
              <a:chOff x="667" y="101"/>
              <a:chExt cx="53" cy="8"/>
            </a:xfrm>
          </xdr:grpSpPr>
          <xdr:sp macro="" textlink="">
            <xdr:nvSpPr>
              <xdr:cNvPr id="1958" name="Freeform 4326"/>
              <xdr:cNvSpPr>
                <a:spLocks/>
              </xdr:cNvSpPr>
            </xdr:nvSpPr>
            <xdr:spPr bwMode="auto">
              <a:xfrm>
                <a:off x="667" y="101"/>
                <a:ext cx="53" cy="3"/>
              </a:xfrm>
              <a:custGeom>
                <a:avLst/>
                <a:gdLst>
                  <a:gd name="T0" fmla="*/ 0 w 113"/>
                  <a:gd name="T1" fmla="*/ 1 h 6"/>
                  <a:gd name="T2" fmla="*/ 0 w 113"/>
                  <a:gd name="T3" fmla="*/ 1 h 6"/>
                  <a:gd name="T4" fmla="*/ 0 w 113"/>
                  <a:gd name="T5" fmla="*/ 0 h 6"/>
                  <a:gd name="T6" fmla="*/ 0 w 113"/>
                  <a:gd name="T7" fmla="*/ 1 h 6"/>
                  <a:gd name="T8" fmla="*/ 0 w 113"/>
                  <a:gd name="T9" fmla="*/ 1 h 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13" h="6">
                    <a:moveTo>
                      <a:pt x="113" y="1"/>
                    </a:moveTo>
                    <a:cubicBezTo>
                      <a:pt x="108" y="1"/>
                      <a:pt x="95" y="3"/>
                      <a:pt x="85" y="3"/>
                    </a:cubicBezTo>
                    <a:cubicBezTo>
                      <a:pt x="75" y="3"/>
                      <a:pt x="61" y="0"/>
                      <a:pt x="51" y="0"/>
                    </a:cubicBezTo>
                    <a:cubicBezTo>
                      <a:pt x="41" y="1"/>
                      <a:pt x="41" y="5"/>
                      <a:pt x="32" y="5"/>
                    </a:cubicBezTo>
                    <a:cubicBezTo>
                      <a:pt x="22" y="6"/>
                      <a:pt x="10" y="5"/>
                      <a:pt x="0" y="4"/>
                    </a:cubicBez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</xdr:sp>
          <xdr:sp macro="" textlink="">
            <xdr:nvSpPr>
              <xdr:cNvPr id="1959" name="Freeform 4327"/>
              <xdr:cNvSpPr>
                <a:spLocks/>
              </xdr:cNvSpPr>
            </xdr:nvSpPr>
            <xdr:spPr bwMode="auto">
              <a:xfrm>
                <a:off x="667" y="106"/>
                <a:ext cx="53" cy="3"/>
              </a:xfrm>
              <a:custGeom>
                <a:avLst/>
                <a:gdLst>
                  <a:gd name="T0" fmla="*/ 0 w 113"/>
                  <a:gd name="T1" fmla="*/ 1 h 6"/>
                  <a:gd name="T2" fmla="*/ 0 w 113"/>
                  <a:gd name="T3" fmla="*/ 1 h 6"/>
                  <a:gd name="T4" fmla="*/ 0 w 113"/>
                  <a:gd name="T5" fmla="*/ 0 h 6"/>
                  <a:gd name="T6" fmla="*/ 0 w 113"/>
                  <a:gd name="T7" fmla="*/ 1 h 6"/>
                  <a:gd name="T8" fmla="*/ 0 w 113"/>
                  <a:gd name="T9" fmla="*/ 1 h 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13" h="6">
                    <a:moveTo>
                      <a:pt x="113" y="1"/>
                    </a:moveTo>
                    <a:cubicBezTo>
                      <a:pt x="108" y="1"/>
                      <a:pt x="95" y="3"/>
                      <a:pt x="85" y="3"/>
                    </a:cubicBezTo>
                    <a:cubicBezTo>
                      <a:pt x="75" y="3"/>
                      <a:pt x="61" y="0"/>
                      <a:pt x="51" y="0"/>
                    </a:cubicBezTo>
                    <a:cubicBezTo>
                      <a:pt x="41" y="1"/>
                      <a:pt x="41" y="5"/>
                      <a:pt x="32" y="5"/>
                    </a:cubicBezTo>
                    <a:cubicBezTo>
                      <a:pt x="22" y="6"/>
                      <a:pt x="10" y="5"/>
                      <a:pt x="0" y="4"/>
                    </a:cubicBez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</xdr:sp>
        </xdr:grpSp>
        <xdr:sp macro="" textlink="">
          <xdr:nvSpPr>
            <xdr:cNvPr id="1967" name="Line 4314"/>
            <xdr:cNvSpPr>
              <a:spLocks noChangeShapeType="1"/>
            </xdr:cNvSpPr>
          </xdr:nvSpPr>
          <xdr:spPr bwMode="auto">
            <a:xfrm flipV="1">
              <a:off x="8341907" y="9598390"/>
              <a:ext cx="868347" cy="952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68" name="Oval 4365"/>
            <xdr:cNvSpPr>
              <a:spLocks noChangeArrowheads="1"/>
            </xdr:cNvSpPr>
          </xdr:nvSpPr>
          <xdr:spPr bwMode="auto">
            <a:xfrm>
              <a:off x="8443839" y="9523432"/>
              <a:ext cx="129965" cy="128294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1969" name="Freeform 395"/>
            <xdr:cNvSpPr>
              <a:spLocks/>
            </xdr:cNvSpPr>
          </xdr:nvSpPr>
          <xdr:spPr bwMode="auto">
            <a:xfrm>
              <a:off x="8421483" y="8790939"/>
              <a:ext cx="195307" cy="125286"/>
            </a:xfrm>
            <a:custGeom>
              <a:avLst/>
              <a:gdLst>
                <a:gd name="T0" fmla="*/ 0 w 21"/>
                <a:gd name="T1" fmla="*/ 2147483647 h 16"/>
                <a:gd name="T2" fmla="*/ 2147483647 w 21"/>
                <a:gd name="T3" fmla="*/ 2147483647 h 16"/>
                <a:gd name="T4" fmla="*/ 2147483647 w 21"/>
                <a:gd name="T5" fmla="*/ 0 h 16"/>
                <a:gd name="T6" fmla="*/ 2147483647 w 21"/>
                <a:gd name="T7" fmla="*/ 2147483647 h 16"/>
                <a:gd name="T8" fmla="*/ 2147483647 w 21"/>
                <a:gd name="T9" fmla="*/ 2147483647 h 1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1" h="16">
                  <a:moveTo>
                    <a:pt x="0" y="15"/>
                  </a:moveTo>
                  <a:lnTo>
                    <a:pt x="3" y="3"/>
                  </a:lnTo>
                  <a:lnTo>
                    <a:pt x="9" y="0"/>
                  </a:lnTo>
                  <a:lnTo>
                    <a:pt x="17" y="3"/>
                  </a:lnTo>
                  <a:lnTo>
                    <a:pt x="21" y="16"/>
                  </a:lnTo>
                </a:path>
              </a:pathLst>
            </a:custGeom>
            <a:noFill/>
            <a:ln w="1587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11</xdr:col>
      <xdr:colOff>433846</xdr:colOff>
      <xdr:row>62</xdr:row>
      <xdr:rowOff>1387</xdr:rowOff>
    </xdr:from>
    <xdr:to>
      <xdr:col>11</xdr:col>
      <xdr:colOff>510046</xdr:colOff>
      <xdr:row>62</xdr:row>
      <xdr:rowOff>33534</xdr:rowOff>
    </xdr:to>
    <xdr:sp macro="" textlink="">
      <xdr:nvSpPr>
        <xdr:cNvPr id="1972" name="Freeform 4336"/>
        <xdr:cNvSpPr>
          <a:spLocks/>
        </xdr:cNvSpPr>
      </xdr:nvSpPr>
      <xdr:spPr bwMode="auto">
        <a:xfrm rot="10800000">
          <a:off x="8337639" y="9307834"/>
          <a:ext cx="76200" cy="32147"/>
        </a:xfrm>
        <a:custGeom>
          <a:avLst/>
          <a:gdLst>
            <a:gd name="T0" fmla="*/ 0 w 113"/>
            <a:gd name="T1" fmla="*/ 1 h 6"/>
            <a:gd name="T2" fmla="*/ 0 w 113"/>
            <a:gd name="T3" fmla="*/ 1 h 6"/>
            <a:gd name="T4" fmla="*/ 0 w 113"/>
            <a:gd name="T5" fmla="*/ 0 h 6"/>
            <a:gd name="T6" fmla="*/ 0 w 113"/>
            <a:gd name="T7" fmla="*/ 1 h 6"/>
            <a:gd name="T8" fmla="*/ 0 w 113"/>
            <a:gd name="T9" fmla="*/ 1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433846</xdr:colOff>
      <xdr:row>61</xdr:row>
      <xdr:rowOff>97860</xdr:rowOff>
    </xdr:from>
    <xdr:to>
      <xdr:col>11</xdr:col>
      <xdr:colOff>510046</xdr:colOff>
      <xdr:row>61</xdr:row>
      <xdr:rowOff>130007</xdr:rowOff>
    </xdr:to>
    <xdr:sp macro="" textlink="">
      <xdr:nvSpPr>
        <xdr:cNvPr id="1973" name="Freeform 4337"/>
        <xdr:cNvSpPr>
          <a:spLocks/>
        </xdr:cNvSpPr>
      </xdr:nvSpPr>
      <xdr:spPr bwMode="auto">
        <a:xfrm rot="10800000">
          <a:off x="8337639" y="9231422"/>
          <a:ext cx="76200" cy="32147"/>
        </a:xfrm>
        <a:custGeom>
          <a:avLst/>
          <a:gdLst>
            <a:gd name="T0" fmla="*/ 0 w 113"/>
            <a:gd name="T1" fmla="*/ 1 h 6"/>
            <a:gd name="T2" fmla="*/ 0 w 113"/>
            <a:gd name="T3" fmla="*/ 1 h 6"/>
            <a:gd name="T4" fmla="*/ 0 w 113"/>
            <a:gd name="T5" fmla="*/ 0 h 6"/>
            <a:gd name="T6" fmla="*/ 0 w 113"/>
            <a:gd name="T7" fmla="*/ 1 h 6"/>
            <a:gd name="T8" fmla="*/ 0 w 113"/>
            <a:gd name="T9" fmla="*/ 1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162321</xdr:colOff>
      <xdr:row>60</xdr:row>
      <xdr:rowOff>163100</xdr:rowOff>
    </xdr:from>
    <xdr:to>
      <xdr:col>12</xdr:col>
      <xdr:colOff>769829</xdr:colOff>
      <xdr:row>61</xdr:row>
      <xdr:rowOff>133741</xdr:rowOff>
    </xdr:to>
    <xdr:sp macro="" textlink="">
      <xdr:nvSpPr>
        <xdr:cNvPr id="1931" name="Text Box 4331"/>
        <xdr:cNvSpPr txBox="1">
          <a:spLocks noChangeArrowheads="1"/>
        </xdr:cNvSpPr>
      </xdr:nvSpPr>
      <xdr:spPr bwMode="auto">
        <a:xfrm>
          <a:off x="8839205" y="9123776"/>
          <a:ext cx="607508" cy="1435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新熊野大橋</a:t>
          </a:r>
        </a:p>
      </xdr:txBody>
    </xdr:sp>
    <xdr:clientData/>
  </xdr:twoCellAnchor>
  <xdr:twoCellAnchor>
    <xdr:from>
      <xdr:col>11</xdr:col>
      <xdr:colOff>0</xdr:colOff>
      <xdr:row>61</xdr:row>
      <xdr:rowOff>141652</xdr:rowOff>
    </xdr:from>
    <xdr:to>
      <xdr:col>11</xdr:col>
      <xdr:colOff>219075</xdr:colOff>
      <xdr:row>62</xdr:row>
      <xdr:rowOff>914</xdr:rowOff>
    </xdr:to>
    <xdr:sp macro="" textlink="">
      <xdr:nvSpPr>
        <xdr:cNvPr id="1974" name="Freeform 4326"/>
        <xdr:cNvSpPr>
          <a:spLocks/>
        </xdr:cNvSpPr>
      </xdr:nvSpPr>
      <xdr:spPr bwMode="auto">
        <a:xfrm rot="10800000">
          <a:off x="7903793" y="9275214"/>
          <a:ext cx="219075" cy="32147"/>
        </a:xfrm>
        <a:custGeom>
          <a:avLst/>
          <a:gdLst>
            <a:gd name="T0" fmla="*/ 0 w 113"/>
            <a:gd name="T1" fmla="*/ 1 h 6"/>
            <a:gd name="T2" fmla="*/ 0 w 113"/>
            <a:gd name="T3" fmla="*/ 1 h 6"/>
            <a:gd name="T4" fmla="*/ 0 w 113"/>
            <a:gd name="T5" fmla="*/ 0 h 6"/>
            <a:gd name="T6" fmla="*/ 0 w 113"/>
            <a:gd name="T7" fmla="*/ 1 h 6"/>
            <a:gd name="T8" fmla="*/ 0 w 113"/>
            <a:gd name="T9" fmla="*/ 1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61</xdr:row>
      <xdr:rowOff>88074</xdr:rowOff>
    </xdr:from>
    <xdr:to>
      <xdr:col>11</xdr:col>
      <xdr:colOff>219075</xdr:colOff>
      <xdr:row>61</xdr:row>
      <xdr:rowOff>120221</xdr:rowOff>
    </xdr:to>
    <xdr:sp macro="" textlink="">
      <xdr:nvSpPr>
        <xdr:cNvPr id="1975" name="Freeform 4327"/>
        <xdr:cNvSpPr>
          <a:spLocks/>
        </xdr:cNvSpPr>
      </xdr:nvSpPr>
      <xdr:spPr bwMode="auto">
        <a:xfrm rot="10800000">
          <a:off x="7903793" y="9221636"/>
          <a:ext cx="219075" cy="32147"/>
        </a:xfrm>
        <a:custGeom>
          <a:avLst/>
          <a:gdLst>
            <a:gd name="T0" fmla="*/ 0 w 113"/>
            <a:gd name="T1" fmla="*/ 1 h 6"/>
            <a:gd name="T2" fmla="*/ 0 w 113"/>
            <a:gd name="T3" fmla="*/ 1 h 6"/>
            <a:gd name="T4" fmla="*/ 0 w 113"/>
            <a:gd name="T5" fmla="*/ 0 h 6"/>
            <a:gd name="T6" fmla="*/ 0 w 113"/>
            <a:gd name="T7" fmla="*/ 1 h 6"/>
            <a:gd name="T8" fmla="*/ 0 w 113"/>
            <a:gd name="T9" fmla="*/ 1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18394</xdr:colOff>
      <xdr:row>61</xdr:row>
      <xdr:rowOff>86770</xdr:rowOff>
    </xdr:from>
    <xdr:to>
      <xdr:col>11</xdr:col>
      <xdr:colOff>561061</xdr:colOff>
      <xdr:row>62</xdr:row>
      <xdr:rowOff>32620</xdr:rowOff>
    </xdr:to>
    <xdr:sp macro="" textlink="">
      <xdr:nvSpPr>
        <xdr:cNvPr id="1946" name="Text Box 4354"/>
        <xdr:cNvSpPr txBox="1">
          <a:spLocks noChangeArrowheads="1"/>
        </xdr:cNvSpPr>
      </xdr:nvSpPr>
      <xdr:spPr bwMode="auto">
        <a:xfrm>
          <a:off x="7922187" y="9220332"/>
          <a:ext cx="542667" cy="1187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熊野大橋</a:t>
          </a:r>
        </a:p>
      </xdr:txBody>
    </xdr:sp>
    <xdr:clientData/>
  </xdr:twoCellAnchor>
  <xdr:twoCellAnchor>
    <xdr:from>
      <xdr:col>11</xdr:col>
      <xdr:colOff>48930</xdr:colOff>
      <xdr:row>62</xdr:row>
      <xdr:rowOff>150051</xdr:rowOff>
    </xdr:from>
    <xdr:to>
      <xdr:col>11</xdr:col>
      <xdr:colOff>254435</xdr:colOff>
      <xdr:row>63</xdr:row>
      <xdr:rowOff>123955</xdr:rowOff>
    </xdr:to>
    <xdr:sp macro="" textlink="">
      <xdr:nvSpPr>
        <xdr:cNvPr id="1976" name="六角形 1975"/>
        <xdr:cNvSpPr/>
      </xdr:nvSpPr>
      <xdr:spPr bwMode="auto">
        <a:xfrm>
          <a:off x="7952723" y="9456498"/>
          <a:ext cx="205505" cy="1467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472990</xdr:colOff>
      <xdr:row>58</xdr:row>
      <xdr:rowOff>150051</xdr:rowOff>
    </xdr:from>
    <xdr:to>
      <xdr:col>12</xdr:col>
      <xdr:colOff>149782</xdr:colOff>
      <xdr:row>59</xdr:row>
      <xdr:rowOff>118777</xdr:rowOff>
    </xdr:to>
    <xdr:sp macro="" textlink="">
      <xdr:nvSpPr>
        <xdr:cNvPr id="1977" name="Text Box 4358"/>
        <xdr:cNvSpPr txBox="1">
          <a:spLocks noChangeArrowheads="1"/>
        </xdr:cNvSpPr>
      </xdr:nvSpPr>
      <xdr:spPr bwMode="auto">
        <a:xfrm>
          <a:off x="8376783" y="8764957"/>
          <a:ext cx="449883" cy="14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1191</xdr:colOff>
      <xdr:row>57</xdr:row>
      <xdr:rowOff>2721</xdr:rowOff>
    </xdr:from>
    <xdr:to>
      <xdr:col>13</xdr:col>
      <xdr:colOff>170658</xdr:colOff>
      <xdr:row>57</xdr:row>
      <xdr:rowOff>157037</xdr:rowOff>
    </xdr:to>
    <xdr:sp macro="" textlink="">
      <xdr:nvSpPr>
        <xdr:cNvPr id="1994" name="六角形 1993"/>
        <xdr:cNvSpPr/>
      </xdr:nvSpPr>
      <xdr:spPr bwMode="auto">
        <a:xfrm>
          <a:off x="14060628" y="8789869"/>
          <a:ext cx="169467" cy="15431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695325</xdr:colOff>
      <xdr:row>64</xdr:row>
      <xdr:rowOff>9525</xdr:rowOff>
    </xdr:from>
    <xdr:to>
      <xdr:col>18</xdr:col>
      <xdr:colOff>66675</xdr:colOff>
      <xdr:row>64</xdr:row>
      <xdr:rowOff>133350</xdr:rowOff>
    </xdr:to>
    <xdr:sp macro="" textlink="">
      <xdr:nvSpPr>
        <xdr:cNvPr id="1635" name="AutoShape 138"/>
        <xdr:cNvSpPr>
          <a:spLocks noChangeArrowheads="1"/>
        </xdr:cNvSpPr>
      </xdr:nvSpPr>
      <xdr:spPr bwMode="auto">
        <a:xfrm>
          <a:off x="14754225" y="138112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419100</xdr:colOff>
      <xdr:row>62</xdr:row>
      <xdr:rowOff>28575</xdr:rowOff>
    </xdr:from>
    <xdr:to>
      <xdr:col>17</xdr:col>
      <xdr:colOff>695325</xdr:colOff>
      <xdr:row>64</xdr:row>
      <xdr:rowOff>19050</xdr:rowOff>
    </xdr:to>
    <xdr:sp macro="" textlink="">
      <xdr:nvSpPr>
        <xdr:cNvPr id="1646" name="Line 365"/>
        <xdr:cNvSpPr>
          <a:spLocks noChangeShapeType="1"/>
        </xdr:cNvSpPr>
      </xdr:nvSpPr>
      <xdr:spPr bwMode="auto">
        <a:xfrm flipV="1">
          <a:off x="14478000" y="1057275"/>
          <a:ext cx="2762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762000</xdr:colOff>
      <xdr:row>59</xdr:row>
      <xdr:rowOff>171450</xdr:rowOff>
    </xdr:from>
    <xdr:to>
      <xdr:col>18</xdr:col>
      <xdr:colOff>419100</xdr:colOff>
      <xdr:row>64</xdr:row>
      <xdr:rowOff>19050</xdr:rowOff>
    </xdr:to>
    <xdr:sp macro="" textlink="">
      <xdr:nvSpPr>
        <xdr:cNvPr id="1648" name="Freeform 444"/>
        <xdr:cNvSpPr>
          <a:spLocks/>
        </xdr:cNvSpPr>
      </xdr:nvSpPr>
      <xdr:spPr bwMode="auto">
        <a:xfrm>
          <a:off x="14820900" y="685800"/>
          <a:ext cx="428625" cy="704850"/>
        </a:xfrm>
        <a:custGeom>
          <a:avLst/>
          <a:gdLst>
            <a:gd name="T0" fmla="*/ 0 w 45"/>
            <a:gd name="T1" fmla="*/ 2147483647 h 70"/>
            <a:gd name="T2" fmla="*/ 0 w 45"/>
            <a:gd name="T3" fmla="*/ 2147483647 h 70"/>
            <a:gd name="T4" fmla="*/ 2147483647 w 45"/>
            <a:gd name="T5" fmla="*/ 2147483647 h 70"/>
            <a:gd name="T6" fmla="*/ 2147483647 w 45"/>
            <a:gd name="T7" fmla="*/ 2147483647 h 70"/>
            <a:gd name="T8" fmla="*/ 2147483647 w 45"/>
            <a:gd name="T9" fmla="*/ 2147483647 h 70"/>
            <a:gd name="T10" fmla="*/ 2147483647 w 45"/>
            <a:gd name="T11" fmla="*/ 0 h 7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45" h="70">
              <a:moveTo>
                <a:pt x="0" y="70"/>
              </a:moveTo>
              <a:lnTo>
                <a:pt x="0" y="36"/>
              </a:lnTo>
              <a:lnTo>
                <a:pt x="5" y="20"/>
              </a:lnTo>
              <a:lnTo>
                <a:pt x="14" y="14"/>
              </a:lnTo>
              <a:lnTo>
                <a:pt x="26" y="5"/>
              </a:lnTo>
              <a:lnTo>
                <a:pt x="45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695325</xdr:colOff>
      <xdr:row>61</xdr:row>
      <xdr:rowOff>104775</xdr:rowOff>
    </xdr:from>
    <xdr:to>
      <xdr:col>18</xdr:col>
      <xdr:colOff>87312</xdr:colOff>
      <xdr:row>62</xdr:row>
      <xdr:rowOff>87314</xdr:rowOff>
    </xdr:to>
    <xdr:sp macro="" textlink="">
      <xdr:nvSpPr>
        <xdr:cNvPr id="1700" name="Oval 445"/>
        <xdr:cNvSpPr>
          <a:spLocks noChangeArrowheads="1"/>
        </xdr:cNvSpPr>
      </xdr:nvSpPr>
      <xdr:spPr bwMode="auto">
        <a:xfrm>
          <a:off x="14754225" y="962025"/>
          <a:ext cx="163512" cy="1539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333375</xdr:colOff>
      <xdr:row>60</xdr:row>
      <xdr:rowOff>28575</xdr:rowOff>
    </xdr:from>
    <xdr:to>
      <xdr:col>14</xdr:col>
      <xdr:colOff>9525</xdr:colOff>
      <xdr:row>64</xdr:row>
      <xdr:rowOff>47625</xdr:rowOff>
    </xdr:to>
    <xdr:sp macro="" textlink="">
      <xdr:nvSpPr>
        <xdr:cNvPr id="1764" name="Freeform 911"/>
        <xdr:cNvSpPr>
          <a:spLocks/>
        </xdr:cNvSpPr>
      </xdr:nvSpPr>
      <xdr:spPr bwMode="auto">
        <a:xfrm>
          <a:off x="12849225" y="714375"/>
          <a:ext cx="447675" cy="704850"/>
        </a:xfrm>
        <a:custGeom>
          <a:avLst/>
          <a:gdLst>
            <a:gd name="T0" fmla="*/ 2147483647 w 47"/>
            <a:gd name="T1" fmla="*/ 2147483647 h 76"/>
            <a:gd name="T2" fmla="*/ 2147483647 w 47"/>
            <a:gd name="T3" fmla="*/ 2147483647 h 76"/>
            <a:gd name="T4" fmla="*/ 2147483647 w 47"/>
            <a:gd name="T5" fmla="*/ 2147483647 h 76"/>
            <a:gd name="T6" fmla="*/ 2147483647 w 47"/>
            <a:gd name="T7" fmla="*/ 2147483647 h 76"/>
            <a:gd name="T8" fmla="*/ 2147483647 w 47"/>
            <a:gd name="T9" fmla="*/ 2147483647 h 76"/>
            <a:gd name="T10" fmla="*/ 0 w 47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47" h="76">
              <a:moveTo>
                <a:pt x="47" y="76"/>
              </a:moveTo>
              <a:lnTo>
                <a:pt x="47" y="39"/>
              </a:lnTo>
              <a:lnTo>
                <a:pt x="32" y="39"/>
              </a:lnTo>
              <a:lnTo>
                <a:pt x="10" y="28"/>
              </a:lnTo>
              <a:lnTo>
                <a:pt x="6" y="17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59</xdr:row>
      <xdr:rowOff>38100</xdr:rowOff>
    </xdr:from>
    <xdr:to>
      <xdr:col>14</xdr:col>
      <xdr:colOff>9525</xdr:colOff>
      <xdr:row>62</xdr:row>
      <xdr:rowOff>19050</xdr:rowOff>
    </xdr:to>
    <xdr:sp macro="" textlink="">
      <xdr:nvSpPr>
        <xdr:cNvPr id="1765" name="Line 912"/>
        <xdr:cNvSpPr>
          <a:spLocks noChangeShapeType="1"/>
        </xdr:cNvSpPr>
      </xdr:nvSpPr>
      <xdr:spPr bwMode="auto">
        <a:xfrm flipH="1" flipV="1">
          <a:off x="13287375" y="552450"/>
          <a:ext cx="952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476250</xdr:colOff>
      <xdr:row>60</xdr:row>
      <xdr:rowOff>44625</xdr:rowOff>
    </xdr:from>
    <xdr:ext cx="800100" cy="193500"/>
    <xdr:sp macro="" textlink="">
      <xdr:nvSpPr>
        <xdr:cNvPr id="1822" name="Text Box 914"/>
        <xdr:cNvSpPr txBox="1">
          <a:spLocks noChangeArrowheads="1"/>
        </xdr:cNvSpPr>
      </xdr:nvSpPr>
      <xdr:spPr bwMode="auto">
        <a:xfrm>
          <a:off x="12992100" y="730425"/>
          <a:ext cx="800100" cy="19350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那智勝浦道</a:t>
          </a:r>
        </a:p>
      </xdr:txBody>
    </xdr:sp>
    <xdr:clientData/>
  </xdr:oneCellAnchor>
  <xdr:twoCellAnchor>
    <xdr:from>
      <xdr:col>14</xdr:col>
      <xdr:colOff>65940</xdr:colOff>
      <xdr:row>62</xdr:row>
      <xdr:rowOff>20512</xdr:rowOff>
    </xdr:from>
    <xdr:to>
      <xdr:col>14</xdr:col>
      <xdr:colOff>233603</xdr:colOff>
      <xdr:row>64</xdr:row>
      <xdr:rowOff>148002</xdr:rowOff>
    </xdr:to>
    <xdr:sp macro="" textlink="">
      <xdr:nvSpPr>
        <xdr:cNvPr id="1827" name="Line 441"/>
        <xdr:cNvSpPr>
          <a:spLocks noChangeShapeType="1"/>
        </xdr:cNvSpPr>
      </xdr:nvSpPr>
      <xdr:spPr bwMode="auto">
        <a:xfrm>
          <a:off x="13353315" y="1049212"/>
          <a:ext cx="167663" cy="470390"/>
        </a:xfrm>
        <a:custGeom>
          <a:avLst/>
          <a:gdLst>
            <a:gd name="connsiteX0" fmla="*/ 0 w 241788"/>
            <a:gd name="connsiteY0" fmla="*/ 0 h 483579"/>
            <a:gd name="connsiteX1" fmla="*/ 241788 w 241788"/>
            <a:gd name="connsiteY1" fmla="*/ 483579 h 483579"/>
            <a:gd name="connsiteX0" fmla="*/ 0 w 241788"/>
            <a:gd name="connsiteY0" fmla="*/ 0 h 483579"/>
            <a:gd name="connsiteX1" fmla="*/ 219807 w 241788"/>
            <a:gd name="connsiteY1" fmla="*/ 73273 h 483579"/>
            <a:gd name="connsiteX2" fmla="*/ 241788 w 241788"/>
            <a:gd name="connsiteY2" fmla="*/ 483579 h 483579"/>
            <a:gd name="connsiteX0" fmla="*/ 0 w 241788"/>
            <a:gd name="connsiteY0" fmla="*/ 0 h 483579"/>
            <a:gd name="connsiteX1" fmla="*/ 87923 w 241788"/>
            <a:gd name="connsiteY1" fmla="*/ 36638 h 483579"/>
            <a:gd name="connsiteX2" fmla="*/ 219807 w 241788"/>
            <a:gd name="connsiteY2" fmla="*/ 73273 h 483579"/>
            <a:gd name="connsiteX3" fmla="*/ 241788 w 241788"/>
            <a:gd name="connsiteY3" fmla="*/ 483579 h 483579"/>
            <a:gd name="connsiteX0" fmla="*/ 0 w 241788"/>
            <a:gd name="connsiteY0" fmla="*/ 0 h 483579"/>
            <a:gd name="connsiteX1" fmla="*/ 87923 w 241788"/>
            <a:gd name="connsiteY1" fmla="*/ 36638 h 483579"/>
            <a:gd name="connsiteX2" fmla="*/ 219807 w 241788"/>
            <a:gd name="connsiteY2" fmla="*/ 73273 h 483579"/>
            <a:gd name="connsiteX3" fmla="*/ 241788 w 241788"/>
            <a:gd name="connsiteY3" fmla="*/ 483579 h 483579"/>
            <a:gd name="connsiteX0" fmla="*/ 0 w 219807"/>
            <a:gd name="connsiteY0" fmla="*/ 0 h 461598"/>
            <a:gd name="connsiteX1" fmla="*/ 87923 w 219807"/>
            <a:gd name="connsiteY1" fmla="*/ 36638 h 461598"/>
            <a:gd name="connsiteX2" fmla="*/ 219807 w 219807"/>
            <a:gd name="connsiteY2" fmla="*/ 73273 h 461598"/>
            <a:gd name="connsiteX3" fmla="*/ 102577 w 219807"/>
            <a:gd name="connsiteY3" fmla="*/ 461598 h 461598"/>
            <a:gd name="connsiteX0" fmla="*/ 0 w 219807"/>
            <a:gd name="connsiteY0" fmla="*/ 0 h 461598"/>
            <a:gd name="connsiteX1" fmla="*/ 87923 w 219807"/>
            <a:gd name="connsiteY1" fmla="*/ 36638 h 461598"/>
            <a:gd name="connsiteX2" fmla="*/ 219807 w 219807"/>
            <a:gd name="connsiteY2" fmla="*/ 73273 h 461598"/>
            <a:gd name="connsiteX3" fmla="*/ 102577 w 219807"/>
            <a:gd name="connsiteY3" fmla="*/ 461598 h 461598"/>
            <a:gd name="connsiteX0" fmla="*/ 0 w 146538"/>
            <a:gd name="connsiteY0" fmla="*/ 0 h 461598"/>
            <a:gd name="connsiteX1" fmla="*/ 87923 w 146538"/>
            <a:gd name="connsiteY1" fmla="*/ 36638 h 461598"/>
            <a:gd name="connsiteX2" fmla="*/ 146538 w 146538"/>
            <a:gd name="connsiteY2" fmla="*/ 102581 h 461598"/>
            <a:gd name="connsiteX3" fmla="*/ 102577 w 146538"/>
            <a:gd name="connsiteY3" fmla="*/ 461598 h 461598"/>
            <a:gd name="connsiteX0" fmla="*/ 0 w 169520"/>
            <a:gd name="connsiteY0" fmla="*/ 0 h 461598"/>
            <a:gd name="connsiteX1" fmla="*/ 87923 w 169520"/>
            <a:gd name="connsiteY1" fmla="*/ 36638 h 461598"/>
            <a:gd name="connsiteX2" fmla="*/ 146538 w 169520"/>
            <a:gd name="connsiteY2" fmla="*/ 102581 h 461598"/>
            <a:gd name="connsiteX3" fmla="*/ 161192 w 169520"/>
            <a:gd name="connsiteY3" fmla="*/ 461598 h 461598"/>
            <a:gd name="connsiteX0" fmla="*/ 0 w 166487"/>
            <a:gd name="connsiteY0" fmla="*/ 0 h 461598"/>
            <a:gd name="connsiteX1" fmla="*/ 87923 w 166487"/>
            <a:gd name="connsiteY1" fmla="*/ 36638 h 461598"/>
            <a:gd name="connsiteX2" fmla="*/ 102577 w 166487"/>
            <a:gd name="connsiteY2" fmla="*/ 139215 h 461598"/>
            <a:gd name="connsiteX3" fmla="*/ 161192 w 166487"/>
            <a:gd name="connsiteY3" fmla="*/ 461598 h 461598"/>
            <a:gd name="connsiteX0" fmla="*/ 0 w 167663"/>
            <a:gd name="connsiteY0" fmla="*/ 0 h 461598"/>
            <a:gd name="connsiteX1" fmla="*/ 87923 w 167663"/>
            <a:gd name="connsiteY1" fmla="*/ 36638 h 461598"/>
            <a:gd name="connsiteX2" fmla="*/ 124558 w 167663"/>
            <a:gd name="connsiteY2" fmla="*/ 146542 h 461598"/>
            <a:gd name="connsiteX3" fmla="*/ 161192 w 167663"/>
            <a:gd name="connsiteY3" fmla="*/ 461598 h 4615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7663" h="461598">
              <a:moveTo>
                <a:pt x="0" y="0"/>
              </a:moveTo>
              <a:cubicBezTo>
                <a:pt x="14654" y="6106"/>
                <a:pt x="67163" y="12214"/>
                <a:pt x="87923" y="36638"/>
              </a:cubicBezTo>
              <a:cubicBezTo>
                <a:pt x="108683" y="61062"/>
                <a:pt x="98914" y="72052"/>
                <a:pt x="124558" y="146542"/>
              </a:cubicBezTo>
              <a:cubicBezTo>
                <a:pt x="109904" y="124558"/>
                <a:pt x="190500" y="271097"/>
                <a:pt x="161192" y="46159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155741</xdr:colOff>
      <xdr:row>61</xdr:row>
      <xdr:rowOff>124006</xdr:rowOff>
    </xdr:from>
    <xdr:to>
      <xdr:col>13</xdr:col>
      <xdr:colOff>587583</xdr:colOff>
      <xdr:row>63</xdr:row>
      <xdr:rowOff>102280</xdr:rowOff>
    </xdr:to>
    <xdr:grpSp>
      <xdr:nvGrpSpPr>
        <xdr:cNvPr id="1828" name="Group 6672"/>
        <xdr:cNvGrpSpPr>
          <a:grpSpLocks/>
        </xdr:cNvGrpSpPr>
      </xdr:nvGrpSpPr>
      <xdr:grpSpPr bwMode="auto">
        <a:xfrm>
          <a:off x="9576832" y="11034461"/>
          <a:ext cx="431842" cy="315978"/>
          <a:chOff x="536" y="110"/>
          <a:chExt cx="46" cy="44"/>
        </a:xfrm>
      </xdr:grpSpPr>
      <xdr:pic>
        <xdr:nvPicPr>
          <xdr:cNvPr id="182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30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18</xdr:col>
      <xdr:colOff>133350</xdr:colOff>
      <xdr:row>60</xdr:row>
      <xdr:rowOff>66675</xdr:rowOff>
    </xdr:from>
    <xdr:to>
      <xdr:col>18</xdr:col>
      <xdr:colOff>538099</xdr:colOff>
      <xdr:row>62</xdr:row>
      <xdr:rowOff>18556</xdr:rowOff>
    </xdr:to>
    <xdr:grpSp>
      <xdr:nvGrpSpPr>
        <xdr:cNvPr id="1831" name="Group 6672"/>
        <xdr:cNvGrpSpPr>
          <a:grpSpLocks/>
        </xdr:cNvGrpSpPr>
      </xdr:nvGrpSpPr>
      <xdr:grpSpPr bwMode="auto">
        <a:xfrm>
          <a:off x="13407736" y="10795289"/>
          <a:ext cx="404749" cy="306903"/>
          <a:chOff x="536" y="110"/>
          <a:chExt cx="46" cy="44"/>
        </a:xfrm>
      </xdr:grpSpPr>
      <xdr:pic>
        <xdr:nvPicPr>
          <xdr:cNvPr id="183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33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13</xdr:col>
      <xdr:colOff>704850</xdr:colOff>
      <xdr:row>63</xdr:row>
      <xdr:rowOff>152400</xdr:rowOff>
    </xdr:from>
    <xdr:to>
      <xdr:col>14</xdr:col>
      <xdr:colOff>85725</xdr:colOff>
      <xdr:row>64</xdr:row>
      <xdr:rowOff>104775</xdr:rowOff>
    </xdr:to>
    <xdr:sp macro="" textlink="">
      <xdr:nvSpPr>
        <xdr:cNvPr id="1834" name="AutoShape 910"/>
        <xdr:cNvSpPr>
          <a:spLocks noChangeArrowheads="1"/>
        </xdr:cNvSpPr>
      </xdr:nvSpPr>
      <xdr:spPr bwMode="auto">
        <a:xfrm>
          <a:off x="13220700" y="1352550"/>
          <a:ext cx="152400" cy="123825"/>
        </a:xfrm>
        <a:prstGeom prst="triangle">
          <a:avLst>
            <a:gd name="adj" fmla="val 500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19</xdr:col>
      <xdr:colOff>671394</xdr:colOff>
      <xdr:row>61</xdr:row>
      <xdr:rowOff>111737</xdr:rowOff>
    </xdr:from>
    <xdr:ext cx="831056" cy="300595"/>
    <xdr:sp macro="" textlink="">
      <xdr:nvSpPr>
        <xdr:cNvPr id="1837" name="Text Box 447"/>
        <xdr:cNvSpPr txBox="1">
          <a:spLocks noChangeArrowheads="1"/>
        </xdr:cNvSpPr>
      </xdr:nvSpPr>
      <xdr:spPr bwMode="auto">
        <a:xfrm>
          <a:off x="10085269" y="11128987"/>
          <a:ext cx="831056" cy="30059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串本町桟橋店</a:t>
          </a:r>
        </a:p>
      </xdr:txBody>
    </xdr:sp>
    <xdr:clientData/>
  </xdr:oneCellAnchor>
  <xdr:twoCellAnchor>
    <xdr:from>
      <xdr:col>23</xdr:col>
      <xdr:colOff>490901</xdr:colOff>
      <xdr:row>4</xdr:row>
      <xdr:rowOff>142598</xdr:rowOff>
    </xdr:from>
    <xdr:to>
      <xdr:col>23</xdr:col>
      <xdr:colOff>688731</xdr:colOff>
      <xdr:row>6</xdr:row>
      <xdr:rowOff>94639</xdr:rowOff>
    </xdr:to>
    <xdr:sp macro="" textlink="">
      <xdr:nvSpPr>
        <xdr:cNvPr id="1840" name="Freeform 448"/>
        <xdr:cNvSpPr>
          <a:spLocks/>
        </xdr:cNvSpPr>
      </xdr:nvSpPr>
      <xdr:spPr bwMode="auto">
        <a:xfrm flipH="1">
          <a:off x="17604151" y="888723"/>
          <a:ext cx="197830" cy="309229"/>
        </a:xfrm>
        <a:custGeom>
          <a:avLst/>
          <a:gdLst>
            <a:gd name="T0" fmla="*/ 0 w 23"/>
            <a:gd name="T1" fmla="*/ 2147483647 h 43"/>
            <a:gd name="T2" fmla="*/ 2147483647 w 23"/>
            <a:gd name="T3" fmla="*/ 2147483647 h 43"/>
            <a:gd name="T4" fmla="*/ 2147483647 w 23"/>
            <a:gd name="T5" fmla="*/ 2147483647 h 43"/>
            <a:gd name="T6" fmla="*/ 2147483647 w 23"/>
            <a:gd name="T7" fmla="*/ 0 h 4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43">
              <a:moveTo>
                <a:pt x="0" y="43"/>
              </a:moveTo>
              <a:lnTo>
                <a:pt x="23" y="43"/>
              </a:lnTo>
              <a:lnTo>
                <a:pt x="23" y="26"/>
              </a:lnTo>
              <a:lnTo>
                <a:pt x="2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519125</xdr:colOff>
      <xdr:row>8</xdr:row>
      <xdr:rowOff>80483</xdr:rowOff>
    </xdr:from>
    <xdr:to>
      <xdr:col>24</xdr:col>
      <xdr:colOff>538175</xdr:colOff>
      <xdr:row>8</xdr:row>
      <xdr:rowOff>80483</xdr:rowOff>
    </xdr:to>
    <xdr:sp macro="" textlink="">
      <xdr:nvSpPr>
        <xdr:cNvPr id="1842" name="Line 1091"/>
        <xdr:cNvSpPr>
          <a:spLocks noChangeShapeType="1"/>
        </xdr:cNvSpPr>
      </xdr:nvSpPr>
      <xdr:spPr bwMode="auto">
        <a:xfrm flipH="1" flipV="1">
          <a:off x="13012750" y="11621608"/>
          <a:ext cx="78898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23</xdr:col>
      <xdr:colOff>71062</xdr:colOff>
      <xdr:row>5</xdr:row>
      <xdr:rowOff>69604</xdr:rowOff>
    </xdr:from>
    <xdr:to>
      <xdr:col>23</xdr:col>
      <xdr:colOff>470065</xdr:colOff>
      <xdr:row>7</xdr:row>
      <xdr:rowOff>14203</xdr:rowOff>
    </xdr:to>
    <xdr:grpSp>
      <xdr:nvGrpSpPr>
        <xdr:cNvPr id="1844" name="Group 6672"/>
        <xdr:cNvGrpSpPr>
          <a:grpSpLocks/>
        </xdr:cNvGrpSpPr>
      </xdr:nvGrpSpPr>
      <xdr:grpSpPr bwMode="auto">
        <a:xfrm>
          <a:off x="17198744" y="996127"/>
          <a:ext cx="399003" cy="290962"/>
          <a:chOff x="536" y="110"/>
          <a:chExt cx="46" cy="44"/>
        </a:xfrm>
      </xdr:grpSpPr>
      <xdr:pic>
        <xdr:nvPicPr>
          <xdr:cNvPr id="184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46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23</xdr:col>
      <xdr:colOff>15876</xdr:colOff>
      <xdr:row>1</xdr:row>
      <xdr:rowOff>15876</xdr:rowOff>
    </xdr:from>
    <xdr:to>
      <xdr:col>23</xdr:col>
      <xdr:colOff>188191</xdr:colOff>
      <xdr:row>1</xdr:row>
      <xdr:rowOff>177801</xdr:rowOff>
    </xdr:to>
    <xdr:sp macro="" textlink="">
      <xdr:nvSpPr>
        <xdr:cNvPr id="1847" name="六角形 1846"/>
        <xdr:cNvSpPr/>
      </xdr:nvSpPr>
      <xdr:spPr bwMode="auto">
        <a:xfrm>
          <a:off x="18669001" y="198439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666750</xdr:colOff>
      <xdr:row>8</xdr:row>
      <xdr:rowOff>9525</xdr:rowOff>
    </xdr:from>
    <xdr:to>
      <xdr:col>26</xdr:col>
      <xdr:colOff>28575</xdr:colOff>
      <xdr:row>8</xdr:row>
      <xdr:rowOff>133350</xdr:rowOff>
    </xdr:to>
    <xdr:sp macro="" textlink="">
      <xdr:nvSpPr>
        <xdr:cNvPr id="1851" name="AutoShape 916"/>
        <xdr:cNvSpPr>
          <a:spLocks noChangeArrowheads="1"/>
        </xdr:cNvSpPr>
      </xdr:nvSpPr>
      <xdr:spPr bwMode="auto">
        <a:xfrm>
          <a:off x="10096500" y="27527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7326</xdr:colOff>
      <xdr:row>5</xdr:row>
      <xdr:rowOff>146208</xdr:rowOff>
    </xdr:from>
    <xdr:to>
      <xdr:col>26</xdr:col>
      <xdr:colOff>342926</xdr:colOff>
      <xdr:row>8</xdr:row>
      <xdr:rowOff>8003</xdr:rowOff>
    </xdr:to>
    <xdr:sp macro="" textlink="">
      <xdr:nvSpPr>
        <xdr:cNvPr id="1852" name="Line 917"/>
        <xdr:cNvSpPr>
          <a:spLocks noChangeShapeType="1"/>
        </xdr:cNvSpPr>
      </xdr:nvSpPr>
      <xdr:spPr bwMode="auto">
        <a:xfrm>
          <a:off x="19489553" y="1070693"/>
          <a:ext cx="335600" cy="378066"/>
        </a:xfrm>
        <a:custGeom>
          <a:avLst/>
          <a:gdLst>
            <a:gd name="connsiteX0" fmla="*/ 0 w 296835"/>
            <a:gd name="connsiteY0" fmla="*/ 0 h 375028"/>
            <a:gd name="connsiteX1" fmla="*/ 296835 w 296835"/>
            <a:gd name="connsiteY1" fmla="*/ 375028 h 375028"/>
            <a:gd name="connsiteX0" fmla="*/ 0 w 296835"/>
            <a:gd name="connsiteY0" fmla="*/ 2380 h 377408"/>
            <a:gd name="connsiteX1" fmla="*/ 296835 w 296835"/>
            <a:gd name="connsiteY1" fmla="*/ 377408 h 377408"/>
            <a:gd name="connsiteX0" fmla="*/ 0 w 315447"/>
            <a:gd name="connsiteY0" fmla="*/ 2811 h 377839"/>
            <a:gd name="connsiteX1" fmla="*/ 296835 w 315447"/>
            <a:gd name="connsiteY1" fmla="*/ 377839 h 377839"/>
            <a:gd name="connsiteX0" fmla="*/ 0 w 335600"/>
            <a:gd name="connsiteY0" fmla="*/ 3038 h 378066"/>
            <a:gd name="connsiteX1" fmla="*/ 296835 w 335600"/>
            <a:gd name="connsiteY1" fmla="*/ 378066 h 3780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35600" h="378066">
              <a:moveTo>
                <a:pt x="0" y="3038"/>
              </a:moveTo>
              <a:cubicBezTo>
                <a:pt x="471141" y="-28035"/>
                <a:pt x="313950" y="185022"/>
                <a:pt x="296835" y="37806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25</xdr:col>
      <xdr:colOff>654357</xdr:colOff>
      <xdr:row>2</xdr:row>
      <xdr:rowOff>145525</xdr:rowOff>
    </xdr:from>
    <xdr:to>
      <xdr:col>26</xdr:col>
      <xdr:colOff>251770</xdr:colOff>
      <xdr:row>4</xdr:row>
      <xdr:rowOff>21601</xdr:rowOff>
    </xdr:to>
    <xdr:grpSp>
      <xdr:nvGrpSpPr>
        <xdr:cNvPr id="1856" name="Group 6672"/>
        <xdr:cNvGrpSpPr>
          <a:grpSpLocks/>
        </xdr:cNvGrpSpPr>
      </xdr:nvGrpSpPr>
      <xdr:grpSpPr bwMode="auto">
        <a:xfrm>
          <a:off x="19323357" y="509207"/>
          <a:ext cx="368072" cy="257076"/>
          <a:chOff x="536" y="110"/>
          <a:chExt cx="46" cy="44"/>
        </a:xfrm>
      </xdr:grpSpPr>
      <xdr:pic>
        <xdr:nvPicPr>
          <xdr:cNvPr id="188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90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21</xdr:col>
      <xdr:colOff>31752</xdr:colOff>
      <xdr:row>1</xdr:row>
      <xdr:rowOff>0</xdr:rowOff>
    </xdr:from>
    <xdr:to>
      <xdr:col>21</xdr:col>
      <xdr:colOff>230190</xdr:colOff>
      <xdr:row>2</xdr:row>
      <xdr:rowOff>0</xdr:rowOff>
    </xdr:to>
    <xdr:sp macro="" textlink="">
      <xdr:nvSpPr>
        <xdr:cNvPr id="1904" name="六角形 1903"/>
        <xdr:cNvSpPr/>
      </xdr:nvSpPr>
      <xdr:spPr bwMode="auto">
        <a:xfrm>
          <a:off x="17145002" y="182563"/>
          <a:ext cx="198438" cy="18256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733425</xdr:colOff>
      <xdr:row>3</xdr:row>
      <xdr:rowOff>0</xdr:rowOff>
    </xdr:from>
    <xdr:to>
      <xdr:col>21</xdr:col>
      <xdr:colOff>733425</xdr:colOff>
      <xdr:row>8</xdr:row>
      <xdr:rowOff>66675</xdr:rowOff>
    </xdr:to>
    <xdr:sp macro="" textlink="">
      <xdr:nvSpPr>
        <xdr:cNvPr id="1905" name="Line 915"/>
        <xdr:cNvSpPr>
          <a:spLocks noChangeShapeType="1"/>
        </xdr:cNvSpPr>
      </xdr:nvSpPr>
      <xdr:spPr bwMode="auto">
        <a:xfrm flipV="1">
          <a:off x="10133867" y="9920654"/>
          <a:ext cx="0" cy="909271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666750</xdr:colOff>
      <xdr:row>8</xdr:row>
      <xdr:rowOff>9525</xdr:rowOff>
    </xdr:from>
    <xdr:to>
      <xdr:col>22</xdr:col>
      <xdr:colOff>28575</xdr:colOff>
      <xdr:row>8</xdr:row>
      <xdr:rowOff>133350</xdr:rowOff>
    </xdr:to>
    <xdr:sp macro="" textlink="">
      <xdr:nvSpPr>
        <xdr:cNvPr id="1906" name="AutoShape 916"/>
        <xdr:cNvSpPr>
          <a:spLocks noChangeArrowheads="1"/>
        </xdr:cNvSpPr>
      </xdr:nvSpPr>
      <xdr:spPr bwMode="auto">
        <a:xfrm>
          <a:off x="10067192" y="10772775"/>
          <a:ext cx="131152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685930</xdr:colOff>
      <xdr:row>5</xdr:row>
      <xdr:rowOff>118191</xdr:rowOff>
    </xdr:from>
    <xdr:to>
      <xdr:col>22</xdr:col>
      <xdr:colOff>181239</xdr:colOff>
      <xdr:row>5</xdr:row>
      <xdr:rowOff>118191</xdr:rowOff>
    </xdr:to>
    <xdr:sp macro="" textlink="">
      <xdr:nvSpPr>
        <xdr:cNvPr id="1907" name="Line 917"/>
        <xdr:cNvSpPr>
          <a:spLocks noChangeShapeType="1"/>
        </xdr:cNvSpPr>
      </xdr:nvSpPr>
      <xdr:spPr bwMode="auto">
        <a:xfrm flipV="1">
          <a:off x="8574240" y="10723138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171450</xdr:colOff>
      <xdr:row>4</xdr:row>
      <xdr:rowOff>15834</xdr:rowOff>
    </xdr:from>
    <xdr:to>
      <xdr:col>22</xdr:col>
      <xdr:colOff>389050</xdr:colOff>
      <xdr:row>7</xdr:row>
      <xdr:rowOff>107325</xdr:rowOff>
    </xdr:to>
    <xdr:sp macro="" textlink="">
      <xdr:nvSpPr>
        <xdr:cNvPr id="1908" name="Text Box 919"/>
        <xdr:cNvSpPr txBox="1">
          <a:spLocks noChangeArrowheads="1"/>
        </xdr:cNvSpPr>
      </xdr:nvSpPr>
      <xdr:spPr bwMode="auto">
        <a:xfrm>
          <a:off x="8831151" y="10446380"/>
          <a:ext cx="217600" cy="61469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すさみ駅</a:t>
          </a:r>
        </a:p>
      </xdr:txBody>
    </xdr:sp>
    <xdr:clientData/>
  </xdr:twoCellAnchor>
  <xdr:twoCellAnchor>
    <xdr:from>
      <xdr:col>21</xdr:col>
      <xdr:colOff>657225</xdr:colOff>
      <xdr:row>5</xdr:row>
      <xdr:rowOff>38100</xdr:rowOff>
    </xdr:from>
    <xdr:to>
      <xdr:col>22</xdr:col>
      <xdr:colOff>38100</xdr:colOff>
      <xdr:row>6</xdr:row>
      <xdr:rowOff>19050</xdr:rowOff>
    </xdr:to>
    <xdr:sp macro="" textlink="">
      <xdr:nvSpPr>
        <xdr:cNvPr id="1909" name="Oval 920"/>
        <xdr:cNvSpPr>
          <a:spLocks noChangeArrowheads="1"/>
        </xdr:cNvSpPr>
      </xdr:nvSpPr>
      <xdr:spPr bwMode="auto">
        <a:xfrm>
          <a:off x="10057667" y="10295792"/>
          <a:ext cx="150202" cy="14947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21</xdr:col>
      <xdr:colOff>338570</xdr:colOff>
      <xdr:row>3</xdr:row>
      <xdr:rowOff>114300</xdr:rowOff>
    </xdr:from>
    <xdr:to>
      <xdr:col>21</xdr:col>
      <xdr:colOff>736021</xdr:colOff>
      <xdr:row>5</xdr:row>
      <xdr:rowOff>13462</xdr:rowOff>
    </xdr:to>
    <xdr:grpSp>
      <xdr:nvGrpSpPr>
        <xdr:cNvPr id="1910" name="Group 6672"/>
        <xdr:cNvGrpSpPr>
          <a:grpSpLocks/>
        </xdr:cNvGrpSpPr>
      </xdr:nvGrpSpPr>
      <xdr:grpSpPr bwMode="auto">
        <a:xfrm>
          <a:off x="15924934" y="668482"/>
          <a:ext cx="397451" cy="271503"/>
          <a:chOff x="536" y="110"/>
          <a:chExt cx="46" cy="44"/>
        </a:xfrm>
      </xdr:grpSpPr>
      <xdr:pic>
        <xdr:nvPicPr>
          <xdr:cNvPr id="191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12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23</xdr:col>
      <xdr:colOff>505551</xdr:colOff>
      <xdr:row>6</xdr:row>
      <xdr:rowOff>150201</xdr:rowOff>
    </xdr:from>
    <xdr:to>
      <xdr:col>23</xdr:col>
      <xdr:colOff>725364</xdr:colOff>
      <xdr:row>8</xdr:row>
      <xdr:rowOff>165464</xdr:rowOff>
    </xdr:to>
    <xdr:sp macro="" textlink="">
      <xdr:nvSpPr>
        <xdr:cNvPr id="1838" name="Freeform 7"/>
        <xdr:cNvSpPr>
          <a:spLocks/>
        </xdr:cNvSpPr>
      </xdr:nvSpPr>
      <xdr:spPr bwMode="auto">
        <a:xfrm flipH="1">
          <a:off x="17618801" y="1253514"/>
          <a:ext cx="219813" cy="364513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72894</xdr:colOff>
      <xdr:row>44</xdr:row>
      <xdr:rowOff>175650</xdr:rowOff>
    </xdr:from>
    <xdr:to>
      <xdr:col>14</xdr:col>
      <xdr:colOff>290059</xdr:colOff>
      <xdr:row>45</xdr:row>
      <xdr:rowOff>146294</xdr:rowOff>
    </xdr:to>
    <xdr:sp macro="" textlink="">
      <xdr:nvSpPr>
        <xdr:cNvPr id="1919" name="Text Box 1118"/>
        <xdr:cNvSpPr txBox="1">
          <a:spLocks noChangeArrowheads="1"/>
        </xdr:cNvSpPr>
      </xdr:nvSpPr>
      <xdr:spPr bwMode="auto">
        <a:xfrm>
          <a:off x="12589549" y="6641918"/>
          <a:ext cx="988556" cy="15175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時刻記入、ｻｲﾝ取得</a:t>
          </a:r>
        </a:p>
      </xdr:txBody>
    </xdr:sp>
    <xdr:clientData/>
  </xdr:twoCellAnchor>
  <xdr:twoCellAnchor>
    <xdr:from>
      <xdr:col>13</xdr:col>
      <xdr:colOff>0</xdr:colOff>
      <xdr:row>41</xdr:row>
      <xdr:rowOff>14654</xdr:rowOff>
    </xdr:from>
    <xdr:to>
      <xdr:col>13</xdr:col>
      <xdr:colOff>198438</xdr:colOff>
      <xdr:row>42</xdr:row>
      <xdr:rowOff>0</xdr:rowOff>
    </xdr:to>
    <xdr:sp macro="" textlink="">
      <xdr:nvSpPr>
        <xdr:cNvPr id="1920" name="六角形 1919"/>
        <xdr:cNvSpPr/>
      </xdr:nvSpPr>
      <xdr:spPr bwMode="auto">
        <a:xfrm>
          <a:off x="9413875" y="7372717"/>
          <a:ext cx="198438" cy="16790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498236</xdr:colOff>
      <xdr:row>60</xdr:row>
      <xdr:rowOff>14652</xdr:rowOff>
    </xdr:from>
    <xdr:to>
      <xdr:col>17</xdr:col>
      <xdr:colOff>757206</xdr:colOff>
      <xdr:row>61</xdr:row>
      <xdr:rowOff>87321</xdr:rowOff>
    </xdr:to>
    <xdr:pic>
      <xdr:nvPicPr>
        <xdr:cNvPr id="1921" name="Picture 1749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5986" y="8755671"/>
          <a:ext cx="258970" cy="241188"/>
        </a:xfrm>
        <a:prstGeom prst="rect">
          <a:avLst/>
        </a:prstGeom>
        <a:noFill/>
        <a:ln w="9525">
          <a:noFill/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600075</xdr:colOff>
      <xdr:row>2</xdr:row>
      <xdr:rowOff>142875</xdr:rowOff>
    </xdr:from>
    <xdr:to>
      <xdr:col>25</xdr:col>
      <xdr:colOff>732692</xdr:colOff>
      <xdr:row>5</xdr:row>
      <xdr:rowOff>51288</xdr:rowOff>
    </xdr:to>
    <xdr:sp macro="" textlink="">
      <xdr:nvSpPr>
        <xdr:cNvPr id="1929" name="Line 917"/>
        <xdr:cNvSpPr>
          <a:spLocks noChangeShapeType="1"/>
        </xdr:cNvSpPr>
      </xdr:nvSpPr>
      <xdr:spPr bwMode="auto">
        <a:xfrm flipH="1" flipV="1">
          <a:off x="10029825" y="10058400"/>
          <a:ext cx="132617" cy="4227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657225</xdr:colOff>
      <xdr:row>5</xdr:row>
      <xdr:rowOff>62112</xdr:rowOff>
    </xdr:from>
    <xdr:to>
      <xdr:col>26</xdr:col>
      <xdr:colOff>38100</xdr:colOff>
      <xdr:row>6</xdr:row>
      <xdr:rowOff>43062</xdr:rowOff>
    </xdr:to>
    <xdr:sp macro="" textlink="">
      <xdr:nvSpPr>
        <xdr:cNvPr id="1854" name="Oval 920"/>
        <xdr:cNvSpPr>
          <a:spLocks noChangeArrowheads="1"/>
        </xdr:cNvSpPr>
      </xdr:nvSpPr>
      <xdr:spPr bwMode="auto">
        <a:xfrm>
          <a:off x="19367046" y="986597"/>
          <a:ext cx="153281" cy="1530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202853</xdr:colOff>
      <xdr:row>4</xdr:row>
      <xdr:rowOff>75763</xdr:rowOff>
    </xdr:from>
    <xdr:to>
      <xdr:col>25</xdr:col>
      <xdr:colOff>437715</xdr:colOff>
      <xdr:row>5</xdr:row>
      <xdr:rowOff>67759</xdr:rowOff>
    </xdr:to>
    <xdr:sp macro="" textlink="">
      <xdr:nvSpPr>
        <xdr:cNvPr id="1930" name="六角形 1929"/>
        <xdr:cNvSpPr/>
      </xdr:nvSpPr>
      <xdr:spPr bwMode="auto">
        <a:xfrm>
          <a:off x="18912674" y="820154"/>
          <a:ext cx="234862" cy="1720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478954</xdr:colOff>
      <xdr:row>5</xdr:row>
      <xdr:rowOff>15368</xdr:rowOff>
    </xdr:from>
    <xdr:to>
      <xdr:col>25</xdr:col>
      <xdr:colOff>668089</xdr:colOff>
      <xdr:row>6</xdr:row>
      <xdr:rowOff>111798</xdr:rowOff>
    </xdr:to>
    <xdr:grpSp>
      <xdr:nvGrpSpPr>
        <xdr:cNvPr id="1938" name="Group 405"/>
        <xdr:cNvGrpSpPr>
          <a:grpSpLocks/>
        </xdr:cNvGrpSpPr>
      </xdr:nvGrpSpPr>
      <xdr:grpSpPr bwMode="auto">
        <a:xfrm rot="5400000">
          <a:off x="19107716" y="982129"/>
          <a:ext cx="269612" cy="189135"/>
          <a:chOff x="718" y="97"/>
          <a:chExt cx="23" cy="15"/>
        </a:xfrm>
      </xdr:grpSpPr>
      <xdr:sp macro="" textlink="">
        <xdr:nvSpPr>
          <xdr:cNvPr id="1939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40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23</xdr:col>
      <xdr:colOff>438883</xdr:colOff>
      <xdr:row>7</xdr:row>
      <xdr:rowOff>87189</xdr:rowOff>
    </xdr:from>
    <xdr:to>
      <xdr:col>23</xdr:col>
      <xdr:colOff>572233</xdr:colOff>
      <xdr:row>8</xdr:row>
      <xdr:rowOff>42495</xdr:rowOff>
    </xdr:to>
    <xdr:sp macro="" textlink="">
      <xdr:nvSpPr>
        <xdr:cNvPr id="1839" name="AutoShape 139"/>
        <xdr:cNvSpPr>
          <a:spLocks noChangeArrowheads="1"/>
        </xdr:cNvSpPr>
      </xdr:nvSpPr>
      <xdr:spPr bwMode="auto">
        <a:xfrm>
          <a:off x="14455287" y="9333766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458679</xdr:colOff>
      <xdr:row>6</xdr:row>
      <xdr:rowOff>130374</xdr:rowOff>
    </xdr:from>
    <xdr:to>
      <xdr:col>25</xdr:col>
      <xdr:colOff>642319</xdr:colOff>
      <xdr:row>9</xdr:row>
      <xdr:rowOff>45402</xdr:rowOff>
    </xdr:to>
    <xdr:sp macro="" textlink="">
      <xdr:nvSpPr>
        <xdr:cNvPr id="1850" name="Text Box 1620"/>
        <xdr:cNvSpPr txBox="1">
          <a:spLocks noChangeArrowheads="1"/>
        </xdr:cNvSpPr>
      </xdr:nvSpPr>
      <xdr:spPr bwMode="auto">
        <a:xfrm>
          <a:off x="19168500" y="1226950"/>
          <a:ext cx="183640" cy="43930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富田川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25</xdr:col>
      <xdr:colOff>638175</xdr:colOff>
      <xdr:row>6</xdr:row>
      <xdr:rowOff>104775</xdr:rowOff>
    </xdr:from>
    <xdr:to>
      <xdr:col>25</xdr:col>
      <xdr:colOff>648947</xdr:colOff>
      <xdr:row>8</xdr:row>
      <xdr:rowOff>91797</xdr:rowOff>
    </xdr:to>
    <xdr:sp macro="" textlink="">
      <xdr:nvSpPr>
        <xdr:cNvPr id="1855" name="Freeform 217"/>
        <xdr:cNvSpPr>
          <a:spLocks/>
        </xdr:cNvSpPr>
      </xdr:nvSpPr>
      <xdr:spPr bwMode="auto">
        <a:xfrm rot="5400000">
          <a:off x="9908350" y="10865675"/>
          <a:ext cx="329922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571500</xdr:colOff>
      <xdr:row>6</xdr:row>
      <xdr:rowOff>133350</xdr:rowOff>
    </xdr:from>
    <xdr:to>
      <xdr:col>25</xdr:col>
      <xdr:colOff>582272</xdr:colOff>
      <xdr:row>8</xdr:row>
      <xdr:rowOff>120372</xdr:rowOff>
    </xdr:to>
    <xdr:sp macro="" textlink="">
      <xdr:nvSpPr>
        <xdr:cNvPr id="1888" name="Freeform 217"/>
        <xdr:cNvSpPr>
          <a:spLocks/>
        </xdr:cNvSpPr>
      </xdr:nvSpPr>
      <xdr:spPr bwMode="auto">
        <a:xfrm rot="5400000">
          <a:off x="9841675" y="10894250"/>
          <a:ext cx="329922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552450</xdr:colOff>
      <xdr:row>3</xdr:row>
      <xdr:rowOff>38100</xdr:rowOff>
    </xdr:from>
    <xdr:to>
      <xdr:col>25</xdr:col>
      <xdr:colOff>563222</xdr:colOff>
      <xdr:row>5</xdr:row>
      <xdr:rowOff>25122</xdr:rowOff>
    </xdr:to>
    <xdr:sp macro="" textlink="">
      <xdr:nvSpPr>
        <xdr:cNvPr id="1892" name="Freeform 217"/>
        <xdr:cNvSpPr>
          <a:spLocks/>
        </xdr:cNvSpPr>
      </xdr:nvSpPr>
      <xdr:spPr bwMode="auto">
        <a:xfrm rot="4421206">
          <a:off x="9822625" y="10284650"/>
          <a:ext cx="329922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493837</xdr:colOff>
      <xdr:row>3</xdr:row>
      <xdr:rowOff>53486</xdr:rowOff>
    </xdr:from>
    <xdr:to>
      <xdr:col>25</xdr:col>
      <xdr:colOff>504609</xdr:colOff>
      <xdr:row>5</xdr:row>
      <xdr:rowOff>40508</xdr:rowOff>
    </xdr:to>
    <xdr:sp macro="" textlink="">
      <xdr:nvSpPr>
        <xdr:cNvPr id="1896" name="Freeform 217"/>
        <xdr:cNvSpPr>
          <a:spLocks/>
        </xdr:cNvSpPr>
      </xdr:nvSpPr>
      <xdr:spPr bwMode="auto">
        <a:xfrm rot="4421206">
          <a:off x="9764012" y="10300036"/>
          <a:ext cx="329922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19178</xdr:colOff>
      <xdr:row>4</xdr:row>
      <xdr:rowOff>175847</xdr:rowOff>
    </xdr:from>
    <xdr:to>
      <xdr:col>26</xdr:col>
      <xdr:colOff>469061</xdr:colOff>
      <xdr:row>5</xdr:row>
      <xdr:rowOff>135418</xdr:rowOff>
    </xdr:to>
    <xdr:sp macro="" textlink="">
      <xdr:nvSpPr>
        <xdr:cNvPr id="1897" name="Text Box 4358"/>
        <xdr:cNvSpPr txBox="1">
          <a:spLocks noChangeArrowheads="1"/>
        </xdr:cNvSpPr>
      </xdr:nvSpPr>
      <xdr:spPr bwMode="auto">
        <a:xfrm>
          <a:off x="19501405" y="920238"/>
          <a:ext cx="449883" cy="13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85728</xdr:colOff>
      <xdr:row>13</xdr:row>
      <xdr:rowOff>94270</xdr:rowOff>
    </xdr:from>
    <xdr:to>
      <xdr:col>26</xdr:col>
      <xdr:colOff>581094</xdr:colOff>
      <xdr:row>16</xdr:row>
      <xdr:rowOff>53750</xdr:rowOff>
    </xdr:to>
    <xdr:sp macro="" textlink="">
      <xdr:nvSpPr>
        <xdr:cNvPr id="1898" name="Freeform 427"/>
        <xdr:cNvSpPr>
          <a:spLocks/>
        </xdr:cNvSpPr>
      </xdr:nvSpPr>
      <xdr:spPr bwMode="auto">
        <a:xfrm>
          <a:off x="11042674" y="10594144"/>
          <a:ext cx="1265677" cy="477282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11960 w 11960"/>
            <a:gd name="connsiteY0" fmla="*/ 10000 h 10000"/>
            <a:gd name="connsiteX1" fmla="*/ 11960 w 11960"/>
            <a:gd name="connsiteY1" fmla="*/ 0 h 10000"/>
            <a:gd name="connsiteX2" fmla="*/ 0 w 11960"/>
            <a:gd name="connsiteY2" fmla="*/ 1692 h 10000"/>
            <a:gd name="connsiteX0" fmla="*/ 13166 w 13166"/>
            <a:gd name="connsiteY0" fmla="*/ 10000 h 10000"/>
            <a:gd name="connsiteX1" fmla="*/ 13166 w 13166"/>
            <a:gd name="connsiteY1" fmla="*/ 0 h 10000"/>
            <a:gd name="connsiteX2" fmla="*/ 0 w 13166"/>
            <a:gd name="connsiteY2" fmla="*/ 1077 h 10000"/>
            <a:gd name="connsiteX0" fmla="*/ 13166 w 13166"/>
            <a:gd name="connsiteY0" fmla="*/ 10000 h 10000"/>
            <a:gd name="connsiteX1" fmla="*/ 13166 w 13166"/>
            <a:gd name="connsiteY1" fmla="*/ 0 h 10000"/>
            <a:gd name="connsiteX2" fmla="*/ 0 w 13166"/>
            <a:gd name="connsiteY2" fmla="*/ 1077 h 10000"/>
            <a:gd name="connsiteX0" fmla="*/ 19829 w 19829"/>
            <a:gd name="connsiteY0" fmla="*/ 11178 h 11178"/>
            <a:gd name="connsiteX1" fmla="*/ 13166 w 19829"/>
            <a:gd name="connsiteY1" fmla="*/ 0 h 11178"/>
            <a:gd name="connsiteX2" fmla="*/ 0 w 19829"/>
            <a:gd name="connsiteY2" fmla="*/ 1077 h 11178"/>
            <a:gd name="connsiteX0" fmla="*/ 19829 w 19829"/>
            <a:gd name="connsiteY0" fmla="*/ 11178 h 11178"/>
            <a:gd name="connsiteX1" fmla="*/ 13166 w 19829"/>
            <a:gd name="connsiteY1" fmla="*/ 0 h 11178"/>
            <a:gd name="connsiteX2" fmla="*/ 0 w 19829"/>
            <a:gd name="connsiteY2" fmla="*/ 1077 h 11178"/>
            <a:gd name="connsiteX0" fmla="*/ 26439 w 26439"/>
            <a:gd name="connsiteY0" fmla="*/ 11178 h 11178"/>
            <a:gd name="connsiteX1" fmla="*/ 19776 w 26439"/>
            <a:gd name="connsiteY1" fmla="*/ 0 h 11178"/>
            <a:gd name="connsiteX2" fmla="*/ 0 w 26439"/>
            <a:gd name="connsiteY2" fmla="*/ 8645 h 11178"/>
            <a:gd name="connsiteX0" fmla="*/ 26439 w 26439"/>
            <a:gd name="connsiteY0" fmla="*/ 12151 h 12151"/>
            <a:gd name="connsiteX1" fmla="*/ 19776 w 26439"/>
            <a:gd name="connsiteY1" fmla="*/ 973 h 12151"/>
            <a:gd name="connsiteX2" fmla="*/ 19441 w 26439"/>
            <a:gd name="connsiteY2" fmla="*/ 1555 h 12151"/>
            <a:gd name="connsiteX3" fmla="*/ 0 w 26439"/>
            <a:gd name="connsiteY3" fmla="*/ 9618 h 12151"/>
            <a:gd name="connsiteX0" fmla="*/ 26439 w 26439"/>
            <a:gd name="connsiteY0" fmla="*/ 11516 h 11516"/>
            <a:gd name="connsiteX1" fmla="*/ 19776 w 26439"/>
            <a:gd name="connsiteY1" fmla="*/ 338 h 11516"/>
            <a:gd name="connsiteX2" fmla="*/ 12248 w 26439"/>
            <a:gd name="connsiteY2" fmla="*/ 5677 h 11516"/>
            <a:gd name="connsiteX3" fmla="*/ 0 w 26439"/>
            <a:gd name="connsiteY3" fmla="*/ 8983 h 11516"/>
            <a:gd name="connsiteX0" fmla="*/ 26439 w 26439"/>
            <a:gd name="connsiteY0" fmla="*/ 11506 h 11506"/>
            <a:gd name="connsiteX1" fmla="*/ 19776 w 26439"/>
            <a:gd name="connsiteY1" fmla="*/ 328 h 11506"/>
            <a:gd name="connsiteX2" fmla="*/ 10110 w 26439"/>
            <a:gd name="connsiteY2" fmla="*/ 5883 h 11506"/>
            <a:gd name="connsiteX3" fmla="*/ 0 w 26439"/>
            <a:gd name="connsiteY3" fmla="*/ 8973 h 11506"/>
            <a:gd name="connsiteX0" fmla="*/ 26439 w 26439"/>
            <a:gd name="connsiteY0" fmla="*/ 11506 h 11506"/>
            <a:gd name="connsiteX1" fmla="*/ 19776 w 26439"/>
            <a:gd name="connsiteY1" fmla="*/ 328 h 11506"/>
            <a:gd name="connsiteX2" fmla="*/ 10110 w 26439"/>
            <a:gd name="connsiteY2" fmla="*/ 5883 h 11506"/>
            <a:gd name="connsiteX3" fmla="*/ 0 w 26439"/>
            <a:gd name="connsiteY3" fmla="*/ 8973 h 11506"/>
            <a:gd name="connsiteX0" fmla="*/ 26439 w 26439"/>
            <a:gd name="connsiteY0" fmla="*/ 11506 h 11506"/>
            <a:gd name="connsiteX1" fmla="*/ 19776 w 26439"/>
            <a:gd name="connsiteY1" fmla="*/ 328 h 11506"/>
            <a:gd name="connsiteX2" fmla="*/ 10110 w 26439"/>
            <a:gd name="connsiteY2" fmla="*/ 5883 h 11506"/>
            <a:gd name="connsiteX3" fmla="*/ 0 w 26439"/>
            <a:gd name="connsiteY3" fmla="*/ 8973 h 11506"/>
            <a:gd name="connsiteX0" fmla="*/ 26439 w 26439"/>
            <a:gd name="connsiteY0" fmla="*/ 11592 h 11592"/>
            <a:gd name="connsiteX1" fmla="*/ 19776 w 26439"/>
            <a:gd name="connsiteY1" fmla="*/ 414 h 11592"/>
            <a:gd name="connsiteX2" fmla="*/ 9138 w 26439"/>
            <a:gd name="connsiteY2" fmla="*/ 4455 h 11592"/>
            <a:gd name="connsiteX3" fmla="*/ 0 w 26439"/>
            <a:gd name="connsiteY3" fmla="*/ 9059 h 11592"/>
            <a:gd name="connsiteX0" fmla="*/ 26439 w 26439"/>
            <a:gd name="connsiteY0" fmla="*/ 11483 h 11483"/>
            <a:gd name="connsiteX1" fmla="*/ 19776 w 26439"/>
            <a:gd name="connsiteY1" fmla="*/ 305 h 11483"/>
            <a:gd name="connsiteX2" fmla="*/ 9138 w 26439"/>
            <a:gd name="connsiteY2" fmla="*/ 4346 h 11483"/>
            <a:gd name="connsiteX3" fmla="*/ 0 w 26439"/>
            <a:gd name="connsiteY3" fmla="*/ 8950 h 11483"/>
            <a:gd name="connsiteX0" fmla="*/ 26439 w 26439"/>
            <a:gd name="connsiteY0" fmla="*/ 11483 h 11483"/>
            <a:gd name="connsiteX1" fmla="*/ 19776 w 26439"/>
            <a:gd name="connsiteY1" fmla="*/ 305 h 11483"/>
            <a:gd name="connsiteX2" fmla="*/ 9138 w 26439"/>
            <a:gd name="connsiteY2" fmla="*/ 4346 h 11483"/>
            <a:gd name="connsiteX3" fmla="*/ 0 w 26439"/>
            <a:gd name="connsiteY3" fmla="*/ 8950 h 11483"/>
            <a:gd name="connsiteX0" fmla="*/ 26439 w 26439"/>
            <a:gd name="connsiteY0" fmla="*/ 11483 h 11483"/>
            <a:gd name="connsiteX1" fmla="*/ 19776 w 26439"/>
            <a:gd name="connsiteY1" fmla="*/ 305 h 11483"/>
            <a:gd name="connsiteX2" fmla="*/ 9138 w 26439"/>
            <a:gd name="connsiteY2" fmla="*/ 4346 h 11483"/>
            <a:gd name="connsiteX3" fmla="*/ 0 w 26439"/>
            <a:gd name="connsiteY3" fmla="*/ 8950 h 11483"/>
            <a:gd name="connsiteX0" fmla="*/ 25661 w 25661"/>
            <a:gd name="connsiteY0" fmla="*/ 11483 h 11483"/>
            <a:gd name="connsiteX1" fmla="*/ 18998 w 25661"/>
            <a:gd name="connsiteY1" fmla="*/ 305 h 11483"/>
            <a:gd name="connsiteX2" fmla="*/ 8360 w 25661"/>
            <a:gd name="connsiteY2" fmla="*/ 4346 h 11483"/>
            <a:gd name="connsiteX3" fmla="*/ 0 w 25661"/>
            <a:gd name="connsiteY3" fmla="*/ 7436 h 11483"/>
            <a:gd name="connsiteX0" fmla="*/ 25857 w 25857"/>
            <a:gd name="connsiteY0" fmla="*/ 10762 h 10762"/>
            <a:gd name="connsiteX1" fmla="*/ 18998 w 25857"/>
            <a:gd name="connsiteY1" fmla="*/ 305 h 10762"/>
            <a:gd name="connsiteX2" fmla="*/ 8360 w 25857"/>
            <a:gd name="connsiteY2" fmla="*/ 4346 h 10762"/>
            <a:gd name="connsiteX3" fmla="*/ 0 w 25857"/>
            <a:gd name="connsiteY3" fmla="*/ 7436 h 10762"/>
            <a:gd name="connsiteX0" fmla="*/ 25857 w 25857"/>
            <a:gd name="connsiteY0" fmla="*/ 10762 h 10762"/>
            <a:gd name="connsiteX1" fmla="*/ 18998 w 25857"/>
            <a:gd name="connsiteY1" fmla="*/ 305 h 10762"/>
            <a:gd name="connsiteX2" fmla="*/ 8360 w 25857"/>
            <a:gd name="connsiteY2" fmla="*/ 4346 h 10762"/>
            <a:gd name="connsiteX3" fmla="*/ 0 w 25857"/>
            <a:gd name="connsiteY3" fmla="*/ 7436 h 10762"/>
            <a:gd name="connsiteX0" fmla="*/ 25857 w 25857"/>
            <a:gd name="connsiteY0" fmla="*/ 10762 h 10762"/>
            <a:gd name="connsiteX1" fmla="*/ 18998 w 25857"/>
            <a:gd name="connsiteY1" fmla="*/ 305 h 10762"/>
            <a:gd name="connsiteX2" fmla="*/ 8360 w 25857"/>
            <a:gd name="connsiteY2" fmla="*/ 4346 h 10762"/>
            <a:gd name="connsiteX3" fmla="*/ 0 w 25857"/>
            <a:gd name="connsiteY3" fmla="*/ 7436 h 107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857" h="10762">
              <a:moveTo>
                <a:pt x="25857" y="10762"/>
              </a:moveTo>
              <a:cubicBezTo>
                <a:pt x="16777" y="7036"/>
                <a:pt x="21219" y="4031"/>
                <a:pt x="18998" y="305"/>
              </a:cubicBezTo>
              <a:cubicBezTo>
                <a:pt x="17832" y="-1461"/>
                <a:pt x="12045" y="5067"/>
                <a:pt x="8360" y="4346"/>
              </a:cubicBezTo>
              <a:cubicBezTo>
                <a:pt x="4618" y="1462"/>
                <a:pt x="3434" y="3497"/>
                <a:pt x="0" y="743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216026</xdr:colOff>
      <xdr:row>14</xdr:row>
      <xdr:rowOff>57087</xdr:rowOff>
    </xdr:from>
    <xdr:to>
      <xdr:col>26</xdr:col>
      <xdr:colOff>349376</xdr:colOff>
      <xdr:row>15</xdr:row>
      <xdr:rowOff>9462</xdr:rowOff>
    </xdr:to>
    <xdr:sp macro="" textlink="">
      <xdr:nvSpPr>
        <xdr:cNvPr id="1899" name="AutoShape 916"/>
        <xdr:cNvSpPr>
          <a:spLocks noChangeArrowheads="1"/>
        </xdr:cNvSpPr>
      </xdr:nvSpPr>
      <xdr:spPr bwMode="auto">
        <a:xfrm>
          <a:off x="11943283" y="10729562"/>
          <a:ext cx="133350" cy="12497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247651</xdr:colOff>
      <xdr:row>13</xdr:row>
      <xdr:rowOff>85724</xdr:rowOff>
    </xdr:from>
    <xdr:to>
      <xdr:col>26</xdr:col>
      <xdr:colOff>752475</xdr:colOff>
      <xdr:row>13</xdr:row>
      <xdr:rowOff>152399</xdr:rowOff>
    </xdr:to>
    <xdr:sp macro="" textlink="">
      <xdr:nvSpPr>
        <xdr:cNvPr id="1900" name="Line 917"/>
        <xdr:cNvSpPr>
          <a:spLocks noChangeShapeType="1"/>
        </xdr:cNvSpPr>
      </xdr:nvSpPr>
      <xdr:spPr bwMode="auto">
        <a:xfrm>
          <a:off x="11991976" y="10515599"/>
          <a:ext cx="504824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47624</xdr:colOff>
      <xdr:row>11</xdr:row>
      <xdr:rowOff>153459</xdr:rowOff>
    </xdr:from>
    <xdr:to>
      <xdr:col>26</xdr:col>
      <xdr:colOff>237411</xdr:colOff>
      <xdr:row>13</xdr:row>
      <xdr:rowOff>70336</xdr:rowOff>
    </xdr:to>
    <xdr:sp macro="" textlink="">
      <xdr:nvSpPr>
        <xdr:cNvPr id="1953" name="Line 917"/>
        <xdr:cNvSpPr>
          <a:spLocks noChangeShapeType="1"/>
        </xdr:cNvSpPr>
      </xdr:nvSpPr>
      <xdr:spPr bwMode="auto">
        <a:xfrm flipH="1" flipV="1">
          <a:off x="22621874" y="703792"/>
          <a:ext cx="189787" cy="2872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329533</xdr:colOff>
      <xdr:row>14</xdr:row>
      <xdr:rowOff>137878</xdr:rowOff>
    </xdr:from>
    <xdr:to>
      <xdr:col>25</xdr:col>
      <xdr:colOff>564395</xdr:colOff>
      <xdr:row>15</xdr:row>
      <xdr:rowOff>137878</xdr:rowOff>
    </xdr:to>
    <xdr:sp macro="" textlink="">
      <xdr:nvSpPr>
        <xdr:cNvPr id="1970" name="六角形 1969"/>
        <xdr:cNvSpPr/>
      </xdr:nvSpPr>
      <xdr:spPr bwMode="auto">
        <a:xfrm>
          <a:off x="11286479" y="10810353"/>
          <a:ext cx="234862" cy="1726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171450</xdr:colOff>
      <xdr:row>13</xdr:row>
      <xdr:rowOff>21979</xdr:rowOff>
    </xdr:from>
    <xdr:to>
      <xdr:col>26</xdr:col>
      <xdr:colOff>323850</xdr:colOff>
      <xdr:row>14</xdr:row>
      <xdr:rowOff>2929</xdr:rowOff>
    </xdr:to>
    <xdr:sp macro="" textlink="">
      <xdr:nvSpPr>
        <xdr:cNvPr id="2006" name="Oval 920"/>
        <xdr:cNvSpPr>
          <a:spLocks noChangeArrowheads="1"/>
        </xdr:cNvSpPr>
      </xdr:nvSpPr>
      <xdr:spPr bwMode="auto">
        <a:xfrm>
          <a:off x="11915775" y="10451854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466725</xdr:colOff>
      <xdr:row>15</xdr:row>
      <xdr:rowOff>6140</xdr:rowOff>
    </xdr:from>
    <xdr:to>
      <xdr:col>26</xdr:col>
      <xdr:colOff>701587</xdr:colOff>
      <xdr:row>16</xdr:row>
      <xdr:rowOff>6140</xdr:rowOff>
    </xdr:to>
    <xdr:sp macro="" textlink="">
      <xdr:nvSpPr>
        <xdr:cNvPr id="2007" name="六角形 2006"/>
        <xdr:cNvSpPr/>
      </xdr:nvSpPr>
      <xdr:spPr bwMode="auto">
        <a:xfrm>
          <a:off x="12193982" y="10851216"/>
          <a:ext cx="234862" cy="1726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441532</xdr:colOff>
      <xdr:row>12</xdr:row>
      <xdr:rowOff>130507</xdr:rowOff>
    </xdr:from>
    <xdr:to>
      <xdr:col>26</xdr:col>
      <xdr:colOff>676394</xdr:colOff>
      <xdr:row>13</xdr:row>
      <xdr:rowOff>130507</xdr:rowOff>
    </xdr:to>
    <xdr:sp macro="" textlink="">
      <xdr:nvSpPr>
        <xdr:cNvPr id="2008" name="六角形 2007"/>
        <xdr:cNvSpPr/>
      </xdr:nvSpPr>
      <xdr:spPr bwMode="auto">
        <a:xfrm>
          <a:off x="23015782" y="871340"/>
          <a:ext cx="234862" cy="1799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26781</xdr:colOff>
      <xdr:row>15</xdr:row>
      <xdr:rowOff>118263</xdr:rowOff>
    </xdr:from>
    <xdr:to>
      <xdr:col>25</xdr:col>
      <xdr:colOff>648851</xdr:colOff>
      <xdr:row>16</xdr:row>
      <xdr:rowOff>166208</xdr:rowOff>
    </xdr:to>
    <xdr:sp macro="" textlink="">
      <xdr:nvSpPr>
        <xdr:cNvPr id="2009" name="Text Box 2251"/>
        <xdr:cNvSpPr txBox="1">
          <a:spLocks noChangeArrowheads="1"/>
        </xdr:cNvSpPr>
      </xdr:nvSpPr>
      <xdr:spPr bwMode="auto">
        <a:xfrm>
          <a:off x="10983727" y="10963339"/>
          <a:ext cx="622070" cy="220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白浜空港</a:t>
          </a:r>
        </a:p>
      </xdr:txBody>
    </xdr:sp>
    <xdr:clientData/>
  </xdr:twoCellAnchor>
  <xdr:twoCellAnchor>
    <xdr:from>
      <xdr:col>25</xdr:col>
      <xdr:colOff>390525</xdr:colOff>
      <xdr:row>10</xdr:row>
      <xdr:rowOff>177140</xdr:rowOff>
    </xdr:from>
    <xdr:to>
      <xdr:col>26</xdr:col>
      <xdr:colOff>180975</xdr:colOff>
      <xdr:row>11</xdr:row>
      <xdr:rowOff>177140</xdr:rowOff>
    </xdr:to>
    <xdr:sp macro="" textlink="">
      <xdr:nvSpPr>
        <xdr:cNvPr id="2010" name="Text Box 2251"/>
        <xdr:cNvSpPr txBox="1">
          <a:spLocks noChangeArrowheads="1"/>
        </xdr:cNvSpPr>
      </xdr:nvSpPr>
      <xdr:spPr bwMode="auto">
        <a:xfrm>
          <a:off x="11387570" y="10493828"/>
          <a:ext cx="563584" cy="17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ｱﾄﾞﾍﾞﾝﾁｬｰﾜｰﾙﾄﾞ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240840</xdr:colOff>
      <xdr:row>12</xdr:row>
      <xdr:rowOff>15869</xdr:rowOff>
    </xdr:from>
    <xdr:to>
      <xdr:col>26</xdr:col>
      <xdr:colOff>677351</xdr:colOff>
      <xdr:row>12</xdr:row>
      <xdr:rowOff>80998</xdr:rowOff>
    </xdr:to>
    <xdr:sp macro="" textlink="">
      <xdr:nvSpPr>
        <xdr:cNvPr id="2011" name="Text Box 2251"/>
        <xdr:cNvSpPr txBox="1">
          <a:spLocks noChangeArrowheads="1"/>
        </xdr:cNvSpPr>
      </xdr:nvSpPr>
      <xdr:spPr bwMode="auto">
        <a:xfrm>
          <a:off x="22815090" y="756702"/>
          <a:ext cx="436511" cy="6512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南白浜道路</a:t>
          </a:r>
        </a:p>
      </xdr:txBody>
    </xdr:sp>
    <xdr:clientData/>
  </xdr:twoCellAnchor>
  <xdr:twoCellAnchor>
    <xdr:from>
      <xdr:col>25</xdr:col>
      <xdr:colOff>26692</xdr:colOff>
      <xdr:row>14</xdr:row>
      <xdr:rowOff>100639</xdr:rowOff>
    </xdr:from>
    <xdr:to>
      <xdr:col>25</xdr:col>
      <xdr:colOff>274836</xdr:colOff>
      <xdr:row>15</xdr:row>
      <xdr:rowOff>97511</xdr:rowOff>
    </xdr:to>
    <xdr:sp macro="" textlink="">
      <xdr:nvSpPr>
        <xdr:cNvPr id="2012" name="Freeform 590"/>
        <xdr:cNvSpPr>
          <a:spLocks/>
        </xdr:cNvSpPr>
      </xdr:nvSpPr>
      <xdr:spPr bwMode="auto">
        <a:xfrm rot="13198698">
          <a:off x="21759567" y="1203952"/>
          <a:ext cx="248144" cy="171497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163136</xdr:colOff>
      <xdr:row>12</xdr:row>
      <xdr:rowOff>147036</xdr:rowOff>
    </xdr:from>
    <xdr:to>
      <xdr:col>25</xdr:col>
      <xdr:colOff>741540</xdr:colOff>
      <xdr:row>14</xdr:row>
      <xdr:rowOff>60732</xdr:rowOff>
    </xdr:to>
    <xdr:sp macro="" textlink="">
      <xdr:nvSpPr>
        <xdr:cNvPr id="2014" name="Line 2690"/>
        <xdr:cNvSpPr>
          <a:spLocks noChangeShapeType="1"/>
        </xdr:cNvSpPr>
      </xdr:nvSpPr>
      <xdr:spPr bwMode="auto">
        <a:xfrm rot="16200000" flipH="1">
          <a:off x="11279835" y="10314556"/>
          <a:ext cx="258898" cy="578404"/>
        </a:xfrm>
        <a:custGeom>
          <a:avLst/>
          <a:gdLst>
            <a:gd name="connsiteX0" fmla="*/ 0 w 25567"/>
            <a:gd name="connsiteY0" fmla="*/ 0 h 242792"/>
            <a:gd name="connsiteX1" fmla="*/ 25567 w 25567"/>
            <a:gd name="connsiteY1" fmla="*/ 242792 h 242792"/>
            <a:gd name="connsiteX0" fmla="*/ 21976 w 47543"/>
            <a:gd name="connsiteY0" fmla="*/ 0 h 242792"/>
            <a:gd name="connsiteX1" fmla="*/ 47543 w 47543"/>
            <a:gd name="connsiteY1" fmla="*/ 242792 h 242792"/>
            <a:gd name="connsiteX0" fmla="*/ 23185 w 48752"/>
            <a:gd name="connsiteY0" fmla="*/ 0 h 242792"/>
            <a:gd name="connsiteX1" fmla="*/ 4008 w 48752"/>
            <a:gd name="connsiteY1" fmla="*/ 143709 h 242792"/>
            <a:gd name="connsiteX2" fmla="*/ 48752 w 48752"/>
            <a:gd name="connsiteY2" fmla="*/ 242792 h 242792"/>
            <a:gd name="connsiteX0" fmla="*/ 23185 w 48752"/>
            <a:gd name="connsiteY0" fmla="*/ 0 h 242792"/>
            <a:gd name="connsiteX1" fmla="*/ 4008 w 48752"/>
            <a:gd name="connsiteY1" fmla="*/ 143709 h 242792"/>
            <a:gd name="connsiteX2" fmla="*/ 48752 w 48752"/>
            <a:gd name="connsiteY2" fmla="*/ 242792 h 242792"/>
            <a:gd name="connsiteX0" fmla="*/ 0 w 99082"/>
            <a:gd name="connsiteY0" fmla="*/ 0 h 524068"/>
            <a:gd name="connsiteX1" fmla="*/ 54338 w 99082"/>
            <a:gd name="connsiteY1" fmla="*/ 424985 h 524068"/>
            <a:gd name="connsiteX2" fmla="*/ 99082 w 99082"/>
            <a:gd name="connsiteY2" fmla="*/ 524068 h 524068"/>
            <a:gd name="connsiteX0" fmla="*/ 0 w 99082"/>
            <a:gd name="connsiteY0" fmla="*/ 0 h 524068"/>
            <a:gd name="connsiteX1" fmla="*/ 54338 w 99082"/>
            <a:gd name="connsiteY1" fmla="*/ 424985 h 524068"/>
            <a:gd name="connsiteX2" fmla="*/ 99082 w 99082"/>
            <a:gd name="connsiteY2" fmla="*/ 524068 h 524068"/>
            <a:gd name="connsiteX0" fmla="*/ 0 w 99083"/>
            <a:gd name="connsiteY0" fmla="*/ 0 h 524068"/>
            <a:gd name="connsiteX1" fmla="*/ 99083 w 99083"/>
            <a:gd name="connsiteY1" fmla="*/ 300330 h 524068"/>
            <a:gd name="connsiteX2" fmla="*/ 54338 w 99083"/>
            <a:gd name="connsiteY2" fmla="*/ 424985 h 524068"/>
            <a:gd name="connsiteX3" fmla="*/ 99082 w 99083"/>
            <a:gd name="connsiteY3" fmla="*/ 524068 h 524068"/>
            <a:gd name="connsiteX0" fmla="*/ 0 w 99083"/>
            <a:gd name="connsiteY0" fmla="*/ 0 h 524068"/>
            <a:gd name="connsiteX1" fmla="*/ 99083 w 99083"/>
            <a:gd name="connsiteY1" fmla="*/ 300330 h 524068"/>
            <a:gd name="connsiteX2" fmla="*/ 99082 w 99083"/>
            <a:gd name="connsiteY2" fmla="*/ 524068 h 524068"/>
            <a:gd name="connsiteX0" fmla="*/ 0 w 134245"/>
            <a:gd name="connsiteY0" fmla="*/ 0 h 524068"/>
            <a:gd name="connsiteX1" fmla="*/ 134245 w 134245"/>
            <a:gd name="connsiteY1" fmla="*/ 300332 h 524068"/>
            <a:gd name="connsiteX2" fmla="*/ 99082 w 134245"/>
            <a:gd name="connsiteY2" fmla="*/ 524068 h 524068"/>
            <a:gd name="connsiteX0" fmla="*/ 0 w 134245"/>
            <a:gd name="connsiteY0" fmla="*/ 0 h 524068"/>
            <a:gd name="connsiteX1" fmla="*/ 134245 w 134245"/>
            <a:gd name="connsiteY1" fmla="*/ 300332 h 524068"/>
            <a:gd name="connsiteX2" fmla="*/ 99082 w 134245"/>
            <a:gd name="connsiteY2" fmla="*/ 524068 h 524068"/>
            <a:gd name="connsiteX0" fmla="*/ 0 w 134245"/>
            <a:gd name="connsiteY0" fmla="*/ 0 h 524068"/>
            <a:gd name="connsiteX1" fmla="*/ 134245 w 134245"/>
            <a:gd name="connsiteY1" fmla="*/ 300332 h 524068"/>
            <a:gd name="connsiteX2" fmla="*/ 99082 w 134245"/>
            <a:gd name="connsiteY2" fmla="*/ 524068 h 524068"/>
            <a:gd name="connsiteX0" fmla="*/ 0 w 258898"/>
            <a:gd name="connsiteY0" fmla="*/ 0 h 578404"/>
            <a:gd name="connsiteX1" fmla="*/ 258898 w 258898"/>
            <a:gd name="connsiteY1" fmla="*/ 354668 h 578404"/>
            <a:gd name="connsiteX2" fmla="*/ 223735 w 258898"/>
            <a:gd name="connsiteY2" fmla="*/ 578404 h 578404"/>
            <a:gd name="connsiteX0" fmla="*/ 0 w 258898"/>
            <a:gd name="connsiteY0" fmla="*/ 0 h 578404"/>
            <a:gd name="connsiteX1" fmla="*/ 258898 w 258898"/>
            <a:gd name="connsiteY1" fmla="*/ 354668 h 578404"/>
            <a:gd name="connsiteX2" fmla="*/ 223735 w 258898"/>
            <a:gd name="connsiteY2" fmla="*/ 578404 h 5784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8898" h="578404">
              <a:moveTo>
                <a:pt x="0" y="0"/>
              </a:moveTo>
              <a:cubicBezTo>
                <a:pt x="137441" y="4222"/>
                <a:pt x="207760" y="216204"/>
                <a:pt x="258898" y="354668"/>
              </a:cubicBezTo>
              <a:cubicBezTo>
                <a:pt x="258898" y="429247"/>
                <a:pt x="131045" y="497435"/>
                <a:pt x="223735" y="57840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714756</xdr:colOff>
      <xdr:row>13</xdr:row>
      <xdr:rowOff>141895</xdr:rowOff>
    </xdr:from>
    <xdr:to>
      <xdr:col>26</xdr:col>
      <xdr:colOff>57952</xdr:colOff>
      <xdr:row>14</xdr:row>
      <xdr:rowOff>95500</xdr:rowOff>
    </xdr:to>
    <xdr:sp macro="" textlink="">
      <xdr:nvSpPr>
        <xdr:cNvPr id="2013" name="Oval 2689"/>
        <xdr:cNvSpPr>
          <a:spLocks noChangeArrowheads="1"/>
        </xdr:cNvSpPr>
      </xdr:nvSpPr>
      <xdr:spPr bwMode="auto">
        <a:xfrm rot="16200000">
          <a:off x="11665353" y="10648118"/>
          <a:ext cx="126206" cy="1135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/>
          <a:tailEnd type="none"/>
        </a:ln>
      </xdr:spPr>
    </xdr:sp>
    <xdr:clientData/>
  </xdr:twoCellAnchor>
  <xdr:twoCellAnchor>
    <xdr:from>
      <xdr:col>25</xdr:col>
      <xdr:colOff>621363</xdr:colOff>
      <xdr:row>14</xdr:row>
      <xdr:rowOff>124141</xdr:rowOff>
    </xdr:from>
    <xdr:to>
      <xdr:col>26</xdr:col>
      <xdr:colOff>202709</xdr:colOff>
      <xdr:row>15</xdr:row>
      <xdr:rowOff>82588</xdr:rowOff>
    </xdr:to>
    <xdr:sp macro="" textlink="">
      <xdr:nvSpPr>
        <xdr:cNvPr id="2015" name="Text Box 2667"/>
        <xdr:cNvSpPr txBox="1">
          <a:spLocks noChangeArrowheads="1"/>
        </xdr:cNvSpPr>
      </xdr:nvSpPr>
      <xdr:spPr bwMode="auto">
        <a:xfrm rot="16200000">
          <a:off x="20941869" y="2533748"/>
          <a:ext cx="131629" cy="35200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権現谷</a:t>
          </a:r>
        </a:p>
      </xdr:txBody>
    </xdr:sp>
    <xdr:clientData/>
  </xdr:twoCellAnchor>
  <xdr:twoCellAnchor>
    <xdr:from>
      <xdr:col>29</xdr:col>
      <xdr:colOff>724704</xdr:colOff>
      <xdr:row>12</xdr:row>
      <xdr:rowOff>9786</xdr:rowOff>
    </xdr:from>
    <xdr:to>
      <xdr:col>30</xdr:col>
      <xdr:colOff>561061</xdr:colOff>
      <xdr:row>13</xdr:row>
      <xdr:rowOff>157153</xdr:rowOff>
    </xdr:to>
    <xdr:sp macro="" textlink="">
      <xdr:nvSpPr>
        <xdr:cNvPr id="1848" name="Freeform 419"/>
        <xdr:cNvSpPr>
          <a:spLocks/>
        </xdr:cNvSpPr>
      </xdr:nvSpPr>
      <xdr:spPr bwMode="auto">
        <a:xfrm>
          <a:off x="17905586" y="2156173"/>
          <a:ext cx="609448" cy="326776"/>
        </a:xfrm>
        <a:custGeom>
          <a:avLst/>
          <a:gdLst>
            <a:gd name="T0" fmla="*/ 0 w 12"/>
            <a:gd name="T1" fmla="*/ 2147483647 h 27"/>
            <a:gd name="T2" fmla="*/ 2147483647 w 12"/>
            <a:gd name="T3" fmla="*/ 2147483647 h 27"/>
            <a:gd name="T4" fmla="*/ 2147483647 w 12"/>
            <a:gd name="T5" fmla="*/ 0 h 27"/>
            <a:gd name="T6" fmla="*/ 0 60000 65536"/>
            <a:gd name="T7" fmla="*/ 0 60000 65536"/>
            <a:gd name="T8" fmla="*/ 0 60000 65536"/>
            <a:gd name="connsiteX0" fmla="*/ 0 w 10000"/>
            <a:gd name="connsiteY0" fmla="*/ 10000 h 10138"/>
            <a:gd name="connsiteX1" fmla="*/ 5043 w 10000"/>
            <a:gd name="connsiteY1" fmla="*/ 10138 h 10138"/>
            <a:gd name="connsiteX2" fmla="*/ 10000 w 10000"/>
            <a:gd name="connsiteY2" fmla="*/ 0 h 10138"/>
            <a:gd name="connsiteX0" fmla="*/ 0 w 16940"/>
            <a:gd name="connsiteY0" fmla="*/ 12069 h 12207"/>
            <a:gd name="connsiteX1" fmla="*/ 5043 w 16940"/>
            <a:gd name="connsiteY1" fmla="*/ 12207 h 12207"/>
            <a:gd name="connsiteX2" fmla="*/ 16940 w 16940"/>
            <a:gd name="connsiteY2" fmla="*/ 0 h 12207"/>
            <a:gd name="connsiteX0" fmla="*/ 0 w 16940"/>
            <a:gd name="connsiteY0" fmla="*/ 12069 h 12207"/>
            <a:gd name="connsiteX1" fmla="*/ 5043 w 16940"/>
            <a:gd name="connsiteY1" fmla="*/ 12207 h 12207"/>
            <a:gd name="connsiteX2" fmla="*/ 16940 w 16940"/>
            <a:gd name="connsiteY2" fmla="*/ 0 h 12207"/>
            <a:gd name="connsiteX0" fmla="*/ 0 w 16940"/>
            <a:gd name="connsiteY0" fmla="*/ 12069 h 12207"/>
            <a:gd name="connsiteX1" fmla="*/ 5043 w 16940"/>
            <a:gd name="connsiteY1" fmla="*/ 12207 h 12207"/>
            <a:gd name="connsiteX2" fmla="*/ 16940 w 16940"/>
            <a:gd name="connsiteY2" fmla="*/ 0 h 122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940" h="12207">
              <a:moveTo>
                <a:pt x="0" y="12069"/>
              </a:moveTo>
              <a:lnTo>
                <a:pt x="5043" y="12207"/>
              </a:lnTo>
              <a:cubicBezTo>
                <a:pt x="3899" y="-643"/>
                <a:pt x="11525" y="2643"/>
                <a:pt x="1694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23520</xdr:colOff>
      <xdr:row>12</xdr:row>
      <xdr:rowOff>109986</xdr:rowOff>
    </xdr:from>
    <xdr:to>
      <xdr:col>29</xdr:col>
      <xdr:colOff>241355</xdr:colOff>
      <xdr:row>15</xdr:row>
      <xdr:rowOff>9587</xdr:rowOff>
    </xdr:to>
    <xdr:sp macro="" textlink="">
      <xdr:nvSpPr>
        <xdr:cNvPr id="2003" name="Line 72"/>
        <xdr:cNvSpPr>
          <a:spLocks noChangeShapeType="1"/>
        </xdr:cNvSpPr>
      </xdr:nvSpPr>
      <xdr:spPr bwMode="auto">
        <a:xfrm flipH="1" flipV="1">
          <a:off x="17204402" y="2256373"/>
          <a:ext cx="217835" cy="424781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0 w 180108"/>
            <a:gd name="connsiteY0" fmla="*/ 0 h 455720"/>
            <a:gd name="connsiteX1" fmla="*/ 176894 w 180108"/>
            <a:gd name="connsiteY1" fmla="*/ 47623 h 455720"/>
            <a:gd name="connsiteX2" fmla="*/ 179003 w 180108"/>
            <a:gd name="connsiteY2" fmla="*/ 455720 h 455720"/>
            <a:gd name="connsiteX0" fmla="*/ 0 w 181616"/>
            <a:gd name="connsiteY0" fmla="*/ 0 h 455720"/>
            <a:gd name="connsiteX1" fmla="*/ 176894 w 181616"/>
            <a:gd name="connsiteY1" fmla="*/ 47623 h 455720"/>
            <a:gd name="connsiteX2" fmla="*/ 179003 w 181616"/>
            <a:gd name="connsiteY2" fmla="*/ 455720 h 455720"/>
            <a:gd name="connsiteX0" fmla="*/ 0 w 181616"/>
            <a:gd name="connsiteY0" fmla="*/ 0 h 503619"/>
            <a:gd name="connsiteX1" fmla="*/ 176894 w 181616"/>
            <a:gd name="connsiteY1" fmla="*/ 47623 h 503619"/>
            <a:gd name="connsiteX2" fmla="*/ 179003 w 181616"/>
            <a:gd name="connsiteY2" fmla="*/ 503619 h 503619"/>
            <a:gd name="connsiteX0" fmla="*/ 109926 w 291542"/>
            <a:gd name="connsiteY0" fmla="*/ 7247 h 510866"/>
            <a:gd name="connsiteX1" fmla="*/ 334 w 291542"/>
            <a:gd name="connsiteY1" fmla="*/ 0 h 510866"/>
            <a:gd name="connsiteX2" fmla="*/ 286820 w 291542"/>
            <a:gd name="connsiteY2" fmla="*/ 54870 h 510866"/>
            <a:gd name="connsiteX3" fmla="*/ 288929 w 291542"/>
            <a:gd name="connsiteY3" fmla="*/ 510866 h 510866"/>
            <a:gd name="connsiteX0" fmla="*/ 100818 w 291568"/>
            <a:gd name="connsiteY0" fmla="*/ 0 h 579709"/>
            <a:gd name="connsiteX1" fmla="*/ 360 w 291568"/>
            <a:gd name="connsiteY1" fmla="*/ 68843 h 579709"/>
            <a:gd name="connsiteX2" fmla="*/ 286846 w 291568"/>
            <a:gd name="connsiteY2" fmla="*/ 123713 h 579709"/>
            <a:gd name="connsiteX3" fmla="*/ 288955 w 291568"/>
            <a:gd name="connsiteY3" fmla="*/ 579709 h 579709"/>
            <a:gd name="connsiteX0" fmla="*/ 0 w 190750"/>
            <a:gd name="connsiteY0" fmla="*/ 0 h 579709"/>
            <a:gd name="connsiteX1" fmla="*/ 63943 w 190750"/>
            <a:gd name="connsiteY1" fmla="*/ 61596 h 579709"/>
            <a:gd name="connsiteX2" fmla="*/ 186028 w 190750"/>
            <a:gd name="connsiteY2" fmla="*/ 123713 h 579709"/>
            <a:gd name="connsiteX3" fmla="*/ 188137 w 190750"/>
            <a:gd name="connsiteY3" fmla="*/ 579709 h 579709"/>
            <a:gd name="connsiteX0" fmla="*/ 0 w 295784"/>
            <a:gd name="connsiteY0" fmla="*/ 2 h 518113"/>
            <a:gd name="connsiteX1" fmla="*/ 168977 w 295784"/>
            <a:gd name="connsiteY1" fmla="*/ 0 h 518113"/>
            <a:gd name="connsiteX2" fmla="*/ 291062 w 295784"/>
            <a:gd name="connsiteY2" fmla="*/ 62117 h 518113"/>
            <a:gd name="connsiteX3" fmla="*/ 293171 w 295784"/>
            <a:gd name="connsiteY3" fmla="*/ 518113 h 518113"/>
            <a:gd name="connsiteX0" fmla="*/ 0 w 295784"/>
            <a:gd name="connsiteY0" fmla="*/ 3626 h 521737"/>
            <a:gd name="connsiteX1" fmla="*/ 182678 w 295784"/>
            <a:gd name="connsiteY1" fmla="*/ 0 h 521737"/>
            <a:gd name="connsiteX2" fmla="*/ 291062 w 295784"/>
            <a:gd name="connsiteY2" fmla="*/ 65741 h 521737"/>
            <a:gd name="connsiteX3" fmla="*/ 293171 w 295784"/>
            <a:gd name="connsiteY3" fmla="*/ 521737 h 521737"/>
            <a:gd name="connsiteX0" fmla="*/ 0 w 295784"/>
            <a:gd name="connsiteY0" fmla="*/ 3626 h 521737"/>
            <a:gd name="connsiteX1" fmla="*/ 182678 w 295784"/>
            <a:gd name="connsiteY1" fmla="*/ 0 h 521737"/>
            <a:gd name="connsiteX2" fmla="*/ 291062 w 295784"/>
            <a:gd name="connsiteY2" fmla="*/ 65741 h 521737"/>
            <a:gd name="connsiteX3" fmla="*/ 293171 w 295784"/>
            <a:gd name="connsiteY3" fmla="*/ 521737 h 521737"/>
            <a:gd name="connsiteX0" fmla="*/ 0 w 295784"/>
            <a:gd name="connsiteY0" fmla="*/ 3626 h 521737"/>
            <a:gd name="connsiteX1" fmla="*/ 182678 w 295784"/>
            <a:gd name="connsiteY1" fmla="*/ 0 h 521737"/>
            <a:gd name="connsiteX2" fmla="*/ 291062 w 295784"/>
            <a:gd name="connsiteY2" fmla="*/ 65741 h 521737"/>
            <a:gd name="connsiteX3" fmla="*/ 293171 w 295784"/>
            <a:gd name="connsiteY3" fmla="*/ 521737 h 521737"/>
            <a:gd name="connsiteX0" fmla="*/ 0 w 292656"/>
            <a:gd name="connsiteY0" fmla="*/ 3626 h 434776"/>
            <a:gd name="connsiteX1" fmla="*/ 182678 w 292656"/>
            <a:gd name="connsiteY1" fmla="*/ 0 h 434776"/>
            <a:gd name="connsiteX2" fmla="*/ 291062 w 292656"/>
            <a:gd name="connsiteY2" fmla="*/ 65741 h 434776"/>
            <a:gd name="connsiteX3" fmla="*/ 284037 w 292656"/>
            <a:gd name="connsiteY3" fmla="*/ 434776 h 434776"/>
            <a:gd name="connsiteX0" fmla="*/ 0 w 294591"/>
            <a:gd name="connsiteY0" fmla="*/ 3626 h 434776"/>
            <a:gd name="connsiteX1" fmla="*/ 182678 w 294591"/>
            <a:gd name="connsiteY1" fmla="*/ 0 h 434776"/>
            <a:gd name="connsiteX2" fmla="*/ 291062 w 294591"/>
            <a:gd name="connsiteY2" fmla="*/ 65741 h 434776"/>
            <a:gd name="connsiteX3" fmla="*/ 284037 w 294591"/>
            <a:gd name="connsiteY3" fmla="*/ 434776 h 434776"/>
            <a:gd name="connsiteX0" fmla="*/ 0 w 331126"/>
            <a:gd name="connsiteY0" fmla="*/ 10813 h 434776"/>
            <a:gd name="connsiteX1" fmla="*/ 219214 w 331126"/>
            <a:gd name="connsiteY1" fmla="*/ 0 h 434776"/>
            <a:gd name="connsiteX2" fmla="*/ 327598 w 331126"/>
            <a:gd name="connsiteY2" fmla="*/ 65741 h 434776"/>
            <a:gd name="connsiteX3" fmla="*/ 320573 w 331126"/>
            <a:gd name="connsiteY3" fmla="*/ 434776 h 434776"/>
            <a:gd name="connsiteX0" fmla="*/ 0 w 331126"/>
            <a:gd name="connsiteY0" fmla="*/ 7219 h 431182"/>
            <a:gd name="connsiteX1" fmla="*/ 251183 w 331126"/>
            <a:gd name="connsiteY1" fmla="*/ 0 h 431182"/>
            <a:gd name="connsiteX2" fmla="*/ 327598 w 331126"/>
            <a:gd name="connsiteY2" fmla="*/ 62147 h 431182"/>
            <a:gd name="connsiteX3" fmla="*/ 320573 w 331126"/>
            <a:gd name="connsiteY3" fmla="*/ 431182 h 431182"/>
            <a:gd name="connsiteX0" fmla="*/ 0 w 331126"/>
            <a:gd name="connsiteY0" fmla="*/ 7219 h 431182"/>
            <a:gd name="connsiteX1" fmla="*/ 251183 w 331126"/>
            <a:gd name="connsiteY1" fmla="*/ 0 h 431182"/>
            <a:gd name="connsiteX2" fmla="*/ 327598 w 331126"/>
            <a:gd name="connsiteY2" fmla="*/ 62147 h 431182"/>
            <a:gd name="connsiteX3" fmla="*/ 320573 w 331126"/>
            <a:gd name="connsiteY3" fmla="*/ 431182 h 431182"/>
            <a:gd name="connsiteX0" fmla="*/ 0 w 327963"/>
            <a:gd name="connsiteY0" fmla="*/ 7219 h 441962"/>
            <a:gd name="connsiteX1" fmla="*/ 251183 w 327963"/>
            <a:gd name="connsiteY1" fmla="*/ 0 h 441962"/>
            <a:gd name="connsiteX2" fmla="*/ 327598 w 327963"/>
            <a:gd name="connsiteY2" fmla="*/ 62147 h 441962"/>
            <a:gd name="connsiteX3" fmla="*/ 156164 w 327963"/>
            <a:gd name="connsiteY3" fmla="*/ 441962 h 441962"/>
            <a:gd name="connsiteX0" fmla="*/ 0 w 342510"/>
            <a:gd name="connsiteY0" fmla="*/ 7219 h 442845"/>
            <a:gd name="connsiteX1" fmla="*/ 251183 w 342510"/>
            <a:gd name="connsiteY1" fmla="*/ 0 h 442845"/>
            <a:gd name="connsiteX2" fmla="*/ 327598 w 342510"/>
            <a:gd name="connsiteY2" fmla="*/ 62147 h 442845"/>
            <a:gd name="connsiteX3" fmla="*/ 156164 w 342510"/>
            <a:gd name="connsiteY3" fmla="*/ 441962 h 442845"/>
            <a:gd name="connsiteX0" fmla="*/ 0 w 319673"/>
            <a:gd name="connsiteY0" fmla="*/ 190480 h 442845"/>
            <a:gd name="connsiteX1" fmla="*/ 228348 w 319673"/>
            <a:gd name="connsiteY1" fmla="*/ 0 h 442845"/>
            <a:gd name="connsiteX2" fmla="*/ 304763 w 319673"/>
            <a:gd name="connsiteY2" fmla="*/ 62147 h 442845"/>
            <a:gd name="connsiteX3" fmla="*/ 133329 w 319673"/>
            <a:gd name="connsiteY3" fmla="*/ 441962 h 442845"/>
            <a:gd name="connsiteX0" fmla="*/ 0 w 319674"/>
            <a:gd name="connsiteY0" fmla="*/ 208447 h 460812"/>
            <a:gd name="connsiteX1" fmla="*/ 68506 w 319674"/>
            <a:gd name="connsiteY1" fmla="*/ 0 h 460812"/>
            <a:gd name="connsiteX2" fmla="*/ 304763 w 319674"/>
            <a:gd name="connsiteY2" fmla="*/ 80114 h 460812"/>
            <a:gd name="connsiteX3" fmla="*/ 133329 w 319674"/>
            <a:gd name="connsiteY3" fmla="*/ 459929 h 460812"/>
            <a:gd name="connsiteX0" fmla="*/ 0 w 319674"/>
            <a:gd name="connsiteY0" fmla="*/ 176106 h 428471"/>
            <a:gd name="connsiteX1" fmla="*/ 36537 w 319674"/>
            <a:gd name="connsiteY1" fmla="*/ 0 h 428471"/>
            <a:gd name="connsiteX2" fmla="*/ 304763 w 319674"/>
            <a:gd name="connsiteY2" fmla="*/ 47773 h 428471"/>
            <a:gd name="connsiteX3" fmla="*/ 133329 w 319674"/>
            <a:gd name="connsiteY3" fmla="*/ 427588 h 428471"/>
            <a:gd name="connsiteX0" fmla="*/ 105038 w 283137"/>
            <a:gd name="connsiteY0" fmla="*/ 208447 h 428471"/>
            <a:gd name="connsiteX1" fmla="*/ 0 w 283137"/>
            <a:gd name="connsiteY1" fmla="*/ 0 h 428471"/>
            <a:gd name="connsiteX2" fmla="*/ 268226 w 283137"/>
            <a:gd name="connsiteY2" fmla="*/ 47773 h 428471"/>
            <a:gd name="connsiteX3" fmla="*/ 96792 w 283137"/>
            <a:gd name="connsiteY3" fmla="*/ 427588 h 428471"/>
            <a:gd name="connsiteX0" fmla="*/ 121014 w 299113"/>
            <a:gd name="connsiteY0" fmla="*/ 208447 h 428471"/>
            <a:gd name="connsiteX1" fmla="*/ 0 w 299113"/>
            <a:gd name="connsiteY1" fmla="*/ 165291 h 428471"/>
            <a:gd name="connsiteX2" fmla="*/ 15976 w 299113"/>
            <a:gd name="connsiteY2" fmla="*/ 0 h 428471"/>
            <a:gd name="connsiteX3" fmla="*/ 284202 w 299113"/>
            <a:gd name="connsiteY3" fmla="*/ 47773 h 428471"/>
            <a:gd name="connsiteX4" fmla="*/ 112768 w 299113"/>
            <a:gd name="connsiteY4" fmla="*/ 427588 h 428471"/>
            <a:gd name="connsiteX0" fmla="*/ 148416 w 299113"/>
            <a:gd name="connsiteY0" fmla="*/ 298281 h 428471"/>
            <a:gd name="connsiteX1" fmla="*/ 0 w 299113"/>
            <a:gd name="connsiteY1" fmla="*/ 165291 h 428471"/>
            <a:gd name="connsiteX2" fmla="*/ 15976 w 299113"/>
            <a:gd name="connsiteY2" fmla="*/ 0 h 428471"/>
            <a:gd name="connsiteX3" fmla="*/ 284202 w 299113"/>
            <a:gd name="connsiteY3" fmla="*/ 47773 h 428471"/>
            <a:gd name="connsiteX4" fmla="*/ 112768 w 299113"/>
            <a:gd name="connsiteY4" fmla="*/ 427588 h 428471"/>
            <a:gd name="connsiteX0" fmla="*/ 148416 w 299113"/>
            <a:gd name="connsiteY0" fmla="*/ 298281 h 428471"/>
            <a:gd name="connsiteX1" fmla="*/ 164410 w 299113"/>
            <a:gd name="connsiteY1" fmla="*/ 183259 h 428471"/>
            <a:gd name="connsiteX2" fmla="*/ 0 w 299113"/>
            <a:gd name="connsiteY2" fmla="*/ 165291 h 428471"/>
            <a:gd name="connsiteX3" fmla="*/ 15976 w 299113"/>
            <a:gd name="connsiteY3" fmla="*/ 0 h 428471"/>
            <a:gd name="connsiteX4" fmla="*/ 284202 w 299113"/>
            <a:gd name="connsiteY4" fmla="*/ 47773 h 428471"/>
            <a:gd name="connsiteX5" fmla="*/ 112768 w 299113"/>
            <a:gd name="connsiteY5" fmla="*/ 427588 h 428471"/>
            <a:gd name="connsiteX0" fmla="*/ 2275 w 299113"/>
            <a:gd name="connsiteY0" fmla="*/ 380929 h 428471"/>
            <a:gd name="connsiteX1" fmla="*/ 164410 w 299113"/>
            <a:gd name="connsiteY1" fmla="*/ 183259 h 428471"/>
            <a:gd name="connsiteX2" fmla="*/ 0 w 299113"/>
            <a:gd name="connsiteY2" fmla="*/ 165291 h 428471"/>
            <a:gd name="connsiteX3" fmla="*/ 15976 w 299113"/>
            <a:gd name="connsiteY3" fmla="*/ 0 h 428471"/>
            <a:gd name="connsiteX4" fmla="*/ 284202 w 299113"/>
            <a:gd name="connsiteY4" fmla="*/ 47773 h 428471"/>
            <a:gd name="connsiteX5" fmla="*/ 112768 w 299113"/>
            <a:gd name="connsiteY5" fmla="*/ 427588 h 428471"/>
            <a:gd name="connsiteX0" fmla="*/ 2275 w 299113"/>
            <a:gd name="connsiteY0" fmla="*/ 380929 h 428471"/>
            <a:gd name="connsiteX1" fmla="*/ 141575 w 299113"/>
            <a:gd name="connsiteY1" fmla="*/ 287466 h 428471"/>
            <a:gd name="connsiteX2" fmla="*/ 164410 w 299113"/>
            <a:gd name="connsiteY2" fmla="*/ 183259 h 428471"/>
            <a:gd name="connsiteX3" fmla="*/ 0 w 299113"/>
            <a:gd name="connsiteY3" fmla="*/ 165291 h 428471"/>
            <a:gd name="connsiteX4" fmla="*/ 15976 w 299113"/>
            <a:gd name="connsiteY4" fmla="*/ 0 h 428471"/>
            <a:gd name="connsiteX5" fmla="*/ 284202 w 299113"/>
            <a:gd name="connsiteY5" fmla="*/ 47773 h 428471"/>
            <a:gd name="connsiteX6" fmla="*/ 112768 w 299113"/>
            <a:gd name="connsiteY6" fmla="*/ 427588 h 428471"/>
            <a:gd name="connsiteX0" fmla="*/ 95019 w 377393"/>
            <a:gd name="connsiteY0" fmla="*/ 380929 h 435631"/>
            <a:gd name="connsiteX1" fmla="*/ 234319 w 377393"/>
            <a:gd name="connsiteY1" fmla="*/ 287466 h 435631"/>
            <a:gd name="connsiteX2" fmla="*/ 257154 w 377393"/>
            <a:gd name="connsiteY2" fmla="*/ 183259 h 435631"/>
            <a:gd name="connsiteX3" fmla="*/ 92744 w 377393"/>
            <a:gd name="connsiteY3" fmla="*/ 165291 h 435631"/>
            <a:gd name="connsiteX4" fmla="*/ 108720 w 377393"/>
            <a:gd name="connsiteY4" fmla="*/ 0 h 435631"/>
            <a:gd name="connsiteX5" fmla="*/ 376946 w 377393"/>
            <a:gd name="connsiteY5" fmla="*/ 47773 h 435631"/>
            <a:gd name="connsiteX6" fmla="*/ 0 w 377393"/>
            <a:gd name="connsiteY6" fmla="*/ 434776 h 435631"/>
            <a:gd name="connsiteX0" fmla="*/ 95019 w 377206"/>
            <a:gd name="connsiteY0" fmla="*/ 380929 h 459729"/>
            <a:gd name="connsiteX1" fmla="*/ 234319 w 377206"/>
            <a:gd name="connsiteY1" fmla="*/ 287466 h 459729"/>
            <a:gd name="connsiteX2" fmla="*/ 257154 w 377206"/>
            <a:gd name="connsiteY2" fmla="*/ 183259 h 459729"/>
            <a:gd name="connsiteX3" fmla="*/ 92744 w 377206"/>
            <a:gd name="connsiteY3" fmla="*/ 165291 h 459729"/>
            <a:gd name="connsiteX4" fmla="*/ 108720 w 377206"/>
            <a:gd name="connsiteY4" fmla="*/ 0 h 459729"/>
            <a:gd name="connsiteX5" fmla="*/ 376946 w 377206"/>
            <a:gd name="connsiteY5" fmla="*/ 47773 h 459729"/>
            <a:gd name="connsiteX6" fmla="*/ 69910 w 377206"/>
            <a:gd name="connsiteY6" fmla="*/ 431199 h 459729"/>
            <a:gd name="connsiteX7" fmla="*/ 0 w 377206"/>
            <a:gd name="connsiteY7" fmla="*/ 434776 h 459729"/>
            <a:gd name="connsiteX0" fmla="*/ 95019 w 377549"/>
            <a:gd name="connsiteY0" fmla="*/ 380929 h 459729"/>
            <a:gd name="connsiteX1" fmla="*/ 234319 w 377549"/>
            <a:gd name="connsiteY1" fmla="*/ 287466 h 459729"/>
            <a:gd name="connsiteX2" fmla="*/ 257154 w 377549"/>
            <a:gd name="connsiteY2" fmla="*/ 183259 h 459729"/>
            <a:gd name="connsiteX3" fmla="*/ 92744 w 377549"/>
            <a:gd name="connsiteY3" fmla="*/ 165291 h 459729"/>
            <a:gd name="connsiteX4" fmla="*/ 108720 w 377549"/>
            <a:gd name="connsiteY4" fmla="*/ 0 h 459729"/>
            <a:gd name="connsiteX5" fmla="*/ 376946 w 377549"/>
            <a:gd name="connsiteY5" fmla="*/ 47773 h 459729"/>
            <a:gd name="connsiteX6" fmla="*/ 69910 w 377549"/>
            <a:gd name="connsiteY6" fmla="*/ 431199 h 459729"/>
            <a:gd name="connsiteX7" fmla="*/ 0 w 377549"/>
            <a:gd name="connsiteY7" fmla="*/ 434776 h 459729"/>
            <a:gd name="connsiteX0" fmla="*/ 95019 w 380268"/>
            <a:gd name="connsiteY0" fmla="*/ 380929 h 459729"/>
            <a:gd name="connsiteX1" fmla="*/ 234319 w 380268"/>
            <a:gd name="connsiteY1" fmla="*/ 287466 h 459729"/>
            <a:gd name="connsiteX2" fmla="*/ 257154 w 380268"/>
            <a:gd name="connsiteY2" fmla="*/ 183259 h 459729"/>
            <a:gd name="connsiteX3" fmla="*/ 92744 w 380268"/>
            <a:gd name="connsiteY3" fmla="*/ 165291 h 459729"/>
            <a:gd name="connsiteX4" fmla="*/ 108720 w 380268"/>
            <a:gd name="connsiteY4" fmla="*/ 0 h 459729"/>
            <a:gd name="connsiteX5" fmla="*/ 376946 w 380268"/>
            <a:gd name="connsiteY5" fmla="*/ 47773 h 459729"/>
            <a:gd name="connsiteX6" fmla="*/ 69910 w 380268"/>
            <a:gd name="connsiteY6" fmla="*/ 431199 h 459729"/>
            <a:gd name="connsiteX7" fmla="*/ 0 w 380268"/>
            <a:gd name="connsiteY7" fmla="*/ 434776 h 459729"/>
            <a:gd name="connsiteX0" fmla="*/ 45824 w 331073"/>
            <a:gd name="connsiteY0" fmla="*/ 380929 h 439686"/>
            <a:gd name="connsiteX1" fmla="*/ 185124 w 331073"/>
            <a:gd name="connsiteY1" fmla="*/ 287466 h 439686"/>
            <a:gd name="connsiteX2" fmla="*/ 207959 w 331073"/>
            <a:gd name="connsiteY2" fmla="*/ 183259 h 439686"/>
            <a:gd name="connsiteX3" fmla="*/ 43549 w 331073"/>
            <a:gd name="connsiteY3" fmla="*/ 165291 h 439686"/>
            <a:gd name="connsiteX4" fmla="*/ 59525 w 331073"/>
            <a:gd name="connsiteY4" fmla="*/ 0 h 439686"/>
            <a:gd name="connsiteX5" fmla="*/ 327751 w 331073"/>
            <a:gd name="connsiteY5" fmla="*/ 47773 h 439686"/>
            <a:gd name="connsiteX6" fmla="*/ 20715 w 331073"/>
            <a:gd name="connsiteY6" fmla="*/ 431199 h 439686"/>
            <a:gd name="connsiteX7" fmla="*/ 33009 w 331073"/>
            <a:gd name="connsiteY7" fmla="*/ 176054 h 439686"/>
            <a:gd name="connsiteX0" fmla="*/ 12816 w 310038"/>
            <a:gd name="connsiteY0" fmla="*/ 380929 h 446711"/>
            <a:gd name="connsiteX1" fmla="*/ 152116 w 310038"/>
            <a:gd name="connsiteY1" fmla="*/ 287466 h 446711"/>
            <a:gd name="connsiteX2" fmla="*/ 174951 w 310038"/>
            <a:gd name="connsiteY2" fmla="*/ 183259 h 446711"/>
            <a:gd name="connsiteX3" fmla="*/ 10541 w 310038"/>
            <a:gd name="connsiteY3" fmla="*/ 165291 h 446711"/>
            <a:gd name="connsiteX4" fmla="*/ 26517 w 310038"/>
            <a:gd name="connsiteY4" fmla="*/ 0 h 446711"/>
            <a:gd name="connsiteX5" fmla="*/ 294743 w 310038"/>
            <a:gd name="connsiteY5" fmla="*/ 47773 h 446711"/>
            <a:gd name="connsiteX6" fmla="*/ 56210 w 310038"/>
            <a:gd name="connsiteY6" fmla="*/ 438386 h 446711"/>
            <a:gd name="connsiteX7" fmla="*/ 1 w 310038"/>
            <a:gd name="connsiteY7" fmla="*/ 176054 h 446711"/>
            <a:gd name="connsiteX0" fmla="*/ 20026 w 309082"/>
            <a:gd name="connsiteY0" fmla="*/ 380929 h 446711"/>
            <a:gd name="connsiteX1" fmla="*/ 159326 w 309082"/>
            <a:gd name="connsiteY1" fmla="*/ 287466 h 446711"/>
            <a:gd name="connsiteX2" fmla="*/ 182161 w 309082"/>
            <a:gd name="connsiteY2" fmla="*/ 183259 h 446711"/>
            <a:gd name="connsiteX3" fmla="*/ 17751 w 309082"/>
            <a:gd name="connsiteY3" fmla="*/ 165291 h 446711"/>
            <a:gd name="connsiteX4" fmla="*/ 33727 w 309082"/>
            <a:gd name="connsiteY4" fmla="*/ 0 h 446711"/>
            <a:gd name="connsiteX5" fmla="*/ 301953 w 309082"/>
            <a:gd name="connsiteY5" fmla="*/ 47773 h 446711"/>
            <a:gd name="connsiteX6" fmla="*/ 26883 w 309082"/>
            <a:gd name="connsiteY6" fmla="*/ 438386 h 446711"/>
            <a:gd name="connsiteX7" fmla="*/ 7211 w 309082"/>
            <a:gd name="connsiteY7" fmla="*/ 176054 h 446711"/>
            <a:gd name="connsiteX0" fmla="*/ 1759 w 309083"/>
            <a:gd name="connsiteY0" fmla="*/ 344996 h 446711"/>
            <a:gd name="connsiteX1" fmla="*/ 159326 w 309083"/>
            <a:gd name="connsiteY1" fmla="*/ 287466 h 446711"/>
            <a:gd name="connsiteX2" fmla="*/ 182161 w 309083"/>
            <a:gd name="connsiteY2" fmla="*/ 183259 h 446711"/>
            <a:gd name="connsiteX3" fmla="*/ 17751 w 309083"/>
            <a:gd name="connsiteY3" fmla="*/ 165291 h 446711"/>
            <a:gd name="connsiteX4" fmla="*/ 33727 w 309083"/>
            <a:gd name="connsiteY4" fmla="*/ 0 h 446711"/>
            <a:gd name="connsiteX5" fmla="*/ 301953 w 309083"/>
            <a:gd name="connsiteY5" fmla="*/ 47773 h 446711"/>
            <a:gd name="connsiteX6" fmla="*/ 26883 w 309083"/>
            <a:gd name="connsiteY6" fmla="*/ 438386 h 446711"/>
            <a:gd name="connsiteX7" fmla="*/ 7211 w 309083"/>
            <a:gd name="connsiteY7" fmla="*/ 176054 h 446711"/>
            <a:gd name="connsiteX0" fmla="*/ 1759 w 309083"/>
            <a:gd name="connsiteY0" fmla="*/ 344996 h 446711"/>
            <a:gd name="connsiteX1" fmla="*/ 159326 w 309083"/>
            <a:gd name="connsiteY1" fmla="*/ 287466 h 446711"/>
            <a:gd name="connsiteX2" fmla="*/ 159327 w 309083"/>
            <a:gd name="connsiteY2" fmla="*/ 179667 h 446711"/>
            <a:gd name="connsiteX3" fmla="*/ 17751 w 309083"/>
            <a:gd name="connsiteY3" fmla="*/ 165291 h 446711"/>
            <a:gd name="connsiteX4" fmla="*/ 33727 w 309083"/>
            <a:gd name="connsiteY4" fmla="*/ 0 h 446711"/>
            <a:gd name="connsiteX5" fmla="*/ 301953 w 309083"/>
            <a:gd name="connsiteY5" fmla="*/ 47773 h 446711"/>
            <a:gd name="connsiteX6" fmla="*/ 26883 w 309083"/>
            <a:gd name="connsiteY6" fmla="*/ 438386 h 446711"/>
            <a:gd name="connsiteX7" fmla="*/ 7211 w 309083"/>
            <a:gd name="connsiteY7" fmla="*/ 176054 h 446711"/>
            <a:gd name="connsiteX0" fmla="*/ 4315 w 311639"/>
            <a:gd name="connsiteY0" fmla="*/ 344996 h 452095"/>
            <a:gd name="connsiteX1" fmla="*/ 161882 w 311639"/>
            <a:gd name="connsiteY1" fmla="*/ 287466 h 452095"/>
            <a:gd name="connsiteX2" fmla="*/ 161883 w 311639"/>
            <a:gd name="connsiteY2" fmla="*/ 179667 h 452095"/>
            <a:gd name="connsiteX3" fmla="*/ 20307 w 311639"/>
            <a:gd name="connsiteY3" fmla="*/ 165291 h 452095"/>
            <a:gd name="connsiteX4" fmla="*/ 36283 w 311639"/>
            <a:gd name="connsiteY4" fmla="*/ 0 h 452095"/>
            <a:gd name="connsiteX5" fmla="*/ 304509 w 311639"/>
            <a:gd name="connsiteY5" fmla="*/ 47773 h 452095"/>
            <a:gd name="connsiteX6" fmla="*/ 29439 w 311639"/>
            <a:gd name="connsiteY6" fmla="*/ 438386 h 452095"/>
            <a:gd name="connsiteX7" fmla="*/ 634 w 311639"/>
            <a:gd name="connsiteY7" fmla="*/ 323382 h 452095"/>
            <a:gd name="connsiteX0" fmla="*/ 4315 w 323761"/>
            <a:gd name="connsiteY0" fmla="*/ 344996 h 452095"/>
            <a:gd name="connsiteX1" fmla="*/ 161882 w 323761"/>
            <a:gd name="connsiteY1" fmla="*/ 287466 h 452095"/>
            <a:gd name="connsiteX2" fmla="*/ 161883 w 323761"/>
            <a:gd name="connsiteY2" fmla="*/ 179667 h 452095"/>
            <a:gd name="connsiteX3" fmla="*/ 20307 w 323761"/>
            <a:gd name="connsiteY3" fmla="*/ 165291 h 452095"/>
            <a:gd name="connsiteX4" fmla="*/ 36283 w 323761"/>
            <a:gd name="connsiteY4" fmla="*/ 0 h 452095"/>
            <a:gd name="connsiteX5" fmla="*/ 304509 w 323761"/>
            <a:gd name="connsiteY5" fmla="*/ 47773 h 452095"/>
            <a:gd name="connsiteX6" fmla="*/ 29439 w 323761"/>
            <a:gd name="connsiteY6" fmla="*/ 438386 h 452095"/>
            <a:gd name="connsiteX7" fmla="*/ 634 w 323761"/>
            <a:gd name="connsiteY7" fmla="*/ 323382 h 452095"/>
            <a:gd name="connsiteX0" fmla="*/ 0 w 333147"/>
            <a:gd name="connsiteY0" fmla="*/ 334216 h 452095"/>
            <a:gd name="connsiteX1" fmla="*/ 171268 w 333147"/>
            <a:gd name="connsiteY1" fmla="*/ 287466 h 452095"/>
            <a:gd name="connsiteX2" fmla="*/ 171269 w 333147"/>
            <a:gd name="connsiteY2" fmla="*/ 179667 h 452095"/>
            <a:gd name="connsiteX3" fmla="*/ 29693 w 333147"/>
            <a:gd name="connsiteY3" fmla="*/ 165291 h 452095"/>
            <a:gd name="connsiteX4" fmla="*/ 45669 w 333147"/>
            <a:gd name="connsiteY4" fmla="*/ 0 h 452095"/>
            <a:gd name="connsiteX5" fmla="*/ 313895 w 333147"/>
            <a:gd name="connsiteY5" fmla="*/ 47773 h 452095"/>
            <a:gd name="connsiteX6" fmla="*/ 38825 w 333147"/>
            <a:gd name="connsiteY6" fmla="*/ 438386 h 452095"/>
            <a:gd name="connsiteX7" fmla="*/ 10020 w 333147"/>
            <a:gd name="connsiteY7" fmla="*/ 323382 h 452095"/>
            <a:gd name="connsiteX0" fmla="*/ 0 w 333147"/>
            <a:gd name="connsiteY0" fmla="*/ 334216 h 451282"/>
            <a:gd name="connsiteX1" fmla="*/ 171268 w 333147"/>
            <a:gd name="connsiteY1" fmla="*/ 287466 h 451282"/>
            <a:gd name="connsiteX2" fmla="*/ 171269 w 333147"/>
            <a:gd name="connsiteY2" fmla="*/ 179667 h 451282"/>
            <a:gd name="connsiteX3" fmla="*/ 29693 w 333147"/>
            <a:gd name="connsiteY3" fmla="*/ 165291 h 451282"/>
            <a:gd name="connsiteX4" fmla="*/ 45669 w 333147"/>
            <a:gd name="connsiteY4" fmla="*/ 0 h 451282"/>
            <a:gd name="connsiteX5" fmla="*/ 313895 w 333147"/>
            <a:gd name="connsiteY5" fmla="*/ 47773 h 451282"/>
            <a:gd name="connsiteX6" fmla="*/ 38825 w 333147"/>
            <a:gd name="connsiteY6" fmla="*/ 438386 h 451282"/>
            <a:gd name="connsiteX7" fmla="*/ 5454 w 333147"/>
            <a:gd name="connsiteY7" fmla="*/ 309008 h 451282"/>
            <a:gd name="connsiteX0" fmla="*/ 0 w 333147"/>
            <a:gd name="connsiteY0" fmla="*/ 334216 h 451282"/>
            <a:gd name="connsiteX1" fmla="*/ 171268 w 333147"/>
            <a:gd name="connsiteY1" fmla="*/ 287466 h 451282"/>
            <a:gd name="connsiteX2" fmla="*/ 171269 w 333147"/>
            <a:gd name="connsiteY2" fmla="*/ 179667 h 451282"/>
            <a:gd name="connsiteX3" fmla="*/ 29693 w 333147"/>
            <a:gd name="connsiteY3" fmla="*/ 165291 h 451282"/>
            <a:gd name="connsiteX4" fmla="*/ 45669 w 333147"/>
            <a:gd name="connsiteY4" fmla="*/ 0 h 451282"/>
            <a:gd name="connsiteX5" fmla="*/ 313895 w 333147"/>
            <a:gd name="connsiteY5" fmla="*/ 47773 h 451282"/>
            <a:gd name="connsiteX6" fmla="*/ 38825 w 333147"/>
            <a:gd name="connsiteY6" fmla="*/ 438386 h 451282"/>
            <a:gd name="connsiteX7" fmla="*/ 5454 w 333147"/>
            <a:gd name="connsiteY7" fmla="*/ 309008 h 451282"/>
            <a:gd name="connsiteX0" fmla="*/ 0 w 333147"/>
            <a:gd name="connsiteY0" fmla="*/ 334216 h 451282"/>
            <a:gd name="connsiteX1" fmla="*/ 171268 w 333147"/>
            <a:gd name="connsiteY1" fmla="*/ 287466 h 451282"/>
            <a:gd name="connsiteX2" fmla="*/ 153001 w 333147"/>
            <a:gd name="connsiteY2" fmla="*/ 179666 h 451282"/>
            <a:gd name="connsiteX3" fmla="*/ 29693 w 333147"/>
            <a:gd name="connsiteY3" fmla="*/ 165291 h 451282"/>
            <a:gd name="connsiteX4" fmla="*/ 45669 w 333147"/>
            <a:gd name="connsiteY4" fmla="*/ 0 h 451282"/>
            <a:gd name="connsiteX5" fmla="*/ 313895 w 333147"/>
            <a:gd name="connsiteY5" fmla="*/ 47773 h 451282"/>
            <a:gd name="connsiteX6" fmla="*/ 38825 w 333147"/>
            <a:gd name="connsiteY6" fmla="*/ 438386 h 451282"/>
            <a:gd name="connsiteX7" fmla="*/ 5454 w 333147"/>
            <a:gd name="connsiteY7" fmla="*/ 309008 h 451282"/>
            <a:gd name="connsiteX0" fmla="*/ 0 w 333147"/>
            <a:gd name="connsiteY0" fmla="*/ 334216 h 451282"/>
            <a:gd name="connsiteX1" fmla="*/ 171268 w 333147"/>
            <a:gd name="connsiteY1" fmla="*/ 287466 h 451282"/>
            <a:gd name="connsiteX2" fmla="*/ 153001 w 333147"/>
            <a:gd name="connsiteY2" fmla="*/ 179666 h 451282"/>
            <a:gd name="connsiteX3" fmla="*/ 4996 w 333147"/>
            <a:gd name="connsiteY3" fmla="*/ 165292 h 451282"/>
            <a:gd name="connsiteX4" fmla="*/ 45669 w 333147"/>
            <a:gd name="connsiteY4" fmla="*/ 0 h 451282"/>
            <a:gd name="connsiteX5" fmla="*/ 313895 w 333147"/>
            <a:gd name="connsiteY5" fmla="*/ 47773 h 451282"/>
            <a:gd name="connsiteX6" fmla="*/ 38825 w 333147"/>
            <a:gd name="connsiteY6" fmla="*/ 438386 h 451282"/>
            <a:gd name="connsiteX7" fmla="*/ 5454 w 333147"/>
            <a:gd name="connsiteY7" fmla="*/ 309008 h 451282"/>
            <a:gd name="connsiteX0" fmla="*/ 0 w 333147"/>
            <a:gd name="connsiteY0" fmla="*/ 334216 h 451282"/>
            <a:gd name="connsiteX1" fmla="*/ 171268 w 333147"/>
            <a:gd name="connsiteY1" fmla="*/ 287466 h 451282"/>
            <a:gd name="connsiteX2" fmla="*/ 153001 w 333147"/>
            <a:gd name="connsiteY2" fmla="*/ 179666 h 451282"/>
            <a:gd name="connsiteX3" fmla="*/ 4996 w 333147"/>
            <a:gd name="connsiteY3" fmla="*/ 165292 h 451282"/>
            <a:gd name="connsiteX4" fmla="*/ 20970 w 333147"/>
            <a:gd name="connsiteY4" fmla="*/ 0 h 451282"/>
            <a:gd name="connsiteX5" fmla="*/ 313895 w 333147"/>
            <a:gd name="connsiteY5" fmla="*/ 47773 h 451282"/>
            <a:gd name="connsiteX6" fmla="*/ 38825 w 333147"/>
            <a:gd name="connsiteY6" fmla="*/ 438386 h 451282"/>
            <a:gd name="connsiteX7" fmla="*/ 5454 w 333147"/>
            <a:gd name="connsiteY7" fmla="*/ 309008 h 451282"/>
            <a:gd name="connsiteX0" fmla="*/ 0 w 333147"/>
            <a:gd name="connsiteY0" fmla="*/ 334216 h 451282"/>
            <a:gd name="connsiteX1" fmla="*/ 171268 w 333147"/>
            <a:gd name="connsiteY1" fmla="*/ 287466 h 451282"/>
            <a:gd name="connsiteX2" fmla="*/ 153001 w 333147"/>
            <a:gd name="connsiteY2" fmla="*/ 179666 h 451282"/>
            <a:gd name="connsiteX3" fmla="*/ 4996 w 333147"/>
            <a:gd name="connsiteY3" fmla="*/ 165292 h 451282"/>
            <a:gd name="connsiteX4" fmla="*/ 6152 w 333147"/>
            <a:gd name="connsiteY4" fmla="*/ 0 h 451282"/>
            <a:gd name="connsiteX5" fmla="*/ 313895 w 333147"/>
            <a:gd name="connsiteY5" fmla="*/ 47773 h 451282"/>
            <a:gd name="connsiteX6" fmla="*/ 38825 w 333147"/>
            <a:gd name="connsiteY6" fmla="*/ 438386 h 451282"/>
            <a:gd name="connsiteX7" fmla="*/ 5454 w 333147"/>
            <a:gd name="connsiteY7" fmla="*/ 309008 h 451282"/>
            <a:gd name="connsiteX0" fmla="*/ 0 w 333147"/>
            <a:gd name="connsiteY0" fmla="*/ 334216 h 451282"/>
            <a:gd name="connsiteX1" fmla="*/ 171268 w 333147"/>
            <a:gd name="connsiteY1" fmla="*/ 287466 h 451282"/>
            <a:gd name="connsiteX2" fmla="*/ 153001 w 333147"/>
            <a:gd name="connsiteY2" fmla="*/ 179666 h 451282"/>
            <a:gd name="connsiteX3" fmla="*/ 4996 w 333147"/>
            <a:gd name="connsiteY3" fmla="*/ 165292 h 451282"/>
            <a:gd name="connsiteX4" fmla="*/ 6152 w 333147"/>
            <a:gd name="connsiteY4" fmla="*/ 0 h 451282"/>
            <a:gd name="connsiteX5" fmla="*/ 313895 w 333147"/>
            <a:gd name="connsiteY5" fmla="*/ 47773 h 451282"/>
            <a:gd name="connsiteX6" fmla="*/ 38825 w 333147"/>
            <a:gd name="connsiteY6" fmla="*/ 438386 h 451282"/>
            <a:gd name="connsiteX7" fmla="*/ 5454 w 333147"/>
            <a:gd name="connsiteY7" fmla="*/ 309008 h 451282"/>
            <a:gd name="connsiteX0" fmla="*/ 0 w 336632"/>
            <a:gd name="connsiteY0" fmla="*/ 334216 h 451282"/>
            <a:gd name="connsiteX1" fmla="*/ 171268 w 336632"/>
            <a:gd name="connsiteY1" fmla="*/ 287466 h 451282"/>
            <a:gd name="connsiteX2" fmla="*/ 153001 w 336632"/>
            <a:gd name="connsiteY2" fmla="*/ 179666 h 451282"/>
            <a:gd name="connsiteX3" fmla="*/ 4996 w 336632"/>
            <a:gd name="connsiteY3" fmla="*/ 165292 h 451282"/>
            <a:gd name="connsiteX4" fmla="*/ 6152 w 336632"/>
            <a:gd name="connsiteY4" fmla="*/ 0 h 451282"/>
            <a:gd name="connsiteX5" fmla="*/ 318834 w 336632"/>
            <a:gd name="connsiteY5" fmla="*/ 61597 h 451282"/>
            <a:gd name="connsiteX6" fmla="*/ 38825 w 336632"/>
            <a:gd name="connsiteY6" fmla="*/ 438386 h 451282"/>
            <a:gd name="connsiteX7" fmla="*/ 5454 w 336632"/>
            <a:gd name="connsiteY7" fmla="*/ 309008 h 4512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36632" h="451282">
              <a:moveTo>
                <a:pt x="0" y="334216"/>
              </a:moveTo>
              <a:cubicBezTo>
                <a:pt x="20172" y="313848"/>
                <a:pt x="139678" y="349158"/>
                <a:pt x="171268" y="287466"/>
              </a:cubicBezTo>
              <a:cubicBezTo>
                <a:pt x="198291" y="254521"/>
                <a:pt x="173552" y="195237"/>
                <a:pt x="153001" y="179666"/>
              </a:cubicBezTo>
              <a:cubicBezTo>
                <a:pt x="132450" y="164095"/>
                <a:pt x="11467" y="203022"/>
                <a:pt x="4996" y="165292"/>
              </a:cubicBezTo>
              <a:cubicBezTo>
                <a:pt x="5381" y="110195"/>
                <a:pt x="5767" y="55097"/>
                <a:pt x="6152" y="0"/>
              </a:cubicBezTo>
              <a:cubicBezTo>
                <a:pt x="11835" y="48484"/>
                <a:pt x="254156" y="32188"/>
                <a:pt x="318834" y="61597"/>
              </a:cubicBezTo>
              <a:cubicBezTo>
                <a:pt x="328350" y="129271"/>
                <a:pt x="425900" y="452942"/>
                <a:pt x="38825" y="438386"/>
              </a:cubicBezTo>
              <a:cubicBezTo>
                <a:pt x="-23999" y="502886"/>
                <a:pt x="33090" y="304220"/>
                <a:pt x="5454" y="309008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107765</xdr:colOff>
      <xdr:row>9</xdr:row>
      <xdr:rowOff>12781</xdr:rowOff>
    </xdr:from>
    <xdr:to>
      <xdr:col>30</xdr:col>
      <xdr:colOff>689596</xdr:colOff>
      <xdr:row>16</xdr:row>
      <xdr:rowOff>169301</xdr:rowOff>
    </xdr:to>
    <xdr:sp macro="" textlink="">
      <xdr:nvSpPr>
        <xdr:cNvPr id="2004" name="Freeform 217"/>
        <xdr:cNvSpPr>
          <a:spLocks/>
        </xdr:cNvSpPr>
      </xdr:nvSpPr>
      <xdr:spPr bwMode="auto">
        <a:xfrm rot="5400000">
          <a:off x="17272963" y="1643148"/>
          <a:ext cx="1386289" cy="135492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1065 w 11065"/>
            <a:gd name="connsiteY0" fmla="*/ 0 h 9919"/>
            <a:gd name="connsiteX1" fmla="*/ 3897 w 11065"/>
            <a:gd name="connsiteY1" fmla="*/ 9062 h 9919"/>
            <a:gd name="connsiteX2" fmla="*/ 0 w 11065"/>
            <a:gd name="connsiteY2" fmla="*/ 6372 h 9919"/>
            <a:gd name="connsiteX0" fmla="*/ 10000 w 10000"/>
            <a:gd name="connsiteY0" fmla="*/ 1017 h 10307"/>
            <a:gd name="connsiteX1" fmla="*/ 3522 w 10000"/>
            <a:gd name="connsiteY1" fmla="*/ 10153 h 10307"/>
            <a:gd name="connsiteX2" fmla="*/ 0 w 10000"/>
            <a:gd name="connsiteY2" fmla="*/ 7441 h 10307"/>
            <a:gd name="connsiteX0" fmla="*/ 10000 w 10000"/>
            <a:gd name="connsiteY0" fmla="*/ 1238 h 9463"/>
            <a:gd name="connsiteX1" fmla="*/ 2852 w 10000"/>
            <a:gd name="connsiteY1" fmla="*/ 9302 h 9463"/>
            <a:gd name="connsiteX2" fmla="*/ 0 w 10000"/>
            <a:gd name="connsiteY2" fmla="*/ 7662 h 9463"/>
            <a:gd name="connsiteX0" fmla="*/ 10356 w 10356"/>
            <a:gd name="connsiteY0" fmla="*/ 0 h 22877"/>
            <a:gd name="connsiteX1" fmla="*/ 3208 w 10356"/>
            <a:gd name="connsiteY1" fmla="*/ 8522 h 22877"/>
            <a:gd name="connsiteX2" fmla="*/ 0 w 10356"/>
            <a:gd name="connsiteY2" fmla="*/ 22877 h 22877"/>
            <a:gd name="connsiteX0" fmla="*/ 10372 w 10372"/>
            <a:gd name="connsiteY0" fmla="*/ 3245 h 26122"/>
            <a:gd name="connsiteX1" fmla="*/ 3224 w 10372"/>
            <a:gd name="connsiteY1" fmla="*/ 11767 h 26122"/>
            <a:gd name="connsiteX2" fmla="*/ 16 w 10372"/>
            <a:gd name="connsiteY2" fmla="*/ 26122 h 26122"/>
            <a:gd name="connsiteX0" fmla="*/ 10373 w 10373"/>
            <a:gd name="connsiteY0" fmla="*/ 3245 h 26122"/>
            <a:gd name="connsiteX1" fmla="*/ 2953 w 10373"/>
            <a:gd name="connsiteY1" fmla="*/ 11767 h 26122"/>
            <a:gd name="connsiteX2" fmla="*/ 17 w 10373"/>
            <a:gd name="connsiteY2" fmla="*/ 26122 h 26122"/>
            <a:gd name="connsiteX0" fmla="*/ 10375 w 10375"/>
            <a:gd name="connsiteY0" fmla="*/ 20764 h 43641"/>
            <a:gd name="connsiteX1" fmla="*/ 2955 w 10375"/>
            <a:gd name="connsiteY1" fmla="*/ 29286 h 43641"/>
            <a:gd name="connsiteX2" fmla="*/ 19 w 10375"/>
            <a:gd name="connsiteY2" fmla="*/ 43641 h 43641"/>
            <a:gd name="connsiteX0" fmla="*/ 10375 w 10375"/>
            <a:gd name="connsiteY0" fmla="*/ 23380 h 46257"/>
            <a:gd name="connsiteX1" fmla="*/ 2892 w 10375"/>
            <a:gd name="connsiteY1" fmla="*/ 27597 h 46257"/>
            <a:gd name="connsiteX2" fmla="*/ 19 w 10375"/>
            <a:gd name="connsiteY2" fmla="*/ 46257 h 46257"/>
            <a:gd name="connsiteX0" fmla="*/ 10372 w 10372"/>
            <a:gd name="connsiteY0" fmla="*/ 6571 h 29448"/>
            <a:gd name="connsiteX1" fmla="*/ 2889 w 10372"/>
            <a:gd name="connsiteY1" fmla="*/ 10788 h 29448"/>
            <a:gd name="connsiteX2" fmla="*/ 16 w 10372"/>
            <a:gd name="connsiteY2" fmla="*/ 29448 h 29448"/>
            <a:gd name="connsiteX0" fmla="*/ 10363 w 10363"/>
            <a:gd name="connsiteY0" fmla="*/ 16843 h 39720"/>
            <a:gd name="connsiteX1" fmla="*/ 2880 w 10363"/>
            <a:gd name="connsiteY1" fmla="*/ 21060 h 39720"/>
            <a:gd name="connsiteX2" fmla="*/ 7 w 10363"/>
            <a:gd name="connsiteY2" fmla="*/ 39720 h 39720"/>
            <a:gd name="connsiteX0" fmla="*/ 10363 w 10363"/>
            <a:gd name="connsiteY0" fmla="*/ 13553 h 36430"/>
            <a:gd name="connsiteX1" fmla="*/ 2880 w 10363"/>
            <a:gd name="connsiteY1" fmla="*/ 17770 h 36430"/>
            <a:gd name="connsiteX2" fmla="*/ 7 w 10363"/>
            <a:gd name="connsiteY2" fmla="*/ 36430 h 36430"/>
            <a:gd name="connsiteX0" fmla="*/ 10364 w 10364"/>
            <a:gd name="connsiteY0" fmla="*/ 15790 h 38667"/>
            <a:gd name="connsiteX1" fmla="*/ 2881 w 10364"/>
            <a:gd name="connsiteY1" fmla="*/ 20007 h 38667"/>
            <a:gd name="connsiteX2" fmla="*/ 8 w 10364"/>
            <a:gd name="connsiteY2" fmla="*/ 38667 h 38667"/>
            <a:gd name="connsiteX0" fmla="*/ 10356 w 10356"/>
            <a:gd name="connsiteY0" fmla="*/ 8383 h 31260"/>
            <a:gd name="connsiteX1" fmla="*/ 2873 w 10356"/>
            <a:gd name="connsiteY1" fmla="*/ 12600 h 31260"/>
            <a:gd name="connsiteX2" fmla="*/ 1674 w 10356"/>
            <a:gd name="connsiteY2" fmla="*/ 452 h 31260"/>
            <a:gd name="connsiteX3" fmla="*/ 0 w 10356"/>
            <a:gd name="connsiteY3" fmla="*/ 31260 h 31260"/>
            <a:gd name="connsiteX0" fmla="*/ 10356 w 10356"/>
            <a:gd name="connsiteY0" fmla="*/ 26495 h 49372"/>
            <a:gd name="connsiteX1" fmla="*/ 2873 w 10356"/>
            <a:gd name="connsiteY1" fmla="*/ 30712 h 49372"/>
            <a:gd name="connsiteX2" fmla="*/ 1632 w 10356"/>
            <a:gd name="connsiteY2" fmla="*/ 210 h 49372"/>
            <a:gd name="connsiteX3" fmla="*/ 0 w 10356"/>
            <a:gd name="connsiteY3" fmla="*/ 49372 h 49372"/>
            <a:gd name="connsiteX0" fmla="*/ 10356 w 10356"/>
            <a:gd name="connsiteY0" fmla="*/ 26495 h 49372"/>
            <a:gd name="connsiteX1" fmla="*/ 2873 w 10356"/>
            <a:gd name="connsiteY1" fmla="*/ 30712 h 49372"/>
            <a:gd name="connsiteX2" fmla="*/ 1632 w 10356"/>
            <a:gd name="connsiteY2" fmla="*/ 210 h 49372"/>
            <a:gd name="connsiteX3" fmla="*/ 0 w 10356"/>
            <a:gd name="connsiteY3" fmla="*/ 49372 h 49372"/>
            <a:gd name="connsiteX0" fmla="*/ 10369 w 10369"/>
            <a:gd name="connsiteY0" fmla="*/ 26495 h 49372"/>
            <a:gd name="connsiteX1" fmla="*/ 2886 w 10369"/>
            <a:gd name="connsiteY1" fmla="*/ 30712 h 49372"/>
            <a:gd name="connsiteX2" fmla="*/ 1645 w 10369"/>
            <a:gd name="connsiteY2" fmla="*/ 210 h 49372"/>
            <a:gd name="connsiteX3" fmla="*/ 13 w 10369"/>
            <a:gd name="connsiteY3" fmla="*/ 49372 h 49372"/>
            <a:gd name="connsiteX0" fmla="*/ 10366 w 10366"/>
            <a:gd name="connsiteY0" fmla="*/ 26495 h 49372"/>
            <a:gd name="connsiteX1" fmla="*/ 2883 w 10366"/>
            <a:gd name="connsiteY1" fmla="*/ 30712 h 49372"/>
            <a:gd name="connsiteX2" fmla="*/ 1705 w 10366"/>
            <a:gd name="connsiteY2" fmla="*/ 210 h 49372"/>
            <a:gd name="connsiteX3" fmla="*/ 10 w 10366"/>
            <a:gd name="connsiteY3" fmla="*/ 49372 h 49372"/>
            <a:gd name="connsiteX0" fmla="*/ 10385 w 10385"/>
            <a:gd name="connsiteY0" fmla="*/ 26495 h 49372"/>
            <a:gd name="connsiteX1" fmla="*/ 2902 w 10385"/>
            <a:gd name="connsiteY1" fmla="*/ 30712 h 49372"/>
            <a:gd name="connsiteX2" fmla="*/ 1515 w 10385"/>
            <a:gd name="connsiteY2" fmla="*/ 210 h 49372"/>
            <a:gd name="connsiteX3" fmla="*/ 29 w 10385"/>
            <a:gd name="connsiteY3" fmla="*/ 49372 h 49372"/>
            <a:gd name="connsiteX0" fmla="*/ 10385 w 10385"/>
            <a:gd name="connsiteY0" fmla="*/ 26376 h 49253"/>
            <a:gd name="connsiteX1" fmla="*/ 2902 w 10385"/>
            <a:gd name="connsiteY1" fmla="*/ 30593 h 49253"/>
            <a:gd name="connsiteX2" fmla="*/ 1515 w 10385"/>
            <a:gd name="connsiteY2" fmla="*/ 91 h 49253"/>
            <a:gd name="connsiteX3" fmla="*/ 29 w 10385"/>
            <a:gd name="connsiteY3" fmla="*/ 49253 h 49253"/>
            <a:gd name="connsiteX0" fmla="*/ 10385 w 10385"/>
            <a:gd name="connsiteY0" fmla="*/ 26376 h 49253"/>
            <a:gd name="connsiteX1" fmla="*/ 6641 w 10385"/>
            <a:gd name="connsiteY1" fmla="*/ 27509 h 49253"/>
            <a:gd name="connsiteX2" fmla="*/ 2902 w 10385"/>
            <a:gd name="connsiteY2" fmla="*/ 30593 h 49253"/>
            <a:gd name="connsiteX3" fmla="*/ 1515 w 10385"/>
            <a:gd name="connsiteY3" fmla="*/ 91 h 49253"/>
            <a:gd name="connsiteX4" fmla="*/ 29 w 10385"/>
            <a:gd name="connsiteY4" fmla="*/ 49253 h 49253"/>
            <a:gd name="connsiteX0" fmla="*/ 7749 w 7749"/>
            <a:gd name="connsiteY0" fmla="*/ 0 h 79978"/>
            <a:gd name="connsiteX1" fmla="*/ 6641 w 7749"/>
            <a:gd name="connsiteY1" fmla="*/ 58234 h 79978"/>
            <a:gd name="connsiteX2" fmla="*/ 2902 w 7749"/>
            <a:gd name="connsiteY2" fmla="*/ 61318 h 79978"/>
            <a:gd name="connsiteX3" fmla="*/ 1515 w 7749"/>
            <a:gd name="connsiteY3" fmla="*/ 30816 h 79978"/>
            <a:gd name="connsiteX4" fmla="*/ 29 w 7749"/>
            <a:gd name="connsiteY4" fmla="*/ 79978 h 79978"/>
            <a:gd name="connsiteX0" fmla="*/ 10000 w 10000"/>
            <a:gd name="connsiteY0" fmla="*/ 0 h 10000"/>
            <a:gd name="connsiteX1" fmla="*/ 8219 w 10000"/>
            <a:gd name="connsiteY1" fmla="*/ 7876 h 10000"/>
            <a:gd name="connsiteX2" fmla="*/ 3745 w 10000"/>
            <a:gd name="connsiteY2" fmla="*/ 7667 h 10000"/>
            <a:gd name="connsiteX3" fmla="*/ 1955 w 10000"/>
            <a:gd name="connsiteY3" fmla="*/ 3853 h 10000"/>
            <a:gd name="connsiteX4" fmla="*/ 37 w 10000"/>
            <a:gd name="connsiteY4" fmla="*/ 10000 h 10000"/>
            <a:gd name="connsiteX0" fmla="*/ 10025 w 10025"/>
            <a:gd name="connsiteY0" fmla="*/ 0 h 10000"/>
            <a:gd name="connsiteX1" fmla="*/ 8244 w 10025"/>
            <a:gd name="connsiteY1" fmla="*/ 7876 h 10000"/>
            <a:gd name="connsiteX2" fmla="*/ 3770 w 10025"/>
            <a:gd name="connsiteY2" fmla="*/ 7667 h 10000"/>
            <a:gd name="connsiteX3" fmla="*/ 1845 w 10025"/>
            <a:gd name="connsiteY3" fmla="*/ 3456 h 10000"/>
            <a:gd name="connsiteX4" fmla="*/ 62 w 10025"/>
            <a:gd name="connsiteY4" fmla="*/ 10000 h 10000"/>
            <a:gd name="connsiteX0" fmla="*/ 10095 w 10095"/>
            <a:gd name="connsiteY0" fmla="*/ 0 h 10000"/>
            <a:gd name="connsiteX1" fmla="*/ 8314 w 10095"/>
            <a:gd name="connsiteY1" fmla="*/ 7876 h 10000"/>
            <a:gd name="connsiteX2" fmla="*/ 3840 w 10095"/>
            <a:gd name="connsiteY2" fmla="*/ 7667 h 10000"/>
            <a:gd name="connsiteX3" fmla="*/ 1915 w 10095"/>
            <a:gd name="connsiteY3" fmla="*/ 3456 h 10000"/>
            <a:gd name="connsiteX4" fmla="*/ 133 w 10095"/>
            <a:gd name="connsiteY4" fmla="*/ 6460 h 10000"/>
            <a:gd name="connsiteX5" fmla="*/ 132 w 10095"/>
            <a:gd name="connsiteY5" fmla="*/ 10000 h 10000"/>
            <a:gd name="connsiteX0" fmla="*/ 10095 w 10095"/>
            <a:gd name="connsiteY0" fmla="*/ 0 h 10000"/>
            <a:gd name="connsiteX1" fmla="*/ 8314 w 10095"/>
            <a:gd name="connsiteY1" fmla="*/ 7876 h 10000"/>
            <a:gd name="connsiteX2" fmla="*/ 3840 w 10095"/>
            <a:gd name="connsiteY2" fmla="*/ 7667 h 10000"/>
            <a:gd name="connsiteX3" fmla="*/ 2428 w 10095"/>
            <a:gd name="connsiteY3" fmla="*/ 3372 h 10000"/>
            <a:gd name="connsiteX4" fmla="*/ 1915 w 10095"/>
            <a:gd name="connsiteY4" fmla="*/ 3456 h 10000"/>
            <a:gd name="connsiteX5" fmla="*/ 133 w 10095"/>
            <a:gd name="connsiteY5" fmla="*/ 6460 h 10000"/>
            <a:gd name="connsiteX6" fmla="*/ 132 w 10095"/>
            <a:gd name="connsiteY6" fmla="*/ 10000 h 10000"/>
            <a:gd name="connsiteX0" fmla="*/ 10095 w 10095"/>
            <a:gd name="connsiteY0" fmla="*/ 0 h 10000"/>
            <a:gd name="connsiteX1" fmla="*/ 8314 w 10095"/>
            <a:gd name="connsiteY1" fmla="*/ 7876 h 10000"/>
            <a:gd name="connsiteX2" fmla="*/ 3840 w 10095"/>
            <a:gd name="connsiteY2" fmla="*/ 7667 h 10000"/>
            <a:gd name="connsiteX3" fmla="*/ 2428 w 10095"/>
            <a:gd name="connsiteY3" fmla="*/ 3372 h 10000"/>
            <a:gd name="connsiteX4" fmla="*/ 1564 w 10095"/>
            <a:gd name="connsiteY4" fmla="*/ 3541 h 10000"/>
            <a:gd name="connsiteX5" fmla="*/ 133 w 10095"/>
            <a:gd name="connsiteY5" fmla="*/ 6460 h 10000"/>
            <a:gd name="connsiteX6" fmla="*/ 132 w 10095"/>
            <a:gd name="connsiteY6" fmla="*/ 10000 h 10000"/>
            <a:gd name="connsiteX0" fmla="*/ 10095 w 10095"/>
            <a:gd name="connsiteY0" fmla="*/ 0 h 10000"/>
            <a:gd name="connsiteX1" fmla="*/ 8314 w 10095"/>
            <a:gd name="connsiteY1" fmla="*/ 7876 h 10000"/>
            <a:gd name="connsiteX2" fmla="*/ 3840 w 10095"/>
            <a:gd name="connsiteY2" fmla="*/ 7667 h 10000"/>
            <a:gd name="connsiteX3" fmla="*/ 2428 w 10095"/>
            <a:gd name="connsiteY3" fmla="*/ 3372 h 10000"/>
            <a:gd name="connsiteX4" fmla="*/ 1618 w 10095"/>
            <a:gd name="connsiteY4" fmla="*/ 3201 h 10000"/>
            <a:gd name="connsiteX5" fmla="*/ 133 w 10095"/>
            <a:gd name="connsiteY5" fmla="*/ 6460 h 10000"/>
            <a:gd name="connsiteX6" fmla="*/ 132 w 10095"/>
            <a:gd name="connsiteY6" fmla="*/ 10000 h 10000"/>
            <a:gd name="connsiteX0" fmla="*/ 10095 w 10095"/>
            <a:gd name="connsiteY0" fmla="*/ 0 h 10000"/>
            <a:gd name="connsiteX1" fmla="*/ 8314 w 10095"/>
            <a:gd name="connsiteY1" fmla="*/ 7876 h 10000"/>
            <a:gd name="connsiteX2" fmla="*/ 3840 w 10095"/>
            <a:gd name="connsiteY2" fmla="*/ 7667 h 10000"/>
            <a:gd name="connsiteX3" fmla="*/ 2428 w 10095"/>
            <a:gd name="connsiteY3" fmla="*/ 3372 h 10000"/>
            <a:gd name="connsiteX4" fmla="*/ 1618 w 10095"/>
            <a:gd name="connsiteY4" fmla="*/ 3201 h 10000"/>
            <a:gd name="connsiteX5" fmla="*/ 133 w 10095"/>
            <a:gd name="connsiteY5" fmla="*/ 6460 h 10000"/>
            <a:gd name="connsiteX6" fmla="*/ 132 w 10095"/>
            <a:gd name="connsiteY6" fmla="*/ 10000 h 10000"/>
            <a:gd name="connsiteX0" fmla="*/ 10095 w 10095"/>
            <a:gd name="connsiteY0" fmla="*/ 0 h 10000"/>
            <a:gd name="connsiteX1" fmla="*/ 8314 w 10095"/>
            <a:gd name="connsiteY1" fmla="*/ 7876 h 10000"/>
            <a:gd name="connsiteX2" fmla="*/ 3840 w 10095"/>
            <a:gd name="connsiteY2" fmla="*/ 7667 h 10000"/>
            <a:gd name="connsiteX3" fmla="*/ 2428 w 10095"/>
            <a:gd name="connsiteY3" fmla="*/ 3372 h 10000"/>
            <a:gd name="connsiteX4" fmla="*/ 1618 w 10095"/>
            <a:gd name="connsiteY4" fmla="*/ 3201 h 10000"/>
            <a:gd name="connsiteX5" fmla="*/ 133 w 10095"/>
            <a:gd name="connsiteY5" fmla="*/ 6460 h 10000"/>
            <a:gd name="connsiteX6" fmla="*/ 132 w 10095"/>
            <a:gd name="connsiteY6" fmla="*/ 10000 h 10000"/>
            <a:gd name="connsiteX0" fmla="*/ 10023 w 10023"/>
            <a:gd name="connsiteY0" fmla="*/ 0 h 10000"/>
            <a:gd name="connsiteX1" fmla="*/ 8242 w 10023"/>
            <a:gd name="connsiteY1" fmla="*/ 7876 h 10000"/>
            <a:gd name="connsiteX2" fmla="*/ 3768 w 10023"/>
            <a:gd name="connsiteY2" fmla="*/ 7667 h 10000"/>
            <a:gd name="connsiteX3" fmla="*/ 2356 w 10023"/>
            <a:gd name="connsiteY3" fmla="*/ 3372 h 10000"/>
            <a:gd name="connsiteX4" fmla="*/ 1546 w 10023"/>
            <a:gd name="connsiteY4" fmla="*/ 3201 h 10000"/>
            <a:gd name="connsiteX5" fmla="*/ 169 w 10023"/>
            <a:gd name="connsiteY5" fmla="*/ 6573 h 10000"/>
            <a:gd name="connsiteX6" fmla="*/ 60 w 10023"/>
            <a:gd name="connsiteY6" fmla="*/ 10000 h 10000"/>
            <a:gd name="connsiteX0" fmla="*/ 10023 w 10023"/>
            <a:gd name="connsiteY0" fmla="*/ 0 h 10000"/>
            <a:gd name="connsiteX1" fmla="*/ 8242 w 10023"/>
            <a:gd name="connsiteY1" fmla="*/ 7876 h 10000"/>
            <a:gd name="connsiteX2" fmla="*/ 3768 w 10023"/>
            <a:gd name="connsiteY2" fmla="*/ 7667 h 10000"/>
            <a:gd name="connsiteX3" fmla="*/ 2356 w 10023"/>
            <a:gd name="connsiteY3" fmla="*/ 3372 h 10000"/>
            <a:gd name="connsiteX4" fmla="*/ 1438 w 10023"/>
            <a:gd name="connsiteY4" fmla="*/ 3144 h 10000"/>
            <a:gd name="connsiteX5" fmla="*/ 169 w 10023"/>
            <a:gd name="connsiteY5" fmla="*/ 6573 h 10000"/>
            <a:gd name="connsiteX6" fmla="*/ 60 w 10023"/>
            <a:gd name="connsiteY6" fmla="*/ 10000 h 10000"/>
            <a:gd name="connsiteX0" fmla="*/ 10023 w 10023"/>
            <a:gd name="connsiteY0" fmla="*/ 0 h 10000"/>
            <a:gd name="connsiteX1" fmla="*/ 8242 w 10023"/>
            <a:gd name="connsiteY1" fmla="*/ 7876 h 10000"/>
            <a:gd name="connsiteX2" fmla="*/ 3768 w 10023"/>
            <a:gd name="connsiteY2" fmla="*/ 7667 h 10000"/>
            <a:gd name="connsiteX3" fmla="*/ 2356 w 10023"/>
            <a:gd name="connsiteY3" fmla="*/ 3372 h 10000"/>
            <a:gd name="connsiteX4" fmla="*/ 1438 w 10023"/>
            <a:gd name="connsiteY4" fmla="*/ 3144 h 10000"/>
            <a:gd name="connsiteX5" fmla="*/ 169 w 10023"/>
            <a:gd name="connsiteY5" fmla="*/ 6573 h 10000"/>
            <a:gd name="connsiteX6" fmla="*/ 60 w 10023"/>
            <a:gd name="connsiteY6" fmla="*/ 10000 h 10000"/>
            <a:gd name="connsiteX0" fmla="*/ 10314 w 10314"/>
            <a:gd name="connsiteY0" fmla="*/ 0 h 10510"/>
            <a:gd name="connsiteX1" fmla="*/ 8533 w 10314"/>
            <a:gd name="connsiteY1" fmla="*/ 7876 h 10510"/>
            <a:gd name="connsiteX2" fmla="*/ 4059 w 10314"/>
            <a:gd name="connsiteY2" fmla="*/ 7667 h 10510"/>
            <a:gd name="connsiteX3" fmla="*/ 2647 w 10314"/>
            <a:gd name="connsiteY3" fmla="*/ 3372 h 10510"/>
            <a:gd name="connsiteX4" fmla="*/ 1729 w 10314"/>
            <a:gd name="connsiteY4" fmla="*/ 3144 h 10510"/>
            <a:gd name="connsiteX5" fmla="*/ 460 w 10314"/>
            <a:gd name="connsiteY5" fmla="*/ 6573 h 10510"/>
            <a:gd name="connsiteX6" fmla="*/ 0 w 10314"/>
            <a:gd name="connsiteY6" fmla="*/ 10510 h 10510"/>
            <a:gd name="connsiteX0" fmla="*/ 10314 w 10314"/>
            <a:gd name="connsiteY0" fmla="*/ 0 h 10510"/>
            <a:gd name="connsiteX1" fmla="*/ 8533 w 10314"/>
            <a:gd name="connsiteY1" fmla="*/ 7876 h 10510"/>
            <a:gd name="connsiteX2" fmla="*/ 4059 w 10314"/>
            <a:gd name="connsiteY2" fmla="*/ 7667 h 10510"/>
            <a:gd name="connsiteX3" fmla="*/ 2647 w 10314"/>
            <a:gd name="connsiteY3" fmla="*/ 3372 h 10510"/>
            <a:gd name="connsiteX4" fmla="*/ 1729 w 10314"/>
            <a:gd name="connsiteY4" fmla="*/ 3144 h 10510"/>
            <a:gd name="connsiteX5" fmla="*/ 460 w 10314"/>
            <a:gd name="connsiteY5" fmla="*/ 6573 h 10510"/>
            <a:gd name="connsiteX6" fmla="*/ 0 w 10314"/>
            <a:gd name="connsiteY6" fmla="*/ 10510 h 10510"/>
            <a:gd name="connsiteX0" fmla="*/ 10422 w 10422"/>
            <a:gd name="connsiteY0" fmla="*/ 0 h 10538"/>
            <a:gd name="connsiteX1" fmla="*/ 8641 w 10422"/>
            <a:gd name="connsiteY1" fmla="*/ 7876 h 10538"/>
            <a:gd name="connsiteX2" fmla="*/ 4167 w 10422"/>
            <a:gd name="connsiteY2" fmla="*/ 7667 h 10538"/>
            <a:gd name="connsiteX3" fmla="*/ 2755 w 10422"/>
            <a:gd name="connsiteY3" fmla="*/ 3372 h 10538"/>
            <a:gd name="connsiteX4" fmla="*/ 1837 w 10422"/>
            <a:gd name="connsiteY4" fmla="*/ 3144 h 10538"/>
            <a:gd name="connsiteX5" fmla="*/ 568 w 10422"/>
            <a:gd name="connsiteY5" fmla="*/ 6573 h 10538"/>
            <a:gd name="connsiteX6" fmla="*/ 0 w 10422"/>
            <a:gd name="connsiteY6" fmla="*/ 10538 h 10538"/>
            <a:gd name="connsiteX0" fmla="*/ 10422 w 10422"/>
            <a:gd name="connsiteY0" fmla="*/ 0 h 10538"/>
            <a:gd name="connsiteX1" fmla="*/ 8641 w 10422"/>
            <a:gd name="connsiteY1" fmla="*/ 7876 h 10538"/>
            <a:gd name="connsiteX2" fmla="*/ 4167 w 10422"/>
            <a:gd name="connsiteY2" fmla="*/ 7667 h 10538"/>
            <a:gd name="connsiteX3" fmla="*/ 2755 w 10422"/>
            <a:gd name="connsiteY3" fmla="*/ 3372 h 10538"/>
            <a:gd name="connsiteX4" fmla="*/ 1837 w 10422"/>
            <a:gd name="connsiteY4" fmla="*/ 3144 h 10538"/>
            <a:gd name="connsiteX5" fmla="*/ 568 w 10422"/>
            <a:gd name="connsiteY5" fmla="*/ 6573 h 10538"/>
            <a:gd name="connsiteX6" fmla="*/ 0 w 10422"/>
            <a:gd name="connsiteY6" fmla="*/ 10538 h 10538"/>
            <a:gd name="connsiteX0" fmla="*/ 10422 w 10422"/>
            <a:gd name="connsiteY0" fmla="*/ 0 h 10746"/>
            <a:gd name="connsiteX1" fmla="*/ 8641 w 10422"/>
            <a:gd name="connsiteY1" fmla="*/ 7876 h 10746"/>
            <a:gd name="connsiteX2" fmla="*/ 4167 w 10422"/>
            <a:gd name="connsiteY2" fmla="*/ 7667 h 10746"/>
            <a:gd name="connsiteX3" fmla="*/ 2755 w 10422"/>
            <a:gd name="connsiteY3" fmla="*/ 3372 h 10746"/>
            <a:gd name="connsiteX4" fmla="*/ 1837 w 10422"/>
            <a:gd name="connsiteY4" fmla="*/ 3144 h 10746"/>
            <a:gd name="connsiteX5" fmla="*/ 568 w 10422"/>
            <a:gd name="connsiteY5" fmla="*/ 6573 h 10746"/>
            <a:gd name="connsiteX6" fmla="*/ 298 w 10422"/>
            <a:gd name="connsiteY6" fmla="*/ 10426 h 10746"/>
            <a:gd name="connsiteX7" fmla="*/ 0 w 10422"/>
            <a:gd name="connsiteY7" fmla="*/ 10538 h 10746"/>
            <a:gd name="connsiteX0" fmla="*/ 10422 w 10422"/>
            <a:gd name="connsiteY0" fmla="*/ 0 h 10746"/>
            <a:gd name="connsiteX1" fmla="*/ 8641 w 10422"/>
            <a:gd name="connsiteY1" fmla="*/ 7876 h 10746"/>
            <a:gd name="connsiteX2" fmla="*/ 4167 w 10422"/>
            <a:gd name="connsiteY2" fmla="*/ 7667 h 10746"/>
            <a:gd name="connsiteX3" fmla="*/ 2755 w 10422"/>
            <a:gd name="connsiteY3" fmla="*/ 3372 h 10746"/>
            <a:gd name="connsiteX4" fmla="*/ 1837 w 10422"/>
            <a:gd name="connsiteY4" fmla="*/ 3144 h 10746"/>
            <a:gd name="connsiteX5" fmla="*/ 568 w 10422"/>
            <a:gd name="connsiteY5" fmla="*/ 6573 h 10746"/>
            <a:gd name="connsiteX6" fmla="*/ 406 w 10422"/>
            <a:gd name="connsiteY6" fmla="*/ 10171 h 10746"/>
            <a:gd name="connsiteX7" fmla="*/ 298 w 10422"/>
            <a:gd name="connsiteY7" fmla="*/ 10426 h 10746"/>
            <a:gd name="connsiteX8" fmla="*/ 0 w 10422"/>
            <a:gd name="connsiteY8" fmla="*/ 10538 h 10746"/>
            <a:gd name="connsiteX0" fmla="*/ 10422 w 10422"/>
            <a:gd name="connsiteY0" fmla="*/ 0 h 10746"/>
            <a:gd name="connsiteX1" fmla="*/ 8641 w 10422"/>
            <a:gd name="connsiteY1" fmla="*/ 7876 h 10746"/>
            <a:gd name="connsiteX2" fmla="*/ 4167 w 10422"/>
            <a:gd name="connsiteY2" fmla="*/ 7667 h 10746"/>
            <a:gd name="connsiteX3" fmla="*/ 2755 w 10422"/>
            <a:gd name="connsiteY3" fmla="*/ 3372 h 10746"/>
            <a:gd name="connsiteX4" fmla="*/ 1837 w 10422"/>
            <a:gd name="connsiteY4" fmla="*/ 3144 h 10746"/>
            <a:gd name="connsiteX5" fmla="*/ 568 w 10422"/>
            <a:gd name="connsiteY5" fmla="*/ 6573 h 10746"/>
            <a:gd name="connsiteX6" fmla="*/ 2323 w 10422"/>
            <a:gd name="connsiteY6" fmla="*/ 10001 h 10746"/>
            <a:gd name="connsiteX7" fmla="*/ 406 w 10422"/>
            <a:gd name="connsiteY7" fmla="*/ 10171 h 10746"/>
            <a:gd name="connsiteX8" fmla="*/ 298 w 10422"/>
            <a:gd name="connsiteY8" fmla="*/ 10426 h 10746"/>
            <a:gd name="connsiteX9" fmla="*/ 0 w 10422"/>
            <a:gd name="connsiteY9" fmla="*/ 10538 h 10746"/>
            <a:gd name="connsiteX0" fmla="*/ 10530 w 10530"/>
            <a:gd name="connsiteY0" fmla="*/ 0 h 10797"/>
            <a:gd name="connsiteX1" fmla="*/ 8749 w 10530"/>
            <a:gd name="connsiteY1" fmla="*/ 7876 h 10797"/>
            <a:gd name="connsiteX2" fmla="*/ 4275 w 10530"/>
            <a:gd name="connsiteY2" fmla="*/ 7667 h 10797"/>
            <a:gd name="connsiteX3" fmla="*/ 2863 w 10530"/>
            <a:gd name="connsiteY3" fmla="*/ 3372 h 10797"/>
            <a:gd name="connsiteX4" fmla="*/ 1945 w 10530"/>
            <a:gd name="connsiteY4" fmla="*/ 3144 h 10797"/>
            <a:gd name="connsiteX5" fmla="*/ 676 w 10530"/>
            <a:gd name="connsiteY5" fmla="*/ 6573 h 10797"/>
            <a:gd name="connsiteX6" fmla="*/ 2431 w 10530"/>
            <a:gd name="connsiteY6" fmla="*/ 10001 h 10797"/>
            <a:gd name="connsiteX7" fmla="*/ 514 w 10530"/>
            <a:gd name="connsiteY7" fmla="*/ 10171 h 10797"/>
            <a:gd name="connsiteX8" fmla="*/ 406 w 10530"/>
            <a:gd name="connsiteY8" fmla="*/ 10426 h 10797"/>
            <a:gd name="connsiteX9" fmla="*/ 0 w 10530"/>
            <a:gd name="connsiteY9" fmla="*/ 10680 h 10797"/>
            <a:gd name="connsiteX0" fmla="*/ 10530 w 10530"/>
            <a:gd name="connsiteY0" fmla="*/ 0 h 10797"/>
            <a:gd name="connsiteX1" fmla="*/ 8749 w 10530"/>
            <a:gd name="connsiteY1" fmla="*/ 7876 h 10797"/>
            <a:gd name="connsiteX2" fmla="*/ 4275 w 10530"/>
            <a:gd name="connsiteY2" fmla="*/ 7667 h 10797"/>
            <a:gd name="connsiteX3" fmla="*/ 2863 w 10530"/>
            <a:gd name="connsiteY3" fmla="*/ 3372 h 10797"/>
            <a:gd name="connsiteX4" fmla="*/ 1945 w 10530"/>
            <a:gd name="connsiteY4" fmla="*/ 3144 h 10797"/>
            <a:gd name="connsiteX5" fmla="*/ 676 w 10530"/>
            <a:gd name="connsiteY5" fmla="*/ 6573 h 10797"/>
            <a:gd name="connsiteX6" fmla="*/ 2431 w 10530"/>
            <a:gd name="connsiteY6" fmla="*/ 10001 h 10797"/>
            <a:gd name="connsiteX7" fmla="*/ 2404 w 10530"/>
            <a:gd name="connsiteY7" fmla="*/ 10199 h 10797"/>
            <a:gd name="connsiteX8" fmla="*/ 406 w 10530"/>
            <a:gd name="connsiteY8" fmla="*/ 10426 h 10797"/>
            <a:gd name="connsiteX9" fmla="*/ 0 w 10530"/>
            <a:gd name="connsiteY9" fmla="*/ 10680 h 10797"/>
            <a:gd name="connsiteX0" fmla="*/ 10530 w 10530"/>
            <a:gd name="connsiteY0" fmla="*/ 0 h 10737"/>
            <a:gd name="connsiteX1" fmla="*/ 8749 w 10530"/>
            <a:gd name="connsiteY1" fmla="*/ 7876 h 10737"/>
            <a:gd name="connsiteX2" fmla="*/ 4275 w 10530"/>
            <a:gd name="connsiteY2" fmla="*/ 7667 h 10737"/>
            <a:gd name="connsiteX3" fmla="*/ 2863 w 10530"/>
            <a:gd name="connsiteY3" fmla="*/ 3372 h 10737"/>
            <a:gd name="connsiteX4" fmla="*/ 1945 w 10530"/>
            <a:gd name="connsiteY4" fmla="*/ 3144 h 10737"/>
            <a:gd name="connsiteX5" fmla="*/ 676 w 10530"/>
            <a:gd name="connsiteY5" fmla="*/ 6573 h 10737"/>
            <a:gd name="connsiteX6" fmla="*/ 2431 w 10530"/>
            <a:gd name="connsiteY6" fmla="*/ 10001 h 10737"/>
            <a:gd name="connsiteX7" fmla="*/ 2404 w 10530"/>
            <a:gd name="connsiteY7" fmla="*/ 10199 h 10737"/>
            <a:gd name="connsiteX8" fmla="*/ 433 w 10530"/>
            <a:gd name="connsiteY8" fmla="*/ 10313 h 10737"/>
            <a:gd name="connsiteX9" fmla="*/ 0 w 10530"/>
            <a:gd name="connsiteY9" fmla="*/ 10680 h 10737"/>
            <a:gd name="connsiteX0" fmla="*/ 10530 w 10530"/>
            <a:gd name="connsiteY0" fmla="*/ 0 h 10963"/>
            <a:gd name="connsiteX1" fmla="*/ 8749 w 10530"/>
            <a:gd name="connsiteY1" fmla="*/ 7876 h 10963"/>
            <a:gd name="connsiteX2" fmla="*/ 4275 w 10530"/>
            <a:gd name="connsiteY2" fmla="*/ 7667 h 10963"/>
            <a:gd name="connsiteX3" fmla="*/ 2863 w 10530"/>
            <a:gd name="connsiteY3" fmla="*/ 3372 h 10963"/>
            <a:gd name="connsiteX4" fmla="*/ 1945 w 10530"/>
            <a:gd name="connsiteY4" fmla="*/ 3144 h 10963"/>
            <a:gd name="connsiteX5" fmla="*/ 676 w 10530"/>
            <a:gd name="connsiteY5" fmla="*/ 6573 h 10963"/>
            <a:gd name="connsiteX6" fmla="*/ 2431 w 10530"/>
            <a:gd name="connsiteY6" fmla="*/ 10001 h 10963"/>
            <a:gd name="connsiteX7" fmla="*/ 2404 w 10530"/>
            <a:gd name="connsiteY7" fmla="*/ 10199 h 10963"/>
            <a:gd name="connsiteX8" fmla="*/ 433 w 10530"/>
            <a:gd name="connsiteY8" fmla="*/ 10313 h 10963"/>
            <a:gd name="connsiteX9" fmla="*/ 0 w 10530"/>
            <a:gd name="connsiteY9" fmla="*/ 10963 h 10963"/>
            <a:gd name="connsiteX0" fmla="*/ 10530 w 10530"/>
            <a:gd name="connsiteY0" fmla="*/ 0 h 10963"/>
            <a:gd name="connsiteX1" fmla="*/ 8749 w 10530"/>
            <a:gd name="connsiteY1" fmla="*/ 7876 h 10963"/>
            <a:gd name="connsiteX2" fmla="*/ 4275 w 10530"/>
            <a:gd name="connsiteY2" fmla="*/ 7667 h 10963"/>
            <a:gd name="connsiteX3" fmla="*/ 2863 w 10530"/>
            <a:gd name="connsiteY3" fmla="*/ 3372 h 10963"/>
            <a:gd name="connsiteX4" fmla="*/ 1945 w 10530"/>
            <a:gd name="connsiteY4" fmla="*/ 3144 h 10963"/>
            <a:gd name="connsiteX5" fmla="*/ 676 w 10530"/>
            <a:gd name="connsiteY5" fmla="*/ 6573 h 10963"/>
            <a:gd name="connsiteX6" fmla="*/ 2431 w 10530"/>
            <a:gd name="connsiteY6" fmla="*/ 10001 h 10963"/>
            <a:gd name="connsiteX7" fmla="*/ 2404 w 10530"/>
            <a:gd name="connsiteY7" fmla="*/ 10199 h 10963"/>
            <a:gd name="connsiteX8" fmla="*/ 433 w 10530"/>
            <a:gd name="connsiteY8" fmla="*/ 10313 h 10963"/>
            <a:gd name="connsiteX9" fmla="*/ 0 w 10530"/>
            <a:gd name="connsiteY9" fmla="*/ 10963 h 10963"/>
            <a:gd name="connsiteX0" fmla="*/ 10530 w 10530"/>
            <a:gd name="connsiteY0" fmla="*/ 0 h 10963"/>
            <a:gd name="connsiteX1" fmla="*/ 8749 w 10530"/>
            <a:gd name="connsiteY1" fmla="*/ 7876 h 10963"/>
            <a:gd name="connsiteX2" fmla="*/ 4275 w 10530"/>
            <a:gd name="connsiteY2" fmla="*/ 7667 h 10963"/>
            <a:gd name="connsiteX3" fmla="*/ 2863 w 10530"/>
            <a:gd name="connsiteY3" fmla="*/ 3372 h 10963"/>
            <a:gd name="connsiteX4" fmla="*/ 1945 w 10530"/>
            <a:gd name="connsiteY4" fmla="*/ 3144 h 10963"/>
            <a:gd name="connsiteX5" fmla="*/ 676 w 10530"/>
            <a:gd name="connsiteY5" fmla="*/ 6573 h 10963"/>
            <a:gd name="connsiteX6" fmla="*/ 379 w 10530"/>
            <a:gd name="connsiteY6" fmla="*/ 9831 h 10963"/>
            <a:gd name="connsiteX7" fmla="*/ 2431 w 10530"/>
            <a:gd name="connsiteY7" fmla="*/ 10001 h 10963"/>
            <a:gd name="connsiteX8" fmla="*/ 2404 w 10530"/>
            <a:gd name="connsiteY8" fmla="*/ 10199 h 10963"/>
            <a:gd name="connsiteX9" fmla="*/ 433 w 10530"/>
            <a:gd name="connsiteY9" fmla="*/ 10313 h 10963"/>
            <a:gd name="connsiteX10" fmla="*/ 0 w 10530"/>
            <a:gd name="connsiteY10" fmla="*/ 10963 h 10963"/>
            <a:gd name="connsiteX0" fmla="*/ 10530 w 10530"/>
            <a:gd name="connsiteY0" fmla="*/ 0 h 10963"/>
            <a:gd name="connsiteX1" fmla="*/ 8749 w 10530"/>
            <a:gd name="connsiteY1" fmla="*/ 7876 h 10963"/>
            <a:gd name="connsiteX2" fmla="*/ 4275 w 10530"/>
            <a:gd name="connsiteY2" fmla="*/ 7667 h 10963"/>
            <a:gd name="connsiteX3" fmla="*/ 2863 w 10530"/>
            <a:gd name="connsiteY3" fmla="*/ 3372 h 10963"/>
            <a:gd name="connsiteX4" fmla="*/ 1945 w 10530"/>
            <a:gd name="connsiteY4" fmla="*/ 3144 h 10963"/>
            <a:gd name="connsiteX5" fmla="*/ 676 w 10530"/>
            <a:gd name="connsiteY5" fmla="*/ 6573 h 10963"/>
            <a:gd name="connsiteX6" fmla="*/ 379 w 10530"/>
            <a:gd name="connsiteY6" fmla="*/ 9831 h 10963"/>
            <a:gd name="connsiteX7" fmla="*/ 2431 w 10530"/>
            <a:gd name="connsiteY7" fmla="*/ 10001 h 10963"/>
            <a:gd name="connsiteX8" fmla="*/ 2404 w 10530"/>
            <a:gd name="connsiteY8" fmla="*/ 10199 h 10963"/>
            <a:gd name="connsiteX9" fmla="*/ 433 w 10530"/>
            <a:gd name="connsiteY9" fmla="*/ 10313 h 10963"/>
            <a:gd name="connsiteX10" fmla="*/ 0 w 10530"/>
            <a:gd name="connsiteY10" fmla="*/ 10963 h 10963"/>
            <a:gd name="connsiteX0" fmla="*/ 10370 w 10370"/>
            <a:gd name="connsiteY0" fmla="*/ 0 h 10428"/>
            <a:gd name="connsiteX1" fmla="*/ 8749 w 10370"/>
            <a:gd name="connsiteY1" fmla="*/ 7341 h 10428"/>
            <a:gd name="connsiteX2" fmla="*/ 4275 w 10370"/>
            <a:gd name="connsiteY2" fmla="*/ 7132 h 10428"/>
            <a:gd name="connsiteX3" fmla="*/ 2863 w 10370"/>
            <a:gd name="connsiteY3" fmla="*/ 2837 h 10428"/>
            <a:gd name="connsiteX4" fmla="*/ 1945 w 10370"/>
            <a:gd name="connsiteY4" fmla="*/ 2609 h 10428"/>
            <a:gd name="connsiteX5" fmla="*/ 676 w 10370"/>
            <a:gd name="connsiteY5" fmla="*/ 6038 h 10428"/>
            <a:gd name="connsiteX6" fmla="*/ 379 w 10370"/>
            <a:gd name="connsiteY6" fmla="*/ 9296 h 10428"/>
            <a:gd name="connsiteX7" fmla="*/ 2431 w 10370"/>
            <a:gd name="connsiteY7" fmla="*/ 9466 h 10428"/>
            <a:gd name="connsiteX8" fmla="*/ 2404 w 10370"/>
            <a:gd name="connsiteY8" fmla="*/ 9664 h 10428"/>
            <a:gd name="connsiteX9" fmla="*/ 433 w 10370"/>
            <a:gd name="connsiteY9" fmla="*/ 9778 h 10428"/>
            <a:gd name="connsiteX10" fmla="*/ 0 w 10370"/>
            <a:gd name="connsiteY10" fmla="*/ 10428 h 10428"/>
            <a:gd name="connsiteX0" fmla="*/ 10370 w 10370"/>
            <a:gd name="connsiteY0" fmla="*/ 0 h 10428"/>
            <a:gd name="connsiteX1" fmla="*/ 8749 w 10370"/>
            <a:gd name="connsiteY1" fmla="*/ 7341 h 10428"/>
            <a:gd name="connsiteX2" fmla="*/ 4275 w 10370"/>
            <a:gd name="connsiteY2" fmla="*/ 7132 h 10428"/>
            <a:gd name="connsiteX3" fmla="*/ 2863 w 10370"/>
            <a:gd name="connsiteY3" fmla="*/ 2837 h 10428"/>
            <a:gd name="connsiteX4" fmla="*/ 1945 w 10370"/>
            <a:gd name="connsiteY4" fmla="*/ 2609 h 10428"/>
            <a:gd name="connsiteX5" fmla="*/ 676 w 10370"/>
            <a:gd name="connsiteY5" fmla="*/ 6038 h 10428"/>
            <a:gd name="connsiteX6" fmla="*/ 379 w 10370"/>
            <a:gd name="connsiteY6" fmla="*/ 9296 h 10428"/>
            <a:gd name="connsiteX7" fmla="*/ 2431 w 10370"/>
            <a:gd name="connsiteY7" fmla="*/ 9466 h 10428"/>
            <a:gd name="connsiteX8" fmla="*/ 2404 w 10370"/>
            <a:gd name="connsiteY8" fmla="*/ 9664 h 10428"/>
            <a:gd name="connsiteX9" fmla="*/ 433 w 10370"/>
            <a:gd name="connsiteY9" fmla="*/ 9778 h 10428"/>
            <a:gd name="connsiteX10" fmla="*/ 0 w 10370"/>
            <a:gd name="connsiteY10" fmla="*/ 10428 h 10428"/>
            <a:gd name="connsiteX0" fmla="*/ 10370 w 10370"/>
            <a:gd name="connsiteY0" fmla="*/ 0 h 10428"/>
            <a:gd name="connsiteX1" fmla="*/ 8749 w 10370"/>
            <a:gd name="connsiteY1" fmla="*/ 7341 h 10428"/>
            <a:gd name="connsiteX2" fmla="*/ 4275 w 10370"/>
            <a:gd name="connsiteY2" fmla="*/ 7132 h 10428"/>
            <a:gd name="connsiteX3" fmla="*/ 2863 w 10370"/>
            <a:gd name="connsiteY3" fmla="*/ 2744 h 10428"/>
            <a:gd name="connsiteX4" fmla="*/ 1945 w 10370"/>
            <a:gd name="connsiteY4" fmla="*/ 2609 h 10428"/>
            <a:gd name="connsiteX5" fmla="*/ 676 w 10370"/>
            <a:gd name="connsiteY5" fmla="*/ 6038 h 10428"/>
            <a:gd name="connsiteX6" fmla="*/ 379 w 10370"/>
            <a:gd name="connsiteY6" fmla="*/ 9296 h 10428"/>
            <a:gd name="connsiteX7" fmla="*/ 2431 w 10370"/>
            <a:gd name="connsiteY7" fmla="*/ 9466 h 10428"/>
            <a:gd name="connsiteX8" fmla="*/ 2404 w 10370"/>
            <a:gd name="connsiteY8" fmla="*/ 9664 h 10428"/>
            <a:gd name="connsiteX9" fmla="*/ 433 w 10370"/>
            <a:gd name="connsiteY9" fmla="*/ 9778 h 10428"/>
            <a:gd name="connsiteX10" fmla="*/ 0 w 10370"/>
            <a:gd name="connsiteY10" fmla="*/ 10428 h 10428"/>
            <a:gd name="connsiteX0" fmla="*/ 10370 w 10370"/>
            <a:gd name="connsiteY0" fmla="*/ 0 h 10428"/>
            <a:gd name="connsiteX1" fmla="*/ 8749 w 10370"/>
            <a:gd name="connsiteY1" fmla="*/ 7341 h 10428"/>
            <a:gd name="connsiteX2" fmla="*/ 4275 w 10370"/>
            <a:gd name="connsiteY2" fmla="*/ 7132 h 10428"/>
            <a:gd name="connsiteX3" fmla="*/ 2863 w 10370"/>
            <a:gd name="connsiteY3" fmla="*/ 2744 h 10428"/>
            <a:gd name="connsiteX4" fmla="*/ 1945 w 10370"/>
            <a:gd name="connsiteY4" fmla="*/ 2609 h 10428"/>
            <a:gd name="connsiteX5" fmla="*/ 676 w 10370"/>
            <a:gd name="connsiteY5" fmla="*/ 6038 h 10428"/>
            <a:gd name="connsiteX6" fmla="*/ 379 w 10370"/>
            <a:gd name="connsiteY6" fmla="*/ 9296 h 10428"/>
            <a:gd name="connsiteX7" fmla="*/ 2431 w 10370"/>
            <a:gd name="connsiteY7" fmla="*/ 9466 h 10428"/>
            <a:gd name="connsiteX8" fmla="*/ 2404 w 10370"/>
            <a:gd name="connsiteY8" fmla="*/ 9664 h 10428"/>
            <a:gd name="connsiteX9" fmla="*/ 433 w 10370"/>
            <a:gd name="connsiteY9" fmla="*/ 9778 h 10428"/>
            <a:gd name="connsiteX10" fmla="*/ 0 w 10370"/>
            <a:gd name="connsiteY10" fmla="*/ 10428 h 10428"/>
            <a:gd name="connsiteX0" fmla="*/ 10370 w 10370"/>
            <a:gd name="connsiteY0" fmla="*/ 0 h 10428"/>
            <a:gd name="connsiteX1" fmla="*/ 8749 w 10370"/>
            <a:gd name="connsiteY1" fmla="*/ 7341 h 10428"/>
            <a:gd name="connsiteX2" fmla="*/ 4275 w 10370"/>
            <a:gd name="connsiteY2" fmla="*/ 7132 h 10428"/>
            <a:gd name="connsiteX3" fmla="*/ 2890 w 10370"/>
            <a:gd name="connsiteY3" fmla="*/ 2674 h 10428"/>
            <a:gd name="connsiteX4" fmla="*/ 1945 w 10370"/>
            <a:gd name="connsiteY4" fmla="*/ 2609 h 10428"/>
            <a:gd name="connsiteX5" fmla="*/ 676 w 10370"/>
            <a:gd name="connsiteY5" fmla="*/ 6038 h 10428"/>
            <a:gd name="connsiteX6" fmla="*/ 379 w 10370"/>
            <a:gd name="connsiteY6" fmla="*/ 9296 h 10428"/>
            <a:gd name="connsiteX7" fmla="*/ 2431 w 10370"/>
            <a:gd name="connsiteY7" fmla="*/ 9466 h 10428"/>
            <a:gd name="connsiteX8" fmla="*/ 2404 w 10370"/>
            <a:gd name="connsiteY8" fmla="*/ 9664 h 10428"/>
            <a:gd name="connsiteX9" fmla="*/ 433 w 10370"/>
            <a:gd name="connsiteY9" fmla="*/ 9778 h 10428"/>
            <a:gd name="connsiteX10" fmla="*/ 0 w 10370"/>
            <a:gd name="connsiteY10" fmla="*/ 10428 h 10428"/>
            <a:gd name="connsiteX0" fmla="*/ 10370 w 10370"/>
            <a:gd name="connsiteY0" fmla="*/ 0 h 10428"/>
            <a:gd name="connsiteX1" fmla="*/ 8749 w 10370"/>
            <a:gd name="connsiteY1" fmla="*/ 7341 h 10428"/>
            <a:gd name="connsiteX2" fmla="*/ 4275 w 10370"/>
            <a:gd name="connsiteY2" fmla="*/ 7132 h 10428"/>
            <a:gd name="connsiteX3" fmla="*/ 2890 w 10370"/>
            <a:gd name="connsiteY3" fmla="*/ 2674 h 10428"/>
            <a:gd name="connsiteX4" fmla="*/ 1945 w 10370"/>
            <a:gd name="connsiteY4" fmla="*/ 2609 h 10428"/>
            <a:gd name="connsiteX5" fmla="*/ 676 w 10370"/>
            <a:gd name="connsiteY5" fmla="*/ 6038 h 10428"/>
            <a:gd name="connsiteX6" fmla="*/ 379 w 10370"/>
            <a:gd name="connsiteY6" fmla="*/ 9296 h 10428"/>
            <a:gd name="connsiteX7" fmla="*/ 2431 w 10370"/>
            <a:gd name="connsiteY7" fmla="*/ 9466 h 10428"/>
            <a:gd name="connsiteX8" fmla="*/ 2404 w 10370"/>
            <a:gd name="connsiteY8" fmla="*/ 9664 h 10428"/>
            <a:gd name="connsiteX9" fmla="*/ 433 w 10370"/>
            <a:gd name="connsiteY9" fmla="*/ 9778 h 10428"/>
            <a:gd name="connsiteX10" fmla="*/ 0 w 10370"/>
            <a:gd name="connsiteY10" fmla="*/ 10428 h 10428"/>
            <a:gd name="connsiteX0" fmla="*/ 10370 w 10370"/>
            <a:gd name="connsiteY0" fmla="*/ 0 h 10428"/>
            <a:gd name="connsiteX1" fmla="*/ 8749 w 10370"/>
            <a:gd name="connsiteY1" fmla="*/ 7341 h 10428"/>
            <a:gd name="connsiteX2" fmla="*/ 4275 w 10370"/>
            <a:gd name="connsiteY2" fmla="*/ 7132 h 10428"/>
            <a:gd name="connsiteX3" fmla="*/ 3104 w 10370"/>
            <a:gd name="connsiteY3" fmla="*/ 2534 h 10428"/>
            <a:gd name="connsiteX4" fmla="*/ 1945 w 10370"/>
            <a:gd name="connsiteY4" fmla="*/ 2609 h 10428"/>
            <a:gd name="connsiteX5" fmla="*/ 676 w 10370"/>
            <a:gd name="connsiteY5" fmla="*/ 6038 h 10428"/>
            <a:gd name="connsiteX6" fmla="*/ 379 w 10370"/>
            <a:gd name="connsiteY6" fmla="*/ 9296 h 10428"/>
            <a:gd name="connsiteX7" fmla="*/ 2431 w 10370"/>
            <a:gd name="connsiteY7" fmla="*/ 9466 h 10428"/>
            <a:gd name="connsiteX8" fmla="*/ 2404 w 10370"/>
            <a:gd name="connsiteY8" fmla="*/ 9664 h 10428"/>
            <a:gd name="connsiteX9" fmla="*/ 433 w 10370"/>
            <a:gd name="connsiteY9" fmla="*/ 9778 h 10428"/>
            <a:gd name="connsiteX10" fmla="*/ 0 w 10370"/>
            <a:gd name="connsiteY10" fmla="*/ 10428 h 10428"/>
            <a:gd name="connsiteX0" fmla="*/ 10370 w 10370"/>
            <a:gd name="connsiteY0" fmla="*/ 0 h 10428"/>
            <a:gd name="connsiteX1" fmla="*/ 8749 w 10370"/>
            <a:gd name="connsiteY1" fmla="*/ 7341 h 10428"/>
            <a:gd name="connsiteX2" fmla="*/ 4275 w 10370"/>
            <a:gd name="connsiteY2" fmla="*/ 7132 h 10428"/>
            <a:gd name="connsiteX3" fmla="*/ 3104 w 10370"/>
            <a:gd name="connsiteY3" fmla="*/ 2534 h 10428"/>
            <a:gd name="connsiteX4" fmla="*/ 1945 w 10370"/>
            <a:gd name="connsiteY4" fmla="*/ 2609 h 10428"/>
            <a:gd name="connsiteX5" fmla="*/ 676 w 10370"/>
            <a:gd name="connsiteY5" fmla="*/ 6038 h 10428"/>
            <a:gd name="connsiteX6" fmla="*/ 379 w 10370"/>
            <a:gd name="connsiteY6" fmla="*/ 9296 h 10428"/>
            <a:gd name="connsiteX7" fmla="*/ 2431 w 10370"/>
            <a:gd name="connsiteY7" fmla="*/ 9466 h 10428"/>
            <a:gd name="connsiteX8" fmla="*/ 2404 w 10370"/>
            <a:gd name="connsiteY8" fmla="*/ 9664 h 10428"/>
            <a:gd name="connsiteX9" fmla="*/ 433 w 10370"/>
            <a:gd name="connsiteY9" fmla="*/ 9778 h 10428"/>
            <a:gd name="connsiteX10" fmla="*/ 0 w 10370"/>
            <a:gd name="connsiteY10" fmla="*/ 10428 h 10428"/>
            <a:gd name="connsiteX0" fmla="*/ 10370 w 10370"/>
            <a:gd name="connsiteY0" fmla="*/ 0 h 10428"/>
            <a:gd name="connsiteX1" fmla="*/ 8749 w 10370"/>
            <a:gd name="connsiteY1" fmla="*/ 7341 h 10428"/>
            <a:gd name="connsiteX2" fmla="*/ 4275 w 10370"/>
            <a:gd name="connsiteY2" fmla="*/ 7132 h 10428"/>
            <a:gd name="connsiteX3" fmla="*/ 3104 w 10370"/>
            <a:gd name="connsiteY3" fmla="*/ 2534 h 10428"/>
            <a:gd name="connsiteX4" fmla="*/ 1945 w 10370"/>
            <a:gd name="connsiteY4" fmla="*/ 2609 h 10428"/>
            <a:gd name="connsiteX5" fmla="*/ 676 w 10370"/>
            <a:gd name="connsiteY5" fmla="*/ 6038 h 10428"/>
            <a:gd name="connsiteX6" fmla="*/ 379 w 10370"/>
            <a:gd name="connsiteY6" fmla="*/ 9296 h 10428"/>
            <a:gd name="connsiteX7" fmla="*/ 2431 w 10370"/>
            <a:gd name="connsiteY7" fmla="*/ 9466 h 10428"/>
            <a:gd name="connsiteX8" fmla="*/ 2404 w 10370"/>
            <a:gd name="connsiteY8" fmla="*/ 9664 h 10428"/>
            <a:gd name="connsiteX9" fmla="*/ 433 w 10370"/>
            <a:gd name="connsiteY9" fmla="*/ 9778 h 10428"/>
            <a:gd name="connsiteX10" fmla="*/ 0 w 10370"/>
            <a:gd name="connsiteY10" fmla="*/ 10428 h 10428"/>
            <a:gd name="connsiteX0" fmla="*/ 10370 w 10370"/>
            <a:gd name="connsiteY0" fmla="*/ 0 h 10428"/>
            <a:gd name="connsiteX1" fmla="*/ 8749 w 10370"/>
            <a:gd name="connsiteY1" fmla="*/ 7341 h 10428"/>
            <a:gd name="connsiteX2" fmla="*/ 4275 w 10370"/>
            <a:gd name="connsiteY2" fmla="*/ 7132 h 10428"/>
            <a:gd name="connsiteX3" fmla="*/ 2837 w 10370"/>
            <a:gd name="connsiteY3" fmla="*/ 3884 h 10428"/>
            <a:gd name="connsiteX4" fmla="*/ 1945 w 10370"/>
            <a:gd name="connsiteY4" fmla="*/ 2609 h 10428"/>
            <a:gd name="connsiteX5" fmla="*/ 676 w 10370"/>
            <a:gd name="connsiteY5" fmla="*/ 6038 h 10428"/>
            <a:gd name="connsiteX6" fmla="*/ 379 w 10370"/>
            <a:gd name="connsiteY6" fmla="*/ 9296 h 10428"/>
            <a:gd name="connsiteX7" fmla="*/ 2431 w 10370"/>
            <a:gd name="connsiteY7" fmla="*/ 9466 h 10428"/>
            <a:gd name="connsiteX8" fmla="*/ 2404 w 10370"/>
            <a:gd name="connsiteY8" fmla="*/ 9664 h 10428"/>
            <a:gd name="connsiteX9" fmla="*/ 433 w 10370"/>
            <a:gd name="connsiteY9" fmla="*/ 9778 h 10428"/>
            <a:gd name="connsiteX10" fmla="*/ 0 w 10370"/>
            <a:gd name="connsiteY10" fmla="*/ 10428 h 10428"/>
            <a:gd name="connsiteX0" fmla="*/ 10370 w 10370"/>
            <a:gd name="connsiteY0" fmla="*/ 0 h 10428"/>
            <a:gd name="connsiteX1" fmla="*/ 8749 w 10370"/>
            <a:gd name="connsiteY1" fmla="*/ 7341 h 10428"/>
            <a:gd name="connsiteX2" fmla="*/ 4275 w 10370"/>
            <a:gd name="connsiteY2" fmla="*/ 7132 h 10428"/>
            <a:gd name="connsiteX3" fmla="*/ 2837 w 10370"/>
            <a:gd name="connsiteY3" fmla="*/ 3884 h 10428"/>
            <a:gd name="connsiteX4" fmla="*/ 1090 w 10370"/>
            <a:gd name="connsiteY4" fmla="*/ 4122 h 10428"/>
            <a:gd name="connsiteX5" fmla="*/ 676 w 10370"/>
            <a:gd name="connsiteY5" fmla="*/ 6038 h 10428"/>
            <a:gd name="connsiteX6" fmla="*/ 379 w 10370"/>
            <a:gd name="connsiteY6" fmla="*/ 9296 h 10428"/>
            <a:gd name="connsiteX7" fmla="*/ 2431 w 10370"/>
            <a:gd name="connsiteY7" fmla="*/ 9466 h 10428"/>
            <a:gd name="connsiteX8" fmla="*/ 2404 w 10370"/>
            <a:gd name="connsiteY8" fmla="*/ 9664 h 10428"/>
            <a:gd name="connsiteX9" fmla="*/ 433 w 10370"/>
            <a:gd name="connsiteY9" fmla="*/ 9778 h 10428"/>
            <a:gd name="connsiteX10" fmla="*/ 0 w 10370"/>
            <a:gd name="connsiteY10" fmla="*/ 10428 h 10428"/>
            <a:gd name="connsiteX0" fmla="*/ 11335 w 11335"/>
            <a:gd name="connsiteY0" fmla="*/ 0 h 10428"/>
            <a:gd name="connsiteX1" fmla="*/ 9714 w 11335"/>
            <a:gd name="connsiteY1" fmla="*/ 7341 h 10428"/>
            <a:gd name="connsiteX2" fmla="*/ 5240 w 11335"/>
            <a:gd name="connsiteY2" fmla="*/ 7132 h 10428"/>
            <a:gd name="connsiteX3" fmla="*/ 3802 w 11335"/>
            <a:gd name="connsiteY3" fmla="*/ 3884 h 10428"/>
            <a:gd name="connsiteX4" fmla="*/ 2055 w 11335"/>
            <a:gd name="connsiteY4" fmla="*/ 4122 h 10428"/>
            <a:gd name="connsiteX5" fmla="*/ 1641 w 11335"/>
            <a:gd name="connsiteY5" fmla="*/ 6038 h 10428"/>
            <a:gd name="connsiteX6" fmla="*/ 1344 w 11335"/>
            <a:gd name="connsiteY6" fmla="*/ 9296 h 10428"/>
            <a:gd name="connsiteX7" fmla="*/ 3396 w 11335"/>
            <a:gd name="connsiteY7" fmla="*/ 9466 h 10428"/>
            <a:gd name="connsiteX8" fmla="*/ 3369 w 11335"/>
            <a:gd name="connsiteY8" fmla="*/ 9664 h 10428"/>
            <a:gd name="connsiteX9" fmla="*/ 1398 w 11335"/>
            <a:gd name="connsiteY9" fmla="*/ 9778 h 10428"/>
            <a:gd name="connsiteX10" fmla="*/ 3 w 11335"/>
            <a:gd name="connsiteY10" fmla="*/ 9893 h 10428"/>
            <a:gd name="connsiteX11" fmla="*/ 965 w 11335"/>
            <a:gd name="connsiteY11" fmla="*/ 10428 h 10428"/>
            <a:gd name="connsiteX0" fmla="*/ 11332 w 11332"/>
            <a:gd name="connsiteY0" fmla="*/ 0 h 9893"/>
            <a:gd name="connsiteX1" fmla="*/ 9711 w 11332"/>
            <a:gd name="connsiteY1" fmla="*/ 7341 h 9893"/>
            <a:gd name="connsiteX2" fmla="*/ 5237 w 11332"/>
            <a:gd name="connsiteY2" fmla="*/ 7132 h 9893"/>
            <a:gd name="connsiteX3" fmla="*/ 3799 w 11332"/>
            <a:gd name="connsiteY3" fmla="*/ 3884 h 9893"/>
            <a:gd name="connsiteX4" fmla="*/ 2052 w 11332"/>
            <a:gd name="connsiteY4" fmla="*/ 4122 h 9893"/>
            <a:gd name="connsiteX5" fmla="*/ 1638 w 11332"/>
            <a:gd name="connsiteY5" fmla="*/ 6038 h 9893"/>
            <a:gd name="connsiteX6" fmla="*/ 1341 w 11332"/>
            <a:gd name="connsiteY6" fmla="*/ 9296 h 9893"/>
            <a:gd name="connsiteX7" fmla="*/ 3393 w 11332"/>
            <a:gd name="connsiteY7" fmla="*/ 9466 h 9893"/>
            <a:gd name="connsiteX8" fmla="*/ 3366 w 11332"/>
            <a:gd name="connsiteY8" fmla="*/ 9664 h 9893"/>
            <a:gd name="connsiteX9" fmla="*/ 1395 w 11332"/>
            <a:gd name="connsiteY9" fmla="*/ 9778 h 9893"/>
            <a:gd name="connsiteX10" fmla="*/ 0 w 11332"/>
            <a:gd name="connsiteY10" fmla="*/ 9893 h 9893"/>
            <a:gd name="connsiteX0" fmla="*/ 10071 w 10071"/>
            <a:gd name="connsiteY0" fmla="*/ 0 h 9953"/>
            <a:gd name="connsiteX1" fmla="*/ 8641 w 10071"/>
            <a:gd name="connsiteY1" fmla="*/ 7420 h 9953"/>
            <a:gd name="connsiteX2" fmla="*/ 4692 w 10071"/>
            <a:gd name="connsiteY2" fmla="*/ 7209 h 9953"/>
            <a:gd name="connsiteX3" fmla="*/ 3423 w 10071"/>
            <a:gd name="connsiteY3" fmla="*/ 3926 h 9953"/>
            <a:gd name="connsiteX4" fmla="*/ 1882 w 10071"/>
            <a:gd name="connsiteY4" fmla="*/ 4167 h 9953"/>
            <a:gd name="connsiteX5" fmla="*/ 1516 w 10071"/>
            <a:gd name="connsiteY5" fmla="*/ 6103 h 9953"/>
            <a:gd name="connsiteX6" fmla="*/ 1254 w 10071"/>
            <a:gd name="connsiteY6" fmla="*/ 9397 h 9953"/>
            <a:gd name="connsiteX7" fmla="*/ 3065 w 10071"/>
            <a:gd name="connsiteY7" fmla="*/ 9568 h 9953"/>
            <a:gd name="connsiteX8" fmla="*/ 3041 w 10071"/>
            <a:gd name="connsiteY8" fmla="*/ 9769 h 9953"/>
            <a:gd name="connsiteX9" fmla="*/ 1302 w 10071"/>
            <a:gd name="connsiteY9" fmla="*/ 9884 h 9953"/>
            <a:gd name="connsiteX10" fmla="*/ 0 w 10071"/>
            <a:gd name="connsiteY10" fmla="*/ 9953 h 9953"/>
            <a:gd name="connsiteX0" fmla="*/ 10000 w 10000"/>
            <a:gd name="connsiteY0" fmla="*/ 0 h 10000"/>
            <a:gd name="connsiteX1" fmla="*/ 8580 w 10000"/>
            <a:gd name="connsiteY1" fmla="*/ 7455 h 10000"/>
            <a:gd name="connsiteX2" fmla="*/ 4661 w 10000"/>
            <a:gd name="connsiteY2" fmla="*/ 6336 h 10000"/>
            <a:gd name="connsiteX3" fmla="*/ 4659 w 10000"/>
            <a:gd name="connsiteY3" fmla="*/ 7243 h 10000"/>
            <a:gd name="connsiteX4" fmla="*/ 3399 w 10000"/>
            <a:gd name="connsiteY4" fmla="*/ 3945 h 10000"/>
            <a:gd name="connsiteX5" fmla="*/ 1869 w 10000"/>
            <a:gd name="connsiteY5" fmla="*/ 4187 h 10000"/>
            <a:gd name="connsiteX6" fmla="*/ 1505 w 10000"/>
            <a:gd name="connsiteY6" fmla="*/ 6132 h 10000"/>
            <a:gd name="connsiteX7" fmla="*/ 1245 w 10000"/>
            <a:gd name="connsiteY7" fmla="*/ 9441 h 10000"/>
            <a:gd name="connsiteX8" fmla="*/ 3043 w 10000"/>
            <a:gd name="connsiteY8" fmla="*/ 9613 h 10000"/>
            <a:gd name="connsiteX9" fmla="*/ 3020 w 10000"/>
            <a:gd name="connsiteY9" fmla="*/ 9815 h 10000"/>
            <a:gd name="connsiteX10" fmla="*/ 1293 w 10000"/>
            <a:gd name="connsiteY10" fmla="*/ 9931 h 10000"/>
            <a:gd name="connsiteX11" fmla="*/ 0 w 10000"/>
            <a:gd name="connsiteY11" fmla="*/ 10000 h 10000"/>
            <a:gd name="connsiteX0" fmla="*/ 10000 w 10000"/>
            <a:gd name="connsiteY0" fmla="*/ 0 h 10000"/>
            <a:gd name="connsiteX1" fmla="*/ 8580 w 10000"/>
            <a:gd name="connsiteY1" fmla="*/ 7455 h 10000"/>
            <a:gd name="connsiteX2" fmla="*/ 4661 w 10000"/>
            <a:gd name="connsiteY2" fmla="*/ 6336 h 10000"/>
            <a:gd name="connsiteX3" fmla="*/ 3399 w 10000"/>
            <a:gd name="connsiteY3" fmla="*/ 3945 h 10000"/>
            <a:gd name="connsiteX4" fmla="*/ 1869 w 10000"/>
            <a:gd name="connsiteY4" fmla="*/ 4187 h 10000"/>
            <a:gd name="connsiteX5" fmla="*/ 1505 w 10000"/>
            <a:gd name="connsiteY5" fmla="*/ 6132 h 10000"/>
            <a:gd name="connsiteX6" fmla="*/ 1245 w 10000"/>
            <a:gd name="connsiteY6" fmla="*/ 9441 h 10000"/>
            <a:gd name="connsiteX7" fmla="*/ 3043 w 10000"/>
            <a:gd name="connsiteY7" fmla="*/ 9613 h 10000"/>
            <a:gd name="connsiteX8" fmla="*/ 3020 w 10000"/>
            <a:gd name="connsiteY8" fmla="*/ 9815 h 10000"/>
            <a:gd name="connsiteX9" fmla="*/ 1293 w 10000"/>
            <a:gd name="connsiteY9" fmla="*/ 9931 h 10000"/>
            <a:gd name="connsiteX10" fmla="*/ 0 w 10000"/>
            <a:gd name="connsiteY10" fmla="*/ 10000 h 10000"/>
            <a:gd name="connsiteX0" fmla="*/ 10000 w 10000"/>
            <a:gd name="connsiteY0" fmla="*/ 0 h 10000"/>
            <a:gd name="connsiteX1" fmla="*/ 9002 w 10000"/>
            <a:gd name="connsiteY1" fmla="*/ 5989 h 10000"/>
            <a:gd name="connsiteX2" fmla="*/ 4661 w 10000"/>
            <a:gd name="connsiteY2" fmla="*/ 6336 h 10000"/>
            <a:gd name="connsiteX3" fmla="*/ 3399 w 10000"/>
            <a:gd name="connsiteY3" fmla="*/ 3945 h 10000"/>
            <a:gd name="connsiteX4" fmla="*/ 1869 w 10000"/>
            <a:gd name="connsiteY4" fmla="*/ 4187 h 10000"/>
            <a:gd name="connsiteX5" fmla="*/ 1505 w 10000"/>
            <a:gd name="connsiteY5" fmla="*/ 6132 h 10000"/>
            <a:gd name="connsiteX6" fmla="*/ 1245 w 10000"/>
            <a:gd name="connsiteY6" fmla="*/ 9441 h 10000"/>
            <a:gd name="connsiteX7" fmla="*/ 3043 w 10000"/>
            <a:gd name="connsiteY7" fmla="*/ 9613 h 10000"/>
            <a:gd name="connsiteX8" fmla="*/ 3020 w 10000"/>
            <a:gd name="connsiteY8" fmla="*/ 9815 h 10000"/>
            <a:gd name="connsiteX9" fmla="*/ 1293 w 10000"/>
            <a:gd name="connsiteY9" fmla="*/ 9931 h 10000"/>
            <a:gd name="connsiteX10" fmla="*/ 0 w 10000"/>
            <a:gd name="connsiteY10" fmla="*/ 10000 h 10000"/>
            <a:gd name="connsiteX0" fmla="*/ 10000 w 10000"/>
            <a:gd name="connsiteY0" fmla="*/ 0 h 10000"/>
            <a:gd name="connsiteX1" fmla="*/ 9002 w 10000"/>
            <a:gd name="connsiteY1" fmla="*/ 5989 h 10000"/>
            <a:gd name="connsiteX2" fmla="*/ 4661 w 10000"/>
            <a:gd name="connsiteY2" fmla="*/ 6336 h 10000"/>
            <a:gd name="connsiteX3" fmla="*/ 3399 w 10000"/>
            <a:gd name="connsiteY3" fmla="*/ 3945 h 10000"/>
            <a:gd name="connsiteX4" fmla="*/ 1869 w 10000"/>
            <a:gd name="connsiteY4" fmla="*/ 4187 h 10000"/>
            <a:gd name="connsiteX5" fmla="*/ 1505 w 10000"/>
            <a:gd name="connsiteY5" fmla="*/ 6132 h 10000"/>
            <a:gd name="connsiteX6" fmla="*/ 1245 w 10000"/>
            <a:gd name="connsiteY6" fmla="*/ 9441 h 10000"/>
            <a:gd name="connsiteX7" fmla="*/ 3043 w 10000"/>
            <a:gd name="connsiteY7" fmla="*/ 9613 h 10000"/>
            <a:gd name="connsiteX8" fmla="*/ 3020 w 10000"/>
            <a:gd name="connsiteY8" fmla="*/ 9815 h 10000"/>
            <a:gd name="connsiteX9" fmla="*/ 1293 w 10000"/>
            <a:gd name="connsiteY9" fmla="*/ 9931 h 10000"/>
            <a:gd name="connsiteX10" fmla="*/ 0 w 10000"/>
            <a:gd name="connsiteY10" fmla="*/ 10000 h 10000"/>
            <a:gd name="connsiteX0" fmla="*/ 10000 w 10000"/>
            <a:gd name="connsiteY0" fmla="*/ 0 h 10000"/>
            <a:gd name="connsiteX1" fmla="*/ 9189 w 10000"/>
            <a:gd name="connsiteY1" fmla="*/ 5989 h 10000"/>
            <a:gd name="connsiteX2" fmla="*/ 4661 w 10000"/>
            <a:gd name="connsiteY2" fmla="*/ 6336 h 10000"/>
            <a:gd name="connsiteX3" fmla="*/ 3399 w 10000"/>
            <a:gd name="connsiteY3" fmla="*/ 3945 h 10000"/>
            <a:gd name="connsiteX4" fmla="*/ 1869 w 10000"/>
            <a:gd name="connsiteY4" fmla="*/ 4187 h 10000"/>
            <a:gd name="connsiteX5" fmla="*/ 1505 w 10000"/>
            <a:gd name="connsiteY5" fmla="*/ 6132 h 10000"/>
            <a:gd name="connsiteX6" fmla="*/ 1245 w 10000"/>
            <a:gd name="connsiteY6" fmla="*/ 9441 h 10000"/>
            <a:gd name="connsiteX7" fmla="*/ 3043 w 10000"/>
            <a:gd name="connsiteY7" fmla="*/ 9613 h 10000"/>
            <a:gd name="connsiteX8" fmla="*/ 3020 w 10000"/>
            <a:gd name="connsiteY8" fmla="*/ 9815 h 10000"/>
            <a:gd name="connsiteX9" fmla="*/ 1293 w 10000"/>
            <a:gd name="connsiteY9" fmla="*/ 9931 h 10000"/>
            <a:gd name="connsiteX10" fmla="*/ 0 w 10000"/>
            <a:gd name="connsiteY10" fmla="*/ 10000 h 10000"/>
            <a:gd name="connsiteX0" fmla="*/ 10000 w 10000"/>
            <a:gd name="connsiteY0" fmla="*/ 0 h 10000"/>
            <a:gd name="connsiteX1" fmla="*/ 9189 w 10000"/>
            <a:gd name="connsiteY1" fmla="*/ 5989 h 10000"/>
            <a:gd name="connsiteX2" fmla="*/ 4661 w 10000"/>
            <a:gd name="connsiteY2" fmla="*/ 6336 h 10000"/>
            <a:gd name="connsiteX3" fmla="*/ 3399 w 10000"/>
            <a:gd name="connsiteY3" fmla="*/ 3945 h 10000"/>
            <a:gd name="connsiteX4" fmla="*/ 1869 w 10000"/>
            <a:gd name="connsiteY4" fmla="*/ 4187 h 10000"/>
            <a:gd name="connsiteX5" fmla="*/ 1505 w 10000"/>
            <a:gd name="connsiteY5" fmla="*/ 6132 h 10000"/>
            <a:gd name="connsiteX6" fmla="*/ 1245 w 10000"/>
            <a:gd name="connsiteY6" fmla="*/ 9441 h 10000"/>
            <a:gd name="connsiteX7" fmla="*/ 3043 w 10000"/>
            <a:gd name="connsiteY7" fmla="*/ 9613 h 10000"/>
            <a:gd name="connsiteX8" fmla="*/ 3020 w 10000"/>
            <a:gd name="connsiteY8" fmla="*/ 9815 h 10000"/>
            <a:gd name="connsiteX9" fmla="*/ 1293 w 10000"/>
            <a:gd name="connsiteY9" fmla="*/ 9931 h 10000"/>
            <a:gd name="connsiteX10" fmla="*/ 0 w 10000"/>
            <a:gd name="connsiteY10" fmla="*/ 10000 h 10000"/>
            <a:gd name="connsiteX0" fmla="*/ 10000 w 10000"/>
            <a:gd name="connsiteY0" fmla="*/ 0 h 10000"/>
            <a:gd name="connsiteX1" fmla="*/ 9189 w 10000"/>
            <a:gd name="connsiteY1" fmla="*/ 5989 h 10000"/>
            <a:gd name="connsiteX2" fmla="*/ 4661 w 10000"/>
            <a:gd name="connsiteY2" fmla="*/ 6336 h 10000"/>
            <a:gd name="connsiteX3" fmla="*/ 3399 w 10000"/>
            <a:gd name="connsiteY3" fmla="*/ 3945 h 10000"/>
            <a:gd name="connsiteX4" fmla="*/ 1869 w 10000"/>
            <a:gd name="connsiteY4" fmla="*/ 4187 h 10000"/>
            <a:gd name="connsiteX5" fmla="*/ 1505 w 10000"/>
            <a:gd name="connsiteY5" fmla="*/ 6132 h 10000"/>
            <a:gd name="connsiteX6" fmla="*/ 1245 w 10000"/>
            <a:gd name="connsiteY6" fmla="*/ 9441 h 10000"/>
            <a:gd name="connsiteX7" fmla="*/ 3043 w 10000"/>
            <a:gd name="connsiteY7" fmla="*/ 9613 h 10000"/>
            <a:gd name="connsiteX8" fmla="*/ 3020 w 10000"/>
            <a:gd name="connsiteY8" fmla="*/ 9815 h 10000"/>
            <a:gd name="connsiteX9" fmla="*/ 1293 w 10000"/>
            <a:gd name="connsiteY9" fmla="*/ 9931 h 10000"/>
            <a:gd name="connsiteX10" fmla="*/ 0 w 10000"/>
            <a:gd name="connsiteY10" fmla="*/ 10000 h 10000"/>
            <a:gd name="connsiteX0" fmla="*/ 10000 w 10000"/>
            <a:gd name="connsiteY0" fmla="*/ 0 h 10000"/>
            <a:gd name="connsiteX1" fmla="*/ 9189 w 10000"/>
            <a:gd name="connsiteY1" fmla="*/ 5989 h 10000"/>
            <a:gd name="connsiteX2" fmla="*/ 4661 w 10000"/>
            <a:gd name="connsiteY2" fmla="*/ 5934 h 10000"/>
            <a:gd name="connsiteX3" fmla="*/ 3399 w 10000"/>
            <a:gd name="connsiteY3" fmla="*/ 3945 h 10000"/>
            <a:gd name="connsiteX4" fmla="*/ 1869 w 10000"/>
            <a:gd name="connsiteY4" fmla="*/ 4187 h 10000"/>
            <a:gd name="connsiteX5" fmla="*/ 1505 w 10000"/>
            <a:gd name="connsiteY5" fmla="*/ 6132 h 10000"/>
            <a:gd name="connsiteX6" fmla="*/ 1245 w 10000"/>
            <a:gd name="connsiteY6" fmla="*/ 9441 h 10000"/>
            <a:gd name="connsiteX7" fmla="*/ 3043 w 10000"/>
            <a:gd name="connsiteY7" fmla="*/ 9613 h 10000"/>
            <a:gd name="connsiteX8" fmla="*/ 3020 w 10000"/>
            <a:gd name="connsiteY8" fmla="*/ 9815 h 10000"/>
            <a:gd name="connsiteX9" fmla="*/ 1293 w 10000"/>
            <a:gd name="connsiteY9" fmla="*/ 9931 h 10000"/>
            <a:gd name="connsiteX10" fmla="*/ 0 w 10000"/>
            <a:gd name="connsiteY10" fmla="*/ 10000 h 10000"/>
            <a:gd name="connsiteX0" fmla="*/ 10000 w 10000"/>
            <a:gd name="connsiteY0" fmla="*/ 0 h 10000"/>
            <a:gd name="connsiteX1" fmla="*/ 9189 w 10000"/>
            <a:gd name="connsiteY1" fmla="*/ 5989 h 10000"/>
            <a:gd name="connsiteX2" fmla="*/ 4661 w 10000"/>
            <a:gd name="connsiteY2" fmla="*/ 5934 h 10000"/>
            <a:gd name="connsiteX3" fmla="*/ 3399 w 10000"/>
            <a:gd name="connsiteY3" fmla="*/ 3945 h 10000"/>
            <a:gd name="connsiteX4" fmla="*/ 1869 w 10000"/>
            <a:gd name="connsiteY4" fmla="*/ 4187 h 10000"/>
            <a:gd name="connsiteX5" fmla="*/ 1505 w 10000"/>
            <a:gd name="connsiteY5" fmla="*/ 6132 h 10000"/>
            <a:gd name="connsiteX6" fmla="*/ 1245 w 10000"/>
            <a:gd name="connsiteY6" fmla="*/ 9441 h 10000"/>
            <a:gd name="connsiteX7" fmla="*/ 3043 w 10000"/>
            <a:gd name="connsiteY7" fmla="*/ 9613 h 10000"/>
            <a:gd name="connsiteX8" fmla="*/ 3020 w 10000"/>
            <a:gd name="connsiteY8" fmla="*/ 9815 h 10000"/>
            <a:gd name="connsiteX9" fmla="*/ 1293 w 10000"/>
            <a:gd name="connsiteY9" fmla="*/ 9931 h 10000"/>
            <a:gd name="connsiteX10" fmla="*/ 0 w 10000"/>
            <a:gd name="connsiteY10" fmla="*/ 10000 h 10000"/>
            <a:gd name="connsiteX0" fmla="*/ 10000 w 10000"/>
            <a:gd name="connsiteY0" fmla="*/ 0 h 10000"/>
            <a:gd name="connsiteX1" fmla="*/ 9189 w 10000"/>
            <a:gd name="connsiteY1" fmla="*/ 5989 h 10000"/>
            <a:gd name="connsiteX2" fmla="*/ 4661 w 10000"/>
            <a:gd name="connsiteY2" fmla="*/ 5934 h 10000"/>
            <a:gd name="connsiteX3" fmla="*/ 3399 w 10000"/>
            <a:gd name="connsiteY3" fmla="*/ 3945 h 10000"/>
            <a:gd name="connsiteX4" fmla="*/ 1869 w 10000"/>
            <a:gd name="connsiteY4" fmla="*/ 4187 h 10000"/>
            <a:gd name="connsiteX5" fmla="*/ 1505 w 10000"/>
            <a:gd name="connsiteY5" fmla="*/ 6132 h 10000"/>
            <a:gd name="connsiteX6" fmla="*/ 1245 w 10000"/>
            <a:gd name="connsiteY6" fmla="*/ 9441 h 10000"/>
            <a:gd name="connsiteX7" fmla="*/ 3043 w 10000"/>
            <a:gd name="connsiteY7" fmla="*/ 9613 h 10000"/>
            <a:gd name="connsiteX8" fmla="*/ 3020 w 10000"/>
            <a:gd name="connsiteY8" fmla="*/ 9815 h 10000"/>
            <a:gd name="connsiteX9" fmla="*/ 1293 w 10000"/>
            <a:gd name="connsiteY9" fmla="*/ 9931 h 10000"/>
            <a:gd name="connsiteX10" fmla="*/ 0 w 10000"/>
            <a:gd name="connsiteY10" fmla="*/ 10000 h 10000"/>
            <a:gd name="connsiteX0" fmla="*/ 10000 w 10000"/>
            <a:gd name="connsiteY0" fmla="*/ 0 h 10000"/>
            <a:gd name="connsiteX1" fmla="*/ 9189 w 10000"/>
            <a:gd name="connsiteY1" fmla="*/ 5989 h 10000"/>
            <a:gd name="connsiteX2" fmla="*/ 4684 w 10000"/>
            <a:gd name="connsiteY2" fmla="*/ 5839 h 10000"/>
            <a:gd name="connsiteX3" fmla="*/ 3399 w 10000"/>
            <a:gd name="connsiteY3" fmla="*/ 3945 h 10000"/>
            <a:gd name="connsiteX4" fmla="*/ 1869 w 10000"/>
            <a:gd name="connsiteY4" fmla="*/ 4187 h 10000"/>
            <a:gd name="connsiteX5" fmla="*/ 1505 w 10000"/>
            <a:gd name="connsiteY5" fmla="*/ 6132 h 10000"/>
            <a:gd name="connsiteX6" fmla="*/ 1245 w 10000"/>
            <a:gd name="connsiteY6" fmla="*/ 9441 h 10000"/>
            <a:gd name="connsiteX7" fmla="*/ 3043 w 10000"/>
            <a:gd name="connsiteY7" fmla="*/ 9613 h 10000"/>
            <a:gd name="connsiteX8" fmla="*/ 3020 w 10000"/>
            <a:gd name="connsiteY8" fmla="*/ 9815 h 10000"/>
            <a:gd name="connsiteX9" fmla="*/ 1293 w 10000"/>
            <a:gd name="connsiteY9" fmla="*/ 9931 h 10000"/>
            <a:gd name="connsiteX10" fmla="*/ 0 w 10000"/>
            <a:gd name="connsiteY10" fmla="*/ 10000 h 10000"/>
            <a:gd name="connsiteX0" fmla="*/ 10000 w 10000"/>
            <a:gd name="connsiteY0" fmla="*/ 0 h 10000"/>
            <a:gd name="connsiteX1" fmla="*/ 9517 w 10000"/>
            <a:gd name="connsiteY1" fmla="*/ 5280 h 10000"/>
            <a:gd name="connsiteX2" fmla="*/ 4684 w 10000"/>
            <a:gd name="connsiteY2" fmla="*/ 5839 h 10000"/>
            <a:gd name="connsiteX3" fmla="*/ 3399 w 10000"/>
            <a:gd name="connsiteY3" fmla="*/ 3945 h 10000"/>
            <a:gd name="connsiteX4" fmla="*/ 1869 w 10000"/>
            <a:gd name="connsiteY4" fmla="*/ 4187 h 10000"/>
            <a:gd name="connsiteX5" fmla="*/ 1505 w 10000"/>
            <a:gd name="connsiteY5" fmla="*/ 6132 h 10000"/>
            <a:gd name="connsiteX6" fmla="*/ 1245 w 10000"/>
            <a:gd name="connsiteY6" fmla="*/ 9441 h 10000"/>
            <a:gd name="connsiteX7" fmla="*/ 3043 w 10000"/>
            <a:gd name="connsiteY7" fmla="*/ 9613 h 10000"/>
            <a:gd name="connsiteX8" fmla="*/ 3020 w 10000"/>
            <a:gd name="connsiteY8" fmla="*/ 9815 h 10000"/>
            <a:gd name="connsiteX9" fmla="*/ 1293 w 10000"/>
            <a:gd name="connsiteY9" fmla="*/ 9931 h 10000"/>
            <a:gd name="connsiteX10" fmla="*/ 0 w 10000"/>
            <a:gd name="connsiteY10" fmla="*/ 10000 h 10000"/>
            <a:gd name="connsiteX0" fmla="*/ 10000 w 10068"/>
            <a:gd name="connsiteY0" fmla="*/ 0 h 10000"/>
            <a:gd name="connsiteX1" fmla="*/ 9775 w 10068"/>
            <a:gd name="connsiteY1" fmla="*/ 5162 h 10000"/>
            <a:gd name="connsiteX2" fmla="*/ 4684 w 10068"/>
            <a:gd name="connsiteY2" fmla="*/ 5839 h 10000"/>
            <a:gd name="connsiteX3" fmla="*/ 3399 w 10068"/>
            <a:gd name="connsiteY3" fmla="*/ 3945 h 10000"/>
            <a:gd name="connsiteX4" fmla="*/ 1869 w 10068"/>
            <a:gd name="connsiteY4" fmla="*/ 4187 h 10000"/>
            <a:gd name="connsiteX5" fmla="*/ 1505 w 10068"/>
            <a:gd name="connsiteY5" fmla="*/ 6132 h 10000"/>
            <a:gd name="connsiteX6" fmla="*/ 1245 w 10068"/>
            <a:gd name="connsiteY6" fmla="*/ 9441 h 10000"/>
            <a:gd name="connsiteX7" fmla="*/ 3043 w 10068"/>
            <a:gd name="connsiteY7" fmla="*/ 9613 h 10000"/>
            <a:gd name="connsiteX8" fmla="*/ 3020 w 10068"/>
            <a:gd name="connsiteY8" fmla="*/ 9815 h 10000"/>
            <a:gd name="connsiteX9" fmla="*/ 1293 w 10068"/>
            <a:gd name="connsiteY9" fmla="*/ 9931 h 10000"/>
            <a:gd name="connsiteX10" fmla="*/ 0 w 10068"/>
            <a:gd name="connsiteY10" fmla="*/ 10000 h 10000"/>
            <a:gd name="connsiteX0" fmla="*/ 10000 w 10068"/>
            <a:gd name="connsiteY0" fmla="*/ 0 h 10000"/>
            <a:gd name="connsiteX1" fmla="*/ 9775 w 10068"/>
            <a:gd name="connsiteY1" fmla="*/ 5162 h 10000"/>
            <a:gd name="connsiteX2" fmla="*/ 4684 w 10068"/>
            <a:gd name="connsiteY2" fmla="*/ 5839 h 10000"/>
            <a:gd name="connsiteX3" fmla="*/ 3399 w 10068"/>
            <a:gd name="connsiteY3" fmla="*/ 3945 h 10000"/>
            <a:gd name="connsiteX4" fmla="*/ 1869 w 10068"/>
            <a:gd name="connsiteY4" fmla="*/ 4187 h 10000"/>
            <a:gd name="connsiteX5" fmla="*/ 1505 w 10068"/>
            <a:gd name="connsiteY5" fmla="*/ 6132 h 10000"/>
            <a:gd name="connsiteX6" fmla="*/ 1245 w 10068"/>
            <a:gd name="connsiteY6" fmla="*/ 9441 h 10000"/>
            <a:gd name="connsiteX7" fmla="*/ 3043 w 10068"/>
            <a:gd name="connsiteY7" fmla="*/ 9613 h 10000"/>
            <a:gd name="connsiteX8" fmla="*/ 3020 w 10068"/>
            <a:gd name="connsiteY8" fmla="*/ 9815 h 10000"/>
            <a:gd name="connsiteX9" fmla="*/ 1293 w 10068"/>
            <a:gd name="connsiteY9" fmla="*/ 9931 h 10000"/>
            <a:gd name="connsiteX10" fmla="*/ 0 w 10068"/>
            <a:gd name="connsiteY10" fmla="*/ 10000 h 10000"/>
            <a:gd name="connsiteX0" fmla="*/ 10000 w 10000"/>
            <a:gd name="connsiteY0" fmla="*/ 0 h 10000"/>
            <a:gd name="connsiteX1" fmla="*/ 9775 w 10000"/>
            <a:gd name="connsiteY1" fmla="*/ 5162 h 10000"/>
            <a:gd name="connsiteX2" fmla="*/ 4684 w 10000"/>
            <a:gd name="connsiteY2" fmla="*/ 5839 h 10000"/>
            <a:gd name="connsiteX3" fmla="*/ 3399 w 10000"/>
            <a:gd name="connsiteY3" fmla="*/ 3945 h 10000"/>
            <a:gd name="connsiteX4" fmla="*/ 1869 w 10000"/>
            <a:gd name="connsiteY4" fmla="*/ 4187 h 10000"/>
            <a:gd name="connsiteX5" fmla="*/ 1505 w 10000"/>
            <a:gd name="connsiteY5" fmla="*/ 6132 h 10000"/>
            <a:gd name="connsiteX6" fmla="*/ 1245 w 10000"/>
            <a:gd name="connsiteY6" fmla="*/ 9441 h 10000"/>
            <a:gd name="connsiteX7" fmla="*/ 3043 w 10000"/>
            <a:gd name="connsiteY7" fmla="*/ 9613 h 10000"/>
            <a:gd name="connsiteX8" fmla="*/ 3020 w 10000"/>
            <a:gd name="connsiteY8" fmla="*/ 9815 h 10000"/>
            <a:gd name="connsiteX9" fmla="*/ 1293 w 10000"/>
            <a:gd name="connsiteY9" fmla="*/ 9931 h 10000"/>
            <a:gd name="connsiteX10" fmla="*/ 0 w 10000"/>
            <a:gd name="connsiteY10" fmla="*/ 10000 h 10000"/>
            <a:gd name="connsiteX0" fmla="*/ 10000 w 10000"/>
            <a:gd name="connsiteY0" fmla="*/ 0 h 10000"/>
            <a:gd name="connsiteX1" fmla="*/ 9775 w 10000"/>
            <a:gd name="connsiteY1" fmla="*/ 5162 h 10000"/>
            <a:gd name="connsiteX2" fmla="*/ 9345 w 10000"/>
            <a:gd name="connsiteY2" fmla="*/ 5934 h 10000"/>
            <a:gd name="connsiteX3" fmla="*/ 4684 w 10000"/>
            <a:gd name="connsiteY3" fmla="*/ 5839 h 10000"/>
            <a:gd name="connsiteX4" fmla="*/ 3399 w 10000"/>
            <a:gd name="connsiteY4" fmla="*/ 3945 h 10000"/>
            <a:gd name="connsiteX5" fmla="*/ 1869 w 10000"/>
            <a:gd name="connsiteY5" fmla="*/ 4187 h 10000"/>
            <a:gd name="connsiteX6" fmla="*/ 1505 w 10000"/>
            <a:gd name="connsiteY6" fmla="*/ 6132 h 10000"/>
            <a:gd name="connsiteX7" fmla="*/ 1245 w 10000"/>
            <a:gd name="connsiteY7" fmla="*/ 9441 h 10000"/>
            <a:gd name="connsiteX8" fmla="*/ 3043 w 10000"/>
            <a:gd name="connsiteY8" fmla="*/ 9613 h 10000"/>
            <a:gd name="connsiteX9" fmla="*/ 3020 w 10000"/>
            <a:gd name="connsiteY9" fmla="*/ 9815 h 10000"/>
            <a:gd name="connsiteX10" fmla="*/ 1293 w 10000"/>
            <a:gd name="connsiteY10" fmla="*/ 9931 h 10000"/>
            <a:gd name="connsiteX11" fmla="*/ 0 w 10000"/>
            <a:gd name="connsiteY11" fmla="*/ 10000 h 10000"/>
            <a:gd name="connsiteX0" fmla="*/ 10000 w 10000"/>
            <a:gd name="connsiteY0" fmla="*/ 0 h 10000"/>
            <a:gd name="connsiteX1" fmla="*/ 9775 w 10000"/>
            <a:gd name="connsiteY1" fmla="*/ 5162 h 10000"/>
            <a:gd name="connsiteX2" fmla="*/ 9345 w 10000"/>
            <a:gd name="connsiteY2" fmla="*/ 5934 h 10000"/>
            <a:gd name="connsiteX3" fmla="*/ 4684 w 10000"/>
            <a:gd name="connsiteY3" fmla="*/ 5839 h 10000"/>
            <a:gd name="connsiteX4" fmla="*/ 3399 w 10000"/>
            <a:gd name="connsiteY4" fmla="*/ 3945 h 10000"/>
            <a:gd name="connsiteX5" fmla="*/ 1869 w 10000"/>
            <a:gd name="connsiteY5" fmla="*/ 4187 h 10000"/>
            <a:gd name="connsiteX6" fmla="*/ 1505 w 10000"/>
            <a:gd name="connsiteY6" fmla="*/ 6132 h 10000"/>
            <a:gd name="connsiteX7" fmla="*/ 1245 w 10000"/>
            <a:gd name="connsiteY7" fmla="*/ 9441 h 10000"/>
            <a:gd name="connsiteX8" fmla="*/ 3043 w 10000"/>
            <a:gd name="connsiteY8" fmla="*/ 9613 h 10000"/>
            <a:gd name="connsiteX9" fmla="*/ 3020 w 10000"/>
            <a:gd name="connsiteY9" fmla="*/ 9815 h 10000"/>
            <a:gd name="connsiteX10" fmla="*/ 1293 w 10000"/>
            <a:gd name="connsiteY10" fmla="*/ 9931 h 10000"/>
            <a:gd name="connsiteX11" fmla="*/ 0 w 10000"/>
            <a:gd name="connsiteY11" fmla="*/ 10000 h 10000"/>
            <a:gd name="connsiteX0" fmla="*/ 10000 w 10000"/>
            <a:gd name="connsiteY0" fmla="*/ 0 h 10000"/>
            <a:gd name="connsiteX1" fmla="*/ 9775 w 10000"/>
            <a:gd name="connsiteY1" fmla="*/ 5162 h 10000"/>
            <a:gd name="connsiteX2" fmla="*/ 9345 w 10000"/>
            <a:gd name="connsiteY2" fmla="*/ 5934 h 10000"/>
            <a:gd name="connsiteX3" fmla="*/ 4684 w 10000"/>
            <a:gd name="connsiteY3" fmla="*/ 5839 h 10000"/>
            <a:gd name="connsiteX4" fmla="*/ 3563 w 10000"/>
            <a:gd name="connsiteY4" fmla="*/ 4749 h 10000"/>
            <a:gd name="connsiteX5" fmla="*/ 1869 w 10000"/>
            <a:gd name="connsiteY5" fmla="*/ 4187 h 10000"/>
            <a:gd name="connsiteX6" fmla="*/ 1505 w 10000"/>
            <a:gd name="connsiteY6" fmla="*/ 6132 h 10000"/>
            <a:gd name="connsiteX7" fmla="*/ 1245 w 10000"/>
            <a:gd name="connsiteY7" fmla="*/ 9441 h 10000"/>
            <a:gd name="connsiteX8" fmla="*/ 3043 w 10000"/>
            <a:gd name="connsiteY8" fmla="*/ 9613 h 10000"/>
            <a:gd name="connsiteX9" fmla="*/ 3020 w 10000"/>
            <a:gd name="connsiteY9" fmla="*/ 9815 h 10000"/>
            <a:gd name="connsiteX10" fmla="*/ 1293 w 10000"/>
            <a:gd name="connsiteY10" fmla="*/ 9931 h 10000"/>
            <a:gd name="connsiteX11" fmla="*/ 0 w 10000"/>
            <a:gd name="connsiteY11" fmla="*/ 10000 h 10000"/>
            <a:gd name="connsiteX0" fmla="*/ 10000 w 10000"/>
            <a:gd name="connsiteY0" fmla="*/ 0 h 10000"/>
            <a:gd name="connsiteX1" fmla="*/ 9775 w 10000"/>
            <a:gd name="connsiteY1" fmla="*/ 5162 h 10000"/>
            <a:gd name="connsiteX2" fmla="*/ 9345 w 10000"/>
            <a:gd name="connsiteY2" fmla="*/ 5934 h 10000"/>
            <a:gd name="connsiteX3" fmla="*/ 4684 w 10000"/>
            <a:gd name="connsiteY3" fmla="*/ 5839 h 10000"/>
            <a:gd name="connsiteX4" fmla="*/ 3563 w 10000"/>
            <a:gd name="connsiteY4" fmla="*/ 4749 h 10000"/>
            <a:gd name="connsiteX5" fmla="*/ 1869 w 10000"/>
            <a:gd name="connsiteY5" fmla="*/ 4211 h 10000"/>
            <a:gd name="connsiteX6" fmla="*/ 1505 w 10000"/>
            <a:gd name="connsiteY6" fmla="*/ 6132 h 10000"/>
            <a:gd name="connsiteX7" fmla="*/ 1245 w 10000"/>
            <a:gd name="connsiteY7" fmla="*/ 9441 h 10000"/>
            <a:gd name="connsiteX8" fmla="*/ 3043 w 10000"/>
            <a:gd name="connsiteY8" fmla="*/ 9613 h 10000"/>
            <a:gd name="connsiteX9" fmla="*/ 3020 w 10000"/>
            <a:gd name="connsiteY9" fmla="*/ 9815 h 10000"/>
            <a:gd name="connsiteX10" fmla="*/ 1293 w 10000"/>
            <a:gd name="connsiteY10" fmla="*/ 9931 h 10000"/>
            <a:gd name="connsiteX11" fmla="*/ 0 w 10000"/>
            <a:gd name="connsiteY11" fmla="*/ 10000 h 10000"/>
            <a:gd name="connsiteX0" fmla="*/ 10000 w 10000"/>
            <a:gd name="connsiteY0" fmla="*/ 0 h 10000"/>
            <a:gd name="connsiteX1" fmla="*/ 9775 w 10000"/>
            <a:gd name="connsiteY1" fmla="*/ 5162 h 10000"/>
            <a:gd name="connsiteX2" fmla="*/ 9345 w 10000"/>
            <a:gd name="connsiteY2" fmla="*/ 5934 h 10000"/>
            <a:gd name="connsiteX3" fmla="*/ 4684 w 10000"/>
            <a:gd name="connsiteY3" fmla="*/ 5839 h 10000"/>
            <a:gd name="connsiteX4" fmla="*/ 3563 w 10000"/>
            <a:gd name="connsiteY4" fmla="*/ 4749 h 10000"/>
            <a:gd name="connsiteX5" fmla="*/ 1505 w 10000"/>
            <a:gd name="connsiteY5" fmla="*/ 6132 h 10000"/>
            <a:gd name="connsiteX6" fmla="*/ 1245 w 10000"/>
            <a:gd name="connsiteY6" fmla="*/ 9441 h 10000"/>
            <a:gd name="connsiteX7" fmla="*/ 3043 w 10000"/>
            <a:gd name="connsiteY7" fmla="*/ 9613 h 10000"/>
            <a:gd name="connsiteX8" fmla="*/ 3020 w 10000"/>
            <a:gd name="connsiteY8" fmla="*/ 9815 h 10000"/>
            <a:gd name="connsiteX9" fmla="*/ 1293 w 10000"/>
            <a:gd name="connsiteY9" fmla="*/ 9931 h 10000"/>
            <a:gd name="connsiteX10" fmla="*/ 0 w 10000"/>
            <a:gd name="connsiteY10" fmla="*/ 10000 h 10000"/>
            <a:gd name="connsiteX0" fmla="*/ 10000 w 10000"/>
            <a:gd name="connsiteY0" fmla="*/ 0 h 10000"/>
            <a:gd name="connsiteX1" fmla="*/ 9775 w 10000"/>
            <a:gd name="connsiteY1" fmla="*/ 5162 h 10000"/>
            <a:gd name="connsiteX2" fmla="*/ 9345 w 10000"/>
            <a:gd name="connsiteY2" fmla="*/ 5934 h 10000"/>
            <a:gd name="connsiteX3" fmla="*/ 4684 w 10000"/>
            <a:gd name="connsiteY3" fmla="*/ 5839 h 10000"/>
            <a:gd name="connsiteX4" fmla="*/ 3563 w 10000"/>
            <a:gd name="connsiteY4" fmla="*/ 4749 h 10000"/>
            <a:gd name="connsiteX5" fmla="*/ 1505 w 10000"/>
            <a:gd name="connsiteY5" fmla="*/ 6132 h 10000"/>
            <a:gd name="connsiteX6" fmla="*/ 1245 w 10000"/>
            <a:gd name="connsiteY6" fmla="*/ 9441 h 10000"/>
            <a:gd name="connsiteX7" fmla="*/ 3043 w 10000"/>
            <a:gd name="connsiteY7" fmla="*/ 9613 h 10000"/>
            <a:gd name="connsiteX8" fmla="*/ 3020 w 10000"/>
            <a:gd name="connsiteY8" fmla="*/ 9815 h 10000"/>
            <a:gd name="connsiteX9" fmla="*/ 1293 w 10000"/>
            <a:gd name="connsiteY9" fmla="*/ 9931 h 10000"/>
            <a:gd name="connsiteX10" fmla="*/ 0 w 10000"/>
            <a:gd name="connsiteY10" fmla="*/ 10000 h 10000"/>
            <a:gd name="connsiteX0" fmla="*/ 10000 w 10000"/>
            <a:gd name="connsiteY0" fmla="*/ 0 h 10000"/>
            <a:gd name="connsiteX1" fmla="*/ 9775 w 10000"/>
            <a:gd name="connsiteY1" fmla="*/ 5162 h 10000"/>
            <a:gd name="connsiteX2" fmla="*/ 9345 w 10000"/>
            <a:gd name="connsiteY2" fmla="*/ 5934 h 10000"/>
            <a:gd name="connsiteX3" fmla="*/ 4684 w 10000"/>
            <a:gd name="connsiteY3" fmla="*/ 5839 h 10000"/>
            <a:gd name="connsiteX4" fmla="*/ 3446 w 10000"/>
            <a:gd name="connsiteY4" fmla="*/ 5198 h 10000"/>
            <a:gd name="connsiteX5" fmla="*/ 1505 w 10000"/>
            <a:gd name="connsiteY5" fmla="*/ 6132 h 10000"/>
            <a:gd name="connsiteX6" fmla="*/ 1245 w 10000"/>
            <a:gd name="connsiteY6" fmla="*/ 9441 h 10000"/>
            <a:gd name="connsiteX7" fmla="*/ 3043 w 10000"/>
            <a:gd name="connsiteY7" fmla="*/ 9613 h 10000"/>
            <a:gd name="connsiteX8" fmla="*/ 3020 w 10000"/>
            <a:gd name="connsiteY8" fmla="*/ 9815 h 10000"/>
            <a:gd name="connsiteX9" fmla="*/ 1293 w 10000"/>
            <a:gd name="connsiteY9" fmla="*/ 9931 h 10000"/>
            <a:gd name="connsiteX10" fmla="*/ 0 w 10000"/>
            <a:gd name="connsiteY10" fmla="*/ 10000 h 10000"/>
            <a:gd name="connsiteX0" fmla="*/ 10000 w 10000"/>
            <a:gd name="connsiteY0" fmla="*/ 0 h 10000"/>
            <a:gd name="connsiteX1" fmla="*/ 9775 w 10000"/>
            <a:gd name="connsiteY1" fmla="*/ 5162 h 10000"/>
            <a:gd name="connsiteX2" fmla="*/ 9345 w 10000"/>
            <a:gd name="connsiteY2" fmla="*/ 5934 h 10000"/>
            <a:gd name="connsiteX3" fmla="*/ 4684 w 10000"/>
            <a:gd name="connsiteY3" fmla="*/ 5839 h 10000"/>
            <a:gd name="connsiteX4" fmla="*/ 3446 w 10000"/>
            <a:gd name="connsiteY4" fmla="*/ 5198 h 10000"/>
            <a:gd name="connsiteX5" fmla="*/ 1505 w 10000"/>
            <a:gd name="connsiteY5" fmla="*/ 6132 h 10000"/>
            <a:gd name="connsiteX6" fmla="*/ 1456 w 10000"/>
            <a:gd name="connsiteY6" fmla="*/ 9441 h 10000"/>
            <a:gd name="connsiteX7" fmla="*/ 3043 w 10000"/>
            <a:gd name="connsiteY7" fmla="*/ 9613 h 10000"/>
            <a:gd name="connsiteX8" fmla="*/ 3020 w 10000"/>
            <a:gd name="connsiteY8" fmla="*/ 9815 h 10000"/>
            <a:gd name="connsiteX9" fmla="*/ 1293 w 10000"/>
            <a:gd name="connsiteY9" fmla="*/ 9931 h 10000"/>
            <a:gd name="connsiteX10" fmla="*/ 0 w 10000"/>
            <a:gd name="connsiteY10" fmla="*/ 10000 h 10000"/>
            <a:gd name="connsiteX0" fmla="*/ 10000 w 10000"/>
            <a:gd name="connsiteY0" fmla="*/ 0 h 10000"/>
            <a:gd name="connsiteX1" fmla="*/ 9775 w 10000"/>
            <a:gd name="connsiteY1" fmla="*/ 5162 h 10000"/>
            <a:gd name="connsiteX2" fmla="*/ 9345 w 10000"/>
            <a:gd name="connsiteY2" fmla="*/ 5934 h 10000"/>
            <a:gd name="connsiteX3" fmla="*/ 4684 w 10000"/>
            <a:gd name="connsiteY3" fmla="*/ 5839 h 10000"/>
            <a:gd name="connsiteX4" fmla="*/ 3446 w 10000"/>
            <a:gd name="connsiteY4" fmla="*/ 5198 h 10000"/>
            <a:gd name="connsiteX5" fmla="*/ 1388 w 10000"/>
            <a:gd name="connsiteY5" fmla="*/ 6108 h 10000"/>
            <a:gd name="connsiteX6" fmla="*/ 1456 w 10000"/>
            <a:gd name="connsiteY6" fmla="*/ 9441 h 10000"/>
            <a:gd name="connsiteX7" fmla="*/ 3043 w 10000"/>
            <a:gd name="connsiteY7" fmla="*/ 9613 h 10000"/>
            <a:gd name="connsiteX8" fmla="*/ 3020 w 10000"/>
            <a:gd name="connsiteY8" fmla="*/ 9815 h 10000"/>
            <a:gd name="connsiteX9" fmla="*/ 1293 w 10000"/>
            <a:gd name="connsiteY9" fmla="*/ 9931 h 10000"/>
            <a:gd name="connsiteX10" fmla="*/ 0 w 10000"/>
            <a:gd name="connsiteY10" fmla="*/ 10000 h 10000"/>
            <a:gd name="connsiteX0" fmla="*/ 10000 w 10000"/>
            <a:gd name="connsiteY0" fmla="*/ 0 h 10000"/>
            <a:gd name="connsiteX1" fmla="*/ 9775 w 10000"/>
            <a:gd name="connsiteY1" fmla="*/ 5162 h 10000"/>
            <a:gd name="connsiteX2" fmla="*/ 9345 w 10000"/>
            <a:gd name="connsiteY2" fmla="*/ 5934 h 10000"/>
            <a:gd name="connsiteX3" fmla="*/ 4684 w 10000"/>
            <a:gd name="connsiteY3" fmla="*/ 5839 h 10000"/>
            <a:gd name="connsiteX4" fmla="*/ 3446 w 10000"/>
            <a:gd name="connsiteY4" fmla="*/ 5198 h 10000"/>
            <a:gd name="connsiteX5" fmla="*/ 1388 w 10000"/>
            <a:gd name="connsiteY5" fmla="*/ 6108 h 10000"/>
            <a:gd name="connsiteX6" fmla="*/ 1456 w 10000"/>
            <a:gd name="connsiteY6" fmla="*/ 9441 h 10000"/>
            <a:gd name="connsiteX7" fmla="*/ 3043 w 10000"/>
            <a:gd name="connsiteY7" fmla="*/ 9613 h 10000"/>
            <a:gd name="connsiteX8" fmla="*/ 3020 w 10000"/>
            <a:gd name="connsiteY8" fmla="*/ 9815 h 10000"/>
            <a:gd name="connsiteX9" fmla="*/ 1293 w 10000"/>
            <a:gd name="connsiteY9" fmla="*/ 9931 h 10000"/>
            <a:gd name="connsiteX10" fmla="*/ 0 w 10000"/>
            <a:gd name="connsiteY10" fmla="*/ 10000 h 10000"/>
            <a:gd name="connsiteX0" fmla="*/ 10000 w 10000"/>
            <a:gd name="connsiteY0" fmla="*/ 0 h 10000"/>
            <a:gd name="connsiteX1" fmla="*/ 9775 w 10000"/>
            <a:gd name="connsiteY1" fmla="*/ 5162 h 10000"/>
            <a:gd name="connsiteX2" fmla="*/ 9345 w 10000"/>
            <a:gd name="connsiteY2" fmla="*/ 5934 h 10000"/>
            <a:gd name="connsiteX3" fmla="*/ 4684 w 10000"/>
            <a:gd name="connsiteY3" fmla="*/ 5839 h 10000"/>
            <a:gd name="connsiteX4" fmla="*/ 3446 w 10000"/>
            <a:gd name="connsiteY4" fmla="*/ 5198 h 10000"/>
            <a:gd name="connsiteX5" fmla="*/ 1388 w 10000"/>
            <a:gd name="connsiteY5" fmla="*/ 6108 h 10000"/>
            <a:gd name="connsiteX6" fmla="*/ 1456 w 10000"/>
            <a:gd name="connsiteY6" fmla="*/ 9441 h 10000"/>
            <a:gd name="connsiteX7" fmla="*/ 3043 w 10000"/>
            <a:gd name="connsiteY7" fmla="*/ 9613 h 10000"/>
            <a:gd name="connsiteX8" fmla="*/ 3020 w 10000"/>
            <a:gd name="connsiteY8" fmla="*/ 9815 h 10000"/>
            <a:gd name="connsiteX9" fmla="*/ 1293 w 10000"/>
            <a:gd name="connsiteY9" fmla="*/ 9931 h 10000"/>
            <a:gd name="connsiteX10" fmla="*/ 0 w 10000"/>
            <a:gd name="connsiteY10" fmla="*/ 10000 h 10000"/>
            <a:gd name="connsiteX0" fmla="*/ 10000 w 10000"/>
            <a:gd name="connsiteY0" fmla="*/ 0 h 10000"/>
            <a:gd name="connsiteX1" fmla="*/ 9775 w 10000"/>
            <a:gd name="connsiteY1" fmla="*/ 5162 h 10000"/>
            <a:gd name="connsiteX2" fmla="*/ 9345 w 10000"/>
            <a:gd name="connsiteY2" fmla="*/ 5934 h 10000"/>
            <a:gd name="connsiteX3" fmla="*/ 4684 w 10000"/>
            <a:gd name="connsiteY3" fmla="*/ 5839 h 10000"/>
            <a:gd name="connsiteX4" fmla="*/ 3446 w 10000"/>
            <a:gd name="connsiteY4" fmla="*/ 5198 h 10000"/>
            <a:gd name="connsiteX5" fmla="*/ 1388 w 10000"/>
            <a:gd name="connsiteY5" fmla="*/ 6108 h 10000"/>
            <a:gd name="connsiteX6" fmla="*/ 1456 w 10000"/>
            <a:gd name="connsiteY6" fmla="*/ 9441 h 10000"/>
            <a:gd name="connsiteX7" fmla="*/ 3043 w 10000"/>
            <a:gd name="connsiteY7" fmla="*/ 9613 h 10000"/>
            <a:gd name="connsiteX8" fmla="*/ 3020 w 10000"/>
            <a:gd name="connsiteY8" fmla="*/ 9815 h 10000"/>
            <a:gd name="connsiteX9" fmla="*/ 1293 w 10000"/>
            <a:gd name="connsiteY9" fmla="*/ 9931 h 10000"/>
            <a:gd name="connsiteX10" fmla="*/ 0 w 10000"/>
            <a:gd name="connsiteY10" fmla="*/ 10000 h 10000"/>
            <a:gd name="connsiteX0" fmla="*/ 10000 w 10000"/>
            <a:gd name="connsiteY0" fmla="*/ 0 h 10000"/>
            <a:gd name="connsiteX1" fmla="*/ 9775 w 10000"/>
            <a:gd name="connsiteY1" fmla="*/ 5162 h 10000"/>
            <a:gd name="connsiteX2" fmla="*/ 9345 w 10000"/>
            <a:gd name="connsiteY2" fmla="*/ 5934 h 10000"/>
            <a:gd name="connsiteX3" fmla="*/ 4684 w 10000"/>
            <a:gd name="connsiteY3" fmla="*/ 5839 h 10000"/>
            <a:gd name="connsiteX4" fmla="*/ 3446 w 10000"/>
            <a:gd name="connsiteY4" fmla="*/ 5198 h 10000"/>
            <a:gd name="connsiteX5" fmla="*/ 1388 w 10000"/>
            <a:gd name="connsiteY5" fmla="*/ 6108 h 10000"/>
            <a:gd name="connsiteX6" fmla="*/ 1456 w 10000"/>
            <a:gd name="connsiteY6" fmla="*/ 9441 h 10000"/>
            <a:gd name="connsiteX7" fmla="*/ 3043 w 10000"/>
            <a:gd name="connsiteY7" fmla="*/ 9613 h 10000"/>
            <a:gd name="connsiteX8" fmla="*/ 3020 w 10000"/>
            <a:gd name="connsiteY8" fmla="*/ 9815 h 10000"/>
            <a:gd name="connsiteX9" fmla="*/ 1293 w 10000"/>
            <a:gd name="connsiteY9" fmla="*/ 9931 h 10000"/>
            <a:gd name="connsiteX10" fmla="*/ 0 w 10000"/>
            <a:gd name="connsiteY10" fmla="*/ 10000 h 10000"/>
            <a:gd name="connsiteX0" fmla="*/ 10000 w 10000"/>
            <a:gd name="connsiteY0" fmla="*/ 0 h 10000"/>
            <a:gd name="connsiteX1" fmla="*/ 9775 w 10000"/>
            <a:gd name="connsiteY1" fmla="*/ 5162 h 10000"/>
            <a:gd name="connsiteX2" fmla="*/ 9345 w 10000"/>
            <a:gd name="connsiteY2" fmla="*/ 5934 h 10000"/>
            <a:gd name="connsiteX3" fmla="*/ 4684 w 10000"/>
            <a:gd name="connsiteY3" fmla="*/ 5839 h 10000"/>
            <a:gd name="connsiteX4" fmla="*/ 3446 w 10000"/>
            <a:gd name="connsiteY4" fmla="*/ 5198 h 10000"/>
            <a:gd name="connsiteX5" fmla="*/ 1388 w 10000"/>
            <a:gd name="connsiteY5" fmla="*/ 6108 h 10000"/>
            <a:gd name="connsiteX6" fmla="*/ 1456 w 10000"/>
            <a:gd name="connsiteY6" fmla="*/ 9441 h 10000"/>
            <a:gd name="connsiteX7" fmla="*/ 3043 w 10000"/>
            <a:gd name="connsiteY7" fmla="*/ 9613 h 10000"/>
            <a:gd name="connsiteX8" fmla="*/ 3020 w 10000"/>
            <a:gd name="connsiteY8" fmla="*/ 9815 h 10000"/>
            <a:gd name="connsiteX9" fmla="*/ 1293 w 10000"/>
            <a:gd name="connsiteY9" fmla="*/ 9931 h 10000"/>
            <a:gd name="connsiteX10" fmla="*/ 0 w 10000"/>
            <a:gd name="connsiteY10" fmla="*/ 10000 h 10000"/>
            <a:gd name="connsiteX0" fmla="*/ 10000 w 10000"/>
            <a:gd name="connsiteY0" fmla="*/ 0 h 10000"/>
            <a:gd name="connsiteX1" fmla="*/ 9775 w 10000"/>
            <a:gd name="connsiteY1" fmla="*/ 5162 h 10000"/>
            <a:gd name="connsiteX2" fmla="*/ 9345 w 10000"/>
            <a:gd name="connsiteY2" fmla="*/ 5934 h 10000"/>
            <a:gd name="connsiteX3" fmla="*/ 4684 w 10000"/>
            <a:gd name="connsiteY3" fmla="*/ 5839 h 10000"/>
            <a:gd name="connsiteX4" fmla="*/ 3446 w 10000"/>
            <a:gd name="connsiteY4" fmla="*/ 5198 h 10000"/>
            <a:gd name="connsiteX5" fmla="*/ 1388 w 10000"/>
            <a:gd name="connsiteY5" fmla="*/ 6108 h 10000"/>
            <a:gd name="connsiteX6" fmla="*/ 1456 w 10000"/>
            <a:gd name="connsiteY6" fmla="*/ 9441 h 10000"/>
            <a:gd name="connsiteX7" fmla="*/ 3043 w 10000"/>
            <a:gd name="connsiteY7" fmla="*/ 9613 h 10000"/>
            <a:gd name="connsiteX8" fmla="*/ 3020 w 10000"/>
            <a:gd name="connsiteY8" fmla="*/ 9815 h 10000"/>
            <a:gd name="connsiteX9" fmla="*/ 1293 w 10000"/>
            <a:gd name="connsiteY9" fmla="*/ 9931 h 10000"/>
            <a:gd name="connsiteX10" fmla="*/ 0 w 10000"/>
            <a:gd name="connsiteY10" fmla="*/ 10000 h 10000"/>
            <a:gd name="connsiteX0" fmla="*/ 10000 w 10000"/>
            <a:gd name="connsiteY0" fmla="*/ 0 h 10000"/>
            <a:gd name="connsiteX1" fmla="*/ 9775 w 10000"/>
            <a:gd name="connsiteY1" fmla="*/ 5162 h 10000"/>
            <a:gd name="connsiteX2" fmla="*/ 9345 w 10000"/>
            <a:gd name="connsiteY2" fmla="*/ 5934 h 10000"/>
            <a:gd name="connsiteX3" fmla="*/ 4684 w 10000"/>
            <a:gd name="connsiteY3" fmla="*/ 5839 h 10000"/>
            <a:gd name="connsiteX4" fmla="*/ 3446 w 10000"/>
            <a:gd name="connsiteY4" fmla="*/ 5198 h 10000"/>
            <a:gd name="connsiteX5" fmla="*/ 1388 w 10000"/>
            <a:gd name="connsiteY5" fmla="*/ 6108 h 10000"/>
            <a:gd name="connsiteX6" fmla="*/ 1456 w 10000"/>
            <a:gd name="connsiteY6" fmla="*/ 9441 h 10000"/>
            <a:gd name="connsiteX7" fmla="*/ 3043 w 10000"/>
            <a:gd name="connsiteY7" fmla="*/ 9613 h 10000"/>
            <a:gd name="connsiteX8" fmla="*/ 3020 w 10000"/>
            <a:gd name="connsiteY8" fmla="*/ 9815 h 10000"/>
            <a:gd name="connsiteX9" fmla="*/ 1293 w 10000"/>
            <a:gd name="connsiteY9" fmla="*/ 9931 h 10000"/>
            <a:gd name="connsiteX10" fmla="*/ 0 w 10000"/>
            <a:gd name="connsiteY10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10000" h="10000">
              <a:moveTo>
                <a:pt x="10000" y="0"/>
              </a:moveTo>
              <a:cubicBezTo>
                <a:pt x="9295" y="58"/>
                <a:pt x="9990" y="3749"/>
                <a:pt x="9775" y="5162"/>
              </a:cubicBezTo>
              <a:cubicBezTo>
                <a:pt x="9873" y="6009"/>
                <a:pt x="10193" y="5821"/>
                <a:pt x="9345" y="5934"/>
              </a:cubicBezTo>
              <a:cubicBezTo>
                <a:pt x="8497" y="6047"/>
                <a:pt x="5437" y="6147"/>
                <a:pt x="4684" y="5839"/>
              </a:cubicBezTo>
              <a:cubicBezTo>
                <a:pt x="3821" y="5254"/>
                <a:pt x="3958" y="5461"/>
                <a:pt x="3446" y="5198"/>
              </a:cubicBezTo>
              <a:cubicBezTo>
                <a:pt x="2658" y="5034"/>
                <a:pt x="1774" y="5326"/>
                <a:pt x="1388" y="6108"/>
              </a:cubicBezTo>
              <a:cubicBezTo>
                <a:pt x="1184" y="6817"/>
                <a:pt x="1412" y="8742"/>
                <a:pt x="1456" y="9441"/>
              </a:cubicBezTo>
              <a:cubicBezTo>
                <a:pt x="2020" y="9647"/>
                <a:pt x="2772" y="9388"/>
                <a:pt x="3043" y="9613"/>
              </a:cubicBezTo>
              <a:cubicBezTo>
                <a:pt x="3020" y="10223"/>
                <a:pt x="3040" y="9757"/>
                <a:pt x="3020" y="9815"/>
              </a:cubicBezTo>
              <a:cubicBezTo>
                <a:pt x="3001" y="9872"/>
                <a:pt x="1344" y="9892"/>
                <a:pt x="1293" y="9931"/>
              </a:cubicBezTo>
              <a:cubicBezTo>
                <a:pt x="957" y="10063"/>
                <a:pt x="64" y="9890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9870</xdr:colOff>
      <xdr:row>14</xdr:row>
      <xdr:rowOff>48142</xdr:rowOff>
    </xdr:from>
    <xdr:to>
      <xdr:col>30</xdr:col>
      <xdr:colOff>436707</xdr:colOff>
      <xdr:row>16</xdr:row>
      <xdr:rowOff>108873</xdr:rowOff>
    </xdr:to>
    <xdr:sp macro="" textlink="">
      <xdr:nvSpPr>
        <xdr:cNvPr id="2027" name="Freeform 61"/>
        <xdr:cNvSpPr>
          <a:spLocks/>
        </xdr:cNvSpPr>
      </xdr:nvSpPr>
      <xdr:spPr bwMode="auto">
        <a:xfrm>
          <a:off x="17963843" y="2546824"/>
          <a:ext cx="426837" cy="406501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  <a:gd name="connsiteX0" fmla="*/ 35223 w 35223"/>
            <a:gd name="connsiteY0" fmla="*/ 12056 h 12056"/>
            <a:gd name="connsiteX1" fmla="*/ 10000 w 35223"/>
            <a:gd name="connsiteY1" fmla="*/ 0 h 12056"/>
            <a:gd name="connsiteX2" fmla="*/ 0 w 35223"/>
            <a:gd name="connsiteY2" fmla="*/ 0 h 12056"/>
            <a:gd name="connsiteX0" fmla="*/ 35223 w 35223"/>
            <a:gd name="connsiteY0" fmla="*/ 12056 h 12056"/>
            <a:gd name="connsiteX1" fmla="*/ 10000 w 35223"/>
            <a:gd name="connsiteY1" fmla="*/ 0 h 12056"/>
            <a:gd name="connsiteX2" fmla="*/ 0 w 35223"/>
            <a:gd name="connsiteY2" fmla="*/ 0 h 12056"/>
            <a:gd name="connsiteX0" fmla="*/ 35223 w 35223"/>
            <a:gd name="connsiteY0" fmla="*/ 12056 h 12056"/>
            <a:gd name="connsiteX1" fmla="*/ 10000 w 35223"/>
            <a:gd name="connsiteY1" fmla="*/ 0 h 12056"/>
            <a:gd name="connsiteX2" fmla="*/ 0 w 35223"/>
            <a:gd name="connsiteY2" fmla="*/ 0 h 12056"/>
            <a:gd name="connsiteX0" fmla="*/ 35223 w 35223"/>
            <a:gd name="connsiteY0" fmla="*/ 12056 h 12056"/>
            <a:gd name="connsiteX1" fmla="*/ 10000 w 35223"/>
            <a:gd name="connsiteY1" fmla="*/ 0 h 12056"/>
            <a:gd name="connsiteX2" fmla="*/ 0 w 35223"/>
            <a:gd name="connsiteY2" fmla="*/ 0 h 120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5223" h="12056">
              <a:moveTo>
                <a:pt x="35223" y="12056"/>
              </a:moveTo>
              <a:cubicBezTo>
                <a:pt x="5861" y="9813"/>
                <a:pt x="11617" y="6729"/>
                <a:pt x="10000" y="0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309152</xdr:colOff>
      <xdr:row>12</xdr:row>
      <xdr:rowOff>133679</xdr:rowOff>
    </xdr:from>
    <xdr:to>
      <xdr:col>30</xdr:col>
      <xdr:colOff>28678</xdr:colOff>
      <xdr:row>15</xdr:row>
      <xdr:rowOff>98528</xdr:rowOff>
    </xdr:to>
    <xdr:sp macro="" textlink="">
      <xdr:nvSpPr>
        <xdr:cNvPr id="1901" name="Text Box 1563"/>
        <xdr:cNvSpPr txBox="1">
          <a:spLocks noChangeArrowheads="1"/>
        </xdr:cNvSpPr>
      </xdr:nvSpPr>
      <xdr:spPr bwMode="auto">
        <a:xfrm>
          <a:off x="17462363" y="3705554"/>
          <a:ext cx="491380" cy="49036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円月島を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ﾊﾞｯｸに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ﾊﾞｲｸを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撮影</a:t>
          </a:r>
        </a:p>
      </xdr:txBody>
    </xdr:sp>
    <xdr:clientData/>
  </xdr:twoCellAnchor>
  <xdr:twoCellAnchor>
    <xdr:from>
      <xdr:col>30</xdr:col>
      <xdr:colOff>75755</xdr:colOff>
      <xdr:row>14</xdr:row>
      <xdr:rowOff>160470</xdr:rowOff>
    </xdr:from>
    <xdr:to>
      <xdr:col>30</xdr:col>
      <xdr:colOff>209105</xdr:colOff>
      <xdr:row>15</xdr:row>
      <xdr:rowOff>121219</xdr:rowOff>
    </xdr:to>
    <xdr:sp macro="" textlink="">
      <xdr:nvSpPr>
        <xdr:cNvPr id="1903" name="AutoShape 71"/>
        <xdr:cNvSpPr>
          <a:spLocks noChangeArrowheads="1"/>
        </xdr:cNvSpPr>
      </xdr:nvSpPr>
      <xdr:spPr bwMode="auto">
        <a:xfrm>
          <a:off x="18029728" y="2659152"/>
          <a:ext cx="133350" cy="13363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29</xdr:col>
      <xdr:colOff>31963</xdr:colOff>
      <xdr:row>11</xdr:row>
      <xdr:rowOff>130480</xdr:rowOff>
    </xdr:from>
    <xdr:ext cx="626958" cy="133741"/>
    <xdr:sp macro="" textlink="">
      <xdr:nvSpPr>
        <xdr:cNvPr id="2028" name="Text Box 1416"/>
        <xdr:cNvSpPr txBox="1">
          <a:spLocks noChangeArrowheads="1"/>
        </xdr:cNvSpPr>
      </xdr:nvSpPr>
      <xdr:spPr bwMode="auto">
        <a:xfrm>
          <a:off x="17212845" y="2097458"/>
          <a:ext cx="626958" cy="13374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白浜・円月島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30</xdr:col>
      <xdr:colOff>58617</xdr:colOff>
      <xdr:row>11</xdr:row>
      <xdr:rowOff>79622</xdr:rowOff>
    </xdr:from>
    <xdr:to>
      <xdr:col>30</xdr:col>
      <xdr:colOff>253653</xdr:colOff>
      <xdr:row>12</xdr:row>
      <xdr:rowOff>80344</xdr:rowOff>
    </xdr:to>
    <xdr:sp macro="" textlink="">
      <xdr:nvSpPr>
        <xdr:cNvPr id="2031" name="六角形 2030"/>
        <xdr:cNvSpPr/>
      </xdr:nvSpPr>
      <xdr:spPr bwMode="auto">
        <a:xfrm>
          <a:off x="17956958" y="3491304"/>
          <a:ext cx="195036" cy="1825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404455</xdr:colOff>
      <xdr:row>23</xdr:row>
      <xdr:rowOff>119911</xdr:rowOff>
    </xdr:from>
    <xdr:to>
      <xdr:col>21</xdr:col>
      <xdr:colOff>639317</xdr:colOff>
      <xdr:row>24</xdr:row>
      <xdr:rowOff>119911</xdr:rowOff>
    </xdr:to>
    <xdr:sp macro="" textlink="">
      <xdr:nvSpPr>
        <xdr:cNvPr id="2036" name="六角形 2035"/>
        <xdr:cNvSpPr/>
      </xdr:nvSpPr>
      <xdr:spPr bwMode="auto">
        <a:xfrm>
          <a:off x="19073455" y="4241638"/>
          <a:ext cx="234862" cy="1731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22</xdr:col>
      <xdr:colOff>231010</xdr:colOff>
      <xdr:row>20</xdr:row>
      <xdr:rowOff>158147</xdr:rowOff>
    </xdr:from>
    <xdr:to>
      <xdr:col>22</xdr:col>
      <xdr:colOff>441614</xdr:colOff>
      <xdr:row>21</xdr:row>
      <xdr:rowOff>147204</xdr:rowOff>
    </xdr:to>
    <xdr:sp macro="" textlink="">
      <xdr:nvSpPr>
        <xdr:cNvPr id="2037" name="六角形 2036"/>
        <xdr:cNvSpPr/>
      </xdr:nvSpPr>
      <xdr:spPr bwMode="auto">
        <a:xfrm>
          <a:off x="19670669" y="3751670"/>
          <a:ext cx="210604" cy="1708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22</xdr:col>
      <xdr:colOff>26463</xdr:colOff>
      <xdr:row>22</xdr:row>
      <xdr:rowOff>88514</xdr:rowOff>
    </xdr:from>
    <xdr:to>
      <xdr:col>22</xdr:col>
      <xdr:colOff>582087</xdr:colOff>
      <xdr:row>22</xdr:row>
      <xdr:rowOff>93806</xdr:rowOff>
    </xdr:to>
    <xdr:sp macro="" textlink="">
      <xdr:nvSpPr>
        <xdr:cNvPr id="2035" name="Line 917"/>
        <xdr:cNvSpPr>
          <a:spLocks noChangeShapeType="1"/>
        </xdr:cNvSpPr>
      </xdr:nvSpPr>
      <xdr:spPr bwMode="auto">
        <a:xfrm rot="10800000" flipH="1" flipV="1">
          <a:off x="19466122" y="4037059"/>
          <a:ext cx="555624" cy="52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21</xdr:col>
      <xdr:colOff>26028</xdr:colOff>
      <xdr:row>22</xdr:row>
      <xdr:rowOff>15876</xdr:rowOff>
    </xdr:from>
    <xdr:ext cx="599079" cy="140867"/>
    <xdr:sp macro="" textlink="">
      <xdr:nvSpPr>
        <xdr:cNvPr id="2062" name="Text Box 1416"/>
        <xdr:cNvSpPr txBox="1">
          <a:spLocks noChangeArrowheads="1"/>
        </xdr:cNvSpPr>
      </xdr:nvSpPr>
      <xdr:spPr bwMode="auto">
        <a:xfrm>
          <a:off x="18722946" y="3940833"/>
          <a:ext cx="599079" cy="14086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綱不知桟橋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23</xdr:col>
      <xdr:colOff>482977</xdr:colOff>
      <xdr:row>17</xdr:row>
      <xdr:rowOff>53662</xdr:rowOff>
    </xdr:from>
    <xdr:to>
      <xdr:col>23</xdr:col>
      <xdr:colOff>639225</xdr:colOff>
      <xdr:row>24</xdr:row>
      <xdr:rowOff>167758</xdr:rowOff>
    </xdr:to>
    <xdr:sp macro="" textlink="">
      <xdr:nvSpPr>
        <xdr:cNvPr id="1835" name="Freeform 427"/>
        <xdr:cNvSpPr>
          <a:spLocks/>
        </xdr:cNvSpPr>
      </xdr:nvSpPr>
      <xdr:spPr bwMode="auto">
        <a:xfrm>
          <a:off x="19170759" y="194525"/>
          <a:ext cx="156248" cy="1334906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8235 w 8235"/>
            <a:gd name="connsiteY0" fmla="*/ 14518 h 14518"/>
            <a:gd name="connsiteX1" fmla="*/ 8235 w 8235"/>
            <a:gd name="connsiteY1" fmla="*/ 4518 h 14518"/>
            <a:gd name="connsiteX2" fmla="*/ 0 w 8235"/>
            <a:gd name="connsiteY2" fmla="*/ 0 h 14518"/>
            <a:gd name="connsiteX0" fmla="*/ 10000 w 10000"/>
            <a:gd name="connsiteY0" fmla="*/ 10000 h 10000"/>
            <a:gd name="connsiteX1" fmla="*/ 10000 w 10000"/>
            <a:gd name="connsiteY1" fmla="*/ 3112 h 10000"/>
            <a:gd name="connsiteX2" fmla="*/ 0 w 10000"/>
            <a:gd name="connsiteY2" fmla="*/ 0 h 10000"/>
            <a:gd name="connsiteX0" fmla="*/ 9286 w 9286"/>
            <a:gd name="connsiteY0" fmla="*/ 10289 h 10289"/>
            <a:gd name="connsiteX1" fmla="*/ 9286 w 9286"/>
            <a:gd name="connsiteY1" fmla="*/ 3401 h 10289"/>
            <a:gd name="connsiteX2" fmla="*/ 0 w 9286"/>
            <a:gd name="connsiteY2" fmla="*/ 0 h 10289"/>
            <a:gd name="connsiteX0" fmla="*/ 10000 w 10000"/>
            <a:gd name="connsiteY0" fmla="*/ 10000 h 10000"/>
            <a:gd name="connsiteX1" fmla="*/ 10000 w 10000"/>
            <a:gd name="connsiteY1" fmla="*/ 330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3305 h 10000"/>
            <a:gd name="connsiteX2" fmla="*/ 0 w 10000"/>
            <a:gd name="connsiteY2" fmla="*/ 0 h 10000"/>
            <a:gd name="connsiteX0" fmla="*/ 7083 w 7083"/>
            <a:gd name="connsiteY0" fmla="*/ 10588 h 10588"/>
            <a:gd name="connsiteX1" fmla="*/ 7083 w 7083"/>
            <a:gd name="connsiteY1" fmla="*/ 3893 h 10588"/>
            <a:gd name="connsiteX2" fmla="*/ 0 w 7083"/>
            <a:gd name="connsiteY2" fmla="*/ 0 h 10588"/>
            <a:gd name="connsiteX0" fmla="*/ 10000 w 10588"/>
            <a:gd name="connsiteY0" fmla="*/ 10000 h 10000"/>
            <a:gd name="connsiteX1" fmla="*/ 10588 w 10588"/>
            <a:gd name="connsiteY1" fmla="*/ 3121 h 10000"/>
            <a:gd name="connsiteX2" fmla="*/ 0 w 10588"/>
            <a:gd name="connsiteY2" fmla="*/ 0 h 10000"/>
            <a:gd name="connsiteX0" fmla="*/ 8235 w 10588"/>
            <a:gd name="connsiteY0" fmla="*/ 10051 h 10051"/>
            <a:gd name="connsiteX1" fmla="*/ 10588 w 10588"/>
            <a:gd name="connsiteY1" fmla="*/ 3121 h 10051"/>
            <a:gd name="connsiteX2" fmla="*/ 0 w 10588"/>
            <a:gd name="connsiteY2" fmla="*/ 0 h 10051"/>
            <a:gd name="connsiteX0" fmla="*/ 8235 w 10588"/>
            <a:gd name="connsiteY0" fmla="*/ 10051 h 10051"/>
            <a:gd name="connsiteX1" fmla="*/ 10588 w 10588"/>
            <a:gd name="connsiteY1" fmla="*/ 3121 h 10051"/>
            <a:gd name="connsiteX2" fmla="*/ 0 w 10588"/>
            <a:gd name="connsiteY2" fmla="*/ 0 h 10051"/>
            <a:gd name="connsiteX0" fmla="*/ 8235 w 11718"/>
            <a:gd name="connsiteY0" fmla="*/ 10051 h 10051"/>
            <a:gd name="connsiteX1" fmla="*/ 10588 w 11718"/>
            <a:gd name="connsiteY1" fmla="*/ 3121 h 10051"/>
            <a:gd name="connsiteX2" fmla="*/ 0 w 11718"/>
            <a:gd name="connsiteY2" fmla="*/ 0 h 10051"/>
            <a:gd name="connsiteX0" fmla="*/ 8235 w 11337"/>
            <a:gd name="connsiteY0" fmla="*/ 10051 h 10051"/>
            <a:gd name="connsiteX1" fmla="*/ 9411 w 11337"/>
            <a:gd name="connsiteY1" fmla="*/ 3070 h 10051"/>
            <a:gd name="connsiteX2" fmla="*/ 0 w 11337"/>
            <a:gd name="connsiteY2" fmla="*/ 0 h 10051"/>
            <a:gd name="connsiteX0" fmla="*/ 8235 w 13704"/>
            <a:gd name="connsiteY0" fmla="*/ 10051 h 10051"/>
            <a:gd name="connsiteX1" fmla="*/ 9411 w 13704"/>
            <a:gd name="connsiteY1" fmla="*/ 3070 h 10051"/>
            <a:gd name="connsiteX2" fmla="*/ 0 w 13704"/>
            <a:gd name="connsiteY2" fmla="*/ 0 h 10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704" h="10051">
              <a:moveTo>
                <a:pt x="8235" y="10051"/>
              </a:moveTo>
              <a:cubicBezTo>
                <a:pt x="14902" y="7741"/>
                <a:pt x="15687" y="5481"/>
                <a:pt x="9411" y="3070"/>
              </a:cubicBezTo>
              <a:cubicBezTo>
                <a:pt x="3800" y="1543"/>
                <a:pt x="5067" y="66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550394</xdr:colOff>
      <xdr:row>21</xdr:row>
      <xdr:rowOff>1505</xdr:rowOff>
    </xdr:from>
    <xdr:to>
      <xdr:col>23</xdr:col>
      <xdr:colOff>713092</xdr:colOff>
      <xdr:row>21</xdr:row>
      <xdr:rowOff>166382</xdr:rowOff>
    </xdr:to>
    <xdr:sp macro="" textlink="">
      <xdr:nvSpPr>
        <xdr:cNvPr id="1902" name="Oval 2206"/>
        <xdr:cNvSpPr>
          <a:spLocks noChangeArrowheads="1"/>
        </xdr:cNvSpPr>
      </xdr:nvSpPr>
      <xdr:spPr bwMode="auto">
        <a:xfrm>
          <a:off x="19238176" y="839973"/>
          <a:ext cx="162698" cy="16487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567909</xdr:colOff>
      <xdr:row>17</xdr:row>
      <xdr:rowOff>24972</xdr:rowOff>
    </xdr:from>
    <xdr:to>
      <xdr:col>24</xdr:col>
      <xdr:colOff>41710</xdr:colOff>
      <xdr:row>18</xdr:row>
      <xdr:rowOff>94453</xdr:rowOff>
    </xdr:to>
    <xdr:sp macro="" textlink="">
      <xdr:nvSpPr>
        <xdr:cNvPr id="2047" name="六角形 2046"/>
        <xdr:cNvSpPr/>
      </xdr:nvSpPr>
      <xdr:spPr bwMode="auto">
        <a:xfrm>
          <a:off x="19255691" y="165835"/>
          <a:ext cx="245192" cy="2438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ＭＳ Ｐゴシック" pitchFamily="50" charset="-128"/>
              <a:ea typeface="ＭＳ Ｐゴシック" pitchFamily="50" charset="-128"/>
            </a:rPr>
            <a:t>33</a:t>
          </a:r>
          <a:endParaRPr kumimoji="1" lang="ja-JP" altLang="en-US" sz="1100" b="1">
            <a:solidFill>
              <a:schemeClr val="bg1"/>
            </a:solidFill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23</xdr:col>
      <xdr:colOff>559919</xdr:colOff>
      <xdr:row>22</xdr:row>
      <xdr:rowOff>34238</xdr:rowOff>
    </xdr:from>
    <xdr:to>
      <xdr:col>23</xdr:col>
      <xdr:colOff>711021</xdr:colOff>
      <xdr:row>22</xdr:row>
      <xdr:rowOff>167694</xdr:rowOff>
    </xdr:to>
    <xdr:sp macro="" textlink="">
      <xdr:nvSpPr>
        <xdr:cNvPr id="2048" name="AutoShape 594"/>
        <xdr:cNvSpPr>
          <a:spLocks noChangeArrowheads="1"/>
        </xdr:cNvSpPr>
      </xdr:nvSpPr>
      <xdr:spPr bwMode="auto">
        <a:xfrm>
          <a:off x="19247701" y="1047108"/>
          <a:ext cx="151102" cy="1334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550056</xdr:colOff>
      <xdr:row>23</xdr:row>
      <xdr:rowOff>140868</xdr:rowOff>
    </xdr:from>
    <xdr:to>
      <xdr:col>23</xdr:col>
      <xdr:colOff>684189</xdr:colOff>
      <xdr:row>24</xdr:row>
      <xdr:rowOff>100617</xdr:rowOff>
    </xdr:to>
    <xdr:sp macro="" textlink="">
      <xdr:nvSpPr>
        <xdr:cNvPr id="2056" name="Oval 1295"/>
        <xdr:cNvSpPr>
          <a:spLocks noChangeArrowheads="1"/>
        </xdr:cNvSpPr>
      </xdr:nvSpPr>
      <xdr:spPr bwMode="auto">
        <a:xfrm>
          <a:off x="19237838" y="1328139"/>
          <a:ext cx="134133" cy="1341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24</xdr:col>
      <xdr:colOff>214656</xdr:colOff>
      <xdr:row>19</xdr:row>
      <xdr:rowOff>93907</xdr:rowOff>
    </xdr:from>
    <xdr:to>
      <xdr:col>24</xdr:col>
      <xdr:colOff>342095</xdr:colOff>
      <xdr:row>20</xdr:row>
      <xdr:rowOff>46955</xdr:rowOff>
    </xdr:to>
    <xdr:sp macro="" textlink="">
      <xdr:nvSpPr>
        <xdr:cNvPr id="2072" name="Oval 1295"/>
        <xdr:cNvSpPr>
          <a:spLocks noChangeArrowheads="1"/>
        </xdr:cNvSpPr>
      </xdr:nvSpPr>
      <xdr:spPr bwMode="auto">
        <a:xfrm>
          <a:off x="19673829" y="583572"/>
          <a:ext cx="127439" cy="127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24</xdr:col>
      <xdr:colOff>181116</xdr:colOff>
      <xdr:row>23</xdr:row>
      <xdr:rowOff>20124</xdr:rowOff>
    </xdr:from>
    <xdr:to>
      <xdr:col>24</xdr:col>
      <xdr:colOff>415978</xdr:colOff>
      <xdr:row>24</xdr:row>
      <xdr:rowOff>20122</xdr:rowOff>
    </xdr:to>
    <xdr:sp macro="" textlink="">
      <xdr:nvSpPr>
        <xdr:cNvPr id="2073" name="六角形 2072"/>
        <xdr:cNvSpPr/>
      </xdr:nvSpPr>
      <xdr:spPr bwMode="auto">
        <a:xfrm>
          <a:off x="19640289" y="1207395"/>
          <a:ext cx="234862" cy="1744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24</xdr:col>
      <xdr:colOff>87204</xdr:colOff>
      <xdr:row>20</xdr:row>
      <xdr:rowOff>127445</xdr:rowOff>
    </xdr:from>
    <xdr:to>
      <xdr:col>24</xdr:col>
      <xdr:colOff>322066</xdr:colOff>
      <xdr:row>21</xdr:row>
      <xdr:rowOff>127446</xdr:rowOff>
    </xdr:to>
    <xdr:sp macro="" textlink="">
      <xdr:nvSpPr>
        <xdr:cNvPr id="2074" name="六角形 2073"/>
        <xdr:cNvSpPr/>
      </xdr:nvSpPr>
      <xdr:spPr bwMode="auto">
        <a:xfrm>
          <a:off x="19546377" y="791512"/>
          <a:ext cx="234862" cy="1744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328692</xdr:colOff>
      <xdr:row>22</xdr:row>
      <xdr:rowOff>154297</xdr:rowOff>
    </xdr:from>
    <xdr:to>
      <xdr:col>23</xdr:col>
      <xdr:colOff>563554</xdr:colOff>
      <xdr:row>23</xdr:row>
      <xdr:rowOff>154298</xdr:rowOff>
    </xdr:to>
    <xdr:sp macro="" textlink="">
      <xdr:nvSpPr>
        <xdr:cNvPr id="2075" name="六角形 2074"/>
        <xdr:cNvSpPr/>
      </xdr:nvSpPr>
      <xdr:spPr bwMode="auto">
        <a:xfrm>
          <a:off x="19016474" y="1167167"/>
          <a:ext cx="234862" cy="1744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315276</xdr:colOff>
      <xdr:row>20</xdr:row>
      <xdr:rowOff>33540</xdr:rowOff>
    </xdr:from>
    <xdr:to>
      <xdr:col>23</xdr:col>
      <xdr:colOff>550138</xdr:colOff>
      <xdr:row>21</xdr:row>
      <xdr:rowOff>33539</xdr:rowOff>
    </xdr:to>
    <xdr:sp macro="" textlink="">
      <xdr:nvSpPr>
        <xdr:cNvPr id="2077" name="六角形 2076"/>
        <xdr:cNvSpPr/>
      </xdr:nvSpPr>
      <xdr:spPr bwMode="auto">
        <a:xfrm>
          <a:off x="19003058" y="697607"/>
          <a:ext cx="234862" cy="1744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23</xdr:col>
      <xdr:colOff>26832</xdr:colOff>
      <xdr:row>24</xdr:row>
      <xdr:rowOff>26832</xdr:rowOff>
    </xdr:from>
    <xdr:ext cx="523204" cy="120739"/>
    <xdr:sp macro="" textlink="">
      <xdr:nvSpPr>
        <xdr:cNvPr id="2078" name="Text Box 4456"/>
        <xdr:cNvSpPr txBox="1">
          <a:spLocks noChangeArrowheads="1"/>
        </xdr:cNvSpPr>
      </xdr:nvSpPr>
      <xdr:spPr bwMode="auto">
        <a:xfrm>
          <a:off x="18714614" y="1388505"/>
          <a:ext cx="523204" cy="12073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 pitchFamily="50" charset="-128"/>
              <a:ea typeface="ＭＳ Ｐゴシック" pitchFamily="50" charset="-128"/>
            </a:rPr>
            <a:t>空港入口</a:t>
          </a:r>
          <a:endParaRPr lang="en-US" altLang="ja-JP" sz="900" b="1" i="0" u="none" strike="noStrike" baseline="0">
            <a:solidFill>
              <a:schemeClr val="tx1"/>
            </a:solidFill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oneCellAnchor>
  <xdr:oneCellAnchor>
    <xdr:from>
      <xdr:col>23</xdr:col>
      <xdr:colOff>764683</xdr:colOff>
      <xdr:row>24</xdr:row>
      <xdr:rowOff>58871</xdr:rowOff>
    </xdr:from>
    <xdr:ext cx="442711" cy="108821"/>
    <xdr:sp macro="" textlink="">
      <xdr:nvSpPr>
        <xdr:cNvPr id="2079" name="Text Box 303"/>
        <xdr:cNvSpPr txBox="1">
          <a:spLocks noChangeArrowheads="1"/>
        </xdr:cNvSpPr>
      </xdr:nvSpPr>
      <xdr:spPr bwMode="auto">
        <a:xfrm>
          <a:off x="19452465" y="1420544"/>
          <a:ext cx="442711" cy="108821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ﾌｧﾐﾘｰﾏｰﾄ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23</xdr:col>
      <xdr:colOff>93912</xdr:colOff>
      <xdr:row>19</xdr:row>
      <xdr:rowOff>1</xdr:rowOff>
    </xdr:from>
    <xdr:ext cx="415880" cy="114032"/>
    <xdr:sp macro="" textlink="">
      <xdr:nvSpPr>
        <xdr:cNvPr id="2080" name="Text Box 4456"/>
        <xdr:cNvSpPr txBox="1">
          <a:spLocks noChangeArrowheads="1"/>
        </xdr:cNvSpPr>
      </xdr:nvSpPr>
      <xdr:spPr bwMode="auto">
        <a:xfrm>
          <a:off x="18781694" y="489666"/>
          <a:ext cx="415880" cy="1140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 pitchFamily="50" charset="-128"/>
              <a:ea typeface="ＭＳ Ｐゴシック" pitchFamily="50" charset="-128"/>
            </a:rPr>
            <a:t>藤島北</a:t>
          </a:r>
          <a:endParaRPr lang="en-US" altLang="ja-JP" sz="900" b="1" i="0" u="none" strike="noStrike" baseline="0">
            <a:solidFill>
              <a:schemeClr val="tx1"/>
            </a:solidFill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oneCellAnchor>
  <xdr:twoCellAnchor>
    <xdr:from>
      <xdr:col>23</xdr:col>
      <xdr:colOff>496394</xdr:colOff>
      <xdr:row>19</xdr:row>
      <xdr:rowOff>20097</xdr:rowOff>
    </xdr:from>
    <xdr:to>
      <xdr:col>23</xdr:col>
      <xdr:colOff>649677</xdr:colOff>
      <xdr:row>20</xdr:row>
      <xdr:rowOff>8300</xdr:rowOff>
    </xdr:to>
    <xdr:sp macro="" textlink="">
      <xdr:nvSpPr>
        <xdr:cNvPr id="2052" name="Oval 1295"/>
        <xdr:cNvSpPr>
          <a:spLocks noChangeArrowheads="1"/>
        </xdr:cNvSpPr>
      </xdr:nvSpPr>
      <xdr:spPr bwMode="auto">
        <a:xfrm>
          <a:off x="19184176" y="509762"/>
          <a:ext cx="153283" cy="1626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oneCellAnchor>
    <xdr:from>
      <xdr:col>23</xdr:col>
      <xdr:colOff>643938</xdr:colOff>
      <xdr:row>21</xdr:row>
      <xdr:rowOff>154278</xdr:rowOff>
    </xdr:from>
    <xdr:ext cx="704319" cy="120743"/>
    <xdr:sp macro="" textlink="">
      <xdr:nvSpPr>
        <xdr:cNvPr id="2081" name="Text Box 1620"/>
        <xdr:cNvSpPr txBox="1">
          <a:spLocks noChangeArrowheads="1"/>
        </xdr:cNvSpPr>
      </xdr:nvSpPr>
      <xdr:spPr bwMode="auto">
        <a:xfrm>
          <a:off x="19331720" y="992746"/>
          <a:ext cx="704319" cy="12074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HGP創英角ﾎﾟｯﾌﾟ体" pitchFamily="50" charset="-128"/>
            </a:rPr>
            <a:t>→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ＪＲ白浜駅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23</xdr:col>
      <xdr:colOff>26826</xdr:colOff>
      <xdr:row>21</xdr:row>
      <xdr:rowOff>80491</xdr:rowOff>
    </xdr:from>
    <xdr:ext cx="516497" cy="159531"/>
    <xdr:sp macro="" textlink="">
      <xdr:nvSpPr>
        <xdr:cNvPr id="2082" name="Text Box 1300"/>
        <xdr:cNvSpPr txBox="1">
          <a:spLocks noChangeArrowheads="1"/>
        </xdr:cNvSpPr>
      </xdr:nvSpPr>
      <xdr:spPr bwMode="auto">
        <a:xfrm>
          <a:off x="18714608" y="918959"/>
          <a:ext cx="51649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11m</a:t>
          </a:r>
        </a:p>
      </xdr:txBody>
    </xdr:sp>
    <xdr:clientData/>
  </xdr:oneCellAnchor>
  <xdr:oneCellAnchor>
    <xdr:from>
      <xdr:col>26</xdr:col>
      <xdr:colOff>293181</xdr:colOff>
      <xdr:row>23</xdr:row>
      <xdr:rowOff>103074</xdr:rowOff>
    </xdr:from>
    <xdr:ext cx="424551" cy="138408"/>
    <xdr:sp macro="" textlink="">
      <xdr:nvSpPr>
        <xdr:cNvPr id="2085" name="Text Box 14"/>
        <xdr:cNvSpPr txBox="1">
          <a:spLocks noChangeArrowheads="1"/>
        </xdr:cNvSpPr>
      </xdr:nvSpPr>
      <xdr:spPr bwMode="auto">
        <a:xfrm>
          <a:off x="21295135" y="1290345"/>
          <a:ext cx="424551" cy="1384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田鶴東</a:t>
          </a:r>
        </a:p>
      </xdr:txBody>
    </xdr:sp>
    <xdr:clientData/>
  </xdr:oneCellAnchor>
  <xdr:twoCellAnchor>
    <xdr:from>
      <xdr:col>25</xdr:col>
      <xdr:colOff>500586</xdr:colOff>
      <xdr:row>22</xdr:row>
      <xdr:rowOff>52693</xdr:rowOff>
    </xdr:from>
    <xdr:to>
      <xdr:col>26</xdr:col>
      <xdr:colOff>77998</xdr:colOff>
      <xdr:row>24</xdr:row>
      <xdr:rowOff>94415</xdr:rowOff>
    </xdr:to>
    <xdr:sp macro="" textlink="">
      <xdr:nvSpPr>
        <xdr:cNvPr id="2084" name="Line 894"/>
        <xdr:cNvSpPr>
          <a:spLocks noChangeShapeType="1"/>
        </xdr:cNvSpPr>
      </xdr:nvSpPr>
      <xdr:spPr bwMode="auto">
        <a:xfrm rot="18613141" flipH="1">
          <a:off x="20710288" y="1086424"/>
          <a:ext cx="390525" cy="348803"/>
        </a:xfrm>
        <a:prstGeom prst="line">
          <a:avLst/>
        </a:prstGeom>
        <a:noFill/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346829</xdr:colOff>
      <xdr:row>21</xdr:row>
      <xdr:rowOff>124148</xdr:rowOff>
    </xdr:from>
    <xdr:to>
      <xdr:col>26</xdr:col>
      <xdr:colOff>375404</xdr:colOff>
      <xdr:row>25</xdr:row>
      <xdr:rowOff>36008</xdr:rowOff>
    </xdr:to>
    <xdr:sp macro="" textlink="">
      <xdr:nvSpPr>
        <xdr:cNvPr id="2086" name="Freeform 20"/>
        <xdr:cNvSpPr>
          <a:spLocks/>
        </xdr:cNvSpPr>
      </xdr:nvSpPr>
      <xdr:spPr bwMode="auto">
        <a:xfrm rot="18613141">
          <a:off x="21058338" y="1253061"/>
          <a:ext cx="609466" cy="28575"/>
        </a:xfrm>
        <a:custGeom>
          <a:avLst/>
          <a:gdLst>
            <a:gd name="T0" fmla="*/ 2147483647 w 64"/>
            <a:gd name="T1" fmla="*/ 0 h 1"/>
            <a:gd name="T2" fmla="*/ 2147483647 w 64"/>
            <a:gd name="T3" fmla="*/ 0 h 1"/>
            <a:gd name="T4" fmla="*/ 2147483647 w 64"/>
            <a:gd name="T5" fmla="*/ 0 h 1"/>
            <a:gd name="T6" fmla="*/ 0 w 64"/>
            <a:gd name="T7" fmla="*/ 0 h 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4" h="1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664236</xdr:colOff>
      <xdr:row>22</xdr:row>
      <xdr:rowOff>37872</xdr:rowOff>
    </xdr:from>
    <xdr:to>
      <xdr:col>26</xdr:col>
      <xdr:colOff>537190</xdr:colOff>
      <xdr:row>23</xdr:row>
      <xdr:rowOff>10236</xdr:rowOff>
    </xdr:to>
    <xdr:sp macro="" textlink="">
      <xdr:nvSpPr>
        <xdr:cNvPr id="2087" name="Freeform 21"/>
        <xdr:cNvSpPr>
          <a:spLocks/>
        </xdr:cNvSpPr>
      </xdr:nvSpPr>
      <xdr:spPr bwMode="auto">
        <a:xfrm rot="18613141">
          <a:off x="21143589" y="801952"/>
          <a:ext cx="146765" cy="644345"/>
        </a:xfrm>
        <a:custGeom>
          <a:avLst/>
          <a:gdLst>
            <a:gd name="T0" fmla="*/ 0 w 14"/>
            <a:gd name="T1" fmla="*/ 0 h 47"/>
            <a:gd name="T2" fmla="*/ 0 w 14"/>
            <a:gd name="T3" fmla="*/ 2147483647 h 47"/>
            <a:gd name="T4" fmla="*/ 2147483647 w 14"/>
            <a:gd name="T5" fmla="*/ 2147483647 h 47"/>
            <a:gd name="T6" fmla="*/ 2147483647 w 14"/>
            <a:gd name="T7" fmla="*/ 2147483647 h 47"/>
            <a:gd name="T8" fmla="*/ 2147483647 w 14"/>
            <a:gd name="T9" fmla="*/ 2147483647 h 47"/>
            <a:gd name="T10" fmla="*/ 2147483647 w 14"/>
            <a:gd name="T11" fmla="*/ 2147483647 h 47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11006"/>
            <a:gd name="connsiteY0" fmla="*/ 0 h 13820"/>
            <a:gd name="connsiteX1" fmla="*/ 1006 w 11006"/>
            <a:gd name="connsiteY1" fmla="*/ 5735 h 13820"/>
            <a:gd name="connsiteX2" fmla="*/ 7435 w 11006"/>
            <a:gd name="connsiteY2" fmla="*/ 7863 h 13820"/>
            <a:gd name="connsiteX3" fmla="*/ 7435 w 11006"/>
            <a:gd name="connsiteY3" fmla="*/ 8926 h 13820"/>
            <a:gd name="connsiteX4" fmla="*/ 11006 w 11006"/>
            <a:gd name="connsiteY4" fmla="*/ 9990 h 13820"/>
            <a:gd name="connsiteX5" fmla="*/ 11006 w 11006"/>
            <a:gd name="connsiteY5" fmla="*/ 13820 h 13820"/>
            <a:gd name="connsiteX0" fmla="*/ 1006 w 10000"/>
            <a:gd name="connsiteY0" fmla="*/ 0 h 14261"/>
            <a:gd name="connsiteX1" fmla="*/ 0 w 10000"/>
            <a:gd name="connsiteY1" fmla="*/ 6176 h 14261"/>
            <a:gd name="connsiteX2" fmla="*/ 6429 w 10000"/>
            <a:gd name="connsiteY2" fmla="*/ 8304 h 14261"/>
            <a:gd name="connsiteX3" fmla="*/ 6429 w 10000"/>
            <a:gd name="connsiteY3" fmla="*/ 9367 h 14261"/>
            <a:gd name="connsiteX4" fmla="*/ 10000 w 10000"/>
            <a:gd name="connsiteY4" fmla="*/ 10431 h 14261"/>
            <a:gd name="connsiteX5" fmla="*/ 10000 w 10000"/>
            <a:gd name="connsiteY5" fmla="*/ 14261 h 14261"/>
            <a:gd name="connsiteX0" fmla="*/ 1006 w 11006"/>
            <a:gd name="connsiteY0" fmla="*/ 0 h 14114"/>
            <a:gd name="connsiteX1" fmla="*/ 0 w 11006"/>
            <a:gd name="connsiteY1" fmla="*/ 6176 h 14114"/>
            <a:gd name="connsiteX2" fmla="*/ 6429 w 11006"/>
            <a:gd name="connsiteY2" fmla="*/ 8304 h 14114"/>
            <a:gd name="connsiteX3" fmla="*/ 6429 w 11006"/>
            <a:gd name="connsiteY3" fmla="*/ 9367 h 14114"/>
            <a:gd name="connsiteX4" fmla="*/ 10000 w 11006"/>
            <a:gd name="connsiteY4" fmla="*/ 10431 h 14114"/>
            <a:gd name="connsiteX5" fmla="*/ 11006 w 11006"/>
            <a:gd name="connsiteY5" fmla="*/ 14114 h 14114"/>
            <a:gd name="connsiteX0" fmla="*/ 1006 w 11006"/>
            <a:gd name="connsiteY0" fmla="*/ 0 h 14114"/>
            <a:gd name="connsiteX1" fmla="*/ 0 w 11006"/>
            <a:gd name="connsiteY1" fmla="*/ 6176 h 14114"/>
            <a:gd name="connsiteX2" fmla="*/ 1006 w 11006"/>
            <a:gd name="connsiteY2" fmla="*/ 7047 h 14114"/>
            <a:gd name="connsiteX3" fmla="*/ 6429 w 11006"/>
            <a:gd name="connsiteY3" fmla="*/ 8304 h 14114"/>
            <a:gd name="connsiteX4" fmla="*/ 6429 w 11006"/>
            <a:gd name="connsiteY4" fmla="*/ 9367 h 14114"/>
            <a:gd name="connsiteX5" fmla="*/ 10000 w 11006"/>
            <a:gd name="connsiteY5" fmla="*/ 10431 h 14114"/>
            <a:gd name="connsiteX6" fmla="*/ 11006 w 11006"/>
            <a:gd name="connsiteY6" fmla="*/ 14114 h 14114"/>
            <a:gd name="connsiteX0" fmla="*/ 1006 w 11006"/>
            <a:gd name="connsiteY0" fmla="*/ 0 h 14114"/>
            <a:gd name="connsiteX1" fmla="*/ 0 w 11006"/>
            <a:gd name="connsiteY1" fmla="*/ 6176 h 14114"/>
            <a:gd name="connsiteX2" fmla="*/ 1006 w 11006"/>
            <a:gd name="connsiteY2" fmla="*/ 7047 h 14114"/>
            <a:gd name="connsiteX3" fmla="*/ 6429 w 11006"/>
            <a:gd name="connsiteY3" fmla="*/ 8304 h 14114"/>
            <a:gd name="connsiteX4" fmla="*/ 6429 w 11006"/>
            <a:gd name="connsiteY4" fmla="*/ 9367 h 14114"/>
            <a:gd name="connsiteX5" fmla="*/ 10000 w 11006"/>
            <a:gd name="connsiteY5" fmla="*/ 10431 h 14114"/>
            <a:gd name="connsiteX6" fmla="*/ 11006 w 11006"/>
            <a:gd name="connsiteY6" fmla="*/ 14114 h 141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1006" h="14114">
              <a:moveTo>
                <a:pt x="1006" y="0"/>
              </a:moveTo>
              <a:lnTo>
                <a:pt x="0" y="6176"/>
              </a:lnTo>
              <a:lnTo>
                <a:pt x="1006" y="7047"/>
              </a:lnTo>
              <a:lnTo>
                <a:pt x="6429" y="8304"/>
              </a:lnTo>
              <a:lnTo>
                <a:pt x="6429" y="9367"/>
              </a:lnTo>
              <a:lnTo>
                <a:pt x="10000" y="10431"/>
              </a:lnTo>
              <a:lnTo>
                <a:pt x="11006" y="141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36640</xdr:colOff>
      <xdr:row>20</xdr:row>
      <xdr:rowOff>43265</xdr:rowOff>
    </xdr:from>
    <xdr:to>
      <xdr:col>25</xdr:col>
      <xdr:colOff>753712</xdr:colOff>
      <xdr:row>20</xdr:row>
      <xdr:rowOff>49973</xdr:rowOff>
    </xdr:to>
    <xdr:sp macro="" textlink="">
      <xdr:nvSpPr>
        <xdr:cNvPr id="2088" name="Line 366"/>
        <xdr:cNvSpPr>
          <a:spLocks noChangeShapeType="1"/>
        </xdr:cNvSpPr>
      </xdr:nvSpPr>
      <xdr:spPr bwMode="auto">
        <a:xfrm rot="18613141" flipV="1">
          <a:off x="20622385" y="352150"/>
          <a:ext cx="6708" cy="717072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518744</xdr:colOff>
      <xdr:row>18</xdr:row>
      <xdr:rowOff>96648</xdr:rowOff>
    </xdr:from>
    <xdr:to>
      <xdr:col>26</xdr:col>
      <xdr:colOff>77106</xdr:colOff>
      <xdr:row>20</xdr:row>
      <xdr:rowOff>138370</xdr:rowOff>
    </xdr:to>
    <xdr:sp macro="" textlink="">
      <xdr:nvSpPr>
        <xdr:cNvPr id="2089" name="Line 367"/>
        <xdr:cNvSpPr>
          <a:spLocks noChangeShapeType="1"/>
        </xdr:cNvSpPr>
      </xdr:nvSpPr>
      <xdr:spPr bwMode="auto">
        <a:xfrm rot="18613141" flipH="1">
          <a:off x="20718921" y="442298"/>
          <a:ext cx="390525" cy="3297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587640</xdr:colOff>
      <xdr:row>21</xdr:row>
      <xdr:rowOff>21518</xdr:rowOff>
    </xdr:from>
    <xdr:to>
      <xdr:col>25</xdr:col>
      <xdr:colOff>742991</xdr:colOff>
      <xdr:row>22</xdr:row>
      <xdr:rowOff>8907</xdr:rowOff>
    </xdr:to>
    <xdr:sp macro="" textlink="">
      <xdr:nvSpPr>
        <xdr:cNvPr id="2090" name="Oval 368"/>
        <xdr:cNvSpPr>
          <a:spLocks noChangeArrowheads="1"/>
        </xdr:cNvSpPr>
      </xdr:nvSpPr>
      <xdr:spPr bwMode="auto">
        <a:xfrm rot="18613141">
          <a:off x="20814983" y="863206"/>
          <a:ext cx="161791" cy="1553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327900</xdr:colOff>
      <xdr:row>22</xdr:row>
      <xdr:rowOff>114959</xdr:rowOff>
    </xdr:from>
    <xdr:to>
      <xdr:col>26</xdr:col>
      <xdr:colOff>467824</xdr:colOff>
      <xdr:row>23</xdr:row>
      <xdr:rowOff>80750</xdr:rowOff>
    </xdr:to>
    <xdr:sp macro="" textlink="">
      <xdr:nvSpPr>
        <xdr:cNvPr id="2092" name="Oval 937"/>
        <xdr:cNvSpPr>
          <a:spLocks noChangeArrowheads="1"/>
        </xdr:cNvSpPr>
      </xdr:nvSpPr>
      <xdr:spPr bwMode="auto">
        <a:xfrm rot="18613141">
          <a:off x="21329720" y="1127963"/>
          <a:ext cx="140192" cy="1399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25</xdr:col>
      <xdr:colOff>526113</xdr:colOff>
      <xdr:row>19</xdr:row>
      <xdr:rowOff>58586</xdr:rowOff>
    </xdr:from>
    <xdr:to>
      <xdr:col>26</xdr:col>
      <xdr:colOff>569616</xdr:colOff>
      <xdr:row>21</xdr:row>
      <xdr:rowOff>111260</xdr:rowOff>
    </xdr:to>
    <xdr:sp macro="" textlink="">
      <xdr:nvSpPr>
        <xdr:cNvPr id="2093" name="Freeform 938"/>
        <xdr:cNvSpPr>
          <a:spLocks/>
        </xdr:cNvSpPr>
      </xdr:nvSpPr>
      <xdr:spPr bwMode="auto">
        <a:xfrm rot="18613141">
          <a:off x="20963384" y="341543"/>
          <a:ext cx="401477" cy="814894"/>
        </a:xfrm>
        <a:custGeom>
          <a:avLst/>
          <a:gdLst>
            <a:gd name="T0" fmla="*/ 2147483647 w 35"/>
            <a:gd name="T1" fmla="*/ 0 h 63"/>
            <a:gd name="T2" fmla="*/ 2147483647 w 35"/>
            <a:gd name="T3" fmla="*/ 2147483647 h 63"/>
            <a:gd name="T4" fmla="*/ 2147483647 w 35"/>
            <a:gd name="T5" fmla="*/ 2147483647 h 63"/>
            <a:gd name="T6" fmla="*/ 2147483647 w 35"/>
            <a:gd name="T7" fmla="*/ 2147483647 h 63"/>
            <a:gd name="T8" fmla="*/ 2147483647 w 35"/>
            <a:gd name="T9" fmla="*/ 2147483647 h 63"/>
            <a:gd name="T10" fmla="*/ 0 w 35"/>
            <a:gd name="T11" fmla="*/ 2147483647 h 63"/>
            <a:gd name="T12" fmla="*/ 0 w 35"/>
            <a:gd name="T13" fmla="*/ 2147483647 h 6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2397 w 12397"/>
            <a:gd name="connsiteY0" fmla="*/ 0 h 11082"/>
            <a:gd name="connsiteX1" fmla="*/ 7714 w 12397"/>
            <a:gd name="connsiteY1" fmla="*/ 1876 h 11082"/>
            <a:gd name="connsiteX2" fmla="*/ 5429 w 12397"/>
            <a:gd name="connsiteY2" fmla="*/ 2987 h 11082"/>
            <a:gd name="connsiteX3" fmla="*/ 3143 w 12397"/>
            <a:gd name="connsiteY3" fmla="*/ 4257 h 11082"/>
            <a:gd name="connsiteX4" fmla="*/ 857 w 12397"/>
            <a:gd name="connsiteY4" fmla="*/ 6161 h 11082"/>
            <a:gd name="connsiteX5" fmla="*/ 0 w 12397"/>
            <a:gd name="connsiteY5" fmla="*/ 9019 h 11082"/>
            <a:gd name="connsiteX6" fmla="*/ 0 w 12397"/>
            <a:gd name="connsiteY6" fmla="*/ 11082 h 11082"/>
            <a:gd name="connsiteX0" fmla="*/ 12397 w 12397"/>
            <a:gd name="connsiteY0" fmla="*/ 0 h 11843"/>
            <a:gd name="connsiteX1" fmla="*/ 7714 w 12397"/>
            <a:gd name="connsiteY1" fmla="*/ 1876 h 11843"/>
            <a:gd name="connsiteX2" fmla="*/ 5429 w 12397"/>
            <a:gd name="connsiteY2" fmla="*/ 2987 h 11843"/>
            <a:gd name="connsiteX3" fmla="*/ 3143 w 12397"/>
            <a:gd name="connsiteY3" fmla="*/ 4257 h 11843"/>
            <a:gd name="connsiteX4" fmla="*/ 857 w 12397"/>
            <a:gd name="connsiteY4" fmla="*/ 6161 h 11843"/>
            <a:gd name="connsiteX5" fmla="*/ 0 w 12397"/>
            <a:gd name="connsiteY5" fmla="*/ 9019 h 11843"/>
            <a:gd name="connsiteX6" fmla="*/ 12 w 12397"/>
            <a:gd name="connsiteY6" fmla="*/ 11843 h 118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2397" h="11843">
              <a:moveTo>
                <a:pt x="12397" y="0"/>
              </a:moveTo>
              <a:lnTo>
                <a:pt x="7714" y="1876"/>
              </a:lnTo>
              <a:lnTo>
                <a:pt x="5429" y="2987"/>
              </a:lnTo>
              <a:lnTo>
                <a:pt x="3143" y="4257"/>
              </a:lnTo>
              <a:lnTo>
                <a:pt x="857" y="6161"/>
              </a:lnTo>
              <a:lnTo>
                <a:pt x="0" y="9019"/>
              </a:lnTo>
              <a:cubicBezTo>
                <a:pt x="4" y="9960"/>
                <a:pt x="8" y="10902"/>
                <a:pt x="12" y="1184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519495</xdr:colOff>
      <xdr:row>19</xdr:row>
      <xdr:rowOff>125755</xdr:rowOff>
    </xdr:from>
    <xdr:to>
      <xdr:col>26</xdr:col>
      <xdr:colOff>417135</xdr:colOff>
      <xdr:row>21</xdr:row>
      <xdr:rowOff>148427</xdr:rowOff>
    </xdr:to>
    <xdr:sp macro="" textlink="">
      <xdr:nvSpPr>
        <xdr:cNvPr id="2094" name="Freeform 939"/>
        <xdr:cNvSpPr>
          <a:spLocks/>
        </xdr:cNvSpPr>
      </xdr:nvSpPr>
      <xdr:spPr bwMode="auto">
        <a:xfrm rot="18613141">
          <a:off x="20898836" y="466642"/>
          <a:ext cx="371475" cy="669031"/>
        </a:xfrm>
        <a:custGeom>
          <a:avLst/>
          <a:gdLst>
            <a:gd name="T0" fmla="*/ 2147483647 w 39"/>
            <a:gd name="T1" fmla="*/ 0 h 69"/>
            <a:gd name="T2" fmla="*/ 2147483647 w 39"/>
            <a:gd name="T3" fmla="*/ 2147483647 h 69"/>
            <a:gd name="T4" fmla="*/ 2147483647 w 39"/>
            <a:gd name="T5" fmla="*/ 2147483647 h 69"/>
            <a:gd name="T6" fmla="*/ 2147483647 w 39"/>
            <a:gd name="T7" fmla="*/ 2147483647 h 69"/>
            <a:gd name="T8" fmla="*/ 2147483647 w 39"/>
            <a:gd name="T9" fmla="*/ 2147483647 h 69"/>
            <a:gd name="T10" fmla="*/ 2147483647 w 39"/>
            <a:gd name="T11" fmla="*/ 2147483647 h 69"/>
            <a:gd name="T12" fmla="*/ 2147483647 w 39"/>
            <a:gd name="T13" fmla="*/ 2147483647 h 69"/>
            <a:gd name="T14" fmla="*/ 0 w 39"/>
            <a:gd name="T15" fmla="*/ 2147483647 h 6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9" h="69">
              <a:moveTo>
                <a:pt x="39" y="0"/>
              </a:moveTo>
              <a:lnTo>
                <a:pt x="31" y="5"/>
              </a:lnTo>
              <a:lnTo>
                <a:pt x="23" y="12"/>
              </a:lnTo>
              <a:lnTo>
                <a:pt x="15" y="20"/>
              </a:lnTo>
              <a:lnTo>
                <a:pt x="7" y="32"/>
              </a:lnTo>
              <a:lnTo>
                <a:pt x="4" y="50"/>
              </a:lnTo>
              <a:lnTo>
                <a:pt x="4" y="63"/>
              </a:lnTo>
              <a:lnTo>
                <a:pt x="0" y="69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631225</xdr:colOff>
      <xdr:row>19</xdr:row>
      <xdr:rowOff>81205</xdr:rowOff>
    </xdr:from>
    <xdr:to>
      <xdr:col>26</xdr:col>
      <xdr:colOff>500290</xdr:colOff>
      <xdr:row>21</xdr:row>
      <xdr:rowOff>65777</xdr:rowOff>
    </xdr:to>
    <xdr:sp macro="" textlink="">
      <xdr:nvSpPr>
        <xdr:cNvPr id="2095" name="Freeform 940"/>
        <xdr:cNvSpPr>
          <a:spLocks/>
        </xdr:cNvSpPr>
      </xdr:nvSpPr>
      <xdr:spPr bwMode="auto">
        <a:xfrm rot="18613141">
          <a:off x="21015328" y="417330"/>
          <a:ext cx="333375" cy="640456"/>
        </a:xfrm>
        <a:custGeom>
          <a:avLst/>
          <a:gdLst>
            <a:gd name="T0" fmla="*/ 2147483647 w 35"/>
            <a:gd name="T1" fmla="*/ 0 h 66"/>
            <a:gd name="T2" fmla="*/ 2147483647 w 35"/>
            <a:gd name="T3" fmla="*/ 2147483647 h 66"/>
            <a:gd name="T4" fmla="*/ 2147483647 w 35"/>
            <a:gd name="T5" fmla="*/ 2147483647 h 66"/>
            <a:gd name="T6" fmla="*/ 2147483647 w 35"/>
            <a:gd name="T7" fmla="*/ 2147483647 h 66"/>
            <a:gd name="T8" fmla="*/ 2147483647 w 35"/>
            <a:gd name="T9" fmla="*/ 2147483647 h 66"/>
            <a:gd name="T10" fmla="*/ 0 w 35"/>
            <a:gd name="T11" fmla="*/ 2147483647 h 66"/>
            <a:gd name="T12" fmla="*/ 0 w 35"/>
            <a:gd name="T13" fmla="*/ 2147483647 h 66"/>
            <a:gd name="T14" fmla="*/ 2147483647 w 35"/>
            <a:gd name="T15" fmla="*/ 2147483647 h 6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5" h="66">
              <a:moveTo>
                <a:pt x="35" y="0"/>
              </a:moveTo>
              <a:lnTo>
                <a:pt x="27" y="5"/>
              </a:lnTo>
              <a:lnTo>
                <a:pt x="19" y="12"/>
              </a:lnTo>
              <a:lnTo>
                <a:pt x="11" y="20"/>
              </a:lnTo>
              <a:lnTo>
                <a:pt x="3" y="32"/>
              </a:lnTo>
              <a:lnTo>
                <a:pt x="0" y="50"/>
              </a:lnTo>
              <a:lnTo>
                <a:pt x="0" y="62"/>
              </a:lnTo>
              <a:lnTo>
                <a:pt x="7" y="6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25</xdr:col>
      <xdr:colOff>571315</xdr:colOff>
      <xdr:row>18</xdr:row>
      <xdr:rowOff>86117</xdr:rowOff>
    </xdr:from>
    <xdr:to>
      <xdr:col>26</xdr:col>
      <xdr:colOff>185551</xdr:colOff>
      <xdr:row>20</xdr:row>
      <xdr:rowOff>14101</xdr:rowOff>
    </xdr:to>
    <xdr:grpSp>
      <xdr:nvGrpSpPr>
        <xdr:cNvPr id="2096" name="Group 6672"/>
        <xdr:cNvGrpSpPr>
          <a:grpSpLocks/>
        </xdr:cNvGrpSpPr>
      </xdr:nvGrpSpPr>
      <xdr:grpSpPr bwMode="auto">
        <a:xfrm>
          <a:off x="19240315" y="3315958"/>
          <a:ext cx="384895" cy="291666"/>
          <a:chOff x="536" y="110"/>
          <a:chExt cx="46" cy="44"/>
        </a:xfrm>
      </xdr:grpSpPr>
      <xdr:pic>
        <xdr:nvPicPr>
          <xdr:cNvPr id="209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98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25</xdr:col>
      <xdr:colOff>418240</xdr:colOff>
      <xdr:row>23</xdr:row>
      <xdr:rowOff>25433</xdr:rowOff>
    </xdr:from>
    <xdr:to>
      <xdr:col>25</xdr:col>
      <xdr:colOff>667383</xdr:colOff>
      <xdr:row>24</xdr:row>
      <xdr:rowOff>67627</xdr:rowOff>
    </xdr:to>
    <xdr:sp macro="" textlink="">
      <xdr:nvSpPr>
        <xdr:cNvPr id="2099" name="六角形 2098"/>
        <xdr:cNvSpPr/>
      </xdr:nvSpPr>
      <xdr:spPr bwMode="auto">
        <a:xfrm>
          <a:off x="19071365" y="4176746"/>
          <a:ext cx="249143" cy="2168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160983</xdr:colOff>
      <xdr:row>19</xdr:row>
      <xdr:rowOff>165548</xdr:rowOff>
    </xdr:from>
    <xdr:to>
      <xdr:col>25</xdr:col>
      <xdr:colOff>406432</xdr:colOff>
      <xdr:row>21</xdr:row>
      <xdr:rowOff>33077</xdr:rowOff>
    </xdr:to>
    <xdr:sp macro="" textlink="">
      <xdr:nvSpPr>
        <xdr:cNvPr id="2100" name="六角形 2099"/>
        <xdr:cNvSpPr/>
      </xdr:nvSpPr>
      <xdr:spPr bwMode="auto">
        <a:xfrm>
          <a:off x="20391546" y="655213"/>
          <a:ext cx="245449" cy="2163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607047</xdr:colOff>
      <xdr:row>22</xdr:row>
      <xdr:rowOff>43065</xdr:rowOff>
    </xdr:from>
    <xdr:to>
      <xdr:col>25</xdr:col>
      <xdr:colOff>730738</xdr:colOff>
      <xdr:row>22</xdr:row>
      <xdr:rowOff>157365</xdr:rowOff>
    </xdr:to>
    <xdr:sp macro="" textlink="">
      <xdr:nvSpPr>
        <xdr:cNvPr id="2091" name="AutoShape 936"/>
        <xdr:cNvSpPr>
          <a:spLocks noChangeArrowheads="1"/>
        </xdr:cNvSpPr>
      </xdr:nvSpPr>
      <xdr:spPr bwMode="auto">
        <a:xfrm>
          <a:off x="20837610" y="1055935"/>
          <a:ext cx="123691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174402</xdr:colOff>
      <xdr:row>21</xdr:row>
      <xdr:rowOff>74044</xdr:rowOff>
    </xdr:from>
    <xdr:to>
      <xdr:col>25</xdr:col>
      <xdr:colOff>583575</xdr:colOff>
      <xdr:row>23</xdr:row>
      <xdr:rowOff>13416</xdr:rowOff>
    </xdr:to>
    <xdr:sp macro="" textlink="">
      <xdr:nvSpPr>
        <xdr:cNvPr id="2102" name="Text Box 2251"/>
        <xdr:cNvSpPr txBox="1">
          <a:spLocks noChangeArrowheads="1"/>
        </xdr:cNvSpPr>
      </xdr:nvSpPr>
      <xdr:spPr bwMode="auto">
        <a:xfrm>
          <a:off x="20404965" y="912512"/>
          <a:ext cx="409173" cy="28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泉佐野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25</xdr:col>
      <xdr:colOff>469543</xdr:colOff>
      <xdr:row>20</xdr:row>
      <xdr:rowOff>167693</xdr:rowOff>
    </xdr:from>
    <xdr:to>
      <xdr:col>25</xdr:col>
      <xdr:colOff>469543</xdr:colOff>
      <xdr:row>22</xdr:row>
      <xdr:rowOff>107950</xdr:rowOff>
    </xdr:to>
    <xdr:sp macro="" textlink="">
      <xdr:nvSpPr>
        <xdr:cNvPr id="2103" name="Freeform 2253"/>
        <xdr:cNvSpPr>
          <a:spLocks/>
        </xdr:cNvSpPr>
      </xdr:nvSpPr>
      <xdr:spPr bwMode="auto">
        <a:xfrm rot="10800000">
          <a:off x="20700106" y="831760"/>
          <a:ext cx="0" cy="289060"/>
        </a:xfrm>
        <a:custGeom>
          <a:avLst/>
          <a:gdLst>
            <a:gd name="T0" fmla="*/ 0 w 17"/>
            <a:gd name="T1" fmla="*/ 0 h 23"/>
            <a:gd name="T2" fmla="*/ 2147483647 w 17"/>
            <a:gd name="T3" fmla="*/ 0 h 23"/>
            <a:gd name="T4" fmla="*/ 2147483647 w 17"/>
            <a:gd name="T5" fmla="*/ 2147483647 h 23"/>
            <a:gd name="T6" fmla="*/ 0 60000 65536"/>
            <a:gd name="T7" fmla="*/ 0 60000 65536"/>
            <a:gd name="T8" fmla="*/ 0 60000 65536"/>
            <a:gd name="connsiteX0" fmla="*/ 0 w 0"/>
            <a:gd name="connsiteY0" fmla="*/ 0 h 10000"/>
            <a:gd name="connsiteX1" fmla="*/ 0 w 0"/>
            <a:gd name="connsiteY1" fmla="*/ 10000 h 10000"/>
            <a:gd name="connsiteX0" fmla="*/ -328679 w 0"/>
            <a:gd name="connsiteY0" fmla="*/ 0 h 10000"/>
            <a:gd name="connsiteX1" fmla="*/ 0 w 0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-328679" y="0"/>
              </a:moveTo>
              <a:lnTo>
                <a:pt x="0" y="10000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673741</xdr:colOff>
      <xdr:row>4</xdr:row>
      <xdr:rowOff>47214</xdr:rowOff>
    </xdr:from>
    <xdr:to>
      <xdr:col>26</xdr:col>
      <xdr:colOff>551990</xdr:colOff>
      <xdr:row>4</xdr:row>
      <xdr:rowOff>154280</xdr:rowOff>
    </xdr:to>
    <xdr:sp macro="" textlink="">
      <xdr:nvSpPr>
        <xdr:cNvPr id="2104" name="Text Box 2251"/>
        <xdr:cNvSpPr txBox="1">
          <a:spLocks noChangeArrowheads="1"/>
        </xdr:cNvSpPr>
      </xdr:nvSpPr>
      <xdr:spPr bwMode="auto">
        <a:xfrm>
          <a:off x="19383562" y="791605"/>
          <a:ext cx="650655" cy="107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泉佐野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25</xdr:col>
      <xdr:colOff>575294</xdr:colOff>
      <xdr:row>3</xdr:row>
      <xdr:rowOff>31316</xdr:rowOff>
    </xdr:from>
    <xdr:to>
      <xdr:col>25</xdr:col>
      <xdr:colOff>705853</xdr:colOff>
      <xdr:row>8</xdr:row>
      <xdr:rowOff>8839</xdr:rowOff>
    </xdr:to>
    <xdr:sp macro="" textlink="">
      <xdr:nvSpPr>
        <xdr:cNvPr id="2106" name="Freeform 2253"/>
        <xdr:cNvSpPr>
          <a:spLocks/>
        </xdr:cNvSpPr>
      </xdr:nvSpPr>
      <xdr:spPr bwMode="auto">
        <a:xfrm rot="9792557">
          <a:off x="10006386" y="10287460"/>
          <a:ext cx="130559" cy="849530"/>
        </a:xfrm>
        <a:custGeom>
          <a:avLst/>
          <a:gdLst>
            <a:gd name="T0" fmla="*/ 0 w 17"/>
            <a:gd name="T1" fmla="*/ 0 h 23"/>
            <a:gd name="T2" fmla="*/ 2147483647 w 17"/>
            <a:gd name="T3" fmla="*/ 0 h 23"/>
            <a:gd name="T4" fmla="*/ 2147483647 w 17"/>
            <a:gd name="T5" fmla="*/ 2147483647 h 23"/>
            <a:gd name="T6" fmla="*/ 0 60000 65536"/>
            <a:gd name="T7" fmla="*/ 0 60000 65536"/>
            <a:gd name="T8" fmla="*/ 0 60000 65536"/>
            <a:gd name="connsiteX0" fmla="*/ 5803 w 5803"/>
            <a:gd name="connsiteY0" fmla="*/ 0 h 18906"/>
            <a:gd name="connsiteX1" fmla="*/ 0 w 5803"/>
            <a:gd name="connsiteY1" fmla="*/ 8906 h 18906"/>
            <a:gd name="connsiteX2" fmla="*/ 0 w 5803"/>
            <a:gd name="connsiteY2" fmla="*/ 18906 h 18906"/>
            <a:gd name="connsiteX0" fmla="*/ 9317 w 9317"/>
            <a:gd name="connsiteY0" fmla="*/ 0 h 10467"/>
            <a:gd name="connsiteX1" fmla="*/ 0 w 9317"/>
            <a:gd name="connsiteY1" fmla="*/ 5178 h 10467"/>
            <a:gd name="connsiteX2" fmla="*/ 0 w 9317"/>
            <a:gd name="connsiteY2" fmla="*/ 10467 h 104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317" h="10467">
              <a:moveTo>
                <a:pt x="9317" y="0"/>
              </a:moveTo>
              <a:lnTo>
                <a:pt x="0" y="5178"/>
              </a:lnTo>
              <a:lnTo>
                <a:pt x="0" y="10467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409173</xdr:colOff>
      <xdr:row>17</xdr:row>
      <xdr:rowOff>46955</xdr:rowOff>
    </xdr:from>
    <xdr:to>
      <xdr:col>27</xdr:col>
      <xdr:colOff>506602</xdr:colOff>
      <xdr:row>22</xdr:row>
      <xdr:rowOff>52662</xdr:rowOff>
    </xdr:to>
    <xdr:sp macro="" textlink="">
      <xdr:nvSpPr>
        <xdr:cNvPr id="2110" name="Line 369"/>
        <xdr:cNvSpPr>
          <a:spLocks noChangeShapeType="1"/>
        </xdr:cNvSpPr>
      </xdr:nvSpPr>
      <xdr:spPr bwMode="auto">
        <a:xfrm>
          <a:off x="17554173" y="1583029"/>
          <a:ext cx="97429" cy="8777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585533</xdr:colOff>
      <xdr:row>17</xdr:row>
      <xdr:rowOff>158047</xdr:rowOff>
    </xdr:from>
    <xdr:to>
      <xdr:col>28</xdr:col>
      <xdr:colOff>146556</xdr:colOff>
      <xdr:row>23</xdr:row>
      <xdr:rowOff>8571</xdr:rowOff>
    </xdr:to>
    <xdr:grpSp>
      <xdr:nvGrpSpPr>
        <xdr:cNvPr id="2111" name="グループ化 2110"/>
        <xdr:cNvGrpSpPr/>
      </xdr:nvGrpSpPr>
      <xdr:grpSpPr>
        <a:xfrm>
          <a:off x="20795851" y="3206047"/>
          <a:ext cx="331682" cy="932910"/>
          <a:chOff x="14812920" y="1951160"/>
          <a:chExt cx="334029" cy="883620"/>
        </a:xfrm>
      </xdr:grpSpPr>
      <xdr:sp macro="" textlink="">
        <xdr:nvSpPr>
          <xdr:cNvPr id="2112" name="Line 372"/>
          <xdr:cNvSpPr>
            <a:spLocks noChangeShapeType="1"/>
          </xdr:cNvSpPr>
        </xdr:nvSpPr>
        <xdr:spPr bwMode="auto">
          <a:xfrm>
            <a:off x="14851674" y="2002442"/>
            <a:ext cx="295275" cy="832338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3" name="Line 457"/>
          <xdr:cNvSpPr>
            <a:spLocks noChangeShapeType="1"/>
          </xdr:cNvSpPr>
        </xdr:nvSpPr>
        <xdr:spPr bwMode="auto">
          <a:xfrm>
            <a:off x="14848746" y="1951160"/>
            <a:ext cx="295275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4" name="Line 458"/>
          <xdr:cNvSpPr>
            <a:spLocks noChangeShapeType="1"/>
          </xdr:cNvSpPr>
        </xdr:nvSpPr>
        <xdr:spPr bwMode="auto">
          <a:xfrm>
            <a:off x="14812920" y="1960685"/>
            <a:ext cx="296740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27</xdr:col>
      <xdr:colOff>629035</xdr:colOff>
      <xdr:row>19</xdr:row>
      <xdr:rowOff>26401</xdr:rowOff>
    </xdr:from>
    <xdr:to>
      <xdr:col>27</xdr:col>
      <xdr:colOff>763332</xdr:colOff>
      <xdr:row>19</xdr:row>
      <xdr:rowOff>150516</xdr:rowOff>
    </xdr:to>
    <xdr:sp macro="" textlink="">
      <xdr:nvSpPr>
        <xdr:cNvPr id="2115" name="Text Box 1060"/>
        <xdr:cNvSpPr txBox="1">
          <a:spLocks noChangeArrowheads="1"/>
        </xdr:cNvSpPr>
      </xdr:nvSpPr>
      <xdr:spPr bwMode="auto">
        <a:xfrm rot="9289909">
          <a:off x="22449944" y="576872"/>
          <a:ext cx="134297" cy="1241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220302</xdr:colOff>
      <xdr:row>18</xdr:row>
      <xdr:rowOff>189302</xdr:rowOff>
    </xdr:from>
    <xdr:to>
      <xdr:col>27</xdr:col>
      <xdr:colOff>413010</xdr:colOff>
      <xdr:row>19</xdr:row>
      <xdr:rowOff>173267</xdr:rowOff>
    </xdr:to>
    <xdr:sp macro="" textlink="">
      <xdr:nvSpPr>
        <xdr:cNvPr id="2116" name="六角形 2115"/>
        <xdr:cNvSpPr/>
      </xdr:nvSpPr>
      <xdr:spPr bwMode="auto">
        <a:xfrm>
          <a:off x="22041211" y="548036"/>
          <a:ext cx="192708" cy="1757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472604</xdr:colOff>
      <xdr:row>18</xdr:row>
      <xdr:rowOff>109926</xdr:rowOff>
    </xdr:from>
    <xdr:to>
      <xdr:col>28</xdr:col>
      <xdr:colOff>131182</xdr:colOff>
      <xdr:row>25</xdr:row>
      <xdr:rowOff>8088</xdr:rowOff>
    </xdr:to>
    <xdr:sp macro="" textlink="">
      <xdr:nvSpPr>
        <xdr:cNvPr id="2117" name="Freeform 459"/>
        <xdr:cNvSpPr>
          <a:spLocks/>
        </xdr:cNvSpPr>
      </xdr:nvSpPr>
      <xdr:spPr bwMode="auto">
        <a:xfrm>
          <a:off x="8359304" y="3196026"/>
          <a:ext cx="430103" cy="1098312"/>
        </a:xfrm>
        <a:custGeom>
          <a:avLst/>
          <a:gdLst>
            <a:gd name="T0" fmla="*/ 0 w 52"/>
            <a:gd name="T1" fmla="*/ 2147483647 h 76"/>
            <a:gd name="T2" fmla="*/ 0 w 52"/>
            <a:gd name="T3" fmla="*/ 2147483647 h 76"/>
            <a:gd name="T4" fmla="*/ 2147483647 w 52"/>
            <a:gd name="T5" fmla="*/ 2147483647 h 76"/>
            <a:gd name="T6" fmla="*/ 2147483647 w 52"/>
            <a:gd name="T7" fmla="*/ 2147483647 h 76"/>
            <a:gd name="T8" fmla="*/ 2147483647 w 52"/>
            <a:gd name="T9" fmla="*/ 2147483647 h 76"/>
            <a:gd name="T10" fmla="*/ 2147483647 w 52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10000"/>
            <a:gd name="connsiteY0" fmla="*/ 10000 h 10000"/>
            <a:gd name="connsiteX1" fmla="*/ 1634 w 10000"/>
            <a:gd name="connsiteY1" fmla="*/ 5924 h 10000"/>
            <a:gd name="connsiteX2" fmla="*/ 2115 w 10000"/>
            <a:gd name="connsiteY2" fmla="*/ 5263 h 10000"/>
            <a:gd name="connsiteX3" fmla="*/ 3462 w 10000"/>
            <a:gd name="connsiteY3" fmla="*/ 3947 h 10000"/>
            <a:gd name="connsiteX4" fmla="*/ 5000 w 10000"/>
            <a:gd name="connsiteY4" fmla="*/ 2632 h 10000"/>
            <a:gd name="connsiteX5" fmla="*/ 10000 w 10000"/>
            <a:gd name="connsiteY5" fmla="*/ 0 h 10000"/>
            <a:gd name="connsiteX0" fmla="*/ 0 w 8514"/>
            <a:gd name="connsiteY0" fmla="*/ 10106 h 10106"/>
            <a:gd name="connsiteX1" fmla="*/ 148 w 8514"/>
            <a:gd name="connsiteY1" fmla="*/ 5924 h 10106"/>
            <a:gd name="connsiteX2" fmla="*/ 629 w 8514"/>
            <a:gd name="connsiteY2" fmla="*/ 5263 h 10106"/>
            <a:gd name="connsiteX3" fmla="*/ 1976 w 8514"/>
            <a:gd name="connsiteY3" fmla="*/ 3947 h 10106"/>
            <a:gd name="connsiteX4" fmla="*/ 3514 w 8514"/>
            <a:gd name="connsiteY4" fmla="*/ 2632 h 10106"/>
            <a:gd name="connsiteX5" fmla="*/ 8514 w 8514"/>
            <a:gd name="connsiteY5" fmla="*/ 0 h 10106"/>
            <a:gd name="connsiteX0" fmla="*/ 0 w 10000"/>
            <a:gd name="connsiteY0" fmla="*/ 10000 h 10000"/>
            <a:gd name="connsiteX1" fmla="*/ 174 w 10000"/>
            <a:gd name="connsiteY1" fmla="*/ 5862 h 10000"/>
            <a:gd name="connsiteX2" fmla="*/ 564 w 10000"/>
            <a:gd name="connsiteY2" fmla="*/ 4476 h 10000"/>
            <a:gd name="connsiteX3" fmla="*/ 2321 w 10000"/>
            <a:gd name="connsiteY3" fmla="*/ 3906 h 10000"/>
            <a:gd name="connsiteX4" fmla="*/ 4127 w 10000"/>
            <a:gd name="connsiteY4" fmla="*/ 2604 h 10000"/>
            <a:gd name="connsiteX5" fmla="*/ 10000 w 10000"/>
            <a:gd name="connsiteY5" fmla="*/ 0 h 10000"/>
            <a:gd name="connsiteX0" fmla="*/ 0 w 10000"/>
            <a:gd name="connsiteY0" fmla="*/ 10000 h 10000"/>
            <a:gd name="connsiteX1" fmla="*/ 174 w 10000"/>
            <a:gd name="connsiteY1" fmla="*/ 5862 h 10000"/>
            <a:gd name="connsiteX2" fmla="*/ 564 w 10000"/>
            <a:gd name="connsiteY2" fmla="*/ 4476 h 10000"/>
            <a:gd name="connsiteX3" fmla="*/ 1798 w 10000"/>
            <a:gd name="connsiteY3" fmla="*/ 3592 h 10000"/>
            <a:gd name="connsiteX4" fmla="*/ 4127 w 10000"/>
            <a:gd name="connsiteY4" fmla="*/ 2604 h 10000"/>
            <a:gd name="connsiteX5" fmla="*/ 10000 w 10000"/>
            <a:gd name="connsiteY5" fmla="*/ 0 h 10000"/>
            <a:gd name="connsiteX0" fmla="*/ 0 w 10173"/>
            <a:gd name="connsiteY0" fmla="*/ 15430 h 15430"/>
            <a:gd name="connsiteX1" fmla="*/ 347 w 10173"/>
            <a:gd name="connsiteY1" fmla="*/ 5862 h 15430"/>
            <a:gd name="connsiteX2" fmla="*/ 737 w 10173"/>
            <a:gd name="connsiteY2" fmla="*/ 4476 h 15430"/>
            <a:gd name="connsiteX3" fmla="*/ 1971 w 10173"/>
            <a:gd name="connsiteY3" fmla="*/ 3592 h 15430"/>
            <a:gd name="connsiteX4" fmla="*/ 4300 w 10173"/>
            <a:gd name="connsiteY4" fmla="*/ 2604 h 15430"/>
            <a:gd name="connsiteX5" fmla="*/ 10173 w 10173"/>
            <a:gd name="connsiteY5" fmla="*/ 0 h 15430"/>
            <a:gd name="connsiteX0" fmla="*/ 0 w 10173"/>
            <a:gd name="connsiteY0" fmla="*/ 15430 h 15430"/>
            <a:gd name="connsiteX1" fmla="*/ 347 w 10173"/>
            <a:gd name="connsiteY1" fmla="*/ 5862 h 15430"/>
            <a:gd name="connsiteX2" fmla="*/ 737 w 10173"/>
            <a:gd name="connsiteY2" fmla="*/ 4476 h 15430"/>
            <a:gd name="connsiteX3" fmla="*/ 1971 w 10173"/>
            <a:gd name="connsiteY3" fmla="*/ 3592 h 15430"/>
            <a:gd name="connsiteX4" fmla="*/ 4300 w 10173"/>
            <a:gd name="connsiteY4" fmla="*/ 2604 h 15430"/>
            <a:gd name="connsiteX5" fmla="*/ 10173 w 10173"/>
            <a:gd name="connsiteY5" fmla="*/ 0 h 154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73" h="15430">
              <a:moveTo>
                <a:pt x="0" y="15430"/>
              </a:moveTo>
              <a:cubicBezTo>
                <a:pt x="1239" y="12343"/>
                <a:pt x="231" y="9051"/>
                <a:pt x="347" y="5862"/>
              </a:cubicBezTo>
              <a:lnTo>
                <a:pt x="737" y="4476"/>
              </a:lnTo>
              <a:lnTo>
                <a:pt x="1971" y="3592"/>
              </a:lnTo>
              <a:lnTo>
                <a:pt x="4300" y="2604"/>
              </a:lnTo>
              <a:lnTo>
                <a:pt x="1017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27</xdr:col>
      <xdr:colOff>181109</xdr:colOff>
      <xdr:row>23</xdr:row>
      <xdr:rowOff>6708</xdr:rowOff>
    </xdr:from>
    <xdr:ext cx="262160" cy="120740"/>
    <xdr:sp macro="" textlink="">
      <xdr:nvSpPr>
        <xdr:cNvPr id="2118" name="Text Box 813"/>
        <xdr:cNvSpPr txBox="1">
          <a:spLocks noChangeArrowheads="1"/>
        </xdr:cNvSpPr>
      </xdr:nvSpPr>
      <xdr:spPr bwMode="auto">
        <a:xfrm>
          <a:off x="17326109" y="2589190"/>
          <a:ext cx="262160" cy="12074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礫坂</a:t>
          </a:r>
        </a:p>
      </xdr:txBody>
    </xdr:sp>
    <xdr:clientData/>
  </xdr:oneCellAnchor>
  <xdr:oneCellAnchor>
    <xdr:from>
      <xdr:col>27</xdr:col>
      <xdr:colOff>148616</xdr:colOff>
      <xdr:row>20</xdr:row>
      <xdr:rowOff>114032</xdr:rowOff>
    </xdr:from>
    <xdr:ext cx="260838" cy="127449"/>
    <xdr:sp macro="" textlink="">
      <xdr:nvSpPr>
        <xdr:cNvPr id="2119" name="Text Box 813"/>
        <xdr:cNvSpPr txBox="1">
          <a:spLocks noChangeArrowheads="1"/>
        </xdr:cNvSpPr>
      </xdr:nvSpPr>
      <xdr:spPr bwMode="auto">
        <a:xfrm>
          <a:off x="21969525" y="856240"/>
          <a:ext cx="260838" cy="12744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礫坂</a:t>
          </a:r>
        </a:p>
      </xdr:txBody>
    </xdr:sp>
    <xdr:clientData/>
  </xdr:oneCellAnchor>
  <xdr:twoCellAnchor>
    <xdr:from>
      <xdr:col>27</xdr:col>
      <xdr:colOff>329669</xdr:colOff>
      <xdr:row>21</xdr:row>
      <xdr:rowOff>98915</xdr:rowOff>
    </xdr:from>
    <xdr:to>
      <xdr:col>27</xdr:col>
      <xdr:colOff>710702</xdr:colOff>
      <xdr:row>21</xdr:row>
      <xdr:rowOff>102586</xdr:rowOff>
    </xdr:to>
    <xdr:sp macro="" textlink="">
      <xdr:nvSpPr>
        <xdr:cNvPr id="2120" name="Line 369"/>
        <xdr:cNvSpPr>
          <a:spLocks noChangeShapeType="1"/>
        </xdr:cNvSpPr>
      </xdr:nvSpPr>
      <xdr:spPr bwMode="auto">
        <a:xfrm flipV="1">
          <a:off x="8216369" y="3699365"/>
          <a:ext cx="381033" cy="3671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424991</xdr:colOff>
      <xdr:row>21</xdr:row>
      <xdr:rowOff>145264</xdr:rowOff>
    </xdr:from>
    <xdr:to>
      <xdr:col>27</xdr:col>
      <xdr:colOff>553183</xdr:colOff>
      <xdr:row>22</xdr:row>
      <xdr:rowOff>91586</xdr:rowOff>
    </xdr:to>
    <xdr:sp macro="" textlink="">
      <xdr:nvSpPr>
        <xdr:cNvPr id="2121" name="AutoShape 191"/>
        <xdr:cNvSpPr>
          <a:spLocks noChangeArrowheads="1"/>
        </xdr:cNvSpPr>
      </xdr:nvSpPr>
      <xdr:spPr bwMode="auto">
        <a:xfrm>
          <a:off x="8311691" y="3745714"/>
          <a:ext cx="128192" cy="11777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460376</xdr:colOff>
      <xdr:row>24</xdr:row>
      <xdr:rowOff>15876</xdr:rowOff>
    </xdr:from>
    <xdr:to>
      <xdr:col>27</xdr:col>
      <xdr:colOff>520700</xdr:colOff>
      <xdr:row>24</xdr:row>
      <xdr:rowOff>61595</xdr:rowOff>
    </xdr:to>
    <xdr:sp macro="" textlink="">
      <xdr:nvSpPr>
        <xdr:cNvPr id="2122" name="Text Box 1060"/>
        <xdr:cNvSpPr txBox="1">
          <a:spLocks noChangeArrowheads="1"/>
        </xdr:cNvSpPr>
      </xdr:nvSpPr>
      <xdr:spPr bwMode="auto">
        <a:xfrm>
          <a:off x="8347076" y="4130676"/>
          <a:ext cx="60324" cy="457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324212</xdr:colOff>
      <xdr:row>23</xdr:row>
      <xdr:rowOff>144370</xdr:rowOff>
    </xdr:from>
    <xdr:to>
      <xdr:col>27</xdr:col>
      <xdr:colOff>754268</xdr:colOff>
      <xdr:row>24</xdr:row>
      <xdr:rowOff>8937</xdr:rowOff>
    </xdr:to>
    <xdr:sp macro="" textlink="">
      <xdr:nvSpPr>
        <xdr:cNvPr id="2123" name="Line 369"/>
        <xdr:cNvSpPr>
          <a:spLocks noChangeShapeType="1"/>
        </xdr:cNvSpPr>
      </xdr:nvSpPr>
      <xdr:spPr bwMode="auto">
        <a:xfrm flipV="1">
          <a:off x="8210912" y="4087720"/>
          <a:ext cx="430056" cy="3601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9398 w 10000"/>
            <a:gd name="connsiteY1" fmla="*/ 1 h 10000"/>
            <a:gd name="connsiteX2" fmla="*/ 10000 w 10000"/>
            <a:gd name="connsiteY2" fmla="*/ 10000 h 10000"/>
            <a:gd name="connsiteX0" fmla="*/ 0 w 9850"/>
            <a:gd name="connsiteY0" fmla="*/ 0 h 34997"/>
            <a:gd name="connsiteX1" fmla="*/ 9398 w 9850"/>
            <a:gd name="connsiteY1" fmla="*/ 1 h 34997"/>
            <a:gd name="connsiteX2" fmla="*/ 9850 w 9850"/>
            <a:gd name="connsiteY2" fmla="*/ 34997 h 34997"/>
            <a:gd name="connsiteX0" fmla="*/ 0 w 10000"/>
            <a:gd name="connsiteY0" fmla="*/ 0 h 10000"/>
            <a:gd name="connsiteX1" fmla="*/ 9541 w 10000"/>
            <a:gd name="connsiteY1" fmla="*/ 0 h 10000"/>
            <a:gd name="connsiteX2" fmla="*/ 10000 w 10000"/>
            <a:gd name="connsiteY2" fmla="*/ 10000 h 10000"/>
            <a:gd name="connsiteX0" fmla="*/ 0 w 10229"/>
            <a:gd name="connsiteY0" fmla="*/ 8571 h 10000"/>
            <a:gd name="connsiteX1" fmla="*/ 9770 w 10229"/>
            <a:gd name="connsiteY1" fmla="*/ 0 h 10000"/>
            <a:gd name="connsiteX2" fmla="*/ 10229 w 10229"/>
            <a:gd name="connsiteY2" fmla="*/ 10000 h 10000"/>
            <a:gd name="connsiteX0" fmla="*/ 0 w 10229"/>
            <a:gd name="connsiteY0" fmla="*/ 9120 h 10549"/>
            <a:gd name="connsiteX1" fmla="*/ 9770 w 10229"/>
            <a:gd name="connsiteY1" fmla="*/ 549 h 10549"/>
            <a:gd name="connsiteX2" fmla="*/ 10229 w 10229"/>
            <a:gd name="connsiteY2" fmla="*/ 10549 h 10549"/>
            <a:gd name="connsiteX0" fmla="*/ 0 w 10229"/>
            <a:gd name="connsiteY0" fmla="*/ 14520 h 15949"/>
            <a:gd name="connsiteX1" fmla="*/ 1756 w 10229"/>
            <a:gd name="connsiteY1" fmla="*/ 235 h 15949"/>
            <a:gd name="connsiteX2" fmla="*/ 9770 w 10229"/>
            <a:gd name="connsiteY2" fmla="*/ 5949 h 15949"/>
            <a:gd name="connsiteX3" fmla="*/ 10229 w 10229"/>
            <a:gd name="connsiteY3" fmla="*/ 15949 h 15949"/>
            <a:gd name="connsiteX0" fmla="*/ 0 w 10229"/>
            <a:gd name="connsiteY0" fmla="*/ 20124 h 21553"/>
            <a:gd name="connsiteX1" fmla="*/ 1832 w 10229"/>
            <a:gd name="connsiteY1" fmla="*/ 125 h 21553"/>
            <a:gd name="connsiteX2" fmla="*/ 9770 w 10229"/>
            <a:gd name="connsiteY2" fmla="*/ 11553 h 21553"/>
            <a:gd name="connsiteX3" fmla="*/ 10229 w 10229"/>
            <a:gd name="connsiteY3" fmla="*/ 21553 h 21553"/>
            <a:gd name="connsiteX0" fmla="*/ 0 w 10229"/>
            <a:gd name="connsiteY0" fmla="*/ 15908 h 17337"/>
            <a:gd name="connsiteX1" fmla="*/ 1756 w 10229"/>
            <a:gd name="connsiteY1" fmla="*/ 194 h 17337"/>
            <a:gd name="connsiteX2" fmla="*/ 9770 w 10229"/>
            <a:gd name="connsiteY2" fmla="*/ 7337 h 17337"/>
            <a:gd name="connsiteX3" fmla="*/ 10229 w 10229"/>
            <a:gd name="connsiteY3" fmla="*/ 17337 h 17337"/>
            <a:gd name="connsiteX0" fmla="*/ 0 w 10229"/>
            <a:gd name="connsiteY0" fmla="*/ 15908 h 17337"/>
            <a:gd name="connsiteX1" fmla="*/ 1756 w 10229"/>
            <a:gd name="connsiteY1" fmla="*/ 194 h 17337"/>
            <a:gd name="connsiteX2" fmla="*/ 9770 w 10229"/>
            <a:gd name="connsiteY2" fmla="*/ 7337 h 17337"/>
            <a:gd name="connsiteX3" fmla="*/ 10229 w 10229"/>
            <a:gd name="connsiteY3" fmla="*/ 17337 h 17337"/>
            <a:gd name="connsiteX0" fmla="*/ 0 w 10229"/>
            <a:gd name="connsiteY0" fmla="*/ 25027 h 26456"/>
            <a:gd name="connsiteX1" fmla="*/ 1756 w 10229"/>
            <a:gd name="connsiteY1" fmla="*/ 9313 h 26456"/>
            <a:gd name="connsiteX2" fmla="*/ 9476 w 10229"/>
            <a:gd name="connsiteY2" fmla="*/ 198 h 26456"/>
            <a:gd name="connsiteX3" fmla="*/ 10229 w 10229"/>
            <a:gd name="connsiteY3" fmla="*/ 26456 h 26456"/>
            <a:gd name="connsiteX0" fmla="*/ 0 w 10229"/>
            <a:gd name="connsiteY0" fmla="*/ 32914 h 34343"/>
            <a:gd name="connsiteX1" fmla="*/ 1756 w 10229"/>
            <a:gd name="connsiteY1" fmla="*/ 17200 h 34343"/>
            <a:gd name="connsiteX2" fmla="*/ 9476 w 10229"/>
            <a:gd name="connsiteY2" fmla="*/ 8085 h 34343"/>
            <a:gd name="connsiteX3" fmla="*/ 10229 w 10229"/>
            <a:gd name="connsiteY3" fmla="*/ 34343 h 34343"/>
            <a:gd name="connsiteX0" fmla="*/ 0 w 10229"/>
            <a:gd name="connsiteY0" fmla="*/ 32914 h 34343"/>
            <a:gd name="connsiteX1" fmla="*/ 1756 w 10229"/>
            <a:gd name="connsiteY1" fmla="*/ 17200 h 34343"/>
            <a:gd name="connsiteX2" fmla="*/ 9476 w 10229"/>
            <a:gd name="connsiteY2" fmla="*/ 8085 h 34343"/>
            <a:gd name="connsiteX3" fmla="*/ 10229 w 10229"/>
            <a:gd name="connsiteY3" fmla="*/ 34343 h 34343"/>
            <a:gd name="connsiteX0" fmla="*/ 0 w 10307"/>
            <a:gd name="connsiteY0" fmla="*/ 32914 h 34343"/>
            <a:gd name="connsiteX1" fmla="*/ 1756 w 10307"/>
            <a:gd name="connsiteY1" fmla="*/ 17200 h 34343"/>
            <a:gd name="connsiteX2" fmla="*/ 9476 w 10307"/>
            <a:gd name="connsiteY2" fmla="*/ 8085 h 34343"/>
            <a:gd name="connsiteX3" fmla="*/ 10229 w 10307"/>
            <a:gd name="connsiteY3" fmla="*/ 34343 h 34343"/>
            <a:gd name="connsiteX0" fmla="*/ 0 w 10229"/>
            <a:gd name="connsiteY0" fmla="*/ 32914 h 34343"/>
            <a:gd name="connsiteX1" fmla="*/ 1756 w 10229"/>
            <a:gd name="connsiteY1" fmla="*/ 17200 h 34343"/>
            <a:gd name="connsiteX2" fmla="*/ 9476 w 10229"/>
            <a:gd name="connsiteY2" fmla="*/ 8085 h 34343"/>
            <a:gd name="connsiteX3" fmla="*/ 10229 w 10229"/>
            <a:gd name="connsiteY3" fmla="*/ 34343 h 34343"/>
            <a:gd name="connsiteX0" fmla="*/ 0 w 10229"/>
            <a:gd name="connsiteY0" fmla="*/ 25546 h 26975"/>
            <a:gd name="connsiteX1" fmla="*/ 1756 w 10229"/>
            <a:gd name="connsiteY1" fmla="*/ 9832 h 26975"/>
            <a:gd name="connsiteX2" fmla="*/ 9843 w 10229"/>
            <a:gd name="connsiteY2" fmla="*/ 10201 h 26975"/>
            <a:gd name="connsiteX3" fmla="*/ 10229 w 10229"/>
            <a:gd name="connsiteY3" fmla="*/ 26975 h 26975"/>
            <a:gd name="connsiteX0" fmla="*/ 0 w 10229"/>
            <a:gd name="connsiteY0" fmla="*/ 25546 h 26975"/>
            <a:gd name="connsiteX1" fmla="*/ 1756 w 10229"/>
            <a:gd name="connsiteY1" fmla="*/ 9832 h 26975"/>
            <a:gd name="connsiteX2" fmla="*/ 9843 w 10229"/>
            <a:gd name="connsiteY2" fmla="*/ 10201 h 26975"/>
            <a:gd name="connsiteX3" fmla="*/ 10229 w 10229"/>
            <a:gd name="connsiteY3" fmla="*/ 26975 h 26975"/>
            <a:gd name="connsiteX0" fmla="*/ 0 w 10229"/>
            <a:gd name="connsiteY0" fmla="*/ 16325 h 17754"/>
            <a:gd name="connsiteX1" fmla="*/ 1756 w 10229"/>
            <a:gd name="connsiteY1" fmla="*/ 611 h 17754"/>
            <a:gd name="connsiteX2" fmla="*/ 9843 w 10229"/>
            <a:gd name="connsiteY2" fmla="*/ 980 h 17754"/>
            <a:gd name="connsiteX3" fmla="*/ 10229 w 10229"/>
            <a:gd name="connsiteY3" fmla="*/ 17754 h 17754"/>
            <a:gd name="connsiteX0" fmla="*/ 0 w 10449"/>
            <a:gd name="connsiteY0" fmla="*/ 16325 h 16325"/>
            <a:gd name="connsiteX1" fmla="*/ 1756 w 10449"/>
            <a:gd name="connsiteY1" fmla="*/ 611 h 16325"/>
            <a:gd name="connsiteX2" fmla="*/ 9843 w 10449"/>
            <a:gd name="connsiteY2" fmla="*/ 980 h 16325"/>
            <a:gd name="connsiteX3" fmla="*/ 10449 w 10449"/>
            <a:gd name="connsiteY3" fmla="*/ 13689 h 16325"/>
            <a:gd name="connsiteX0" fmla="*/ 0 w 10449"/>
            <a:gd name="connsiteY0" fmla="*/ 16325 h 16325"/>
            <a:gd name="connsiteX1" fmla="*/ 1756 w 10449"/>
            <a:gd name="connsiteY1" fmla="*/ 611 h 16325"/>
            <a:gd name="connsiteX2" fmla="*/ 9843 w 10449"/>
            <a:gd name="connsiteY2" fmla="*/ 980 h 16325"/>
            <a:gd name="connsiteX3" fmla="*/ 10449 w 10449"/>
            <a:gd name="connsiteY3" fmla="*/ 13689 h 16325"/>
            <a:gd name="connsiteX0" fmla="*/ 0 w 9664"/>
            <a:gd name="connsiteY0" fmla="*/ 13985 h 13985"/>
            <a:gd name="connsiteX1" fmla="*/ 971 w 9664"/>
            <a:gd name="connsiteY1" fmla="*/ 611 h 13985"/>
            <a:gd name="connsiteX2" fmla="*/ 9058 w 9664"/>
            <a:gd name="connsiteY2" fmla="*/ 980 h 13985"/>
            <a:gd name="connsiteX3" fmla="*/ 9664 w 9664"/>
            <a:gd name="connsiteY3" fmla="*/ 13689 h 13985"/>
            <a:gd name="connsiteX0" fmla="*/ 0 w 10000"/>
            <a:gd name="connsiteY0" fmla="*/ 9489 h 9489"/>
            <a:gd name="connsiteX1" fmla="*/ 857 w 10000"/>
            <a:gd name="connsiteY1" fmla="*/ 763 h 9489"/>
            <a:gd name="connsiteX2" fmla="*/ 9373 w 10000"/>
            <a:gd name="connsiteY2" fmla="*/ 190 h 9489"/>
            <a:gd name="connsiteX3" fmla="*/ 10000 w 10000"/>
            <a:gd name="connsiteY3" fmla="*/ 9277 h 94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9489">
              <a:moveTo>
                <a:pt x="0" y="9489"/>
              </a:moveTo>
              <a:cubicBezTo>
                <a:pt x="868" y="1318"/>
                <a:pt x="279" y="5966"/>
                <a:pt x="857" y="763"/>
              </a:cubicBezTo>
              <a:cubicBezTo>
                <a:pt x="2541" y="-258"/>
                <a:pt x="6785" y="-33"/>
                <a:pt x="9373" y="190"/>
              </a:cubicBezTo>
              <a:cubicBezTo>
                <a:pt x="10020" y="6684"/>
                <a:pt x="9579" y="425"/>
                <a:pt x="10000" y="9277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330200</xdr:colOff>
      <xdr:row>24</xdr:row>
      <xdr:rowOff>70941</xdr:rowOff>
    </xdr:from>
    <xdr:to>
      <xdr:col>27</xdr:col>
      <xdr:colOff>762000</xdr:colOff>
      <xdr:row>24</xdr:row>
      <xdr:rowOff>116660</xdr:rowOff>
    </xdr:to>
    <xdr:sp macro="" textlink="">
      <xdr:nvSpPr>
        <xdr:cNvPr id="2124" name="Line 369"/>
        <xdr:cNvSpPr>
          <a:spLocks noChangeShapeType="1"/>
        </xdr:cNvSpPr>
      </xdr:nvSpPr>
      <xdr:spPr bwMode="auto">
        <a:xfrm>
          <a:off x="8216900" y="4185741"/>
          <a:ext cx="431800" cy="4571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9398 w 10000"/>
            <a:gd name="connsiteY1" fmla="*/ 1 h 10000"/>
            <a:gd name="connsiteX2" fmla="*/ 10000 w 10000"/>
            <a:gd name="connsiteY2" fmla="*/ 10000 h 10000"/>
            <a:gd name="connsiteX0" fmla="*/ 0 w 9850"/>
            <a:gd name="connsiteY0" fmla="*/ 0 h 34997"/>
            <a:gd name="connsiteX1" fmla="*/ 9398 w 9850"/>
            <a:gd name="connsiteY1" fmla="*/ 1 h 34997"/>
            <a:gd name="connsiteX2" fmla="*/ 9850 w 9850"/>
            <a:gd name="connsiteY2" fmla="*/ 34997 h 34997"/>
            <a:gd name="connsiteX0" fmla="*/ 0 w 10000"/>
            <a:gd name="connsiteY0" fmla="*/ 0 h 10000"/>
            <a:gd name="connsiteX1" fmla="*/ 9541 w 10000"/>
            <a:gd name="connsiteY1" fmla="*/ 0 h 10000"/>
            <a:gd name="connsiteX2" fmla="*/ 10000 w 10000"/>
            <a:gd name="connsiteY2" fmla="*/ 10000 h 10000"/>
            <a:gd name="connsiteX0" fmla="*/ 0 w 10229"/>
            <a:gd name="connsiteY0" fmla="*/ 8571 h 10000"/>
            <a:gd name="connsiteX1" fmla="*/ 9770 w 10229"/>
            <a:gd name="connsiteY1" fmla="*/ 0 h 10000"/>
            <a:gd name="connsiteX2" fmla="*/ 10229 w 10229"/>
            <a:gd name="connsiteY2" fmla="*/ 10000 h 10000"/>
            <a:gd name="connsiteX0" fmla="*/ 0 w 10229"/>
            <a:gd name="connsiteY0" fmla="*/ 9120 h 10549"/>
            <a:gd name="connsiteX1" fmla="*/ 9770 w 10229"/>
            <a:gd name="connsiteY1" fmla="*/ 549 h 10549"/>
            <a:gd name="connsiteX2" fmla="*/ 10229 w 10229"/>
            <a:gd name="connsiteY2" fmla="*/ 10549 h 10549"/>
            <a:gd name="connsiteX0" fmla="*/ 0 w 10229"/>
            <a:gd name="connsiteY0" fmla="*/ 14520 h 15949"/>
            <a:gd name="connsiteX1" fmla="*/ 1756 w 10229"/>
            <a:gd name="connsiteY1" fmla="*/ 235 h 15949"/>
            <a:gd name="connsiteX2" fmla="*/ 9770 w 10229"/>
            <a:gd name="connsiteY2" fmla="*/ 5949 h 15949"/>
            <a:gd name="connsiteX3" fmla="*/ 10229 w 10229"/>
            <a:gd name="connsiteY3" fmla="*/ 15949 h 15949"/>
            <a:gd name="connsiteX0" fmla="*/ 0 w 10229"/>
            <a:gd name="connsiteY0" fmla="*/ 20124 h 21553"/>
            <a:gd name="connsiteX1" fmla="*/ 1832 w 10229"/>
            <a:gd name="connsiteY1" fmla="*/ 125 h 21553"/>
            <a:gd name="connsiteX2" fmla="*/ 9770 w 10229"/>
            <a:gd name="connsiteY2" fmla="*/ 11553 h 21553"/>
            <a:gd name="connsiteX3" fmla="*/ 10229 w 10229"/>
            <a:gd name="connsiteY3" fmla="*/ 21553 h 21553"/>
            <a:gd name="connsiteX0" fmla="*/ 0 w 10229"/>
            <a:gd name="connsiteY0" fmla="*/ 15908 h 17337"/>
            <a:gd name="connsiteX1" fmla="*/ 1756 w 10229"/>
            <a:gd name="connsiteY1" fmla="*/ 194 h 17337"/>
            <a:gd name="connsiteX2" fmla="*/ 9770 w 10229"/>
            <a:gd name="connsiteY2" fmla="*/ 7337 h 17337"/>
            <a:gd name="connsiteX3" fmla="*/ 10229 w 10229"/>
            <a:gd name="connsiteY3" fmla="*/ 17337 h 17337"/>
            <a:gd name="connsiteX0" fmla="*/ 0 w 10229"/>
            <a:gd name="connsiteY0" fmla="*/ 15908 h 17337"/>
            <a:gd name="connsiteX1" fmla="*/ 1756 w 10229"/>
            <a:gd name="connsiteY1" fmla="*/ 194 h 17337"/>
            <a:gd name="connsiteX2" fmla="*/ 9770 w 10229"/>
            <a:gd name="connsiteY2" fmla="*/ 7337 h 17337"/>
            <a:gd name="connsiteX3" fmla="*/ 10229 w 10229"/>
            <a:gd name="connsiteY3" fmla="*/ 17337 h 17337"/>
            <a:gd name="connsiteX0" fmla="*/ 0 w 10229"/>
            <a:gd name="connsiteY0" fmla="*/ 25027 h 26456"/>
            <a:gd name="connsiteX1" fmla="*/ 1756 w 10229"/>
            <a:gd name="connsiteY1" fmla="*/ 9313 h 26456"/>
            <a:gd name="connsiteX2" fmla="*/ 9476 w 10229"/>
            <a:gd name="connsiteY2" fmla="*/ 198 h 26456"/>
            <a:gd name="connsiteX3" fmla="*/ 10229 w 10229"/>
            <a:gd name="connsiteY3" fmla="*/ 26456 h 26456"/>
            <a:gd name="connsiteX0" fmla="*/ 0 w 10229"/>
            <a:gd name="connsiteY0" fmla="*/ 32914 h 34343"/>
            <a:gd name="connsiteX1" fmla="*/ 1756 w 10229"/>
            <a:gd name="connsiteY1" fmla="*/ 17200 h 34343"/>
            <a:gd name="connsiteX2" fmla="*/ 9476 w 10229"/>
            <a:gd name="connsiteY2" fmla="*/ 8085 h 34343"/>
            <a:gd name="connsiteX3" fmla="*/ 10229 w 10229"/>
            <a:gd name="connsiteY3" fmla="*/ 34343 h 34343"/>
            <a:gd name="connsiteX0" fmla="*/ 0 w 10229"/>
            <a:gd name="connsiteY0" fmla="*/ 32914 h 34343"/>
            <a:gd name="connsiteX1" fmla="*/ 1756 w 10229"/>
            <a:gd name="connsiteY1" fmla="*/ 17200 h 34343"/>
            <a:gd name="connsiteX2" fmla="*/ 9476 w 10229"/>
            <a:gd name="connsiteY2" fmla="*/ 8085 h 34343"/>
            <a:gd name="connsiteX3" fmla="*/ 10229 w 10229"/>
            <a:gd name="connsiteY3" fmla="*/ 34343 h 34343"/>
            <a:gd name="connsiteX0" fmla="*/ 0 w 10307"/>
            <a:gd name="connsiteY0" fmla="*/ 32914 h 34343"/>
            <a:gd name="connsiteX1" fmla="*/ 1756 w 10307"/>
            <a:gd name="connsiteY1" fmla="*/ 17200 h 34343"/>
            <a:gd name="connsiteX2" fmla="*/ 9476 w 10307"/>
            <a:gd name="connsiteY2" fmla="*/ 8085 h 34343"/>
            <a:gd name="connsiteX3" fmla="*/ 10229 w 10307"/>
            <a:gd name="connsiteY3" fmla="*/ 34343 h 34343"/>
            <a:gd name="connsiteX0" fmla="*/ 0 w 10229"/>
            <a:gd name="connsiteY0" fmla="*/ 32914 h 34343"/>
            <a:gd name="connsiteX1" fmla="*/ 1756 w 10229"/>
            <a:gd name="connsiteY1" fmla="*/ 17200 h 34343"/>
            <a:gd name="connsiteX2" fmla="*/ 9476 w 10229"/>
            <a:gd name="connsiteY2" fmla="*/ 8085 h 34343"/>
            <a:gd name="connsiteX3" fmla="*/ 10229 w 10229"/>
            <a:gd name="connsiteY3" fmla="*/ 34343 h 34343"/>
            <a:gd name="connsiteX0" fmla="*/ 0 w 10229"/>
            <a:gd name="connsiteY0" fmla="*/ 25546 h 26975"/>
            <a:gd name="connsiteX1" fmla="*/ 1756 w 10229"/>
            <a:gd name="connsiteY1" fmla="*/ 9832 h 26975"/>
            <a:gd name="connsiteX2" fmla="*/ 9843 w 10229"/>
            <a:gd name="connsiteY2" fmla="*/ 10201 h 26975"/>
            <a:gd name="connsiteX3" fmla="*/ 10229 w 10229"/>
            <a:gd name="connsiteY3" fmla="*/ 26975 h 26975"/>
            <a:gd name="connsiteX0" fmla="*/ 0 w 10229"/>
            <a:gd name="connsiteY0" fmla="*/ 25546 h 26975"/>
            <a:gd name="connsiteX1" fmla="*/ 1756 w 10229"/>
            <a:gd name="connsiteY1" fmla="*/ 9832 h 26975"/>
            <a:gd name="connsiteX2" fmla="*/ 9843 w 10229"/>
            <a:gd name="connsiteY2" fmla="*/ 10201 h 26975"/>
            <a:gd name="connsiteX3" fmla="*/ 10229 w 10229"/>
            <a:gd name="connsiteY3" fmla="*/ 26975 h 26975"/>
            <a:gd name="connsiteX0" fmla="*/ 0 w 10229"/>
            <a:gd name="connsiteY0" fmla="*/ 16325 h 17754"/>
            <a:gd name="connsiteX1" fmla="*/ 1756 w 10229"/>
            <a:gd name="connsiteY1" fmla="*/ 611 h 17754"/>
            <a:gd name="connsiteX2" fmla="*/ 9843 w 10229"/>
            <a:gd name="connsiteY2" fmla="*/ 980 h 17754"/>
            <a:gd name="connsiteX3" fmla="*/ 10229 w 10229"/>
            <a:gd name="connsiteY3" fmla="*/ 17754 h 17754"/>
            <a:gd name="connsiteX0" fmla="*/ 0 w 10449"/>
            <a:gd name="connsiteY0" fmla="*/ 16325 h 16325"/>
            <a:gd name="connsiteX1" fmla="*/ 1756 w 10449"/>
            <a:gd name="connsiteY1" fmla="*/ 611 h 16325"/>
            <a:gd name="connsiteX2" fmla="*/ 9843 w 10449"/>
            <a:gd name="connsiteY2" fmla="*/ 980 h 16325"/>
            <a:gd name="connsiteX3" fmla="*/ 10449 w 10449"/>
            <a:gd name="connsiteY3" fmla="*/ 13689 h 16325"/>
            <a:gd name="connsiteX0" fmla="*/ 0 w 10449"/>
            <a:gd name="connsiteY0" fmla="*/ 16325 h 16325"/>
            <a:gd name="connsiteX1" fmla="*/ 1756 w 10449"/>
            <a:gd name="connsiteY1" fmla="*/ 611 h 16325"/>
            <a:gd name="connsiteX2" fmla="*/ 9843 w 10449"/>
            <a:gd name="connsiteY2" fmla="*/ 980 h 16325"/>
            <a:gd name="connsiteX3" fmla="*/ 10449 w 10449"/>
            <a:gd name="connsiteY3" fmla="*/ 13689 h 16325"/>
            <a:gd name="connsiteX0" fmla="*/ 0 w 9664"/>
            <a:gd name="connsiteY0" fmla="*/ 13985 h 13985"/>
            <a:gd name="connsiteX1" fmla="*/ 971 w 9664"/>
            <a:gd name="connsiteY1" fmla="*/ 611 h 13985"/>
            <a:gd name="connsiteX2" fmla="*/ 9058 w 9664"/>
            <a:gd name="connsiteY2" fmla="*/ 980 h 13985"/>
            <a:gd name="connsiteX3" fmla="*/ 9664 w 9664"/>
            <a:gd name="connsiteY3" fmla="*/ 13689 h 13985"/>
            <a:gd name="connsiteX0" fmla="*/ 0 w 10000"/>
            <a:gd name="connsiteY0" fmla="*/ 9489 h 9489"/>
            <a:gd name="connsiteX1" fmla="*/ 857 w 10000"/>
            <a:gd name="connsiteY1" fmla="*/ 763 h 9489"/>
            <a:gd name="connsiteX2" fmla="*/ 9373 w 10000"/>
            <a:gd name="connsiteY2" fmla="*/ 190 h 9489"/>
            <a:gd name="connsiteX3" fmla="*/ 10000 w 10000"/>
            <a:gd name="connsiteY3" fmla="*/ 9277 h 94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9489">
              <a:moveTo>
                <a:pt x="0" y="9489"/>
              </a:moveTo>
              <a:cubicBezTo>
                <a:pt x="868" y="1318"/>
                <a:pt x="279" y="5966"/>
                <a:pt x="857" y="763"/>
              </a:cubicBezTo>
              <a:cubicBezTo>
                <a:pt x="2541" y="-258"/>
                <a:pt x="6785" y="-33"/>
                <a:pt x="9373" y="190"/>
              </a:cubicBezTo>
              <a:cubicBezTo>
                <a:pt x="10020" y="6684"/>
                <a:pt x="9579" y="425"/>
                <a:pt x="10000" y="9277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577851</xdr:colOff>
      <xdr:row>23</xdr:row>
      <xdr:rowOff>76091</xdr:rowOff>
    </xdr:from>
    <xdr:to>
      <xdr:col>28</xdr:col>
      <xdr:colOff>158750</xdr:colOff>
      <xdr:row>24</xdr:row>
      <xdr:rowOff>47624</xdr:rowOff>
    </xdr:to>
    <xdr:sp macro="" textlink="">
      <xdr:nvSpPr>
        <xdr:cNvPr id="2125" name="Line 369"/>
        <xdr:cNvSpPr>
          <a:spLocks noChangeShapeType="1"/>
        </xdr:cNvSpPr>
      </xdr:nvSpPr>
      <xdr:spPr bwMode="auto">
        <a:xfrm>
          <a:off x="8464551" y="4019441"/>
          <a:ext cx="352424" cy="142983"/>
        </a:xfrm>
        <a:custGeom>
          <a:avLst/>
          <a:gdLst>
            <a:gd name="connsiteX0" fmla="*/ 0 w 250824"/>
            <a:gd name="connsiteY0" fmla="*/ 0 h 142874"/>
            <a:gd name="connsiteX1" fmla="*/ 250824 w 250824"/>
            <a:gd name="connsiteY1" fmla="*/ 142874 h 142874"/>
            <a:gd name="connsiteX0" fmla="*/ 0 w 250824"/>
            <a:gd name="connsiteY0" fmla="*/ 5032 h 147906"/>
            <a:gd name="connsiteX1" fmla="*/ 250824 w 250824"/>
            <a:gd name="connsiteY1" fmla="*/ 147906 h 147906"/>
            <a:gd name="connsiteX0" fmla="*/ 0 w 193674"/>
            <a:gd name="connsiteY0" fmla="*/ 5139 h 144838"/>
            <a:gd name="connsiteX1" fmla="*/ 193674 w 193674"/>
            <a:gd name="connsiteY1" fmla="*/ 144838 h 144838"/>
            <a:gd name="connsiteX0" fmla="*/ 0 w 193674"/>
            <a:gd name="connsiteY0" fmla="*/ 6429 h 146128"/>
            <a:gd name="connsiteX1" fmla="*/ 193674 w 193674"/>
            <a:gd name="connsiteY1" fmla="*/ 146128 h 146128"/>
            <a:gd name="connsiteX0" fmla="*/ 0 w 352424"/>
            <a:gd name="connsiteY0" fmla="*/ 6266 h 149140"/>
            <a:gd name="connsiteX1" fmla="*/ 352424 w 352424"/>
            <a:gd name="connsiteY1" fmla="*/ 149140 h 149140"/>
            <a:gd name="connsiteX0" fmla="*/ 0 w 352424"/>
            <a:gd name="connsiteY0" fmla="*/ 109 h 142983"/>
            <a:gd name="connsiteX1" fmla="*/ 352424 w 352424"/>
            <a:gd name="connsiteY1" fmla="*/ 142983 h 1429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52424" h="142983">
              <a:moveTo>
                <a:pt x="0" y="109"/>
              </a:moveTo>
              <a:cubicBezTo>
                <a:pt x="251883" y="-3066"/>
                <a:pt x="351366" y="63608"/>
                <a:pt x="352424" y="14298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285750</xdr:colOff>
      <xdr:row>24</xdr:row>
      <xdr:rowOff>44053</xdr:rowOff>
    </xdr:from>
    <xdr:to>
      <xdr:col>28</xdr:col>
      <xdr:colOff>206375</xdr:colOff>
      <xdr:row>24</xdr:row>
      <xdr:rowOff>44054</xdr:rowOff>
    </xdr:to>
    <xdr:sp macro="" textlink="">
      <xdr:nvSpPr>
        <xdr:cNvPr id="2126" name="Line 369"/>
        <xdr:cNvSpPr>
          <a:spLocks noChangeShapeType="1"/>
        </xdr:cNvSpPr>
      </xdr:nvSpPr>
      <xdr:spPr bwMode="auto">
        <a:xfrm flipV="1">
          <a:off x="8172450" y="4158853"/>
          <a:ext cx="692150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27</xdr:col>
      <xdr:colOff>490778</xdr:colOff>
      <xdr:row>17</xdr:row>
      <xdr:rowOff>39880</xdr:rowOff>
    </xdr:from>
    <xdr:ext cx="421108" cy="165173"/>
    <xdr:sp macro="" textlink="">
      <xdr:nvSpPr>
        <xdr:cNvPr id="2127" name="Text Box 791"/>
        <xdr:cNvSpPr txBox="1">
          <a:spLocks noChangeArrowheads="1"/>
        </xdr:cNvSpPr>
      </xdr:nvSpPr>
      <xdr:spPr bwMode="auto">
        <a:xfrm>
          <a:off x="22264123" y="180743"/>
          <a:ext cx="421108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28</xdr:col>
      <xdr:colOff>8335</xdr:colOff>
      <xdr:row>18</xdr:row>
      <xdr:rowOff>159940</xdr:rowOff>
    </xdr:from>
    <xdr:to>
      <xdr:col>28</xdr:col>
      <xdr:colOff>173435</xdr:colOff>
      <xdr:row>19</xdr:row>
      <xdr:rowOff>102789</xdr:rowOff>
    </xdr:to>
    <xdr:sp macro="" textlink="">
      <xdr:nvSpPr>
        <xdr:cNvPr id="2128" name="Line 369"/>
        <xdr:cNvSpPr>
          <a:spLocks noChangeShapeType="1"/>
        </xdr:cNvSpPr>
      </xdr:nvSpPr>
      <xdr:spPr bwMode="auto">
        <a:xfrm flipH="1">
          <a:off x="8666560" y="3246040"/>
          <a:ext cx="165100" cy="114299"/>
        </a:xfrm>
        <a:prstGeom prst="line">
          <a:avLst/>
        </a:prstGeom>
        <a:noFill/>
        <a:ln w="127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27</xdr:col>
      <xdr:colOff>764955</xdr:colOff>
      <xdr:row>19</xdr:row>
      <xdr:rowOff>50546</xdr:rowOff>
    </xdr:from>
    <xdr:ext cx="466725" cy="165173"/>
    <xdr:sp macro="" textlink="">
      <xdr:nvSpPr>
        <xdr:cNvPr id="2129" name="Text Box 791"/>
        <xdr:cNvSpPr txBox="1">
          <a:spLocks noChangeArrowheads="1"/>
        </xdr:cNvSpPr>
      </xdr:nvSpPr>
      <xdr:spPr bwMode="auto">
        <a:xfrm>
          <a:off x="17909955" y="1935423"/>
          <a:ext cx="466725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27</xdr:col>
      <xdr:colOff>592325</xdr:colOff>
      <xdr:row>19</xdr:row>
      <xdr:rowOff>155716</xdr:rowOff>
    </xdr:from>
    <xdr:to>
      <xdr:col>28</xdr:col>
      <xdr:colOff>249204</xdr:colOff>
      <xdr:row>21</xdr:row>
      <xdr:rowOff>133226</xdr:rowOff>
    </xdr:to>
    <xdr:grpSp>
      <xdr:nvGrpSpPr>
        <xdr:cNvPr id="2130" name="Group 6672"/>
        <xdr:cNvGrpSpPr>
          <a:grpSpLocks/>
        </xdr:cNvGrpSpPr>
      </xdr:nvGrpSpPr>
      <xdr:grpSpPr bwMode="auto">
        <a:xfrm>
          <a:off x="20802643" y="3567398"/>
          <a:ext cx="427538" cy="341192"/>
          <a:chOff x="536" y="107"/>
          <a:chExt cx="42" cy="39"/>
        </a:xfrm>
      </xdr:grpSpPr>
      <xdr:pic>
        <xdr:nvPicPr>
          <xdr:cNvPr id="213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32" name="Text Box 6674"/>
          <xdr:cNvSpPr txBox="1">
            <a:spLocks noChangeArrowheads="1"/>
          </xdr:cNvSpPr>
        </xdr:nvSpPr>
        <xdr:spPr bwMode="auto">
          <a:xfrm>
            <a:off x="536" y="107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27</xdr:col>
      <xdr:colOff>629332</xdr:colOff>
      <xdr:row>22</xdr:row>
      <xdr:rowOff>18307</xdr:rowOff>
    </xdr:from>
    <xdr:ext cx="731394" cy="145031"/>
    <xdr:sp macro="" textlink="">
      <xdr:nvSpPr>
        <xdr:cNvPr id="2133" name="Text Box 19"/>
        <xdr:cNvSpPr txBox="1">
          <a:spLocks noChangeArrowheads="1"/>
        </xdr:cNvSpPr>
      </xdr:nvSpPr>
      <xdr:spPr bwMode="auto">
        <a:xfrm>
          <a:off x="8516032" y="3790207"/>
          <a:ext cx="731394" cy="1450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二つ目で右折</a:t>
          </a:r>
        </a:p>
      </xdr:txBody>
    </xdr:sp>
    <xdr:clientData/>
  </xdr:oneCellAnchor>
  <xdr:twoCellAnchor>
    <xdr:from>
      <xdr:col>27</xdr:col>
      <xdr:colOff>463431</xdr:colOff>
      <xdr:row>17</xdr:row>
      <xdr:rowOff>54759</xdr:rowOff>
    </xdr:from>
    <xdr:to>
      <xdr:col>27</xdr:col>
      <xdr:colOff>482481</xdr:colOff>
      <xdr:row>18</xdr:row>
      <xdr:rowOff>86508</xdr:rowOff>
    </xdr:to>
    <xdr:sp macro="" textlink="">
      <xdr:nvSpPr>
        <xdr:cNvPr id="2134" name="Line 369"/>
        <xdr:cNvSpPr>
          <a:spLocks noChangeShapeType="1"/>
        </xdr:cNvSpPr>
      </xdr:nvSpPr>
      <xdr:spPr bwMode="auto">
        <a:xfrm>
          <a:off x="17608431" y="1590833"/>
          <a:ext cx="19050" cy="206150"/>
        </a:xfrm>
        <a:prstGeom prst="line">
          <a:avLst/>
        </a:prstGeom>
        <a:noFill/>
        <a:ln w="127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2185</xdr:colOff>
      <xdr:row>17</xdr:row>
      <xdr:rowOff>8027</xdr:rowOff>
    </xdr:from>
    <xdr:to>
      <xdr:col>25</xdr:col>
      <xdr:colOff>182747</xdr:colOff>
      <xdr:row>17</xdr:row>
      <xdr:rowOff>177209</xdr:rowOff>
    </xdr:to>
    <xdr:sp macro="" textlink="">
      <xdr:nvSpPr>
        <xdr:cNvPr id="2135" name="六角形 2134"/>
        <xdr:cNvSpPr/>
      </xdr:nvSpPr>
      <xdr:spPr bwMode="auto">
        <a:xfrm>
          <a:off x="21726938" y="1630600"/>
          <a:ext cx="180562" cy="16918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398700</xdr:colOff>
      <xdr:row>20</xdr:row>
      <xdr:rowOff>45445</xdr:rowOff>
    </xdr:from>
    <xdr:to>
      <xdr:col>27</xdr:col>
      <xdr:colOff>554763</xdr:colOff>
      <xdr:row>21</xdr:row>
      <xdr:rowOff>35920</xdr:rowOff>
    </xdr:to>
    <xdr:sp macro="" textlink="">
      <xdr:nvSpPr>
        <xdr:cNvPr id="2136" name="Oval 460"/>
        <xdr:cNvSpPr>
          <a:spLocks noChangeArrowheads="1"/>
        </xdr:cNvSpPr>
      </xdr:nvSpPr>
      <xdr:spPr bwMode="auto">
        <a:xfrm>
          <a:off x="22219609" y="787653"/>
          <a:ext cx="156063" cy="1698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433317</xdr:colOff>
      <xdr:row>22</xdr:row>
      <xdr:rowOff>172182</xdr:rowOff>
    </xdr:from>
    <xdr:to>
      <xdr:col>27</xdr:col>
      <xdr:colOff>568997</xdr:colOff>
      <xdr:row>23</xdr:row>
      <xdr:rowOff>144607</xdr:rowOff>
    </xdr:to>
    <xdr:sp macro="" textlink="">
      <xdr:nvSpPr>
        <xdr:cNvPr id="2137" name="Oval 754"/>
        <xdr:cNvSpPr>
          <a:spLocks noChangeArrowheads="1"/>
        </xdr:cNvSpPr>
      </xdr:nvSpPr>
      <xdr:spPr bwMode="auto">
        <a:xfrm>
          <a:off x="8320017" y="3944082"/>
          <a:ext cx="135680" cy="143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304800</xdr:colOff>
      <xdr:row>29</xdr:row>
      <xdr:rowOff>28575</xdr:rowOff>
    </xdr:from>
    <xdr:to>
      <xdr:col>21</xdr:col>
      <xdr:colOff>304800</xdr:colOff>
      <xdr:row>29</xdr:row>
      <xdr:rowOff>28575</xdr:rowOff>
    </xdr:to>
    <xdr:sp macro="" textlink="">
      <xdr:nvSpPr>
        <xdr:cNvPr id="2138" name="Line 757"/>
        <xdr:cNvSpPr>
          <a:spLocks noChangeShapeType="1"/>
        </xdr:cNvSpPr>
      </xdr:nvSpPr>
      <xdr:spPr bwMode="auto">
        <a:xfrm>
          <a:off x="11277600" y="3629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409575</xdr:colOff>
      <xdr:row>29</xdr:row>
      <xdr:rowOff>114300</xdr:rowOff>
    </xdr:from>
    <xdr:to>
      <xdr:col>22</xdr:col>
      <xdr:colOff>590550</xdr:colOff>
      <xdr:row>29</xdr:row>
      <xdr:rowOff>123825</xdr:rowOff>
    </xdr:to>
    <xdr:sp macro="" textlink="">
      <xdr:nvSpPr>
        <xdr:cNvPr id="2139" name="Line 759"/>
        <xdr:cNvSpPr>
          <a:spLocks noChangeShapeType="1"/>
        </xdr:cNvSpPr>
      </xdr:nvSpPr>
      <xdr:spPr bwMode="auto">
        <a:xfrm flipH="1" flipV="1">
          <a:off x="11382375" y="3714750"/>
          <a:ext cx="9525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723900</xdr:colOff>
      <xdr:row>26</xdr:row>
      <xdr:rowOff>161925</xdr:rowOff>
    </xdr:from>
    <xdr:to>
      <xdr:col>21</xdr:col>
      <xdr:colOff>723900</xdr:colOff>
      <xdr:row>31</xdr:row>
      <xdr:rowOff>161925</xdr:rowOff>
    </xdr:to>
    <xdr:sp macro="" textlink="">
      <xdr:nvSpPr>
        <xdr:cNvPr id="2140" name="Line 760"/>
        <xdr:cNvSpPr>
          <a:spLocks noChangeShapeType="1"/>
        </xdr:cNvSpPr>
      </xdr:nvSpPr>
      <xdr:spPr bwMode="auto">
        <a:xfrm flipV="1">
          <a:off x="11696700" y="3248025"/>
          <a:ext cx="0" cy="8572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638175</xdr:colOff>
      <xdr:row>29</xdr:row>
      <xdr:rowOff>38100</xdr:rowOff>
    </xdr:from>
    <xdr:to>
      <xdr:col>22</xdr:col>
      <xdr:colOff>38100</xdr:colOff>
      <xdr:row>30</xdr:row>
      <xdr:rowOff>28575</xdr:rowOff>
    </xdr:to>
    <xdr:sp macro="" textlink="">
      <xdr:nvSpPr>
        <xdr:cNvPr id="2141" name="Oval 761"/>
        <xdr:cNvSpPr>
          <a:spLocks noChangeArrowheads="1"/>
        </xdr:cNvSpPr>
      </xdr:nvSpPr>
      <xdr:spPr bwMode="auto">
        <a:xfrm>
          <a:off x="11610975" y="3638550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22</xdr:col>
      <xdr:colOff>107381</xdr:colOff>
      <xdr:row>29</xdr:row>
      <xdr:rowOff>162830</xdr:rowOff>
    </xdr:from>
    <xdr:ext cx="402995" cy="337015"/>
    <xdr:sp macro="" textlink="">
      <xdr:nvSpPr>
        <xdr:cNvPr id="2142" name="Text Box 763"/>
        <xdr:cNvSpPr txBox="1">
          <a:spLocks noChangeArrowheads="1"/>
        </xdr:cNvSpPr>
      </xdr:nvSpPr>
      <xdr:spPr bwMode="auto">
        <a:xfrm>
          <a:off x="11851706" y="3763280"/>
          <a:ext cx="402995" cy="33701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市役所</a:t>
          </a:r>
        </a:p>
      </xdr:txBody>
    </xdr:sp>
    <xdr:clientData/>
  </xdr:oneCellAnchor>
  <xdr:twoCellAnchor>
    <xdr:from>
      <xdr:col>29</xdr:col>
      <xdr:colOff>409575</xdr:colOff>
      <xdr:row>21</xdr:row>
      <xdr:rowOff>114300</xdr:rowOff>
    </xdr:from>
    <xdr:to>
      <xdr:col>30</xdr:col>
      <xdr:colOff>590550</xdr:colOff>
      <xdr:row>21</xdr:row>
      <xdr:rowOff>123825</xdr:rowOff>
    </xdr:to>
    <xdr:sp macro="" textlink="">
      <xdr:nvSpPr>
        <xdr:cNvPr id="2144" name="Line 923"/>
        <xdr:cNvSpPr>
          <a:spLocks noChangeShapeType="1"/>
        </xdr:cNvSpPr>
      </xdr:nvSpPr>
      <xdr:spPr bwMode="auto">
        <a:xfrm flipH="1" flipV="1">
          <a:off x="9839325" y="3714750"/>
          <a:ext cx="9525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643617</xdr:colOff>
      <xdr:row>30</xdr:row>
      <xdr:rowOff>102041</xdr:rowOff>
    </xdr:from>
    <xdr:to>
      <xdr:col>22</xdr:col>
      <xdr:colOff>14967</xdr:colOff>
      <xdr:row>31</xdr:row>
      <xdr:rowOff>54415</xdr:rowOff>
    </xdr:to>
    <xdr:sp macro="" textlink="">
      <xdr:nvSpPr>
        <xdr:cNvPr id="2145" name="AutoShape 1144"/>
        <xdr:cNvSpPr>
          <a:spLocks noChangeArrowheads="1"/>
        </xdr:cNvSpPr>
      </xdr:nvSpPr>
      <xdr:spPr bwMode="auto">
        <a:xfrm>
          <a:off x="11616417" y="3873941"/>
          <a:ext cx="142875" cy="1238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18</xdr:row>
      <xdr:rowOff>161925</xdr:rowOff>
    </xdr:from>
    <xdr:to>
      <xdr:col>30</xdr:col>
      <xdr:colOff>0</xdr:colOff>
      <xdr:row>23</xdr:row>
      <xdr:rowOff>161925</xdr:rowOff>
    </xdr:to>
    <xdr:sp macro="" textlink="">
      <xdr:nvSpPr>
        <xdr:cNvPr id="2146" name="Line 924"/>
        <xdr:cNvSpPr>
          <a:spLocks noChangeShapeType="1"/>
        </xdr:cNvSpPr>
      </xdr:nvSpPr>
      <xdr:spPr bwMode="auto">
        <a:xfrm flipV="1">
          <a:off x="10201275" y="3248025"/>
          <a:ext cx="0" cy="8572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685800</xdr:colOff>
      <xdr:row>21</xdr:row>
      <xdr:rowOff>38100</xdr:rowOff>
    </xdr:from>
    <xdr:to>
      <xdr:col>30</xdr:col>
      <xdr:colOff>85725</xdr:colOff>
      <xdr:row>22</xdr:row>
      <xdr:rowOff>38100</xdr:rowOff>
    </xdr:to>
    <xdr:sp macro="" textlink="">
      <xdr:nvSpPr>
        <xdr:cNvPr id="2147" name="Oval 925"/>
        <xdr:cNvSpPr>
          <a:spLocks noChangeArrowheads="1"/>
        </xdr:cNvSpPr>
      </xdr:nvSpPr>
      <xdr:spPr bwMode="auto">
        <a:xfrm>
          <a:off x="10115550" y="363855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29</xdr:col>
      <xdr:colOff>349895</xdr:colOff>
      <xdr:row>22</xdr:row>
      <xdr:rowOff>85724</xdr:rowOff>
    </xdr:from>
    <xdr:to>
      <xdr:col>29</xdr:col>
      <xdr:colOff>686543</xdr:colOff>
      <xdr:row>23</xdr:row>
      <xdr:rowOff>160811</xdr:rowOff>
    </xdr:to>
    <xdr:grpSp>
      <xdr:nvGrpSpPr>
        <xdr:cNvPr id="2148" name="Group 6672"/>
        <xdr:cNvGrpSpPr>
          <a:grpSpLocks/>
        </xdr:cNvGrpSpPr>
      </xdr:nvGrpSpPr>
      <xdr:grpSpPr bwMode="auto">
        <a:xfrm>
          <a:off x="22101531" y="4042929"/>
          <a:ext cx="336648" cy="248268"/>
          <a:chOff x="536" y="110"/>
          <a:chExt cx="46" cy="44"/>
        </a:xfrm>
      </xdr:grpSpPr>
      <xdr:pic>
        <xdr:nvPicPr>
          <xdr:cNvPr id="214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50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29</xdr:col>
      <xdr:colOff>363805</xdr:colOff>
      <xdr:row>19</xdr:row>
      <xdr:rowOff>66675</xdr:rowOff>
    </xdr:from>
    <xdr:to>
      <xdr:col>30</xdr:col>
      <xdr:colOff>30926</xdr:colOff>
      <xdr:row>20</xdr:row>
      <xdr:rowOff>169839</xdr:rowOff>
    </xdr:to>
    <xdr:grpSp>
      <xdr:nvGrpSpPr>
        <xdr:cNvPr id="2151" name="Group 6672"/>
        <xdr:cNvGrpSpPr>
          <a:grpSpLocks/>
        </xdr:cNvGrpSpPr>
      </xdr:nvGrpSpPr>
      <xdr:grpSpPr bwMode="auto">
        <a:xfrm>
          <a:off x="22115441" y="3478357"/>
          <a:ext cx="437780" cy="285005"/>
          <a:chOff x="536" y="110"/>
          <a:chExt cx="46" cy="44"/>
        </a:xfrm>
      </xdr:grpSpPr>
      <xdr:pic>
        <xdr:nvPicPr>
          <xdr:cNvPr id="215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53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30</xdr:col>
      <xdr:colOff>247651</xdr:colOff>
      <xdr:row>20</xdr:row>
      <xdr:rowOff>66675</xdr:rowOff>
    </xdr:from>
    <xdr:to>
      <xdr:col>30</xdr:col>
      <xdr:colOff>649432</xdr:colOff>
      <xdr:row>21</xdr:row>
      <xdr:rowOff>142259</xdr:rowOff>
    </xdr:to>
    <xdr:grpSp>
      <xdr:nvGrpSpPr>
        <xdr:cNvPr id="2154" name="Group 6672"/>
        <xdr:cNvGrpSpPr>
          <a:grpSpLocks/>
        </xdr:cNvGrpSpPr>
      </xdr:nvGrpSpPr>
      <xdr:grpSpPr bwMode="auto">
        <a:xfrm>
          <a:off x="22769946" y="3660198"/>
          <a:ext cx="401781" cy="257425"/>
          <a:chOff x="536" y="110"/>
          <a:chExt cx="46" cy="44"/>
        </a:xfrm>
      </xdr:grpSpPr>
      <xdr:pic>
        <xdr:nvPicPr>
          <xdr:cNvPr id="215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56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21</xdr:col>
      <xdr:colOff>315686</xdr:colOff>
      <xdr:row>27</xdr:row>
      <xdr:rowOff>9525</xdr:rowOff>
    </xdr:from>
    <xdr:to>
      <xdr:col>21</xdr:col>
      <xdr:colOff>705098</xdr:colOff>
      <xdr:row>28</xdr:row>
      <xdr:rowOff>114175</xdr:rowOff>
    </xdr:to>
    <xdr:grpSp>
      <xdr:nvGrpSpPr>
        <xdr:cNvPr id="2157" name="Group 6672"/>
        <xdr:cNvGrpSpPr>
          <a:grpSpLocks/>
        </xdr:cNvGrpSpPr>
      </xdr:nvGrpSpPr>
      <xdr:grpSpPr bwMode="auto">
        <a:xfrm>
          <a:off x="15902050" y="4849957"/>
          <a:ext cx="389412" cy="286491"/>
          <a:chOff x="536" y="110"/>
          <a:chExt cx="46" cy="44"/>
        </a:xfrm>
      </xdr:grpSpPr>
      <xdr:pic>
        <xdr:nvPicPr>
          <xdr:cNvPr id="215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59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29</xdr:col>
      <xdr:colOff>0</xdr:colOff>
      <xdr:row>17</xdr:row>
      <xdr:rowOff>0</xdr:rowOff>
    </xdr:from>
    <xdr:to>
      <xdr:col>29</xdr:col>
      <xdr:colOff>172315</xdr:colOff>
      <xdr:row>17</xdr:row>
      <xdr:rowOff>161925</xdr:rowOff>
    </xdr:to>
    <xdr:sp macro="" textlink="">
      <xdr:nvSpPr>
        <xdr:cNvPr id="2160" name="六角形 2159"/>
        <xdr:cNvSpPr/>
      </xdr:nvSpPr>
      <xdr:spPr bwMode="auto">
        <a:xfrm>
          <a:off x="9429750" y="29146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21</xdr:col>
      <xdr:colOff>172315</xdr:colOff>
      <xdr:row>25</xdr:row>
      <xdr:rowOff>161925</xdr:rowOff>
    </xdr:to>
    <xdr:sp macro="" textlink="">
      <xdr:nvSpPr>
        <xdr:cNvPr id="2161" name="六角形 2160"/>
        <xdr:cNvSpPr/>
      </xdr:nvSpPr>
      <xdr:spPr bwMode="auto">
        <a:xfrm>
          <a:off x="10972800" y="29146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704850</xdr:colOff>
      <xdr:row>22</xdr:row>
      <xdr:rowOff>89204</xdr:rowOff>
    </xdr:from>
    <xdr:to>
      <xdr:col>30</xdr:col>
      <xdr:colOff>66675</xdr:colOff>
      <xdr:row>23</xdr:row>
      <xdr:rowOff>41580</xdr:rowOff>
    </xdr:to>
    <xdr:sp macro="" textlink="">
      <xdr:nvSpPr>
        <xdr:cNvPr id="2143" name="AutoShape 922"/>
        <xdr:cNvSpPr>
          <a:spLocks noChangeArrowheads="1"/>
        </xdr:cNvSpPr>
      </xdr:nvSpPr>
      <xdr:spPr bwMode="auto">
        <a:xfrm>
          <a:off x="16307068" y="2497285"/>
          <a:ext cx="133216" cy="12677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53672</xdr:colOff>
      <xdr:row>26</xdr:row>
      <xdr:rowOff>120046</xdr:rowOff>
    </xdr:from>
    <xdr:to>
      <xdr:col>25</xdr:col>
      <xdr:colOff>449419</xdr:colOff>
      <xdr:row>29</xdr:row>
      <xdr:rowOff>46953</xdr:rowOff>
    </xdr:to>
    <xdr:sp macro="" textlink="">
      <xdr:nvSpPr>
        <xdr:cNvPr id="2162" name="Line 759"/>
        <xdr:cNvSpPr>
          <a:spLocks noChangeShapeType="1"/>
        </xdr:cNvSpPr>
      </xdr:nvSpPr>
      <xdr:spPr bwMode="auto">
        <a:xfrm flipH="1" flipV="1">
          <a:off x="18741454" y="1830521"/>
          <a:ext cx="395747" cy="4501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25</xdr:col>
      <xdr:colOff>174407</xdr:colOff>
      <xdr:row>31</xdr:row>
      <xdr:rowOff>107319</xdr:rowOff>
    </xdr:from>
    <xdr:ext cx="262160" cy="120740"/>
    <xdr:sp macro="" textlink="">
      <xdr:nvSpPr>
        <xdr:cNvPr id="2168" name="Text Box 813"/>
        <xdr:cNvSpPr txBox="1">
          <a:spLocks noChangeArrowheads="1"/>
        </xdr:cNvSpPr>
      </xdr:nvSpPr>
      <xdr:spPr bwMode="auto">
        <a:xfrm>
          <a:off x="18862189" y="2689801"/>
          <a:ext cx="262160" cy="12074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萩原</a:t>
          </a:r>
        </a:p>
      </xdr:txBody>
    </xdr:sp>
    <xdr:clientData/>
  </xdr:oneCellAnchor>
  <xdr:oneCellAnchor>
    <xdr:from>
      <xdr:col>25</xdr:col>
      <xdr:colOff>154284</xdr:colOff>
      <xdr:row>29</xdr:row>
      <xdr:rowOff>40241</xdr:rowOff>
    </xdr:from>
    <xdr:ext cx="260838" cy="127449"/>
    <xdr:sp macro="" textlink="">
      <xdr:nvSpPr>
        <xdr:cNvPr id="2169" name="Text Box 813"/>
        <xdr:cNvSpPr txBox="1">
          <a:spLocks noChangeArrowheads="1"/>
        </xdr:cNvSpPr>
      </xdr:nvSpPr>
      <xdr:spPr bwMode="auto">
        <a:xfrm>
          <a:off x="18842066" y="2273921"/>
          <a:ext cx="260838" cy="12744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萩原</a:t>
          </a:r>
        </a:p>
      </xdr:txBody>
    </xdr:sp>
    <xdr:clientData/>
  </xdr:oneCellAnchor>
  <xdr:oneCellAnchor>
    <xdr:from>
      <xdr:col>25</xdr:col>
      <xdr:colOff>609213</xdr:colOff>
      <xdr:row>30</xdr:row>
      <xdr:rowOff>45130</xdr:rowOff>
    </xdr:from>
    <xdr:ext cx="920151" cy="142687"/>
    <xdr:sp macro="" textlink="">
      <xdr:nvSpPr>
        <xdr:cNvPr id="2170" name="Text Box 19"/>
        <xdr:cNvSpPr txBox="1">
          <a:spLocks noChangeArrowheads="1"/>
        </xdr:cNvSpPr>
      </xdr:nvSpPr>
      <xdr:spPr bwMode="auto">
        <a:xfrm>
          <a:off x="19296995" y="2453211"/>
          <a:ext cx="920151" cy="14268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二つ目で右前方へ</a:t>
          </a:r>
        </a:p>
      </xdr:txBody>
    </xdr:sp>
    <xdr:clientData/>
  </xdr:oneCellAnchor>
  <xdr:twoCellAnchor>
    <xdr:from>
      <xdr:col>25</xdr:col>
      <xdr:colOff>428576</xdr:colOff>
      <xdr:row>30</xdr:row>
      <xdr:rowOff>27296</xdr:rowOff>
    </xdr:from>
    <xdr:to>
      <xdr:col>25</xdr:col>
      <xdr:colOff>571317</xdr:colOff>
      <xdr:row>30</xdr:row>
      <xdr:rowOff>154071</xdr:rowOff>
    </xdr:to>
    <xdr:sp macro="" textlink="">
      <xdr:nvSpPr>
        <xdr:cNvPr id="2165" name="AutoShape 1144"/>
        <xdr:cNvSpPr>
          <a:spLocks noChangeArrowheads="1"/>
        </xdr:cNvSpPr>
      </xdr:nvSpPr>
      <xdr:spPr bwMode="auto">
        <a:xfrm>
          <a:off x="19116358" y="2435377"/>
          <a:ext cx="142741" cy="126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25</xdr:col>
      <xdr:colOff>24591</xdr:colOff>
      <xdr:row>26</xdr:row>
      <xdr:rowOff>163326</xdr:rowOff>
    </xdr:from>
    <xdr:to>
      <xdr:col>25</xdr:col>
      <xdr:colOff>410066</xdr:colOff>
      <xdr:row>28</xdr:row>
      <xdr:rowOff>87681</xdr:rowOff>
    </xdr:to>
    <xdr:grpSp>
      <xdr:nvGrpSpPr>
        <xdr:cNvPr id="2171" name="Group 6672"/>
        <xdr:cNvGrpSpPr>
          <a:grpSpLocks/>
        </xdr:cNvGrpSpPr>
      </xdr:nvGrpSpPr>
      <xdr:grpSpPr bwMode="auto">
        <a:xfrm>
          <a:off x="18693591" y="4821917"/>
          <a:ext cx="385475" cy="288037"/>
          <a:chOff x="536" y="110"/>
          <a:chExt cx="46" cy="44"/>
        </a:xfrm>
      </xdr:grpSpPr>
      <xdr:pic>
        <xdr:nvPicPr>
          <xdr:cNvPr id="217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73" name="Text Box 6674"/>
          <xdr:cNvSpPr txBox="1">
            <a:spLocks noChangeArrowheads="1"/>
          </xdr:cNvSpPr>
        </xdr:nvSpPr>
        <xdr:spPr bwMode="auto">
          <a:xfrm>
            <a:off x="539" y="113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25</xdr:col>
      <xdr:colOff>546456</xdr:colOff>
      <xdr:row>31</xdr:row>
      <xdr:rowOff>132548</xdr:rowOff>
    </xdr:from>
    <xdr:to>
      <xdr:col>26</xdr:col>
      <xdr:colOff>190499</xdr:colOff>
      <xdr:row>33</xdr:row>
      <xdr:rowOff>0</xdr:rowOff>
    </xdr:to>
    <xdr:sp macro="" textlink="">
      <xdr:nvSpPr>
        <xdr:cNvPr id="2174" name="Line 759"/>
        <xdr:cNvSpPr>
          <a:spLocks noChangeShapeType="1"/>
        </xdr:cNvSpPr>
      </xdr:nvSpPr>
      <xdr:spPr bwMode="auto">
        <a:xfrm flipH="1" flipV="1">
          <a:off x="19199581" y="5712611"/>
          <a:ext cx="413981" cy="224639"/>
        </a:xfrm>
        <a:custGeom>
          <a:avLst/>
          <a:gdLst>
            <a:gd name="connsiteX0" fmla="*/ 0 w 838469"/>
            <a:gd name="connsiteY0" fmla="*/ 0 h 26831"/>
            <a:gd name="connsiteX1" fmla="*/ 838469 w 838469"/>
            <a:gd name="connsiteY1" fmla="*/ 26831 h 26831"/>
            <a:gd name="connsiteX0" fmla="*/ 0 w 838469"/>
            <a:gd name="connsiteY0" fmla="*/ 0 h 86833"/>
            <a:gd name="connsiteX1" fmla="*/ 838469 w 838469"/>
            <a:gd name="connsiteY1" fmla="*/ 26831 h 86833"/>
            <a:gd name="connsiteX0" fmla="*/ 0 w 925669"/>
            <a:gd name="connsiteY0" fmla="*/ 0 h 92081"/>
            <a:gd name="connsiteX1" fmla="*/ 925669 w 925669"/>
            <a:gd name="connsiteY1" fmla="*/ 33539 h 92081"/>
            <a:gd name="connsiteX0" fmla="*/ 0 w 607670"/>
            <a:gd name="connsiteY0" fmla="*/ 0 h 229324"/>
            <a:gd name="connsiteX1" fmla="*/ 607670 w 607670"/>
            <a:gd name="connsiteY1" fmla="*/ 192289 h 229324"/>
            <a:gd name="connsiteX0" fmla="*/ 0 w 607670"/>
            <a:gd name="connsiteY0" fmla="*/ 0 h 229324"/>
            <a:gd name="connsiteX1" fmla="*/ 607670 w 607670"/>
            <a:gd name="connsiteY1" fmla="*/ 192289 h 229324"/>
            <a:gd name="connsiteX0" fmla="*/ 0 w 607670"/>
            <a:gd name="connsiteY0" fmla="*/ 0 h 230802"/>
            <a:gd name="connsiteX1" fmla="*/ 169189 w 607670"/>
            <a:gd name="connsiteY1" fmla="*/ 24819 h 230802"/>
            <a:gd name="connsiteX2" fmla="*/ 607670 w 607670"/>
            <a:gd name="connsiteY2" fmla="*/ 192289 h 230802"/>
            <a:gd name="connsiteX0" fmla="*/ 0 w 607670"/>
            <a:gd name="connsiteY0" fmla="*/ 0 h 238944"/>
            <a:gd name="connsiteX1" fmla="*/ 169189 w 607670"/>
            <a:gd name="connsiteY1" fmla="*/ 24819 h 238944"/>
            <a:gd name="connsiteX2" fmla="*/ 607670 w 607670"/>
            <a:gd name="connsiteY2" fmla="*/ 192289 h 238944"/>
            <a:gd name="connsiteX0" fmla="*/ 0 w 438481"/>
            <a:gd name="connsiteY0" fmla="*/ 0 h 214125"/>
            <a:gd name="connsiteX1" fmla="*/ 438481 w 438481"/>
            <a:gd name="connsiteY1" fmla="*/ 167470 h 214125"/>
            <a:gd name="connsiteX0" fmla="*/ 0 w 414632"/>
            <a:gd name="connsiteY0" fmla="*/ 0 h 249056"/>
            <a:gd name="connsiteX1" fmla="*/ 414632 w 414632"/>
            <a:gd name="connsiteY1" fmla="*/ 207157 h 249056"/>
            <a:gd name="connsiteX0" fmla="*/ 0 w 414632"/>
            <a:gd name="connsiteY0" fmla="*/ 0 h 251546"/>
            <a:gd name="connsiteX1" fmla="*/ 414632 w 414632"/>
            <a:gd name="connsiteY1" fmla="*/ 207157 h 251546"/>
            <a:gd name="connsiteX0" fmla="*/ 0 w 414632"/>
            <a:gd name="connsiteY0" fmla="*/ 0 h 224639"/>
            <a:gd name="connsiteX1" fmla="*/ 414632 w 414632"/>
            <a:gd name="connsiteY1" fmla="*/ 207157 h 2246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14632" h="224639">
              <a:moveTo>
                <a:pt x="0" y="0"/>
              </a:moveTo>
              <a:cubicBezTo>
                <a:pt x="102351" y="103187"/>
                <a:pt x="76262" y="281054"/>
                <a:pt x="414632" y="20715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25</xdr:col>
      <xdr:colOff>543319</xdr:colOff>
      <xdr:row>31</xdr:row>
      <xdr:rowOff>154278</xdr:rowOff>
    </xdr:from>
    <xdr:ext cx="865307" cy="140862"/>
    <xdr:sp macro="" textlink="">
      <xdr:nvSpPr>
        <xdr:cNvPr id="2175" name="Text Box 1620"/>
        <xdr:cNvSpPr txBox="1">
          <a:spLocks noChangeArrowheads="1"/>
        </xdr:cNvSpPr>
      </xdr:nvSpPr>
      <xdr:spPr bwMode="auto">
        <a:xfrm>
          <a:off x="19231101" y="2736760"/>
          <a:ext cx="865307" cy="14086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HGP創英角ﾎﾟｯﾌﾟ体" pitchFamily="50" charset="-128"/>
            </a:rPr>
            <a:t>→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湯浅御坊道路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25</xdr:col>
      <xdr:colOff>415901</xdr:colOff>
      <xdr:row>31</xdr:row>
      <xdr:rowOff>26813</xdr:rowOff>
    </xdr:from>
    <xdr:to>
      <xdr:col>25</xdr:col>
      <xdr:colOff>569184</xdr:colOff>
      <xdr:row>32</xdr:row>
      <xdr:rowOff>15016</xdr:rowOff>
    </xdr:to>
    <xdr:sp macro="" textlink="">
      <xdr:nvSpPr>
        <xdr:cNvPr id="2167" name="Oval 1295"/>
        <xdr:cNvSpPr>
          <a:spLocks noChangeArrowheads="1"/>
        </xdr:cNvSpPr>
      </xdr:nvSpPr>
      <xdr:spPr bwMode="auto">
        <a:xfrm>
          <a:off x="19103683" y="2609295"/>
          <a:ext cx="153283" cy="1626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25</xdr:col>
      <xdr:colOff>423135</xdr:colOff>
      <xdr:row>29</xdr:row>
      <xdr:rowOff>10309</xdr:rowOff>
    </xdr:from>
    <xdr:to>
      <xdr:col>25</xdr:col>
      <xdr:colOff>594451</xdr:colOff>
      <xdr:row>30</xdr:row>
      <xdr:rowOff>784</xdr:rowOff>
    </xdr:to>
    <xdr:sp macro="" textlink="">
      <xdr:nvSpPr>
        <xdr:cNvPr id="2164" name="Oval 761"/>
        <xdr:cNvSpPr>
          <a:spLocks noChangeArrowheads="1"/>
        </xdr:cNvSpPr>
      </xdr:nvSpPr>
      <xdr:spPr bwMode="auto">
        <a:xfrm>
          <a:off x="19110917" y="2243989"/>
          <a:ext cx="171316" cy="1648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25</xdr:col>
      <xdr:colOff>230047</xdr:colOff>
      <xdr:row>27</xdr:row>
      <xdr:rowOff>132354</xdr:rowOff>
    </xdr:from>
    <xdr:ext cx="389065" cy="248636"/>
    <xdr:sp macro="" textlink="">
      <xdr:nvSpPr>
        <xdr:cNvPr id="2178" name="Text Box 1620"/>
        <xdr:cNvSpPr txBox="1">
          <a:spLocks noChangeArrowheads="1"/>
        </xdr:cNvSpPr>
      </xdr:nvSpPr>
      <xdr:spPr bwMode="auto">
        <a:xfrm>
          <a:off x="18883172" y="4998042"/>
          <a:ext cx="389065" cy="24863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HGP創英角ﾎﾟｯﾌﾟ体" pitchFamily="50" charset="-128"/>
            </a:rPr>
            <a:t>↗</a:t>
          </a:r>
          <a:endParaRPr lang="en-US" altLang="ja-JP" sz="900" b="1" i="0" u="none" strike="noStrike" baseline="0">
            <a:solidFill>
              <a:srgbClr val="000000"/>
            </a:solidFill>
            <a:latin typeface="HGP創英角ﾎﾟｯﾌﾟ体" pitchFamily="50" charset="-128"/>
            <a:ea typeface="HGP創英角ﾎﾟｯﾌﾟ体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原谷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27</xdr:col>
      <xdr:colOff>616316</xdr:colOff>
      <xdr:row>30</xdr:row>
      <xdr:rowOff>39533</xdr:rowOff>
    </xdr:from>
    <xdr:to>
      <xdr:col>27</xdr:col>
      <xdr:colOff>762310</xdr:colOff>
      <xdr:row>32</xdr:row>
      <xdr:rowOff>41497</xdr:rowOff>
    </xdr:to>
    <xdr:sp macro="" textlink="">
      <xdr:nvSpPr>
        <xdr:cNvPr id="1971" name="Freeform 4774"/>
        <xdr:cNvSpPr>
          <a:spLocks/>
        </xdr:cNvSpPr>
      </xdr:nvSpPr>
      <xdr:spPr bwMode="auto">
        <a:xfrm rot="19124845">
          <a:off x="16162477" y="5434765"/>
          <a:ext cx="145994" cy="342143"/>
        </a:xfrm>
        <a:custGeom>
          <a:avLst/>
          <a:gdLst>
            <a:gd name="T0" fmla="*/ 0 w 54"/>
            <a:gd name="T1" fmla="*/ 2147483647 h 42"/>
            <a:gd name="T2" fmla="*/ 0 w 54"/>
            <a:gd name="T3" fmla="*/ 2147483647 h 42"/>
            <a:gd name="T4" fmla="*/ 2147483647 w 54"/>
            <a:gd name="T5" fmla="*/ 2147483647 h 42"/>
            <a:gd name="T6" fmla="*/ 2147483647 w 54"/>
            <a:gd name="T7" fmla="*/ 0 h 42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2459 h 12459"/>
            <a:gd name="connsiteX1" fmla="*/ 0 w 10000"/>
            <a:gd name="connsiteY1" fmla="*/ 5078 h 12459"/>
            <a:gd name="connsiteX2" fmla="*/ 10000 w 10000"/>
            <a:gd name="connsiteY2" fmla="*/ 4840 h 12459"/>
            <a:gd name="connsiteX3" fmla="*/ 9821 w 10000"/>
            <a:gd name="connsiteY3" fmla="*/ 0 h 12459"/>
            <a:gd name="connsiteX0" fmla="*/ 0 w 10358"/>
            <a:gd name="connsiteY0" fmla="*/ 12459 h 12459"/>
            <a:gd name="connsiteX1" fmla="*/ 0 w 10358"/>
            <a:gd name="connsiteY1" fmla="*/ 5078 h 12459"/>
            <a:gd name="connsiteX2" fmla="*/ 10000 w 10358"/>
            <a:gd name="connsiteY2" fmla="*/ 4840 h 12459"/>
            <a:gd name="connsiteX3" fmla="*/ 10358 w 10358"/>
            <a:gd name="connsiteY3" fmla="*/ 0 h 12459"/>
            <a:gd name="connsiteX0" fmla="*/ 0 w 10000"/>
            <a:gd name="connsiteY0" fmla="*/ 12705 h 12705"/>
            <a:gd name="connsiteX1" fmla="*/ 0 w 10000"/>
            <a:gd name="connsiteY1" fmla="*/ 5324 h 12705"/>
            <a:gd name="connsiteX2" fmla="*/ 10000 w 10000"/>
            <a:gd name="connsiteY2" fmla="*/ 5086 h 12705"/>
            <a:gd name="connsiteX3" fmla="*/ 9732 w 10000"/>
            <a:gd name="connsiteY3" fmla="*/ 0 h 12705"/>
            <a:gd name="connsiteX0" fmla="*/ 0 w 10000"/>
            <a:gd name="connsiteY0" fmla="*/ 12705 h 12705"/>
            <a:gd name="connsiteX1" fmla="*/ 0 w 10000"/>
            <a:gd name="connsiteY1" fmla="*/ 5324 h 12705"/>
            <a:gd name="connsiteX2" fmla="*/ 10000 w 10000"/>
            <a:gd name="connsiteY2" fmla="*/ 5086 h 12705"/>
            <a:gd name="connsiteX3" fmla="*/ 9732 w 10000"/>
            <a:gd name="connsiteY3" fmla="*/ 0 h 12705"/>
            <a:gd name="connsiteX0" fmla="*/ 0 w 10036"/>
            <a:gd name="connsiteY0" fmla="*/ 12705 h 12705"/>
            <a:gd name="connsiteX1" fmla="*/ 0 w 10036"/>
            <a:gd name="connsiteY1" fmla="*/ 5324 h 12705"/>
            <a:gd name="connsiteX2" fmla="*/ 10000 w 10036"/>
            <a:gd name="connsiteY2" fmla="*/ 5086 h 12705"/>
            <a:gd name="connsiteX3" fmla="*/ 9732 w 10036"/>
            <a:gd name="connsiteY3" fmla="*/ 0 h 12705"/>
            <a:gd name="connsiteX0" fmla="*/ 0 w 10910"/>
            <a:gd name="connsiteY0" fmla="*/ 12705 h 12705"/>
            <a:gd name="connsiteX1" fmla="*/ 0 w 10910"/>
            <a:gd name="connsiteY1" fmla="*/ 5324 h 12705"/>
            <a:gd name="connsiteX2" fmla="*/ 10895 w 10910"/>
            <a:gd name="connsiteY2" fmla="*/ 5209 h 12705"/>
            <a:gd name="connsiteX3" fmla="*/ 9732 w 10910"/>
            <a:gd name="connsiteY3" fmla="*/ 0 h 12705"/>
            <a:gd name="connsiteX0" fmla="*/ 0 w 10913"/>
            <a:gd name="connsiteY0" fmla="*/ 12459 h 12459"/>
            <a:gd name="connsiteX1" fmla="*/ 0 w 10913"/>
            <a:gd name="connsiteY1" fmla="*/ 5078 h 12459"/>
            <a:gd name="connsiteX2" fmla="*/ 10895 w 10913"/>
            <a:gd name="connsiteY2" fmla="*/ 4963 h 12459"/>
            <a:gd name="connsiteX3" fmla="*/ 10000 w 10913"/>
            <a:gd name="connsiteY3" fmla="*/ 0 h 12459"/>
            <a:gd name="connsiteX0" fmla="*/ 0 w 10932"/>
            <a:gd name="connsiteY0" fmla="*/ 12459 h 12459"/>
            <a:gd name="connsiteX1" fmla="*/ 0 w 10932"/>
            <a:gd name="connsiteY1" fmla="*/ 5078 h 12459"/>
            <a:gd name="connsiteX2" fmla="*/ 10895 w 10932"/>
            <a:gd name="connsiteY2" fmla="*/ 4963 h 12459"/>
            <a:gd name="connsiteX3" fmla="*/ 10000 w 10932"/>
            <a:gd name="connsiteY3" fmla="*/ 0 h 12459"/>
            <a:gd name="connsiteX0" fmla="*/ 0 w 10932"/>
            <a:gd name="connsiteY0" fmla="*/ 12459 h 12459"/>
            <a:gd name="connsiteX1" fmla="*/ 0 w 10932"/>
            <a:gd name="connsiteY1" fmla="*/ 5078 h 12459"/>
            <a:gd name="connsiteX2" fmla="*/ 10895 w 10932"/>
            <a:gd name="connsiteY2" fmla="*/ 4963 h 12459"/>
            <a:gd name="connsiteX3" fmla="*/ 10000 w 10932"/>
            <a:gd name="connsiteY3" fmla="*/ 0 h 12459"/>
            <a:gd name="connsiteX0" fmla="*/ 0 w 10000"/>
            <a:gd name="connsiteY0" fmla="*/ 16119 h 16119"/>
            <a:gd name="connsiteX1" fmla="*/ 0 w 10000"/>
            <a:gd name="connsiteY1" fmla="*/ 8738 h 16119"/>
            <a:gd name="connsiteX2" fmla="*/ 7637 w 10000"/>
            <a:gd name="connsiteY2" fmla="*/ 696 h 16119"/>
            <a:gd name="connsiteX3" fmla="*/ 10000 w 10000"/>
            <a:gd name="connsiteY3" fmla="*/ 3660 h 16119"/>
            <a:gd name="connsiteX0" fmla="*/ 0 w 7637"/>
            <a:gd name="connsiteY0" fmla="*/ 15423 h 15423"/>
            <a:gd name="connsiteX1" fmla="*/ 0 w 7637"/>
            <a:gd name="connsiteY1" fmla="*/ 8042 h 15423"/>
            <a:gd name="connsiteX2" fmla="*/ 7637 w 7637"/>
            <a:gd name="connsiteY2" fmla="*/ 0 h 15423"/>
            <a:gd name="connsiteX0" fmla="*/ 0 w 9365"/>
            <a:gd name="connsiteY0" fmla="*/ 10979 h 10979"/>
            <a:gd name="connsiteX1" fmla="*/ 0 w 9365"/>
            <a:gd name="connsiteY1" fmla="*/ 6193 h 10979"/>
            <a:gd name="connsiteX2" fmla="*/ 9365 w 9365"/>
            <a:gd name="connsiteY2" fmla="*/ 0 h 10979"/>
            <a:gd name="connsiteX0" fmla="*/ 0 w 10000"/>
            <a:gd name="connsiteY0" fmla="*/ 10000 h 10000"/>
            <a:gd name="connsiteX1" fmla="*/ 0 w 10000"/>
            <a:gd name="connsiteY1" fmla="*/ 5641 h 10000"/>
            <a:gd name="connsiteX2" fmla="*/ 10000 w 10000"/>
            <a:gd name="connsiteY2" fmla="*/ 0 h 10000"/>
            <a:gd name="connsiteX0" fmla="*/ 0 w 10581"/>
            <a:gd name="connsiteY0" fmla="*/ 11672 h 11672"/>
            <a:gd name="connsiteX1" fmla="*/ 0 w 10581"/>
            <a:gd name="connsiteY1" fmla="*/ 7313 h 11672"/>
            <a:gd name="connsiteX2" fmla="*/ 10581 w 10581"/>
            <a:gd name="connsiteY2" fmla="*/ 0 h 11672"/>
            <a:gd name="connsiteX0" fmla="*/ 0 w 10581"/>
            <a:gd name="connsiteY0" fmla="*/ 11672 h 11672"/>
            <a:gd name="connsiteX1" fmla="*/ 0 w 10581"/>
            <a:gd name="connsiteY1" fmla="*/ 7313 h 11672"/>
            <a:gd name="connsiteX2" fmla="*/ 10581 w 10581"/>
            <a:gd name="connsiteY2" fmla="*/ 0 h 11672"/>
            <a:gd name="connsiteX0" fmla="*/ 0 w 10581"/>
            <a:gd name="connsiteY0" fmla="*/ 11672 h 11672"/>
            <a:gd name="connsiteX1" fmla="*/ 0 w 10581"/>
            <a:gd name="connsiteY1" fmla="*/ 7313 h 11672"/>
            <a:gd name="connsiteX2" fmla="*/ 10581 w 10581"/>
            <a:gd name="connsiteY2" fmla="*/ 0 h 116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81" h="11672">
              <a:moveTo>
                <a:pt x="0" y="11672"/>
              </a:moveTo>
              <a:lnTo>
                <a:pt x="0" y="7313"/>
              </a:lnTo>
              <a:cubicBezTo>
                <a:pt x="2558" y="4616"/>
                <a:pt x="7828" y="1695"/>
                <a:pt x="1058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545230</xdr:colOff>
      <xdr:row>29</xdr:row>
      <xdr:rowOff>165725</xdr:rowOff>
    </xdr:from>
    <xdr:to>
      <xdr:col>27</xdr:col>
      <xdr:colOff>720105</xdr:colOff>
      <xdr:row>30</xdr:row>
      <xdr:rowOff>139456</xdr:rowOff>
    </xdr:to>
    <xdr:sp macro="" textlink="">
      <xdr:nvSpPr>
        <xdr:cNvPr id="1985" name="Freeform 4780"/>
        <xdr:cNvSpPr>
          <a:spLocks/>
        </xdr:cNvSpPr>
      </xdr:nvSpPr>
      <xdr:spPr bwMode="auto">
        <a:xfrm rot="21452822">
          <a:off x="16091391" y="5390868"/>
          <a:ext cx="174875" cy="14382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562512</xdr:colOff>
      <xdr:row>30</xdr:row>
      <xdr:rowOff>100613</xdr:rowOff>
    </xdr:from>
    <xdr:to>
      <xdr:col>27</xdr:col>
      <xdr:colOff>702665</xdr:colOff>
      <xdr:row>31</xdr:row>
      <xdr:rowOff>52987</xdr:rowOff>
    </xdr:to>
    <xdr:sp macro="" textlink="">
      <xdr:nvSpPr>
        <xdr:cNvPr id="1987" name="AutoShape 1144"/>
        <xdr:cNvSpPr>
          <a:spLocks noChangeArrowheads="1"/>
        </xdr:cNvSpPr>
      </xdr:nvSpPr>
      <xdr:spPr bwMode="auto">
        <a:xfrm>
          <a:off x="16108673" y="5495845"/>
          <a:ext cx="140153" cy="1224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536803</xdr:colOff>
      <xdr:row>28</xdr:row>
      <xdr:rowOff>32962</xdr:rowOff>
    </xdr:from>
    <xdr:to>
      <xdr:col>27</xdr:col>
      <xdr:colOff>723116</xdr:colOff>
      <xdr:row>29</xdr:row>
      <xdr:rowOff>96166</xdr:rowOff>
    </xdr:to>
    <xdr:sp macro="" textlink="">
      <xdr:nvSpPr>
        <xdr:cNvPr id="1988" name="Line 1215"/>
        <xdr:cNvSpPr>
          <a:spLocks noChangeShapeType="1"/>
        </xdr:cNvSpPr>
      </xdr:nvSpPr>
      <xdr:spPr bwMode="auto">
        <a:xfrm rot="13072982" flipH="1" flipV="1">
          <a:off x="16082964" y="5088016"/>
          <a:ext cx="186313" cy="233293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27</xdr:col>
      <xdr:colOff>696740</xdr:colOff>
      <xdr:row>28</xdr:row>
      <xdr:rowOff>135096</xdr:rowOff>
    </xdr:from>
    <xdr:ext cx="764683" cy="515556"/>
    <xdr:sp macro="" textlink="">
      <xdr:nvSpPr>
        <xdr:cNvPr id="1989" name="Text Box 972"/>
        <xdr:cNvSpPr txBox="1">
          <a:spLocks noChangeArrowheads="1"/>
        </xdr:cNvSpPr>
      </xdr:nvSpPr>
      <xdr:spPr bwMode="auto">
        <a:xfrm>
          <a:off x="16242901" y="5190150"/>
          <a:ext cx="764683" cy="515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親鹿ヶ瀬ﾄﾝﾈﾙ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336m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出口標高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入口標高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27</xdr:col>
      <xdr:colOff>221365</xdr:colOff>
      <xdr:row>28</xdr:row>
      <xdr:rowOff>160986</xdr:rowOff>
    </xdr:from>
    <xdr:to>
      <xdr:col>27</xdr:col>
      <xdr:colOff>529913</xdr:colOff>
      <xdr:row>30</xdr:row>
      <xdr:rowOff>60370</xdr:rowOff>
    </xdr:to>
    <xdr:sp macro="" textlink="">
      <xdr:nvSpPr>
        <xdr:cNvPr id="1998" name="六角形 1997"/>
        <xdr:cNvSpPr/>
      </xdr:nvSpPr>
      <xdr:spPr bwMode="auto">
        <a:xfrm>
          <a:off x="20451928" y="2220264"/>
          <a:ext cx="308548" cy="2481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176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750412</xdr:colOff>
      <xdr:row>31</xdr:row>
      <xdr:rowOff>1219</xdr:rowOff>
    </xdr:from>
    <xdr:to>
      <xdr:col>30</xdr:col>
      <xdr:colOff>247340</xdr:colOff>
      <xdr:row>32</xdr:row>
      <xdr:rowOff>67077</xdr:rowOff>
    </xdr:to>
    <xdr:sp macro="" textlink="">
      <xdr:nvSpPr>
        <xdr:cNvPr id="1986" name="六角形 1985"/>
        <xdr:cNvSpPr/>
      </xdr:nvSpPr>
      <xdr:spPr bwMode="auto">
        <a:xfrm>
          <a:off x="17878094" y="6971787"/>
          <a:ext cx="267587" cy="2390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176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100620</xdr:colOff>
      <xdr:row>28</xdr:row>
      <xdr:rowOff>107322</xdr:rowOff>
    </xdr:from>
    <xdr:to>
      <xdr:col>30</xdr:col>
      <xdr:colOff>346069</xdr:colOff>
      <xdr:row>29</xdr:row>
      <xdr:rowOff>149252</xdr:rowOff>
    </xdr:to>
    <xdr:sp macro="" textlink="">
      <xdr:nvSpPr>
        <xdr:cNvPr id="2001" name="六角形 2000"/>
        <xdr:cNvSpPr/>
      </xdr:nvSpPr>
      <xdr:spPr bwMode="auto">
        <a:xfrm>
          <a:off x="22645356" y="2166600"/>
          <a:ext cx="245449" cy="2163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670800</xdr:colOff>
      <xdr:row>27</xdr:row>
      <xdr:rowOff>0</xdr:rowOff>
    </xdr:from>
    <xdr:to>
      <xdr:col>30</xdr:col>
      <xdr:colOff>144858</xdr:colOff>
      <xdr:row>28</xdr:row>
      <xdr:rowOff>41931</xdr:rowOff>
    </xdr:to>
    <xdr:sp macro="" textlink="">
      <xdr:nvSpPr>
        <xdr:cNvPr id="2061" name="六角形 2060"/>
        <xdr:cNvSpPr/>
      </xdr:nvSpPr>
      <xdr:spPr bwMode="auto">
        <a:xfrm>
          <a:off x="22444145" y="1884877"/>
          <a:ext cx="245449" cy="2163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240461</xdr:colOff>
      <xdr:row>25</xdr:row>
      <xdr:rowOff>82950</xdr:rowOff>
    </xdr:from>
    <xdr:to>
      <xdr:col>29</xdr:col>
      <xdr:colOff>702979</xdr:colOff>
      <xdr:row>32</xdr:row>
      <xdr:rowOff>139190</xdr:rowOff>
    </xdr:to>
    <xdr:sp macro="" textlink="">
      <xdr:nvSpPr>
        <xdr:cNvPr id="2066" name="Freeform 427"/>
        <xdr:cNvSpPr>
          <a:spLocks/>
        </xdr:cNvSpPr>
      </xdr:nvSpPr>
      <xdr:spPr bwMode="auto">
        <a:xfrm rot="16200000">
          <a:off x="21606540" y="2026290"/>
          <a:ext cx="1277050" cy="462518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10635 w 10635"/>
            <a:gd name="connsiteY0" fmla="*/ 11898 h 11898"/>
            <a:gd name="connsiteX1" fmla="*/ 10000 w 10635"/>
            <a:gd name="connsiteY1" fmla="*/ 0 h 11898"/>
            <a:gd name="connsiteX2" fmla="*/ 0 w 10635"/>
            <a:gd name="connsiteY2" fmla="*/ 0 h 11898"/>
            <a:gd name="connsiteX0" fmla="*/ 10635 w 10635"/>
            <a:gd name="connsiteY0" fmla="*/ 11898 h 11898"/>
            <a:gd name="connsiteX1" fmla="*/ 10000 w 10635"/>
            <a:gd name="connsiteY1" fmla="*/ 0 h 11898"/>
            <a:gd name="connsiteX2" fmla="*/ 0 w 10635"/>
            <a:gd name="connsiteY2" fmla="*/ 0 h 11898"/>
            <a:gd name="connsiteX0" fmla="*/ 10635 w 10635"/>
            <a:gd name="connsiteY0" fmla="*/ 11898 h 11898"/>
            <a:gd name="connsiteX1" fmla="*/ 10000 w 10635"/>
            <a:gd name="connsiteY1" fmla="*/ 0 h 11898"/>
            <a:gd name="connsiteX2" fmla="*/ 0 w 10635"/>
            <a:gd name="connsiteY2" fmla="*/ 0 h 11898"/>
            <a:gd name="connsiteX0" fmla="*/ 11652 w 11652"/>
            <a:gd name="connsiteY0" fmla="*/ 11687 h 11687"/>
            <a:gd name="connsiteX1" fmla="*/ 10000 w 11652"/>
            <a:gd name="connsiteY1" fmla="*/ 0 h 11687"/>
            <a:gd name="connsiteX2" fmla="*/ 0 w 11652"/>
            <a:gd name="connsiteY2" fmla="*/ 0 h 11687"/>
            <a:gd name="connsiteX0" fmla="*/ 11652 w 11652"/>
            <a:gd name="connsiteY0" fmla="*/ 11687 h 11687"/>
            <a:gd name="connsiteX1" fmla="*/ 10000 w 11652"/>
            <a:gd name="connsiteY1" fmla="*/ 0 h 11687"/>
            <a:gd name="connsiteX2" fmla="*/ 0 w 11652"/>
            <a:gd name="connsiteY2" fmla="*/ 0 h 11687"/>
            <a:gd name="connsiteX0" fmla="*/ 12796 w 12796"/>
            <a:gd name="connsiteY0" fmla="*/ 14217 h 14217"/>
            <a:gd name="connsiteX1" fmla="*/ 10000 w 12796"/>
            <a:gd name="connsiteY1" fmla="*/ 0 h 14217"/>
            <a:gd name="connsiteX2" fmla="*/ 0 w 12796"/>
            <a:gd name="connsiteY2" fmla="*/ 0 h 14217"/>
            <a:gd name="connsiteX0" fmla="*/ 8372 w 10000"/>
            <a:gd name="connsiteY0" fmla="*/ 17344 h 17344"/>
            <a:gd name="connsiteX1" fmla="*/ 10000 w 10000"/>
            <a:gd name="connsiteY1" fmla="*/ 0 h 17344"/>
            <a:gd name="connsiteX2" fmla="*/ 0 w 10000"/>
            <a:gd name="connsiteY2" fmla="*/ 0 h 17344"/>
            <a:gd name="connsiteX0" fmla="*/ 8372 w 10104"/>
            <a:gd name="connsiteY0" fmla="*/ 17344 h 17344"/>
            <a:gd name="connsiteX1" fmla="*/ 10000 w 10104"/>
            <a:gd name="connsiteY1" fmla="*/ 0 h 17344"/>
            <a:gd name="connsiteX2" fmla="*/ 0 w 10104"/>
            <a:gd name="connsiteY2" fmla="*/ 0 h 17344"/>
            <a:gd name="connsiteX0" fmla="*/ 8372 w 10126"/>
            <a:gd name="connsiteY0" fmla="*/ 17344 h 17344"/>
            <a:gd name="connsiteX1" fmla="*/ 10000 w 10126"/>
            <a:gd name="connsiteY1" fmla="*/ 0 h 17344"/>
            <a:gd name="connsiteX2" fmla="*/ 0 w 10126"/>
            <a:gd name="connsiteY2" fmla="*/ 0 h 17344"/>
            <a:gd name="connsiteX0" fmla="*/ 8372 w 10458"/>
            <a:gd name="connsiteY0" fmla="*/ 17344 h 17344"/>
            <a:gd name="connsiteX1" fmla="*/ 10000 w 10458"/>
            <a:gd name="connsiteY1" fmla="*/ 0 h 17344"/>
            <a:gd name="connsiteX2" fmla="*/ 0 w 10458"/>
            <a:gd name="connsiteY2" fmla="*/ 0 h 17344"/>
            <a:gd name="connsiteX0" fmla="*/ 7713 w 10409"/>
            <a:gd name="connsiteY0" fmla="*/ 18438 h 18438"/>
            <a:gd name="connsiteX1" fmla="*/ 10000 w 10409"/>
            <a:gd name="connsiteY1" fmla="*/ 0 h 18438"/>
            <a:gd name="connsiteX2" fmla="*/ 0 w 10409"/>
            <a:gd name="connsiteY2" fmla="*/ 0 h 18438"/>
            <a:gd name="connsiteX0" fmla="*/ 7713 w 10485"/>
            <a:gd name="connsiteY0" fmla="*/ 18438 h 18438"/>
            <a:gd name="connsiteX1" fmla="*/ 10000 w 10485"/>
            <a:gd name="connsiteY1" fmla="*/ 0 h 18438"/>
            <a:gd name="connsiteX2" fmla="*/ 0 w 10485"/>
            <a:gd name="connsiteY2" fmla="*/ 0 h 18438"/>
            <a:gd name="connsiteX0" fmla="*/ 1449 w 10221"/>
            <a:gd name="connsiteY0" fmla="*/ 18293 h 18293"/>
            <a:gd name="connsiteX1" fmla="*/ 10000 w 10221"/>
            <a:gd name="connsiteY1" fmla="*/ 0 h 18293"/>
            <a:gd name="connsiteX2" fmla="*/ 0 w 10221"/>
            <a:gd name="connsiteY2" fmla="*/ 0 h 18293"/>
            <a:gd name="connsiteX0" fmla="*/ 1449 w 10304"/>
            <a:gd name="connsiteY0" fmla="*/ 18293 h 19718"/>
            <a:gd name="connsiteX1" fmla="*/ 8280 w 10304"/>
            <a:gd name="connsiteY1" fmla="*/ 18571 h 19718"/>
            <a:gd name="connsiteX2" fmla="*/ 10000 w 10304"/>
            <a:gd name="connsiteY2" fmla="*/ 0 h 19718"/>
            <a:gd name="connsiteX3" fmla="*/ 0 w 10304"/>
            <a:gd name="connsiteY3" fmla="*/ 0 h 19718"/>
            <a:gd name="connsiteX0" fmla="*/ 1449 w 10630"/>
            <a:gd name="connsiteY0" fmla="*/ 18293 h 19718"/>
            <a:gd name="connsiteX1" fmla="*/ 8280 w 10630"/>
            <a:gd name="connsiteY1" fmla="*/ 18571 h 19718"/>
            <a:gd name="connsiteX2" fmla="*/ 10000 w 10630"/>
            <a:gd name="connsiteY2" fmla="*/ 0 h 19718"/>
            <a:gd name="connsiteX3" fmla="*/ 0 w 10630"/>
            <a:gd name="connsiteY3" fmla="*/ 0 h 19718"/>
            <a:gd name="connsiteX0" fmla="*/ 1449 w 10385"/>
            <a:gd name="connsiteY0" fmla="*/ 18293 h 19718"/>
            <a:gd name="connsiteX1" fmla="*/ 8280 w 10385"/>
            <a:gd name="connsiteY1" fmla="*/ 18571 h 19718"/>
            <a:gd name="connsiteX2" fmla="*/ 10000 w 10385"/>
            <a:gd name="connsiteY2" fmla="*/ 0 h 19718"/>
            <a:gd name="connsiteX3" fmla="*/ 0 w 10385"/>
            <a:gd name="connsiteY3" fmla="*/ 0 h 19718"/>
            <a:gd name="connsiteX0" fmla="*/ 1256 w 10385"/>
            <a:gd name="connsiteY0" fmla="*/ 19453 h 19993"/>
            <a:gd name="connsiteX1" fmla="*/ 8280 w 10385"/>
            <a:gd name="connsiteY1" fmla="*/ 18571 h 19993"/>
            <a:gd name="connsiteX2" fmla="*/ 10000 w 10385"/>
            <a:gd name="connsiteY2" fmla="*/ 0 h 19993"/>
            <a:gd name="connsiteX3" fmla="*/ 0 w 10385"/>
            <a:gd name="connsiteY3" fmla="*/ 0 h 19993"/>
            <a:gd name="connsiteX0" fmla="*/ 1256 w 10385"/>
            <a:gd name="connsiteY0" fmla="*/ 19453 h 19453"/>
            <a:gd name="connsiteX1" fmla="*/ 8280 w 10385"/>
            <a:gd name="connsiteY1" fmla="*/ 18571 h 19453"/>
            <a:gd name="connsiteX2" fmla="*/ 10000 w 10385"/>
            <a:gd name="connsiteY2" fmla="*/ 0 h 19453"/>
            <a:gd name="connsiteX3" fmla="*/ 0 w 10385"/>
            <a:gd name="connsiteY3" fmla="*/ 0 h 19453"/>
            <a:gd name="connsiteX0" fmla="*/ 1256 w 10385"/>
            <a:gd name="connsiteY0" fmla="*/ 20323 h 20323"/>
            <a:gd name="connsiteX1" fmla="*/ 8280 w 10385"/>
            <a:gd name="connsiteY1" fmla="*/ 18571 h 20323"/>
            <a:gd name="connsiteX2" fmla="*/ 10000 w 10385"/>
            <a:gd name="connsiteY2" fmla="*/ 0 h 20323"/>
            <a:gd name="connsiteX3" fmla="*/ 0 w 10385"/>
            <a:gd name="connsiteY3" fmla="*/ 0 h 20323"/>
            <a:gd name="connsiteX0" fmla="*/ 0 w 9129"/>
            <a:gd name="connsiteY0" fmla="*/ 20468 h 20468"/>
            <a:gd name="connsiteX1" fmla="*/ 7024 w 9129"/>
            <a:gd name="connsiteY1" fmla="*/ 18716 h 20468"/>
            <a:gd name="connsiteX2" fmla="*/ 8744 w 9129"/>
            <a:gd name="connsiteY2" fmla="*/ 145 h 20468"/>
            <a:gd name="connsiteX3" fmla="*/ 93 w 9129"/>
            <a:gd name="connsiteY3" fmla="*/ 0 h 20468"/>
            <a:gd name="connsiteX0" fmla="*/ 215 w 9897"/>
            <a:gd name="connsiteY0" fmla="*/ 10213 h 10213"/>
            <a:gd name="connsiteX1" fmla="*/ 7592 w 9897"/>
            <a:gd name="connsiteY1" fmla="*/ 9144 h 10213"/>
            <a:gd name="connsiteX2" fmla="*/ 9476 w 9897"/>
            <a:gd name="connsiteY2" fmla="*/ 71 h 10213"/>
            <a:gd name="connsiteX3" fmla="*/ 0 w 9897"/>
            <a:gd name="connsiteY3" fmla="*/ 0 h 10213"/>
            <a:gd name="connsiteX0" fmla="*/ 7671 w 10000"/>
            <a:gd name="connsiteY0" fmla="*/ 8953 h 8953"/>
            <a:gd name="connsiteX1" fmla="*/ 9575 w 10000"/>
            <a:gd name="connsiteY1" fmla="*/ 70 h 8953"/>
            <a:gd name="connsiteX2" fmla="*/ 0 w 10000"/>
            <a:gd name="connsiteY2" fmla="*/ 0 h 8953"/>
            <a:gd name="connsiteX0" fmla="*/ 20257 w 20767"/>
            <a:gd name="connsiteY0" fmla="*/ 498 h 6915"/>
            <a:gd name="connsiteX1" fmla="*/ 9575 w 20767"/>
            <a:gd name="connsiteY1" fmla="*/ 5919 h 6915"/>
            <a:gd name="connsiteX2" fmla="*/ 0 w 20767"/>
            <a:gd name="connsiteY2" fmla="*/ 5841 h 6915"/>
            <a:gd name="connsiteX0" fmla="*/ 9754 w 10341"/>
            <a:gd name="connsiteY0" fmla="*/ 993 h 8843"/>
            <a:gd name="connsiteX1" fmla="*/ 4611 w 10341"/>
            <a:gd name="connsiteY1" fmla="*/ 8833 h 8843"/>
            <a:gd name="connsiteX2" fmla="*/ 0 w 10341"/>
            <a:gd name="connsiteY2" fmla="*/ 8720 h 8843"/>
            <a:gd name="connsiteX0" fmla="*/ 9432 w 9492"/>
            <a:gd name="connsiteY0" fmla="*/ 0 h 9054"/>
            <a:gd name="connsiteX1" fmla="*/ 4459 w 9492"/>
            <a:gd name="connsiteY1" fmla="*/ 8866 h 9054"/>
            <a:gd name="connsiteX2" fmla="*/ 0 w 9492"/>
            <a:gd name="connsiteY2" fmla="*/ 8738 h 9054"/>
            <a:gd name="connsiteX0" fmla="*/ 9937 w 10068"/>
            <a:gd name="connsiteY0" fmla="*/ 0 h 9651"/>
            <a:gd name="connsiteX1" fmla="*/ 5378 w 10068"/>
            <a:gd name="connsiteY1" fmla="*/ 9372 h 9651"/>
            <a:gd name="connsiteX2" fmla="*/ 0 w 10068"/>
            <a:gd name="connsiteY2" fmla="*/ 9651 h 9651"/>
            <a:gd name="connsiteX0" fmla="*/ 9870 w 9895"/>
            <a:gd name="connsiteY0" fmla="*/ 0 h 10000"/>
            <a:gd name="connsiteX1" fmla="*/ 5342 w 9895"/>
            <a:gd name="connsiteY1" fmla="*/ 9711 h 10000"/>
            <a:gd name="connsiteX2" fmla="*/ 0 w 9895"/>
            <a:gd name="connsiteY2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95" h="10000">
              <a:moveTo>
                <a:pt x="9870" y="0"/>
              </a:moveTo>
              <a:cubicBezTo>
                <a:pt x="10120" y="11021"/>
                <a:pt x="8518" y="9541"/>
                <a:pt x="5342" y="9711"/>
              </a:cubicBezTo>
              <a:lnTo>
                <a:pt x="0" y="1000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617991</xdr:colOff>
      <xdr:row>29</xdr:row>
      <xdr:rowOff>167596</xdr:rowOff>
    </xdr:from>
    <xdr:to>
      <xdr:col>29</xdr:col>
      <xdr:colOff>762000</xdr:colOff>
      <xdr:row>30</xdr:row>
      <xdr:rowOff>112569</xdr:rowOff>
    </xdr:to>
    <xdr:sp macro="" textlink="">
      <xdr:nvSpPr>
        <xdr:cNvPr id="2067" name="AutoShape 4388"/>
        <xdr:cNvSpPr>
          <a:spLocks noChangeArrowheads="1"/>
        </xdr:cNvSpPr>
      </xdr:nvSpPr>
      <xdr:spPr bwMode="auto">
        <a:xfrm>
          <a:off x="17745673" y="6791801"/>
          <a:ext cx="144009" cy="11815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704311</xdr:colOff>
      <xdr:row>29</xdr:row>
      <xdr:rowOff>134160</xdr:rowOff>
    </xdr:from>
    <xdr:to>
      <xdr:col>30</xdr:col>
      <xdr:colOff>624936</xdr:colOff>
      <xdr:row>29</xdr:row>
      <xdr:rowOff>134161</xdr:rowOff>
    </xdr:to>
    <xdr:sp macro="" textlink="">
      <xdr:nvSpPr>
        <xdr:cNvPr id="2071" name="Line 369"/>
        <xdr:cNvSpPr>
          <a:spLocks noChangeShapeType="1"/>
        </xdr:cNvSpPr>
      </xdr:nvSpPr>
      <xdr:spPr bwMode="auto">
        <a:xfrm flipV="1">
          <a:off x="22477656" y="2367840"/>
          <a:ext cx="692016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764683</xdr:colOff>
      <xdr:row>34</xdr:row>
      <xdr:rowOff>73767</xdr:rowOff>
    </xdr:from>
    <xdr:to>
      <xdr:col>22</xdr:col>
      <xdr:colOff>951</xdr:colOff>
      <xdr:row>40</xdr:row>
      <xdr:rowOff>120739</xdr:rowOff>
    </xdr:to>
    <xdr:sp macro="" textlink="">
      <xdr:nvSpPr>
        <xdr:cNvPr id="2076" name="Line 924"/>
        <xdr:cNvSpPr>
          <a:spLocks noChangeShapeType="1"/>
        </xdr:cNvSpPr>
      </xdr:nvSpPr>
      <xdr:spPr bwMode="auto">
        <a:xfrm flipV="1">
          <a:off x="16366901" y="3179454"/>
          <a:ext cx="7659" cy="109338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21</xdr:col>
      <xdr:colOff>414237</xdr:colOff>
      <xdr:row>34</xdr:row>
      <xdr:rowOff>152920</xdr:rowOff>
    </xdr:from>
    <xdr:to>
      <xdr:col>22</xdr:col>
      <xdr:colOff>1539</xdr:colOff>
      <xdr:row>36</xdr:row>
      <xdr:rowOff>66798</xdr:rowOff>
    </xdr:to>
    <xdr:grpSp>
      <xdr:nvGrpSpPr>
        <xdr:cNvPr id="2163" name="Group 6672"/>
        <xdr:cNvGrpSpPr>
          <a:grpSpLocks/>
        </xdr:cNvGrpSpPr>
      </xdr:nvGrpSpPr>
      <xdr:grpSpPr bwMode="auto">
        <a:xfrm>
          <a:off x="16000601" y="6231602"/>
          <a:ext cx="357961" cy="277560"/>
          <a:chOff x="536" y="110"/>
          <a:chExt cx="46" cy="44"/>
        </a:xfrm>
      </xdr:grpSpPr>
      <xdr:pic>
        <xdr:nvPicPr>
          <xdr:cNvPr id="217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79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21</xdr:col>
      <xdr:colOff>289253</xdr:colOff>
      <xdr:row>38</xdr:row>
      <xdr:rowOff>30799</xdr:rowOff>
    </xdr:from>
    <xdr:to>
      <xdr:col>21</xdr:col>
      <xdr:colOff>624691</xdr:colOff>
      <xdr:row>39</xdr:row>
      <xdr:rowOff>105145</xdr:rowOff>
    </xdr:to>
    <xdr:grpSp>
      <xdr:nvGrpSpPr>
        <xdr:cNvPr id="2180" name="Group 6672"/>
        <xdr:cNvGrpSpPr>
          <a:grpSpLocks/>
        </xdr:cNvGrpSpPr>
      </xdr:nvGrpSpPr>
      <xdr:grpSpPr bwMode="auto">
        <a:xfrm>
          <a:off x="15875617" y="6828185"/>
          <a:ext cx="335438" cy="247528"/>
          <a:chOff x="536" y="110"/>
          <a:chExt cx="46" cy="44"/>
        </a:xfrm>
      </xdr:grpSpPr>
      <xdr:pic>
        <xdr:nvPicPr>
          <xdr:cNvPr id="218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82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21</xdr:col>
      <xdr:colOff>705801</xdr:colOff>
      <xdr:row>38</xdr:row>
      <xdr:rowOff>150240</xdr:rowOff>
    </xdr:from>
    <xdr:to>
      <xdr:col>22</xdr:col>
      <xdr:colOff>67626</xdr:colOff>
      <xdr:row>39</xdr:row>
      <xdr:rowOff>102615</xdr:rowOff>
    </xdr:to>
    <xdr:sp macro="" textlink="">
      <xdr:nvSpPr>
        <xdr:cNvPr id="2183" name="AutoShape 922"/>
        <xdr:cNvSpPr>
          <a:spLocks noChangeArrowheads="1"/>
        </xdr:cNvSpPr>
      </xdr:nvSpPr>
      <xdr:spPr bwMode="auto">
        <a:xfrm>
          <a:off x="16284610" y="3918688"/>
          <a:ext cx="132135" cy="12497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114032</xdr:colOff>
      <xdr:row>37</xdr:row>
      <xdr:rowOff>20122</xdr:rowOff>
    </xdr:from>
    <xdr:to>
      <xdr:col>21</xdr:col>
      <xdr:colOff>744560</xdr:colOff>
      <xdr:row>40</xdr:row>
      <xdr:rowOff>40246</xdr:rowOff>
    </xdr:to>
    <xdr:sp macro="" textlink="">
      <xdr:nvSpPr>
        <xdr:cNvPr id="2184" name="Line 759"/>
        <xdr:cNvSpPr>
          <a:spLocks noChangeShapeType="1"/>
        </xdr:cNvSpPr>
      </xdr:nvSpPr>
      <xdr:spPr bwMode="auto">
        <a:xfrm flipH="1">
          <a:off x="15716250" y="3649013"/>
          <a:ext cx="630528" cy="543328"/>
        </a:xfrm>
        <a:custGeom>
          <a:avLst/>
          <a:gdLst>
            <a:gd name="connsiteX0" fmla="*/ 0 w 630528"/>
            <a:gd name="connsiteY0" fmla="*/ 0 h 543328"/>
            <a:gd name="connsiteX1" fmla="*/ 630528 w 630528"/>
            <a:gd name="connsiteY1" fmla="*/ 543328 h 543328"/>
            <a:gd name="connsiteX0" fmla="*/ 0 w 630528"/>
            <a:gd name="connsiteY0" fmla="*/ 0 h 543328"/>
            <a:gd name="connsiteX1" fmla="*/ 630528 w 630528"/>
            <a:gd name="connsiteY1" fmla="*/ 543328 h 543328"/>
            <a:gd name="connsiteX0" fmla="*/ 0 w 630528"/>
            <a:gd name="connsiteY0" fmla="*/ 0 h 543328"/>
            <a:gd name="connsiteX1" fmla="*/ 630528 w 630528"/>
            <a:gd name="connsiteY1" fmla="*/ 543328 h 5433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30528" h="543328">
              <a:moveTo>
                <a:pt x="0" y="0"/>
              </a:moveTo>
              <a:cubicBezTo>
                <a:pt x="156514" y="610405"/>
                <a:pt x="406936" y="462835"/>
                <a:pt x="630528" y="54332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686751</xdr:colOff>
      <xdr:row>36</xdr:row>
      <xdr:rowOff>124346</xdr:rowOff>
    </xdr:from>
    <xdr:to>
      <xdr:col>22</xdr:col>
      <xdr:colOff>86676</xdr:colOff>
      <xdr:row>37</xdr:row>
      <xdr:rowOff>124345</xdr:rowOff>
    </xdr:to>
    <xdr:sp macro="" textlink="">
      <xdr:nvSpPr>
        <xdr:cNvPr id="2083" name="Oval 925"/>
        <xdr:cNvSpPr>
          <a:spLocks noChangeArrowheads="1"/>
        </xdr:cNvSpPr>
      </xdr:nvSpPr>
      <xdr:spPr bwMode="auto">
        <a:xfrm>
          <a:off x="16288969" y="3578835"/>
          <a:ext cx="171316" cy="1744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657359</xdr:colOff>
      <xdr:row>38</xdr:row>
      <xdr:rowOff>71915</xdr:rowOff>
    </xdr:from>
    <xdr:to>
      <xdr:col>22</xdr:col>
      <xdr:colOff>0</xdr:colOff>
      <xdr:row>38</xdr:row>
      <xdr:rowOff>156621</xdr:rowOff>
    </xdr:to>
    <xdr:sp macro="" textlink="">
      <xdr:nvSpPr>
        <xdr:cNvPr id="2185" name="Line 759"/>
        <xdr:cNvSpPr>
          <a:spLocks noChangeShapeType="1"/>
        </xdr:cNvSpPr>
      </xdr:nvSpPr>
      <xdr:spPr bwMode="auto">
        <a:xfrm>
          <a:off x="16236168" y="3840363"/>
          <a:ext cx="112951" cy="84706"/>
        </a:xfrm>
        <a:custGeom>
          <a:avLst/>
          <a:gdLst>
            <a:gd name="connsiteX0" fmla="*/ 0 w 112951"/>
            <a:gd name="connsiteY0" fmla="*/ 0 h 51861"/>
            <a:gd name="connsiteX1" fmla="*/ 112951 w 112951"/>
            <a:gd name="connsiteY1" fmla="*/ 51861 h 51861"/>
            <a:gd name="connsiteX0" fmla="*/ 0 w 112951"/>
            <a:gd name="connsiteY0" fmla="*/ 39333 h 91194"/>
            <a:gd name="connsiteX1" fmla="*/ 112951 w 112951"/>
            <a:gd name="connsiteY1" fmla="*/ 91194 h 91194"/>
            <a:gd name="connsiteX0" fmla="*/ 0 w 112951"/>
            <a:gd name="connsiteY0" fmla="*/ 66406 h 118267"/>
            <a:gd name="connsiteX1" fmla="*/ 112951 w 112951"/>
            <a:gd name="connsiteY1" fmla="*/ 118267 h 118267"/>
            <a:gd name="connsiteX0" fmla="*/ 0 w 112951"/>
            <a:gd name="connsiteY0" fmla="*/ 54066 h 105927"/>
            <a:gd name="connsiteX1" fmla="*/ 112951 w 112951"/>
            <a:gd name="connsiteY1" fmla="*/ 105927 h 105927"/>
            <a:gd name="connsiteX0" fmla="*/ 0 w 112951"/>
            <a:gd name="connsiteY0" fmla="*/ 32845 h 84706"/>
            <a:gd name="connsiteX1" fmla="*/ 112951 w 112951"/>
            <a:gd name="connsiteY1" fmla="*/ 84706 h 847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2951" h="84706">
              <a:moveTo>
                <a:pt x="0" y="32845"/>
              </a:moveTo>
              <a:cubicBezTo>
                <a:pt x="28062" y="2187"/>
                <a:pt x="94479" y="-41255"/>
                <a:pt x="112951" y="8470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160749</xdr:colOff>
      <xdr:row>37</xdr:row>
      <xdr:rowOff>118000</xdr:rowOff>
    </xdr:from>
    <xdr:to>
      <xdr:col>24</xdr:col>
      <xdr:colOff>273960</xdr:colOff>
      <xdr:row>39</xdr:row>
      <xdr:rowOff>169471</xdr:rowOff>
    </xdr:to>
    <xdr:sp macro="" textlink="">
      <xdr:nvSpPr>
        <xdr:cNvPr id="2186" name="Freeform 427"/>
        <xdr:cNvSpPr>
          <a:spLocks/>
        </xdr:cNvSpPr>
      </xdr:nvSpPr>
      <xdr:spPr bwMode="auto">
        <a:xfrm>
          <a:off x="20401374" y="6703388"/>
          <a:ext cx="885064" cy="396342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10130 w 10130"/>
            <a:gd name="connsiteY0" fmla="*/ 10000 h 10000"/>
            <a:gd name="connsiteX1" fmla="*/ 10130 w 10130"/>
            <a:gd name="connsiteY1" fmla="*/ 0 h 10000"/>
            <a:gd name="connsiteX2" fmla="*/ 0 w 10130"/>
            <a:gd name="connsiteY2" fmla="*/ 2575 h 10000"/>
            <a:gd name="connsiteX0" fmla="*/ 13706 w 13706"/>
            <a:gd name="connsiteY0" fmla="*/ 10000 h 10000"/>
            <a:gd name="connsiteX1" fmla="*/ 13706 w 13706"/>
            <a:gd name="connsiteY1" fmla="*/ 0 h 10000"/>
            <a:gd name="connsiteX2" fmla="*/ 0 w 13706"/>
            <a:gd name="connsiteY2" fmla="*/ 3541 h 10000"/>
            <a:gd name="connsiteX0" fmla="*/ 14443 w 14443"/>
            <a:gd name="connsiteY0" fmla="*/ 10000 h 10000"/>
            <a:gd name="connsiteX1" fmla="*/ 14443 w 14443"/>
            <a:gd name="connsiteY1" fmla="*/ 0 h 10000"/>
            <a:gd name="connsiteX2" fmla="*/ 0 w 14443"/>
            <a:gd name="connsiteY2" fmla="*/ 3852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443" h="10000">
              <a:moveTo>
                <a:pt x="14443" y="10000"/>
              </a:moveTo>
              <a:lnTo>
                <a:pt x="14443" y="0"/>
              </a:lnTo>
              <a:cubicBezTo>
                <a:pt x="11110" y="0"/>
                <a:pt x="3333" y="3852"/>
                <a:pt x="0" y="385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206968</xdr:colOff>
      <xdr:row>38</xdr:row>
      <xdr:rowOff>40539</xdr:rowOff>
    </xdr:from>
    <xdr:to>
      <xdr:col>24</xdr:col>
      <xdr:colOff>341532</xdr:colOff>
      <xdr:row>38</xdr:row>
      <xdr:rowOff>154839</xdr:rowOff>
    </xdr:to>
    <xdr:sp macro="" textlink="">
      <xdr:nvSpPr>
        <xdr:cNvPr id="2187" name="AutoShape 2821"/>
        <xdr:cNvSpPr>
          <a:spLocks noChangeArrowheads="1"/>
        </xdr:cNvSpPr>
      </xdr:nvSpPr>
      <xdr:spPr bwMode="auto">
        <a:xfrm>
          <a:off x="21209593" y="6793764"/>
          <a:ext cx="134564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269894</xdr:colOff>
      <xdr:row>34</xdr:row>
      <xdr:rowOff>165324</xdr:rowOff>
    </xdr:from>
    <xdr:to>
      <xdr:col>24</xdr:col>
      <xdr:colOff>269980</xdr:colOff>
      <xdr:row>37</xdr:row>
      <xdr:rowOff>85979</xdr:rowOff>
    </xdr:to>
    <xdr:sp macro="" textlink="">
      <xdr:nvSpPr>
        <xdr:cNvPr id="2188" name="Line 1076"/>
        <xdr:cNvSpPr>
          <a:spLocks noChangeShapeType="1"/>
        </xdr:cNvSpPr>
      </xdr:nvSpPr>
      <xdr:spPr bwMode="auto">
        <a:xfrm rot="16200000" flipH="1" flipV="1">
          <a:off x="21040772" y="6435921"/>
          <a:ext cx="463580" cy="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295549</xdr:colOff>
      <xdr:row>37</xdr:row>
      <xdr:rowOff>126532</xdr:rowOff>
    </xdr:from>
    <xdr:to>
      <xdr:col>24</xdr:col>
      <xdr:colOff>675643</xdr:colOff>
      <xdr:row>38</xdr:row>
      <xdr:rowOff>53214</xdr:rowOff>
    </xdr:to>
    <xdr:sp macro="" textlink="">
      <xdr:nvSpPr>
        <xdr:cNvPr id="2192" name="Line 1076"/>
        <xdr:cNvSpPr>
          <a:spLocks noChangeShapeType="1"/>
        </xdr:cNvSpPr>
      </xdr:nvSpPr>
      <xdr:spPr bwMode="auto">
        <a:xfrm rot="16200000" flipH="1">
          <a:off x="21439155" y="6567326"/>
          <a:ext cx="98132" cy="380094"/>
        </a:xfrm>
        <a:custGeom>
          <a:avLst/>
          <a:gdLst>
            <a:gd name="connsiteX0" fmla="*/ 0 w 284474"/>
            <a:gd name="connsiteY0" fmla="*/ 0 h 357900"/>
            <a:gd name="connsiteX1" fmla="*/ 284474 w 284474"/>
            <a:gd name="connsiteY1" fmla="*/ 357900 h 357900"/>
            <a:gd name="connsiteX0" fmla="*/ 0 w 370775"/>
            <a:gd name="connsiteY0" fmla="*/ 0 h 255619"/>
            <a:gd name="connsiteX1" fmla="*/ 370775 w 370775"/>
            <a:gd name="connsiteY1" fmla="*/ 255619 h 255619"/>
            <a:gd name="connsiteX0" fmla="*/ 0 w 370775"/>
            <a:gd name="connsiteY0" fmla="*/ 0 h 255619"/>
            <a:gd name="connsiteX1" fmla="*/ 370775 w 370775"/>
            <a:gd name="connsiteY1" fmla="*/ 255619 h 255619"/>
            <a:gd name="connsiteX0" fmla="*/ 0 w 380364"/>
            <a:gd name="connsiteY0" fmla="*/ 0 h 194889"/>
            <a:gd name="connsiteX1" fmla="*/ 380364 w 380364"/>
            <a:gd name="connsiteY1" fmla="*/ 194889 h 194889"/>
            <a:gd name="connsiteX0" fmla="*/ 0 w 380364"/>
            <a:gd name="connsiteY0" fmla="*/ 0 h 194889"/>
            <a:gd name="connsiteX1" fmla="*/ 380364 w 380364"/>
            <a:gd name="connsiteY1" fmla="*/ 194889 h 194889"/>
            <a:gd name="connsiteX0" fmla="*/ 0 w 380364"/>
            <a:gd name="connsiteY0" fmla="*/ 0 h 194889"/>
            <a:gd name="connsiteX1" fmla="*/ 380364 w 380364"/>
            <a:gd name="connsiteY1" fmla="*/ 194889 h 194889"/>
            <a:gd name="connsiteX0" fmla="*/ 0 w 380364"/>
            <a:gd name="connsiteY0" fmla="*/ 0 h 194889"/>
            <a:gd name="connsiteX1" fmla="*/ 380364 w 380364"/>
            <a:gd name="connsiteY1" fmla="*/ 194889 h 194889"/>
            <a:gd name="connsiteX0" fmla="*/ 151216 w 176225"/>
            <a:gd name="connsiteY0" fmla="*/ 0 h 390681"/>
            <a:gd name="connsiteX1" fmla="*/ 176225 w 176225"/>
            <a:gd name="connsiteY1" fmla="*/ 390681 h 390681"/>
            <a:gd name="connsiteX0" fmla="*/ 0 w 25009"/>
            <a:gd name="connsiteY0" fmla="*/ 0 h 390681"/>
            <a:gd name="connsiteX1" fmla="*/ 25009 w 25009"/>
            <a:gd name="connsiteY1" fmla="*/ 390681 h 390681"/>
            <a:gd name="connsiteX0" fmla="*/ 5970 w 6179"/>
            <a:gd name="connsiteY0" fmla="*/ 0 h 395973"/>
            <a:gd name="connsiteX1" fmla="*/ 4057 w 6179"/>
            <a:gd name="connsiteY1" fmla="*/ 395973 h 395973"/>
            <a:gd name="connsiteX0" fmla="*/ 0 w 166815"/>
            <a:gd name="connsiteY0" fmla="*/ 0 h 9599"/>
            <a:gd name="connsiteX1" fmla="*/ 166816 w 166815"/>
            <a:gd name="connsiteY1" fmla="*/ 9599 h 9599"/>
            <a:gd name="connsiteX0" fmla="*/ 0 w 10000"/>
            <a:gd name="connsiteY0" fmla="*/ 0 h 10000"/>
            <a:gd name="connsiteX1" fmla="*/ 10000 w 10000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0" y="0"/>
              </a:moveTo>
              <a:cubicBezTo>
                <a:pt x="207" y="3391"/>
                <a:pt x="5801" y="3631"/>
                <a:pt x="1000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179194</xdr:colOff>
      <xdr:row>37</xdr:row>
      <xdr:rowOff>16925</xdr:rowOff>
    </xdr:from>
    <xdr:to>
      <xdr:col>24</xdr:col>
      <xdr:colOff>351724</xdr:colOff>
      <xdr:row>38</xdr:row>
      <xdr:rowOff>16926</xdr:rowOff>
    </xdr:to>
    <xdr:sp macro="" textlink="">
      <xdr:nvSpPr>
        <xdr:cNvPr id="2193" name="Oval 761"/>
        <xdr:cNvSpPr>
          <a:spLocks noChangeArrowheads="1"/>
        </xdr:cNvSpPr>
      </xdr:nvSpPr>
      <xdr:spPr bwMode="auto">
        <a:xfrm>
          <a:off x="21181819" y="6598700"/>
          <a:ext cx="172530" cy="1714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24</xdr:col>
      <xdr:colOff>282099</xdr:colOff>
      <xdr:row>35</xdr:row>
      <xdr:rowOff>162966</xdr:rowOff>
    </xdr:from>
    <xdr:to>
      <xdr:col>24</xdr:col>
      <xdr:colOff>630258</xdr:colOff>
      <xdr:row>37</xdr:row>
      <xdr:rowOff>94877</xdr:rowOff>
    </xdr:to>
    <xdr:grpSp>
      <xdr:nvGrpSpPr>
        <xdr:cNvPr id="2194" name="Group 6672"/>
        <xdr:cNvGrpSpPr>
          <a:grpSpLocks/>
        </xdr:cNvGrpSpPr>
      </xdr:nvGrpSpPr>
      <xdr:grpSpPr bwMode="auto">
        <a:xfrm>
          <a:off x="18180440" y="6423489"/>
          <a:ext cx="348159" cy="295593"/>
          <a:chOff x="536" y="110"/>
          <a:chExt cx="46" cy="44"/>
        </a:xfrm>
      </xdr:grpSpPr>
      <xdr:pic>
        <xdr:nvPicPr>
          <xdr:cNvPr id="219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96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oneCellAnchor>
    <xdr:from>
      <xdr:col>25</xdr:col>
      <xdr:colOff>120669</xdr:colOff>
      <xdr:row>36</xdr:row>
      <xdr:rowOff>139813</xdr:rowOff>
    </xdr:from>
    <xdr:ext cx="252507" cy="367574"/>
    <xdr:sp macro="" textlink="">
      <xdr:nvSpPr>
        <xdr:cNvPr id="2220" name="Text Box 2019"/>
        <xdr:cNvSpPr txBox="1">
          <a:spLocks noChangeArrowheads="1"/>
        </xdr:cNvSpPr>
      </xdr:nvSpPr>
      <xdr:spPr bwMode="auto">
        <a:xfrm>
          <a:off x="21861961" y="5202766"/>
          <a:ext cx="252507" cy="36757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紀之国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接骨院</a:t>
          </a:r>
        </a:p>
      </xdr:txBody>
    </xdr:sp>
    <xdr:clientData/>
  </xdr:oneCellAnchor>
  <xdr:oneCellAnchor>
    <xdr:from>
      <xdr:col>25</xdr:col>
      <xdr:colOff>678065</xdr:colOff>
      <xdr:row>34</xdr:row>
      <xdr:rowOff>83137</xdr:rowOff>
    </xdr:from>
    <xdr:ext cx="108184" cy="329231"/>
    <xdr:sp macro="" textlink="">
      <xdr:nvSpPr>
        <xdr:cNvPr id="2221" name="Text Box 3790"/>
        <xdr:cNvSpPr txBox="1">
          <a:spLocks noChangeArrowheads="1"/>
        </xdr:cNvSpPr>
      </xdr:nvSpPr>
      <xdr:spPr bwMode="auto">
        <a:xfrm flipV="1">
          <a:off x="22419357" y="4743355"/>
          <a:ext cx="108184" cy="3292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27432" bIns="72000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山田川</a:t>
          </a:r>
        </a:p>
      </xdr:txBody>
    </xdr:sp>
    <xdr:clientData/>
  </xdr:oneCellAnchor>
  <xdr:twoCellAnchor>
    <xdr:from>
      <xdr:col>25</xdr:col>
      <xdr:colOff>753869</xdr:colOff>
      <xdr:row>36</xdr:row>
      <xdr:rowOff>34323</xdr:rowOff>
    </xdr:from>
    <xdr:to>
      <xdr:col>26</xdr:col>
      <xdr:colOff>193479</xdr:colOff>
      <xdr:row>37</xdr:row>
      <xdr:rowOff>38357</xdr:rowOff>
    </xdr:to>
    <xdr:sp macro="" textlink="">
      <xdr:nvSpPr>
        <xdr:cNvPr id="2228" name="六角形 2227"/>
        <xdr:cNvSpPr/>
      </xdr:nvSpPr>
      <xdr:spPr bwMode="auto">
        <a:xfrm>
          <a:off x="22450458" y="5089377"/>
          <a:ext cx="208414" cy="17412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39306</xdr:colOff>
      <xdr:row>33</xdr:row>
      <xdr:rowOff>35052</xdr:rowOff>
    </xdr:from>
    <xdr:to>
      <xdr:col>26</xdr:col>
      <xdr:colOff>428307</xdr:colOff>
      <xdr:row>41</xdr:row>
      <xdr:rowOff>1</xdr:rowOff>
    </xdr:to>
    <xdr:grpSp>
      <xdr:nvGrpSpPr>
        <xdr:cNvPr id="45" name="グループ化 44"/>
        <xdr:cNvGrpSpPr/>
      </xdr:nvGrpSpPr>
      <xdr:grpSpPr>
        <a:xfrm rot="5400000">
          <a:off x="18595616" y="6053242"/>
          <a:ext cx="1385040" cy="1159660"/>
          <a:chOff x="21821114" y="4709068"/>
          <a:chExt cx="1463887" cy="1155006"/>
        </a:xfrm>
      </xdr:grpSpPr>
      <xdr:grpSp>
        <xdr:nvGrpSpPr>
          <xdr:cNvPr id="44" name="グループ化 43"/>
          <xdr:cNvGrpSpPr/>
        </xdr:nvGrpSpPr>
        <xdr:grpSpPr>
          <a:xfrm>
            <a:off x="21821114" y="4709068"/>
            <a:ext cx="1463887" cy="1155006"/>
            <a:chOff x="21817918" y="4709068"/>
            <a:chExt cx="1463887" cy="1155006"/>
          </a:xfrm>
        </xdr:grpSpPr>
        <xdr:sp macro="" textlink="">
          <xdr:nvSpPr>
            <xdr:cNvPr id="2229" name="Line 1076"/>
            <xdr:cNvSpPr>
              <a:spLocks noChangeShapeType="1"/>
            </xdr:cNvSpPr>
          </xdr:nvSpPr>
          <xdr:spPr bwMode="auto">
            <a:xfrm flipV="1">
              <a:off x="22479846" y="5495451"/>
              <a:ext cx="15615" cy="36862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grpSp>
          <xdr:nvGrpSpPr>
            <xdr:cNvPr id="43" name="グループ化 42"/>
            <xdr:cNvGrpSpPr/>
          </xdr:nvGrpSpPr>
          <xdr:grpSpPr>
            <a:xfrm>
              <a:off x="21817918" y="4709068"/>
              <a:ext cx="1463887" cy="1041092"/>
              <a:chOff x="21817918" y="4709068"/>
              <a:chExt cx="1463887" cy="1041092"/>
            </a:xfrm>
          </xdr:grpSpPr>
          <xdr:grpSp>
            <xdr:nvGrpSpPr>
              <xdr:cNvPr id="42" name="グループ化 41"/>
              <xdr:cNvGrpSpPr/>
            </xdr:nvGrpSpPr>
            <xdr:grpSpPr>
              <a:xfrm>
                <a:off x="21817918" y="4709068"/>
                <a:ext cx="1463887" cy="1041092"/>
                <a:chOff x="21814722" y="4712264"/>
                <a:chExt cx="1463887" cy="1041092"/>
              </a:xfrm>
            </xdr:grpSpPr>
            <xdr:sp macro="" textlink="">
              <xdr:nvSpPr>
                <xdr:cNvPr id="2222" name="Freeform 1080"/>
                <xdr:cNvSpPr>
                  <a:spLocks/>
                </xdr:cNvSpPr>
              </xdr:nvSpPr>
              <xdr:spPr bwMode="auto">
                <a:xfrm>
                  <a:off x="22576123" y="5205115"/>
                  <a:ext cx="699392" cy="129061"/>
                </a:xfrm>
                <a:custGeom>
                  <a:avLst/>
                  <a:gdLst>
                    <a:gd name="T0" fmla="*/ 2147483647 w 113"/>
                    <a:gd name="T1" fmla="*/ 2147483647 h 6"/>
                    <a:gd name="T2" fmla="*/ 2147483647 w 113"/>
                    <a:gd name="T3" fmla="*/ 2147483647 h 6"/>
                    <a:gd name="T4" fmla="*/ 2147483647 w 113"/>
                    <a:gd name="T5" fmla="*/ 0 h 6"/>
                    <a:gd name="T6" fmla="*/ 2147483647 w 113"/>
                    <a:gd name="T7" fmla="*/ 2147483647 h 6"/>
                    <a:gd name="T8" fmla="*/ 0 w 113"/>
                    <a:gd name="T9" fmla="*/ 2147483647 h 6"/>
                    <a:gd name="T10" fmla="*/ 0 60000 65536"/>
                    <a:gd name="T11" fmla="*/ 0 60000 65536"/>
                    <a:gd name="T12" fmla="*/ 0 60000 65536"/>
                    <a:gd name="T13" fmla="*/ 0 60000 65536"/>
                    <a:gd name="T14" fmla="*/ 0 60000 65536"/>
                    <a:gd name="connsiteX0" fmla="*/ 7522 w 7522"/>
                    <a:gd name="connsiteY0" fmla="*/ 5000 h 9023"/>
                    <a:gd name="connsiteX1" fmla="*/ 4513 w 7522"/>
                    <a:gd name="connsiteY1" fmla="*/ 0 h 9023"/>
                    <a:gd name="connsiteX2" fmla="*/ 2832 w 7522"/>
                    <a:gd name="connsiteY2" fmla="*/ 8333 h 9023"/>
                    <a:gd name="connsiteX3" fmla="*/ 0 w 7522"/>
                    <a:gd name="connsiteY3" fmla="*/ 6667 h 9023"/>
                    <a:gd name="connsiteX0" fmla="*/ 11469 w 11469"/>
                    <a:gd name="connsiteY0" fmla="*/ 0 h 27530"/>
                    <a:gd name="connsiteX1" fmla="*/ 6000 w 11469"/>
                    <a:gd name="connsiteY1" fmla="*/ 17530 h 27530"/>
                    <a:gd name="connsiteX2" fmla="*/ 3765 w 11469"/>
                    <a:gd name="connsiteY2" fmla="*/ 26765 h 27530"/>
                    <a:gd name="connsiteX3" fmla="*/ 0 w 11469"/>
                    <a:gd name="connsiteY3" fmla="*/ 24919 h 27530"/>
                    <a:gd name="connsiteX0" fmla="*/ 11469 w 11469"/>
                    <a:gd name="connsiteY0" fmla="*/ 0 h 27530"/>
                    <a:gd name="connsiteX1" fmla="*/ 10653 w 11469"/>
                    <a:gd name="connsiteY1" fmla="*/ 9454 h 27530"/>
                    <a:gd name="connsiteX2" fmla="*/ 6000 w 11469"/>
                    <a:gd name="connsiteY2" fmla="*/ 17530 h 27530"/>
                    <a:gd name="connsiteX3" fmla="*/ 3765 w 11469"/>
                    <a:gd name="connsiteY3" fmla="*/ 26765 h 27530"/>
                    <a:gd name="connsiteX4" fmla="*/ 0 w 11469"/>
                    <a:gd name="connsiteY4" fmla="*/ 24919 h 27530"/>
                    <a:gd name="connsiteX0" fmla="*/ 11904 w 11904"/>
                    <a:gd name="connsiteY0" fmla="*/ 0 h 28229"/>
                    <a:gd name="connsiteX1" fmla="*/ 10653 w 11904"/>
                    <a:gd name="connsiteY1" fmla="*/ 10153 h 28229"/>
                    <a:gd name="connsiteX2" fmla="*/ 6000 w 11904"/>
                    <a:gd name="connsiteY2" fmla="*/ 18229 h 28229"/>
                    <a:gd name="connsiteX3" fmla="*/ 3765 w 11904"/>
                    <a:gd name="connsiteY3" fmla="*/ 27464 h 28229"/>
                    <a:gd name="connsiteX4" fmla="*/ 0 w 11904"/>
                    <a:gd name="connsiteY4" fmla="*/ 25618 h 2822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</a:cxnLst>
                  <a:rect l="l" t="t" r="r" b="b"/>
                  <a:pathLst>
                    <a:path w="11904" h="28229">
                      <a:moveTo>
                        <a:pt x="11904" y="0"/>
                      </a:moveTo>
                      <a:cubicBezTo>
                        <a:pt x="11714" y="410"/>
                        <a:pt x="11564" y="7231"/>
                        <a:pt x="10653" y="10153"/>
                      </a:cubicBezTo>
                      <a:cubicBezTo>
                        <a:pt x="9742" y="13075"/>
                        <a:pt x="7093" y="14179"/>
                        <a:pt x="6000" y="18229"/>
                      </a:cubicBezTo>
                      <a:cubicBezTo>
                        <a:pt x="4823" y="20077"/>
                        <a:pt x="4823" y="27464"/>
                        <a:pt x="3765" y="27464"/>
                      </a:cubicBezTo>
                      <a:cubicBezTo>
                        <a:pt x="2588" y="29312"/>
                        <a:pt x="1177" y="27464"/>
                        <a:pt x="0" y="25618"/>
                      </a:cubicBezTo>
                    </a:path>
                  </a:pathLst>
                </a:custGeom>
                <a:noFill/>
                <a:ln w="12700" cap="flat" cmpd="sng">
                  <a:solidFill>
                    <a:schemeClr val="tx2"/>
                  </a:solidFill>
                  <a:prstDash val="solid"/>
                  <a:round/>
                  <a:headEnd type="none" w="med" len="med"/>
                  <a:tailEnd type="none" w="med" len="med"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</a:extLst>
              </xdr:spPr>
            </xdr:sp>
            <xdr:grpSp>
              <xdr:nvGrpSpPr>
                <xdr:cNvPr id="41" name="グループ化 40"/>
                <xdr:cNvGrpSpPr/>
              </xdr:nvGrpSpPr>
              <xdr:grpSpPr>
                <a:xfrm>
                  <a:off x="21814722" y="4712264"/>
                  <a:ext cx="1463887" cy="1041092"/>
                  <a:chOff x="21811526" y="4712264"/>
                  <a:chExt cx="1463887" cy="1041092"/>
                </a:xfrm>
              </xdr:grpSpPr>
              <xdr:sp macro="" textlink="">
                <xdr:nvSpPr>
                  <xdr:cNvPr id="2238" name="Line 1000"/>
                  <xdr:cNvSpPr>
                    <a:spLocks noChangeShapeType="1"/>
                  </xdr:cNvSpPr>
                </xdr:nvSpPr>
                <xdr:spPr bwMode="auto">
                  <a:xfrm>
                    <a:off x="23112508" y="5232358"/>
                    <a:ext cx="15982" cy="520998"/>
                  </a:xfrm>
                  <a:prstGeom prst="line">
                    <a:avLst/>
                  </a:prstGeom>
                  <a:noFill/>
                  <a:ln w="9525">
                    <a:solidFill>
                      <a:srgbClr xmlns:mc="http://schemas.openxmlformats.org/markup-compatibility/2006" xmlns:a14="http://schemas.microsoft.com/office/drawing/2010/main" val="000000" mc:Ignorable="a14" a14:legacySpreadsheetColorIndex="64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2206" name="Freeform 471"/>
                  <xdr:cNvSpPr>
                    <a:spLocks/>
                  </xdr:cNvSpPr>
                </xdr:nvSpPr>
                <xdr:spPr bwMode="auto">
                  <a:xfrm>
                    <a:off x="22147016" y="4712264"/>
                    <a:ext cx="1128397" cy="784182"/>
                  </a:xfrm>
                  <a:custGeom>
                    <a:avLst/>
                    <a:gdLst>
                      <a:gd name="T0" fmla="*/ 0 w 10000"/>
                      <a:gd name="T1" fmla="*/ 2147483647 h 10000"/>
                      <a:gd name="T2" fmla="*/ 0 w 10000"/>
                      <a:gd name="T3" fmla="*/ 2147483647 h 10000"/>
                      <a:gd name="T4" fmla="*/ 2147483647 w 10000"/>
                      <a:gd name="T5" fmla="*/ 2147483647 h 10000"/>
                      <a:gd name="T6" fmla="*/ 2147483647 w 10000"/>
                      <a:gd name="T7" fmla="*/ 0 h 10000"/>
                      <a:gd name="T8" fmla="*/ 0 60000 65536"/>
                      <a:gd name="T9" fmla="*/ 0 60000 65536"/>
                      <a:gd name="T10" fmla="*/ 0 60000 65536"/>
                      <a:gd name="T11" fmla="*/ 0 60000 65536"/>
                      <a:gd name="connsiteX0" fmla="*/ 0 w 10000"/>
                      <a:gd name="connsiteY0" fmla="*/ 10000 h 10000"/>
                      <a:gd name="connsiteX1" fmla="*/ 0 w 10000"/>
                      <a:gd name="connsiteY1" fmla="*/ 7268 h 10000"/>
                      <a:gd name="connsiteX2" fmla="*/ 9711 w 10000"/>
                      <a:gd name="connsiteY2" fmla="*/ 7264 h 10000"/>
                      <a:gd name="connsiteX3" fmla="*/ 10000 w 10000"/>
                      <a:gd name="connsiteY3" fmla="*/ 0 h 10000"/>
                      <a:gd name="connsiteX0" fmla="*/ 0 w 10000"/>
                      <a:gd name="connsiteY0" fmla="*/ 10000 h 10000"/>
                      <a:gd name="connsiteX1" fmla="*/ 0 w 10000"/>
                      <a:gd name="connsiteY1" fmla="*/ 7268 h 10000"/>
                      <a:gd name="connsiteX2" fmla="*/ 9711 w 10000"/>
                      <a:gd name="connsiteY2" fmla="*/ 7264 h 10000"/>
                      <a:gd name="connsiteX3" fmla="*/ 10000 w 10000"/>
                      <a:gd name="connsiteY3" fmla="*/ 0 h 10000"/>
                      <a:gd name="connsiteX0" fmla="*/ 0 w 10000"/>
                      <a:gd name="connsiteY0" fmla="*/ 10000 h 10000"/>
                      <a:gd name="connsiteX1" fmla="*/ 0 w 10000"/>
                      <a:gd name="connsiteY1" fmla="*/ 7268 h 10000"/>
                      <a:gd name="connsiteX2" fmla="*/ 9711 w 10000"/>
                      <a:gd name="connsiteY2" fmla="*/ 7264 h 10000"/>
                      <a:gd name="connsiteX3" fmla="*/ 10000 w 10000"/>
                      <a:gd name="connsiteY3" fmla="*/ 0 h 10000"/>
                      <a:gd name="connsiteX0" fmla="*/ 0 w 9711"/>
                      <a:gd name="connsiteY0" fmla="*/ 2809 h 2809"/>
                      <a:gd name="connsiteX1" fmla="*/ 0 w 9711"/>
                      <a:gd name="connsiteY1" fmla="*/ 77 h 2809"/>
                      <a:gd name="connsiteX2" fmla="*/ 9711 w 9711"/>
                      <a:gd name="connsiteY2" fmla="*/ 73 h 2809"/>
                      <a:gd name="connsiteX0" fmla="*/ 0 w 21327"/>
                      <a:gd name="connsiteY0" fmla="*/ 10875 h 10875"/>
                      <a:gd name="connsiteX1" fmla="*/ 0 w 21327"/>
                      <a:gd name="connsiteY1" fmla="*/ 1149 h 10875"/>
                      <a:gd name="connsiteX2" fmla="*/ 21327 w 21327"/>
                      <a:gd name="connsiteY2" fmla="*/ 118 h 10875"/>
                      <a:gd name="connsiteX0" fmla="*/ 0 w 21327"/>
                      <a:gd name="connsiteY0" fmla="*/ 10757 h 10757"/>
                      <a:gd name="connsiteX1" fmla="*/ 0 w 21327"/>
                      <a:gd name="connsiteY1" fmla="*/ 1031 h 10757"/>
                      <a:gd name="connsiteX2" fmla="*/ 21327 w 21327"/>
                      <a:gd name="connsiteY2" fmla="*/ 0 h 10757"/>
                      <a:gd name="connsiteX0" fmla="*/ 0 w 21198"/>
                      <a:gd name="connsiteY0" fmla="*/ 9730 h 9730"/>
                      <a:gd name="connsiteX1" fmla="*/ 0 w 21198"/>
                      <a:gd name="connsiteY1" fmla="*/ 4 h 9730"/>
                      <a:gd name="connsiteX2" fmla="*/ 21198 w 21198"/>
                      <a:gd name="connsiteY2" fmla="*/ 324 h 9730"/>
                      <a:gd name="connsiteX0" fmla="*/ 0 w 10000"/>
                      <a:gd name="connsiteY0" fmla="*/ 10003 h 10003"/>
                      <a:gd name="connsiteX1" fmla="*/ 0 w 10000"/>
                      <a:gd name="connsiteY1" fmla="*/ 7 h 10003"/>
                      <a:gd name="connsiteX2" fmla="*/ 10000 w 10000"/>
                      <a:gd name="connsiteY2" fmla="*/ 336 h 10003"/>
                      <a:gd name="connsiteX0" fmla="*/ 0 w 10000"/>
                      <a:gd name="connsiteY0" fmla="*/ 10014 h 10014"/>
                      <a:gd name="connsiteX1" fmla="*/ 0 w 10000"/>
                      <a:gd name="connsiteY1" fmla="*/ 18 h 10014"/>
                      <a:gd name="connsiteX2" fmla="*/ 10000 w 10000"/>
                      <a:gd name="connsiteY2" fmla="*/ 0 h 10014"/>
                      <a:gd name="connsiteX0" fmla="*/ 0 w 8852"/>
                      <a:gd name="connsiteY0" fmla="*/ 16140 h 16140"/>
                      <a:gd name="connsiteX1" fmla="*/ 0 w 8852"/>
                      <a:gd name="connsiteY1" fmla="*/ 6144 h 16140"/>
                      <a:gd name="connsiteX2" fmla="*/ 8852 w 8852"/>
                      <a:gd name="connsiteY2" fmla="*/ 0 h 16140"/>
                      <a:gd name="connsiteX0" fmla="*/ 0 w 10498"/>
                      <a:gd name="connsiteY0" fmla="*/ 10000 h 10000"/>
                      <a:gd name="connsiteX1" fmla="*/ 0 w 10498"/>
                      <a:gd name="connsiteY1" fmla="*/ 3807 h 10000"/>
                      <a:gd name="connsiteX2" fmla="*/ 9908 w 10498"/>
                      <a:gd name="connsiteY2" fmla="*/ 3985 h 10000"/>
                      <a:gd name="connsiteX3" fmla="*/ 10000 w 10498"/>
                      <a:gd name="connsiteY3" fmla="*/ 0 h 10000"/>
                      <a:gd name="connsiteX0" fmla="*/ 0 w 10273"/>
                      <a:gd name="connsiteY0" fmla="*/ 10000 h 10000"/>
                      <a:gd name="connsiteX1" fmla="*/ 0 w 10273"/>
                      <a:gd name="connsiteY1" fmla="*/ 3807 h 10000"/>
                      <a:gd name="connsiteX2" fmla="*/ 9630 w 10273"/>
                      <a:gd name="connsiteY2" fmla="*/ 4649 h 10000"/>
                      <a:gd name="connsiteX3" fmla="*/ 10000 w 10273"/>
                      <a:gd name="connsiteY3" fmla="*/ 0 h 10000"/>
                      <a:gd name="connsiteX0" fmla="*/ 0 w 10273"/>
                      <a:gd name="connsiteY0" fmla="*/ 10000 h 10000"/>
                      <a:gd name="connsiteX1" fmla="*/ 0 w 10273"/>
                      <a:gd name="connsiteY1" fmla="*/ 3807 h 10000"/>
                      <a:gd name="connsiteX2" fmla="*/ 9630 w 10273"/>
                      <a:gd name="connsiteY2" fmla="*/ 4649 h 10000"/>
                      <a:gd name="connsiteX3" fmla="*/ 10000 w 10273"/>
                      <a:gd name="connsiteY3" fmla="*/ 0 h 10000"/>
                      <a:gd name="connsiteX0" fmla="*/ 0 w 10000"/>
                      <a:gd name="connsiteY0" fmla="*/ 10000 h 10000"/>
                      <a:gd name="connsiteX1" fmla="*/ 0 w 10000"/>
                      <a:gd name="connsiteY1" fmla="*/ 3807 h 10000"/>
                      <a:gd name="connsiteX2" fmla="*/ 9630 w 10000"/>
                      <a:gd name="connsiteY2" fmla="*/ 4649 h 10000"/>
                      <a:gd name="connsiteX3" fmla="*/ 10000 w 10000"/>
                      <a:gd name="connsiteY3" fmla="*/ 0 h 10000"/>
                      <a:gd name="connsiteX0" fmla="*/ 0 w 10000"/>
                      <a:gd name="connsiteY0" fmla="*/ 10000 h 10000"/>
                      <a:gd name="connsiteX1" fmla="*/ 0 w 10000"/>
                      <a:gd name="connsiteY1" fmla="*/ 3807 h 10000"/>
                      <a:gd name="connsiteX2" fmla="*/ 9630 w 10000"/>
                      <a:gd name="connsiteY2" fmla="*/ 4649 h 10000"/>
                      <a:gd name="connsiteX3" fmla="*/ 10000 w 10000"/>
                      <a:gd name="connsiteY3" fmla="*/ 0 h 10000"/>
                      <a:gd name="connsiteX0" fmla="*/ 0 w 10278"/>
                      <a:gd name="connsiteY0" fmla="*/ 12277 h 12277"/>
                      <a:gd name="connsiteX1" fmla="*/ 0 w 10278"/>
                      <a:gd name="connsiteY1" fmla="*/ 6084 h 12277"/>
                      <a:gd name="connsiteX2" fmla="*/ 9630 w 10278"/>
                      <a:gd name="connsiteY2" fmla="*/ 6926 h 12277"/>
                      <a:gd name="connsiteX3" fmla="*/ 10278 w 10278"/>
                      <a:gd name="connsiteY3" fmla="*/ 0 h 12277"/>
                      <a:gd name="connsiteX0" fmla="*/ 0 w 10283"/>
                      <a:gd name="connsiteY0" fmla="*/ 12277 h 12277"/>
                      <a:gd name="connsiteX1" fmla="*/ 0 w 10283"/>
                      <a:gd name="connsiteY1" fmla="*/ 6084 h 12277"/>
                      <a:gd name="connsiteX2" fmla="*/ 9630 w 10283"/>
                      <a:gd name="connsiteY2" fmla="*/ 6926 h 12277"/>
                      <a:gd name="connsiteX3" fmla="*/ 9444 w 10283"/>
                      <a:gd name="connsiteY3" fmla="*/ 2846 h 12277"/>
                      <a:gd name="connsiteX4" fmla="*/ 10278 w 10283"/>
                      <a:gd name="connsiteY4" fmla="*/ 0 h 12277"/>
                      <a:gd name="connsiteX0" fmla="*/ 0 w 10283"/>
                      <a:gd name="connsiteY0" fmla="*/ 13700 h 13700"/>
                      <a:gd name="connsiteX1" fmla="*/ 0 w 10283"/>
                      <a:gd name="connsiteY1" fmla="*/ 7507 h 13700"/>
                      <a:gd name="connsiteX2" fmla="*/ 9630 w 10283"/>
                      <a:gd name="connsiteY2" fmla="*/ 8349 h 13700"/>
                      <a:gd name="connsiteX3" fmla="*/ 9444 w 10283"/>
                      <a:gd name="connsiteY3" fmla="*/ 4269 h 13700"/>
                      <a:gd name="connsiteX4" fmla="*/ 6850 w 10283"/>
                      <a:gd name="connsiteY4" fmla="*/ 0 h 13700"/>
                      <a:gd name="connsiteX0" fmla="*/ 0 w 10320"/>
                      <a:gd name="connsiteY0" fmla="*/ 13700 h 13700"/>
                      <a:gd name="connsiteX1" fmla="*/ 0 w 10320"/>
                      <a:gd name="connsiteY1" fmla="*/ 7507 h 13700"/>
                      <a:gd name="connsiteX2" fmla="*/ 9630 w 10320"/>
                      <a:gd name="connsiteY2" fmla="*/ 8349 h 13700"/>
                      <a:gd name="connsiteX3" fmla="*/ 9444 w 10320"/>
                      <a:gd name="connsiteY3" fmla="*/ 4269 h 13700"/>
                      <a:gd name="connsiteX4" fmla="*/ 6850 w 10320"/>
                      <a:gd name="connsiteY4" fmla="*/ 0 h 13700"/>
                      <a:gd name="connsiteX0" fmla="*/ 0 w 9638"/>
                      <a:gd name="connsiteY0" fmla="*/ 13700 h 13700"/>
                      <a:gd name="connsiteX1" fmla="*/ 0 w 9638"/>
                      <a:gd name="connsiteY1" fmla="*/ 7507 h 13700"/>
                      <a:gd name="connsiteX2" fmla="*/ 9630 w 9638"/>
                      <a:gd name="connsiteY2" fmla="*/ 8349 h 13700"/>
                      <a:gd name="connsiteX3" fmla="*/ 9444 w 9638"/>
                      <a:gd name="connsiteY3" fmla="*/ 4269 h 13700"/>
                      <a:gd name="connsiteX4" fmla="*/ 6850 w 9638"/>
                      <a:gd name="connsiteY4" fmla="*/ 0 h 13700"/>
                      <a:gd name="connsiteX0" fmla="*/ 0 w 10000"/>
                      <a:gd name="connsiteY0" fmla="*/ 12909 h 12909"/>
                      <a:gd name="connsiteX1" fmla="*/ 0 w 10000"/>
                      <a:gd name="connsiteY1" fmla="*/ 8389 h 12909"/>
                      <a:gd name="connsiteX2" fmla="*/ 9992 w 10000"/>
                      <a:gd name="connsiteY2" fmla="*/ 9003 h 12909"/>
                      <a:gd name="connsiteX3" fmla="*/ 9799 w 10000"/>
                      <a:gd name="connsiteY3" fmla="*/ 6025 h 12909"/>
                      <a:gd name="connsiteX4" fmla="*/ 3262 w 10000"/>
                      <a:gd name="connsiteY4" fmla="*/ 0 h 12909"/>
                      <a:gd name="connsiteX0" fmla="*/ 0 w 10000"/>
                      <a:gd name="connsiteY0" fmla="*/ 12909 h 12909"/>
                      <a:gd name="connsiteX1" fmla="*/ 0 w 10000"/>
                      <a:gd name="connsiteY1" fmla="*/ 8389 h 12909"/>
                      <a:gd name="connsiteX2" fmla="*/ 9992 w 10000"/>
                      <a:gd name="connsiteY2" fmla="*/ 9003 h 12909"/>
                      <a:gd name="connsiteX3" fmla="*/ 9799 w 10000"/>
                      <a:gd name="connsiteY3" fmla="*/ 6025 h 12909"/>
                      <a:gd name="connsiteX4" fmla="*/ 7492 w 10000"/>
                      <a:gd name="connsiteY4" fmla="*/ 4709 h 12909"/>
                      <a:gd name="connsiteX5" fmla="*/ 3262 w 10000"/>
                      <a:gd name="connsiteY5" fmla="*/ 0 h 12909"/>
                      <a:gd name="connsiteX0" fmla="*/ 0 w 10000"/>
                      <a:gd name="connsiteY0" fmla="*/ 12909 h 12909"/>
                      <a:gd name="connsiteX1" fmla="*/ 0 w 10000"/>
                      <a:gd name="connsiteY1" fmla="*/ 8389 h 12909"/>
                      <a:gd name="connsiteX2" fmla="*/ 9992 w 10000"/>
                      <a:gd name="connsiteY2" fmla="*/ 9003 h 12909"/>
                      <a:gd name="connsiteX3" fmla="*/ 9799 w 10000"/>
                      <a:gd name="connsiteY3" fmla="*/ 6025 h 12909"/>
                      <a:gd name="connsiteX4" fmla="*/ 7492 w 10000"/>
                      <a:gd name="connsiteY4" fmla="*/ 4709 h 12909"/>
                      <a:gd name="connsiteX5" fmla="*/ 4608 w 10000"/>
                      <a:gd name="connsiteY5" fmla="*/ 4432 h 12909"/>
                      <a:gd name="connsiteX6" fmla="*/ 3262 w 10000"/>
                      <a:gd name="connsiteY6" fmla="*/ 0 h 12909"/>
                      <a:gd name="connsiteX0" fmla="*/ 0 w 10000"/>
                      <a:gd name="connsiteY0" fmla="*/ 13048 h 13048"/>
                      <a:gd name="connsiteX1" fmla="*/ 0 w 10000"/>
                      <a:gd name="connsiteY1" fmla="*/ 8528 h 13048"/>
                      <a:gd name="connsiteX2" fmla="*/ 9992 w 10000"/>
                      <a:gd name="connsiteY2" fmla="*/ 9142 h 13048"/>
                      <a:gd name="connsiteX3" fmla="*/ 9799 w 10000"/>
                      <a:gd name="connsiteY3" fmla="*/ 6164 h 13048"/>
                      <a:gd name="connsiteX4" fmla="*/ 7492 w 10000"/>
                      <a:gd name="connsiteY4" fmla="*/ 4848 h 13048"/>
                      <a:gd name="connsiteX5" fmla="*/ 4608 w 10000"/>
                      <a:gd name="connsiteY5" fmla="*/ 4571 h 13048"/>
                      <a:gd name="connsiteX6" fmla="*/ 3935 w 10000"/>
                      <a:gd name="connsiteY6" fmla="*/ 0 h 13048"/>
                      <a:gd name="connsiteX0" fmla="*/ 0 w 10000"/>
                      <a:gd name="connsiteY0" fmla="*/ 13048 h 13048"/>
                      <a:gd name="connsiteX1" fmla="*/ 0 w 10000"/>
                      <a:gd name="connsiteY1" fmla="*/ 8528 h 13048"/>
                      <a:gd name="connsiteX2" fmla="*/ 9992 w 10000"/>
                      <a:gd name="connsiteY2" fmla="*/ 9142 h 13048"/>
                      <a:gd name="connsiteX3" fmla="*/ 9799 w 10000"/>
                      <a:gd name="connsiteY3" fmla="*/ 6164 h 13048"/>
                      <a:gd name="connsiteX4" fmla="*/ 8069 w 10000"/>
                      <a:gd name="connsiteY4" fmla="*/ 5056 h 13048"/>
                      <a:gd name="connsiteX5" fmla="*/ 4608 w 10000"/>
                      <a:gd name="connsiteY5" fmla="*/ 4571 h 13048"/>
                      <a:gd name="connsiteX6" fmla="*/ 3935 w 10000"/>
                      <a:gd name="connsiteY6" fmla="*/ 0 h 13048"/>
                      <a:gd name="connsiteX0" fmla="*/ 0 w 10000"/>
                      <a:gd name="connsiteY0" fmla="*/ 13048 h 13048"/>
                      <a:gd name="connsiteX1" fmla="*/ 0 w 10000"/>
                      <a:gd name="connsiteY1" fmla="*/ 8528 h 13048"/>
                      <a:gd name="connsiteX2" fmla="*/ 9992 w 10000"/>
                      <a:gd name="connsiteY2" fmla="*/ 9142 h 13048"/>
                      <a:gd name="connsiteX3" fmla="*/ 9799 w 10000"/>
                      <a:gd name="connsiteY3" fmla="*/ 6164 h 13048"/>
                      <a:gd name="connsiteX4" fmla="*/ 8069 w 10000"/>
                      <a:gd name="connsiteY4" fmla="*/ 5056 h 13048"/>
                      <a:gd name="connsiteX5" fmla="*/ 4608 w 10000"/>
                      <a:gd name="connsiteY5" fmla="*/ 4571 h 13048"/>
                      <a:gd name="connsiteX6" fmla="*/ 3935 w 10000"/>
                      <a:gd name="connsiteY6" fmla="*/ 0 h 13048"/>
                      <a:gd name="connsiteX0" fmla="*/ 0 w 10000"/>
                      <a:gd name="connsiteY0" fmla="*/ 13048 h 13048"/>
                      <a:gd name="connsiteX1" fmla="*/ 0 w 10000"/>
                      <a:gd name="connsiteY1" fmla="*/ 8528 h 13048"/>
                      <a:gd name="connsiteX2" fmla="*/ 9992 w 10000"/>
                      <a:gd name="connsiteY2" fmla="*/ 9142 h 13048"/>
                      <a:gd name="connsiteX3" fmla="*/ 9799 w 10000"/>
                      <a:gd name="connsiteY3" fmla="*/ 6164 h 13048"/>
                      <a:gd name="connsiteX4" fmla="*/ 8069 w 10000"/>
                      <a:gd name="connsiteY4" fmla="*/ 5056 h 13048"/>
                      <a:gd name="connsiteX5" fmla="*/ 4608 w 10000"/>
                      <a:gd name="connsiteY5" fmla="*/ 4571 h 13048"/>
                      <a:gd name="connsiteX6" fmla="*/ 3935 w 10000"/>
                      <a:gd name="connsiteY6" fmla="*/ 0 h 13048"/>
                      <a:gd name="connsiteX0" fmla="*/ 0 w 10000"/>
                      <a:gd name="connsiteY0" fmla="*/ 13048 h 13048"/>
                      <a:gd name="connsiteX1" fmla="*/ 0 w 10000"/>
                      <a:gd name="connsiteY1" fmla="*/ 8528 h 13048"/>
                      <a:gd name="connsiteX2" fmla="*/ 9992 w 10000"/>
                      <a:gd name="connsiteY2" fmla="*/ 9142 h 13048"/>
                      <a:gd name="connsiteX3" fmla="*/ 9799 w 10000"/>
                      <a:gd name="connsiteY3" fmla="*/ 6164 h 13048"/>
                      <a:gd name="connsiteX4" fmla="*/ 8069 w 10000"/>
                      <a:gd name="connsiteY4" fmla="*/ 5056 h 13048"/>
                      <a:gd name="connsiteX5" fmla="*/ 4608 w 10000"/>
                      <a:gd name="connsiteY5" fmla="*/ 4779 h 13048"/>
                      <a:gd name="connsiteX6" fmla="*/ 3935 w 10000"/>
                      <a:gd name="connsiteY6" fmla="*/ 0 h 13048"/>
                      <a:gd name="connsiteX0" fmla="*/ 0 w 10000"/>
                      <a:gd name="connsiteY0" fmla="*/ 13048 h 13048"/>
                      <a:gd name="connsiteX1" fmla="*/ 0 w 10000"/>
                      <a:gd name="connsiteY1" fmla="*/ 8528 h 13048"/>
                      <a:gd name="connsiteX2" fmla="*/ 9992 w 10000"/>
                      <a:gd name="connsiteY2" fmla="*/ 9142 h 13048"/>
                      <a:gd name="connsiteX3" fmla="*/ 9799 w 10000"/>
                      <a:gd name="connsiteY3" fmla="*/ 6164 h 13048"/>
                      <a:gd name="connsiteX4" fmla="*/ 6260 w 10000"/>
                      <a:gd name="connsiteY4" fmla="*/ 5495 h 13048"/>
                      <a:gd name="connsiteX5" fmla="*/ 4608 w 10000"/>
                      <a:gd name="connsiteY5" fmla="*/ 4779 h 13048"/>
                      <a:gd name="connsiteX6" fmla="*/ 3935 w 10000"/>
                      <a:gd name="connsiteY6" fmla="*/ 0 h 13048"/>
                      <a:gd name="connsiteX0" fmla="*/ 0 w 10000"/>
                      <a:gd name="connsiteY0" fmla="*/ 13048 h 13048"/>
                      <a:gd name="connsiteX1" fmla="*/ 0 w 10000"/>
                      <a:gd name="connsiteY1" fmla="*/ 8528 h 13048"/>
                      <a:gd name="connsiteX2" fmla="*/ 9992 w 10000"/>
                      <a:gd name="connsiteY2" fmla="*/ 9142 h 13048"/>
                      <a:gd name="connsiteX3" fmla="*/ 9799 w 10000"/>
                      <a:gd name="connsiteY3" fmla="*/ 6164 h 13048"/>
                      <a:gd name="connsiteX4" fmla="*/ 7265 w 10000"/>
                      <a:gd name="connsiteY4" fmla="*/ 5739 h 13048"/>
                      <a:gd name="connsiteX5" fmla="*/ 4608 w 10000"/>
                      <a:gd name="connsiteY5" fmla="*/ 4779 h 13048"/>
                      <a:gd name="connsiteX6" fmla="*/ 3935 w 10000"/>
                      <a:gd name="connsiteY6" fmla="*/ 0 h 13048"/>
                      <a:gd name="connsiteX0" fmla="*/ 0 w 10000"/>
                      <a:gd name="connsiteY0" fmla="*/ 13048 h 13048"/>
                      <a:gd name="connsiteX1" fmla="*/ 0 w 10000"/>
                      <a:gd name="connsiteY1" fmla="*/ 8528 h 13048"/>
                      <a:gd name="connsiteX2" fmla="*/ 9992 w 10000"/>
                      <a:gd name="connsiteY2" fmla="*/ 9142 h 13048"/>
                      <a:gd name="connsiteX3" fmla="*/ 9799 w 10000"/>
                      <a:gd name="connsiteY3" fmla="*/ 6164 h 13048"/>
                      <a:gd name="connsiteX4" fmla="*/ 7265 w 10000"/>
                      <a:gd name="connsiteY4" fmla="*/ 5739 h 13048"/>
                      <a:gd name="connsiteX5" fmla="*/ 4608 w 10000"/>
                      <a:gd name="connsiteY5" fmla="*/ 4779 h 13048"/>
                      <a:gd name="connsiteX6" fmla="*/ 3935 w 10000"/>
                      <a:gd name="connsiteY6" fmla="*/ 0 h 13048"/>
                      <a:gd name="connsiteX0" fmla="*/ 0 w 10000"/>
                      <a:gd name="connsiteY0" fmla="*/ 13048 h 13048"/>
                      <a:gd name="connsiteX1" fmla="*/ 0 w 10000"/>
                      <a:gd name="connsiteY1" fmla="*/ 8528 h 13048"/>
                      <a:gd name="connsiteX2" fmla="*/ 9992 w 10000"/>
                      <a:gd name="connsiteY2" fmla="*/ 9142 h 13048"/>
                      <a:gd name="connsiteX3" fmla="*/ 9799 w 10000"/>
                      <a:gd name="connsiteY3" fmla="*/ 6164 h 13048"/>
                      <a:gd name="connsiteX4" fmla="*/ 7198 w 10000"/>
                      <a:gd name="connsiteY4" fmla="*/ 5397 h 13048"/>
                      <a:gd name="connsiteX5" fmla="*/ 4608 w 10000"/>
                      <a:gd name="connsiteY5" fmla="*/ 4779 h 13048"/>
                      <a:gd name="connsiteX6" fmla="*/ 3935 w 10000"/>
                      <a:gd name="connsiteY6" fmla="*/ 0 h 13048"/>
                      <a:gd name="connsiteX0" fmla="*/ 0 w 10000"/>
                      <a:gd name="connsiteY0" fmla="*/ 13048 h 13048"/>
                      <a:gd name="connsiteX1" fmla="*/ 0 w 10000"/>
                      <a:gd name="connsiteY1" fmla="*/ 8528 h 13048"/>
                      <a:gd name="connsiteX2" fmla="*/ 9992 w 10000"/>
                      <a:gd name="connsiteY2" fmla="*/ 9142 h 13048"/>
                      <a:gd name="connsiteX3" fmla="*/ 9799 w 10000"/>
                      <a:gd name="connsiteY3" fmla="*/ 6164 h 13048"/>
                      <a:gd name="connsiteX4" fmla="*/ 7198 w 10000"/>
                      <a:gd name="connsiteY4" fmla="*/ 5397 h 13048"/>
                      <a:gd name="connsiteX5" fmla="*/ 4608 w 10000"/>
                      <a:gd name="connsiteY5" fmla="*/ 4389 h 13048"/>
                      <a:gd name="connsiteX6" fmla="*/ 3935 w 10000"/>
                      <a:gd name="connsiteY6" fmla="*/ 0 h 13048"/>
                      <a:gd name="connsiteX0" fmla="*/ 0 w 10004"/>
                      <a:gd name="connsiteY0" fmla="*/ 13048 h 13048"/>
                      <a:gd name="connsiteX1" fmla="*/ 0 w 10004"/>
                      <a:gd name="connsiteY1" fmla="*/ 8528 h 13048"/>
                      <a:gd name="connsiteX2" fmla="*/ 9992 w 10004"/>
                      <a:gd name="connsiteY2" fmla="*/ 9142 h 13048"/>
                      <a:gd name="connsiteX3" fmla="*/ 9866 w 10004"/>
                      <a:gd name="connsiteY3" fmla="*/ 6798 h 13048"/>
                      <a:gd name="connsiteX4" fmla="*/ 7198 w 10004"/>
                      <a:gd name="connsiteY4" fmla="*/ 5397 h 13048"/>
                      <a:gd name="connsiteX5" fmla="*/ 4608 w 10004"/>
                      <a:gd name="connsiteY5" fmla="*/ 4389 h 13048"/>
                      <a:gd name="connsiteX6" fmla="*/ 3935 w 10004"/>
                      <a:gd name="connsiteY6" fmla="*/ 0 h 13048"/>
                      <a:gd name="connsiteX0" fmla="*/ 0 w 10004"/>
                      <a:gd name="connsiteY0" fmla="*/ 13048 h 13048"/>
                      <a:gd name="connsiteX1" fmla="*/ 0 w 10004"/>
                      <a:gd name="connsiteY1" fmla="*/ 8528 h 13048"/>
                      <a:gd name="connsiteX2" fmla="*/ 9992 w 10004"/>
                      <a:gd name="connsiteY2" fmla="*/ 9142 h 13048"/>
                      <a:gd name="connsiteX3" fmla="*/ 9866 w 10004"/>
                      <a:gd name="connsiteY3" fmla="*/ 6798 h 13048"/>
                      <a:gd name="connsiteX4" fmla="*/ 7198 w 10004"/>
                      <a:gd name="connsiteY4" fmla="*/ 5397 h 13048"/>
                      <a:gd name="connsiteX5" fmla="*/ 4608 w 10004"/>
                      <a:gd name="connsiteY5" fmla="*/ 4389 h 13048"/>
                      <a:gd name="connsiteX6" fmla="*/ 3935 w 10004"/>
                      <a:gd name="connsiteY6" fmla="*/ 0 h 13048"/>
                      <a:gd name="connsiteX0" fmla="*/ 0 w 10004"/>
                      <a:gd name="connsiteY0" fmla="*/ 13048 h 13048"/>
                      <a:gd name="connsiteX1" fmla="*/ 0 w 10004"/>
                      <a:gd name="connsiteY1" fmla="*/ 8528 h 13048"/>
                      <a:gd name="connsiteX2" fmla="*/ 9992 w 10004"/>
                      <a:gd name="connsiteY2" fmla="*/ 9142 h 13048"/>
                      <a:gd name="connsiteX3" fmla="*/ 9866 w 10004"/>
                      <a:gd name="connsiteY3" fmla="*/ 6798 h 13048"/>
                      <a:gd name="connsiteX4" fmla="*/ 7198 w 10004"/>
                      <a:gd name="connsiteY4" fmla="*/ 5397 h 13048"/>
                      <a:gd name="connsiteX5" fmla="*/ 4608 w 10004"/>
                      <a:gd name="connsiteY5" fmla="*/ 4389 h 13048"/>
                      <a:gd name="connsiteX6" fmla="*/ 3935 w 10004"/>
                      <a:gd name="connsiteY6" fmla="*/ 0 h 13048"/>
                      <a:gd name="connsiteX0" fmla="*/ 0 w 10004"/>
                      <a:gd name="connsiteY0" fmla="*/ 13048 h 13048"/>
                      <a:gd name="connsiteX1" fmla="*/ 0 w 10004"/>
                      <a:gd name="connsiteY1" fmla="*/ 8528 h 13048"/>
                      <a:gd name="connsiteX2" fmla="*/ 9992 w 10004"/>
                      <a:gd name="connsiteY2" fmla="*/ 9142 h 13048"/>
                      <a:gd name="connsiteX3" fmla="*/ 9866 w 10004"/>
                      <a:gd name="connsiteY3" fmla="*/ 6798 h 13048"/>
                      <a:gd name="connsiteX4" fmla="*/ 7198 w 10004"/>
                      <a:gd name="connsiteY4" fmla="*/ 5397 h 13048"/>
                      <a:gd name="connsiteX5" fmla="*/ 4608 w 10004"/>
                      <a:gd name="connsiteY5" fmla="*/ 4389 h 13048"/>
                      <a:gd name="connsiteX6" fmla="*/ 3935 w 10004"/>
                      <a:gd name="connsiteY6" fmla="*/ 0 h 13048"/>
                      <a:gd name="connsiteX0" fmla="*/ 0 w 21628"/>
                      <a:gd name="connsiteY0" fmla="*/ 13048 h 13048"/>
                      <a:gd name="connsiteX1" fmla="*/ 21339 w 21628"/>
                      <a:gd name="connsiteY1" fmla="*/ 9044 h 13048"/>
                      <a:gd name="connsiteX2" fmla="*/ 9992 w 21628"/>
                      <a:gd name="connsiteY2" fmla="*/ 9142 h 13048"/>
                      <a:gd name="connsiteX3" fmla="*/ 9866 w 21628"/>
                      <a:gd name="connsiteY3" fmla="*/ 6798 h 13048"/>
                      <a:gd name="connsiteX4" fmla="*/ 7198 w 21628"/>
                      <a:gd name="connsiteY4" fmla="*/ 5397 h 13048"/>
                      <a:gd name="connsiteX5" fmla="*/ 4608 w 21628"/>
                      <a:gd name="connsiteY5" fmla="*/ 4389 h 13048"/>
                      <a:gd name="connsiteX6" fmla="*/ 3935 w 21628"/>
                      <a:gd name="connsiteY6" fmla="*/ 0 h 13048"/>
                      <a:gd name="connsiteX0" fmla="*/ 17478 w 17767"/>
                      <a:gd name="connsiteY0" fmla="*/ 14199 h 14199"/>
                      <a:gd name="connsiteX1" fmla="*/ 17478 w 17767"/>
                      <a:gd name="connsiteY1" fmla="*/ 9044 h 14199"/>
                      <a:gd name="connsiteX2" fmla="*/ 6131 w 17767"/>
                      <a:gd name="connsiteY2" fmla="*/ 9142 h 14199"/>
                      <a:gd name="connsiteX3" fmla="*/ 6005 w 17767"/>
                      <a:gd name="connsiteY3" fmla="*/ 6798 h 14199"/>
                      <a:gd name="connsiteX4" fmla="*/ 3337 w 17767"/>
                      <a:gd name="connsiteY4" fmla="*/ 5397 h 14199"/>
                      <a:gd name="connsiteX5" fmla="*/ 747 w 17767"/>
                      <a:gd name="connsiteY5" fmla="*/ 4389 h 14199"/>
                      <a:gd name="connsiteX6" fmla="*/ 74 w 17767"/>
                      <a:gd name="connsiteY6" fmla="*/ 0 h 14199"/>
                      <a:gd name="connsiteX0" fmla="*/ 17478 w 17767"/>
                      <a:gd name="connsiteY0" fmla="*/ 9044 h 9246"/>
                      <a:gd name="connsiteX1" fmla="*/ 6131 w 17767"/>
                      <a:gd name="connsiteY1" fmla="*/ 9142 h 9246"/>
                      <a:gd name="connsiteX2" fmla="*/ 6005 w 17767"/>
                      <a:gd name="connsiteY2" fmla="*/ 6798 h 9246"/>
                      <a:gd name="connsiteX3" fmla="*/ 3337 w 17767"/>
                      <a:gd name="connsiteY3" fmla="*/ 5397 h 9246"/>
                      <a:gd name="connsiteX4" fmla="*/ 747 w 17767"/>
                      <a:gd name="connsiteY4" fmla="*/ 4389 h 9246"/>
                      <a:gd name="connsiteX5" fmla="*/ 74 w 17767"/>
                      <a:gd name="connsiteY5" fmla="*/ 0 h 9246"/>
                      <a:gd name="connsiteX0" fmla="*/ 11287 w 11429"/>
                      <a:gd name="connsiteY0" fmla="*/ 9905 h 10054"/>
                      <a:gd name="connsiteX1" fmla="*/ 3451 w 11429"/>
                      <a:gd name="connsiteY1" fmla="*/ 9888 h 10054"/>
                      <a:gd name="connsiteX2" fmla="*/ 3380 w 11429"/>
                      <a:gd name="connsiteY2" fmla="*/ 7352 h 10054"/>
                      <a:gd name="connsiteX3" fmla="*/ 1878 w 11429"/>
                      <a:gd name="connsiteY3" fmla="*/ 5837 h 10054"/>
                      <a:gd name="connsiteX4" fmla="*/ 420 w 11429"/>
                      <a:gd name="connsiteY4" fmla="*/ 4747 h 10054"/>
                      <a:gd name="connsiteX5" fmla="*/ 42 w 11429"/>
                      <a:gd name="connsiteY5" fmla="*/ 0 h 10054"/>
                      <a:gd name="connsiteX0" fmla="*/ 11287 w 11287"/>
                      <a:gd name="connsiteY0" fmla="*/ 9905 h 10009"/>
                      <a:gd name="connsiteX1" fmla="*/ 3451 w 11287"/>
                      <a:gd name="connsiteY1" fmla="*/ 9888 h 10009"/>
                      <a:gd name="connsiteX2" fmla="*/ 3380 w 11287"/>
                      <a:gd name="connsiteY2" fmla="*/ 7352 h 10009"/>
                      <a:gd name="connsiteX3" fmla="*/ 1878 w 11287"/>
                      <a:gd name="connsiteY3" fmla="*/ 5837 h 10009"/>
                      <a:gd name="connsiteX4" fmla="*/ 420 w 11287"/>
                      <a:gd name="connsiteY4" fmla="*/ 4747 h 10009"/>
                      <a:gd name="connsiteX5" fmla="*/ 42 w 11287"/>
                      <a:gd name="connsiteY5" fmla="*/ 0 h 10009"/>
                      <a:gd name="connsiteX0" fmla="*/ 11129 w 11129"/>
                      <a:gd name="connsiteY0" fmla="*/ 9946 h 10028"/>
                      <a:gd name="connsiteX1" fmla="*/ 3451 w 11129"/>
                      <a:gd name="connsiteY1" fmla="*/ 9888 h 10028"/>
                      <a:gd name="connsiteX2" fmla="*/ 3380 w 11129"/>
                      <a:gd name="connsiteY2" fmla="*/ 7352 h 10028"/>
                      <a:gd name="connsiteX3" fmla="*/ 1878 w 11129"/>
                      <a:gd name="connsiteY3" fmla="*/ 5837 h 10028"/>
                      <a:gd name="connsiteX4" fmla="*/ 420 w 11129"/>
                      <a:gd name="connsiteY4" fmla="*/ 4747 h 10028"/>
                      <a:gd name="connsiteX5" fmla="*/ 42 w 11129"/>
                      <a:gd name="connsiteY5" fmla="*/ 0 h 10028"/>
                    </a:gdLst>
                    <a:ahLst/>
                    <a:cxnLst>
                      <a:cxn ang="0">
                        <a:pos x="connsiteX0" y="connsiteY0"/>
                      </a:cxn>
                      <a:cxn ang="0">
                        <a:pos x="connsiteX1" y="connsiteY1"/>
                      </a:cxn>
                      <a:cxn ang="0">
                        <a:pos x="connsiteX2" y="connsiteY2"/>
                      </a:cxn>
                      <a:cxn ang="0">
                        <a:pos x="connsiteX3" y="connsiteY3"/>
                      </a:cxn>
                      <a:cxn ang="0">
                        <a:pos x="connsiteX4" y="connsiteY4"/>
                      </a:cxn>
                      <a:cxn ang="0">
                        <a:pos x="connsiteX5" y="connsiteY5"/>
                      </a:cxn>
                    </a:cxnLst>
                    <a:rect l="l" t="t" r="r" b="b"/>
                    <a:pathLst>
                      <a:path w="11129" h="10028">
                        <a:moveTo>
                          <a:pt x="11129" y="9946"/>
                        </a:moveTo>
                        <a:cubicBezTo>
                          <a:pt x="9478" y="10042"/>
                          <a:pt x="2315" y="10089"/>
                          <a:pt x="3451" y="9888"/>
                        </a:cubicBezTo>
                        <a:cubicBezTo>
                          <a:pt x="3477" y="7952"/>
                          <a:pt x="3425" y="9461"/>
                          <a:pt x="3380" y="7352"/>
                        </a:cubicBezTo>
                        <a:cubicBezTo>
                          <a:pt x="3236" y="6578"/>
                          <a:pt x="2916" y="6152"/>
                          <a:pt x="1878" y="5837"/>
                        </a:cubicBezTo>
                        <a:cubicBezTo>
                          <a:pt x="1436" y="5163"/>
                          <a:pt x="1250" y="4772"/>
                          <a:pt x="420" y="4747"/>
                        </a:cubicBezTo>
                        <a:cubicBezTo>
                          <a:pt x="-353" y="3898"/>
                          <a:pt x="213" y="412"/>
                          <a:pt x="42" y="0"/>
                        </a:cubicBezTo>
                      </a:path>
                    </a:pathLst>
                  </a:custGeom>
                  <a:noFill/>
                  <a:ln w="25400" cap="flat" cmpd="sng">
                    <a:solidFill>
                      <a:srgbClr xmlns:mc="http://schemas.openxmlformats.org/markup-compatibility/2006" xmlns:a14="http://schemas.microsoft.com/office/drawing/2010/main" val="000000" mc:Ignorable="a14" a14:legacySpreadsheetColorIndex="64"/>
                    </a:solidFill>
                    <a:prstDash val="solid"/>
                    <a:round/>
                    <a:headEnd type="none" w="med" len="med"/>
                    <a:tailEnd type="triangle" w="med" len="med"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</a:extLst>
                </xdr:spPr>
              </xdr:sp>
              <xdr:sp macro="" textlink="">
                <xdr:nvSpPr>
                  <xdr:cNvPr id="2208" name="Line 1000"/>
                  <xdr:cNvSpPr>
                    <a:spLocks noChangeShapeType="1"/>
                  </xdr:cNvSpPr>
                </xdr:nvSpPr>
                <xdr:spPr bwMode="auto">
                  <a:xfrm flipH="1" flipV="1">
                    <a:off x="21929383" y="5432971"/>
                    <a:ext cx="540666" cy="61483"/>
                  </a:xfrm>
                  <a:prstGeom prst="line">
                    <a:avLst/>
                  </a:prstGeom>
                  <a:noFill/>
                  <a:ln w="9525">
                    <a:solidFill>
                      <a:srgbClr xmlns:mc="http://schemas.openxmlformats.org/markup-compatibility/2006" xmlns:a14="http://schemas.microsoft.com/office/drawing/2010/main" val="000000" mc:Ignorable="a14" a14:legacySpreadsheetColorIndex="64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grpSp>
                <xdr:nvGrpSpPr>
                  <xdr:cNvPr id="2211" name="グループ化 2210"/>
                  <xdr:cNvGrpSpPr/>
                </xdr:nvGrpSpPr>
                <xdr:grpSpPr>
                  <a:xfrm>
                    <a:off x="21811526" y="5216862"/>
                    <a:ext cx="1453108" cy="217599"/>
                    <a:chOff x="10919572" y="2655408"/>
                    <a:chExt cx="1455947" cy="219075"/>
                  </a:xfrm>
                </xdr:grpSpPr>
                <xdr:grpSp>
                  <xdr:nvGrpSpPr>
                    <xdr:cNvPr id="2212" name="Group 572"/>
                    <xdr:cNvGrpSpPr>
                      <a:grpSpLocks/>
                    </xdr:cNvGrpSpPr>
                  </xdr:nvGrpSpPr>
                  <xdr:grpSpPr bwMode="auto">
                    <a:xfrm>
                      <a:off x="11491072" y="2732265"/>
                      <a:ext cx="219404" cy="142218"/>
                      <a:chOff x="718" y="97"/>
                      <a:chExt cx="23" cy="15"/>
                    </a:xfrm>
                  </xdr:grpSpPr>
                  <xdr:sp macro="" textlink="">
                    <xdr:nvSpPr>
                      <xdr:cNvPr id="2217" name="Freeform 573"/>
                      <xdr:cNvSpPr>
                        <a:spLocks/>
                      </xdr:cNvSpPr>
                    </xdr:nvSpPr>
                    <xdr:spPr bwMode="auto">
                      <a:xfrm>
                        <a:off x="718" y="97"/>
                        <a:ext cx="4" cy="15"/>
                      </a:xfrm>
                      <a:custGeom>
                        <a:avLst/>
                        <a:gdLst>
                          <a:gd name="T0" fmla="*/ 0 w 5"/>
                          <a:gd name="T1" fmla="*/ 0 h 46"/>
                          <a:gd name="T2" fmla="*/ 2 w 5"/>
                          <a:gd name="T3" fmla="*/ 0 h 46"/>
                          <a:gd name="T4" fmla="*/ 2 w 5"/>
                          <a:gd name="T5" fmla="*/ 0 h 46"/>
                          <a:gd name="T6" fmla="*/ 1 w 5"/>
                          <a:gd name="T7" fmla="*/ 0 h 46"/>
                          <a:gd name="T8" fmla="*/ 0 60000 65536"/>
                          <a:gd name="T9" fmla="*/ 0 60000 65536"/>
                          <a:gd name="T10" fmla="*/ 0 60000 65536"/>
                          <a:gd name="T11" fmla="*/ 0 60000 65536"/>
                        </a:gdLst>
                        <a:ahLst/>
                        <a:cxnLst>
                          <a:cxn ang="T8">
                            <a:pos x="T0" y="T1"/>
                          </a:cxn>
                          <a:cxn ang="T9">
                            <a:pos x="T2" y="T3"/>
                          </a:cxn>
                          <a:cxn ang="T10">
                            <a:pos x="T4" y="T5"/>
                          </a:cxn>
                          <a:cxn ang="T11">
                            <a:pos x="T6" y="T7"/>
                          </a:cxn>
                        </a:cxnLst>
                        <a:rect l="0" t="0" r="r" b="b"/>
                        <a:pathLst>
                          <a:path w="5" h="46">
                            <a:moveTo>
                              <a:pt x="0" y="0"/>
                            </a:moveTo>
                            <a:lnTo>
                              <a:pt x="5" y="5"/>
                            </a:lnTo>
                            <a:lnTo>
                              <a:pt x="5" y="40"/>
                            </a:lnTo>
                            <a:lnTo>
                              <a:pt x="1" y="46"/>
                            </a:lnTo>
                          </a:path>
                        </a:pathLst>
                      </a:custGeom>
                      <a:noFill/>
                      <a:ln w="9525" cap="flat" cmpd="sng">
                        <a:solidFill>
                          <a:srgbClr xmlns:mc="http://schemas.openxmlformats.org/markup-compatibility/2006" xmlns:a14="http://schemas.microsoft.com/office/drawing/2010/main" val="000000" mc:Ignorable="a14" a14:legacySpreadsheetColorIndex="64"/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</a:ln>
                      <a:effectLst/>
                      <a:extLst>
                        <a:ext uri="{909E8E84-426E-40DD-AFC4-6F175D3DCCD1}">
                          <a14:hiddenFill xmlns:a14="http://schemas.microsoft.com/office/drawing/2010/main">
                            <a:solidFill>
                              <a:srgbClr val="FFFFFF"/>
                            </a:solidFill>
                          </a14:hiddenFill>
                        </a:ext>
                        <a:ext uri="{AF507438-7753-43E0-B8FC-AC1667EBCBE1}">
                          <a14:hiddenEffects xmlns:a14="http://schemas.microsoft.com/office/drawing/2010/main">
                            <a:effectLst>
                              <a:outerShdw dist="35921" dir="2700000" algn="ctr" rotWithShape="0">
                                <a:srgbClr val="808080"/>
                              </a:outerShdw>
                            </a:effectLst>
                          </a14:hiddenEffects>
                        </a:ext>
                      </a:extLst>
                    </xdr:spPr>
                  </xdr:sp>
                  <xdr:sp macro="" textlink="">
                    <xdr:nvSpPr>
                      <xdr:cNvPr id="2218" name="Freeform 574"/>
                      <xdr:cNvSpPr>
                        <a:spLocks/>
                      </xdr:cNvSpPr>
                    </xdr:nvSpPr>
                    <xdr:spPr bwMode="auto">
                      <a:xfrm flipH="1" flipV="1">
                        <a:off x="736" y="97"/>
                        <a:ext cx="5" cy="15"/>
                      </a:xfrm>
                      <a:custGeom>
                        <a:avLst/>
                        <a:gdLst>
                          <a:gd name="T0" fmla="*/ 0 w 5"/>
                          <a:gd name="T1" fmla="*/ 0 h 46"/>
                          <a:gd name="T2" fmla="*/ 5 w 5"/>
                          <a:gd name="T3" fmla="*/ 0 h 46"/>
                          <a:gd name="T4" fmla="*/ 5 w 5"/>
                          <a:gd name="T5" fmla="*/ 0 h 46"/>
                          <a:gd name="T6" fmla="*/ 1 w 5"/>
                          <a:gd name="T7" fmla="*/ 0 h 46"/>
                          <a:gd name="T8" fmla="*/ 0 60000 65536"/>
                          <a:gd name="T9" fmla="*/ 0 60000 65536"/>
                          <a:gd name="T10" fmla="*/ 0 60000 65536"/>
                          <a:gd name="T11" fmla="*/ 0 60000 65536"/>
                        </a:gdLst>
                        <a:ahLst/>
                        <a:cxnLst>
                          <a:cxn ang="T8">
                            <a:pos x="T0" y="T1"/>
                          </a:cxn>
                          <a:cxn ang="T9">
                            <a:pos x="T2" y="T3"/>
                          </a:cxn>
                          <a:cxn ang="T10">
                            <a:pos x="T4" y="T5"/>
                          </a:cxn>
                          <a:cxn ang="T11">
                            <a:pos x="T6" y="T7"/>
                          </a:cxn>
                        </a:cxnLst>
                        <a:rect l="0" t="0" r="r" b="b"/>
                        <a:pathLst>
                          <a:path w="5" h="46">
                            <a:moveTo>
                              <a:pt x="0" y="0"/>
                            </a:moveTo>
                            <a:lnTo>
                              <a:pt x="5" y="5"/>
                            </a:lnTo>
                            <a:lnTo>
                              <a:pt x="5" y="40"/>
                            </a:lnTo>
                            <a:lnTo>
                              <a:pt x="1" y="46"/>
                            </a:lnTo>
                          </a:path>
                        </a:pathLst>
                      </a:custGeom>
                      <a:noFill/>
                      <a:ln w="9525" cap="flat" cmpd="sng">
                        <a:solidFill>
                          <a:srgbClr xmlns:mc="http://schemas.openxmlformats.org/markup-compatibility/2006" xmlns:a14="http://schemas.microsoft.com/office/drawing/2010/main" val="000000" mc:Ignorable="a14" a14:legacySpreadsheetColorIndex="64"/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</a:ln>
                      <a:effectLst/>
                      <a:extLst>
                        <a:ext uri="{909E8E84-426E-40DD-AFC4-6F175D3DCCD1}">
                          <a14:hiddenFill xmlns:a14="http://schemas.microsoft.com/office/drawing/2010/main">
                            <a:solidFill>
                              <a:srgbClr val="FFFFFF"/>
                            </a:solidFill>
                          </a14:hiddenFill>
                        </a:ext>
                        <a:ext uri="{AF507438-7753-43E0-B8FC-AC1667EBCBE1}">
                          <a14:hiddenEffects xmlns:a14="http://schemas.microsoft.com/office/drawing/2010/main">
                            <a:effectLst>
                              <a:outerShdw dist="35921" dir="2700000" algn="ctr" rotWithShape="0">
                                <a:srgbClr val="808080"/>
                              </a:outerShdw>
                            </a:effectLst>
                          </a14:hiddenEffects>
                        </a:ext>
                      </a:extLst>
                    </xdr:spPr>
                  </xdr:sp>
                </xdr:grpSp>
                <xdr:grpSp>
                  <xdr:nvGrpSpPr>
                    <xdr:cNvPr id="2213" name="Group 1077"/>
                    <xdr:cNvGrpSpPr>
                      <a:grpSpLocks/>
                    </xdr:cNvGrpSpPr>
                  </xdr:nvGrpSpPr>
                  <xdr:grpSpPr bwMode="auto">
                    <a:xfrm>
                      <a:off x="10919572" y="2655408"/>
                      <a:ext cx="590550" cy="190500"/>
                      <a:chOff x="658" y="88"/>
                      <a:chExt cx="62" cy="20"/>
                    </a:xfrm>
                  </xdr:grpSpPr>
                  <xdr:sp macro="" textlink="">
                    <xdr:nvSpPr>
                      <xdr:cNvPr id="2215" name="Freeform 1078"/>
                      <xdr:cNvSpPr>
                        <a:spLocks/>
                      </xdr:cNvSpPr>
                    </xdr:nvSpPr>
                    <xdr:spPr bwMode="auto">
                      <a:xfrm>
                        <a:off x="662" y="88"/>
                        <a:ext cx="58" cy="12"/>
                      </a:xfrm>
                      <a:custGeom>
                        <a:avLst/>
                        <a:gdLst>
                          <a:gd name="T0" fmla="*/ 0 w 113"/>
                          <a:gd name="T1" fmla="*/ 1 h 6"/>
                          <a:gd name="T2" fmla="*/ 0 w 113"/>
                          <a:gd name="T3" fmla="*/ 1 h 6"/>
                          <a:gd name="T4" fmla="*/ 0 w 113"/>
                          <a:gd name="T5" fmla="*/ 0 h 6"/>
                          <a:gd name="T6" fmla="*/ 0 w 113"/>
                          <a:gd name="T7" fmla="*/ 1 h 6"/>
                          <a:gd name="T8" fmla="*/ 0 w 113"/>
                          <a:gd name="T9" fmla="*/ 1 h 6"/>
                          <a:gd name="T10" fmla="*/ 0 60000 65536"/>
                          <a:gd name="T11" fmla="*/ 0 60000 65536"/>
                          <a:gd name="T12" fmla="*/ 0 60000 65536"/>
                          <a:gd name="T13" fmla="*/ 0 60000 65536"/>
                          <a:gd name="T14" fmla="*/ 0 60000 65536"/>
                          <a:gd name="connsiteX0" fmla="*/ 15993 w 15993"/>
                          <a:gd name="connsiteY0" fmla="*/ 57745 h 64442"/>
                          <a:gd name="connsiteX1" fmla="*/ 13515 w 15993"/>
                          <a:gd name="connsiteY1" fmla="*/ 61078 h 64442"/>
                          <a:gd name="connsiteX2" fmla="*/ 10506 w 15993"/>
                          <a:gd name="connsiteY2" fmla="*/ 56078 h 64442"/>
                          <a:gd name="connsiteX3" fmla="*/ 8825 w 15993"/>
                          <a:gd name="connsiteY3" fmla="*/ 64411 h 64442"/>
                          <a:gd name="connsiteX4" fmla="*/ 0 w 15993"/>
                          <a:gd name="connsiteY4" fmla="*/ 0 h 64442"/>
                          <a:gd name="connsiteX0" fmla="*/ 18760 w 18760"/>
                          <a:gd name="connsiteY0" fmla="*/ 83681 h 90369"/>
                          <a:gd name="connsiteX1" fmla="*/ 16282 w 18760"/>
                          <a:gd name="connsiteY1" fmla="*/ 87014 h 90369"/>
                          <a:gd name="connsiteX2" fmla="*/ 13273 w 18760"/>
                          <a:gd name="connsiteY2" fmla="*/ 82014 h 90369"/>
                          <a:gd name="connsiteX3" fmla="*/ 11592 w 18760"/>
                          <a:gd name="connsiteY3" fmla="*/ 90347 h 90369"/>
                          <a:gd name="connsiteX4" fmla="*/ 0 w 18760"/>
                          <a:gd name="connsiteY4" fmla="*/ 0 h 90369"/>
                          <a:gd name="connsiteX0" fmla="*/ 18760 w 18760"/>
                          <a:gd name="connsiteY0" fmla="*/ 83681 h 87014"/>
                          <a:gd name="connsiteX1" fmla="*/ 16282 w 18760"/>
                          <a:gd name="connsiteY1" fmla="*/ 87014 h 87014"/>
                          <a:gd name="connsiteX2" fmla="*/ 13273 w 18760"/>
                          <a:gd name="connsiteY2" fmla="*/ 82014 h 87014"/>
                          <a:gd name="connsiteX3" fmla="*/ 6295 w 18760"/>
                          <a:gd name="connsiteY3" fmla="*/ 41126 h 87014"/>
                          <a:gd name="connsiteX4" fmla="*/ 0 w 18760"/>
                          <a:gd name="connsiteY4" fmla="*/ 0 h 87014"/>
                          <a:gd name="connsiteX0" fmla="*/ 18208 w 18208"/>
                          <a:gd name="connsiteY0" fmla="*/ 85650 h 88983"/>
                          <a:gd name="connsiteX1" fmla="*/ 15730 w 18208"/>
                          <a:gd name="connsiteY1" fmla="*/ 88983 h 88983"/>
                          <a:gd name="connsiteX2" fmla="*/ 12721 w 18208"/>
                          <a:gd name="connsiteY2" fmla="*/ 83983 h 88983"/>
                          <a:gd name="connsiteX3" fmla="*/ 5743 w 18208"/>
                          <a:gd name="connsiteY3" fmla="*/ 43095 h 88983"/>
                          <a:gd name="connsiteX4" fmla="*/ 0 w 18208"/>
                          <a:gd name="connsiteY4" fmla="*/ 0 h 88983"/>
                          <a:gd name="connsiteX0" fmla="*/ 18208 w 18208"/>
                          <a:gd name="connsiteY0" fmla="*/ 94898 h 98231"/>
                          <a:gd name="connsiteX1" fmla="*/ 15730 w 18208"/>
                          <a:gd name="connsiteY1" fmla="*/ 98231 h 98231"/>
                          <a:gd name="connsiteX2" fmla="*/ 12721 w 18208"/>
                          <a:gd name="connsiteY2" fmla="*/ 93231 h 98231"/>
                          <a:gd name="connsiteX3" fmla="*/ 4418 w 18208"/>
                          <a:gd name="connsiteY3" fmla="*/ 0 h 98231"/>
                          <a:gd name="connsiteX4" fmla="*/ 0 w 18208"/>
                          <a:gd name="connsiteY4" fmla="*/ 9248 h 98231"/>
                          <a:gd name="connsiteX0" fmla="*/ 18208 w 18208"/>
                          <a:gd name="connsiteY0" fmla="*/ 94898 h 98980"/>
                          <a:gd name="connsiteX1" fmla="*/ 15730 w 18208"/>
                          <a:gd name="connsiteY1" fmla="*/ 98231 h 98980"/>
                          <a:gd name="connsiteX2" fmla="*/ 8415 w 18208"/>
                          <a:gd name="connsiteY2" fmla="*/ 77822 h 98980"/>
                          <a:gd name="connsiteX3" fmla="*/ 4418 w 18208"/>
                          <a:gd name="connsiteY3" fmla="*/ 0 h 98980"/>
                          <a:gd name="connsiteX4" fmla="*/ 0 w 18208"/>
                          <a:gd name="connsiteY4" fmla="*/ 9248 h 98980"/>
                          <a:gd name="connsiteX0" fmla="*/ 18208 w 18208"/>
                          <a:gd name="connsiteY0" fmla="*/ 94898 h 98535"/>
                          <a:gd name="connsiteX1" fmla="*/ 15730 w 18208"/>
                          <a:gd name="connsiteY1" fmla="*/ 98231 h 98535"/>
                          <a:gd name="connsiteX2" fmla="*/ 11175 w 18208"/>
                          <a:gd name="connsiteY2" fmla="*/ 85585 h 98535"/>
                          <a:gd name="connsiteX3" fmla="*/ 4418 w 18208"/>
                          <a:gd name="connsiteY3" fmla="*/ 0 h 98535"/>
                          <a:gd name="connsiteX4" fmla="*/ 0 w 18208"/>
                          <a:gd name="connsiteY4" fmla="*/ 9248 h 98535"/>
                          <a:gd name="connsiteX0" fmla="*/ 18539 w 18539"/>
                          <a:gd name="connsiteY0" fmla="*/ 94898 h 98535"/>
                          <a:gd name="connsiteX1" fmla="*/ 16061 w 18539"/>
                          <a:gd name="connsiteY1" fmla="*/ 98231 h 98535"/>
                          <a:gd name="connsiteX2" fmla="*/ 11506 w 18539"/>
                          <a:gd name="connsiteY2" fmla="*/ 85585 h 98535"/>
                          <a:gd name="connsiteX3" fmla="*/ 4749 w 18539"/>
                          <a:gd name="connsiteY3" fmla="*/ 0 h 98535"/>
                          <a:gd name="connsiteX4" fmla="*/ 0 w 18539"/>
                          <a:gd name="connsiteY4" fmla="*/ 78802 h 98535"/>
                          <a:gd name="connsiteX0" fmla="*/ 18539 w 18539"/>
                          <a:gd name="connsiteY0" fmla="*/ 71713 h 75350"/>
                          <a:gd name="connsiteX1" fmla="*/ 16061 w 18539"/>
                          <a:gd name="connsiteY1" fmla="*/ 75046 h 75350"/>
                          <a:gd name="connsiteX2" fmla="*/ 11506 w 18539"/>
                          <a:gd name="connsiteY2" fmla="*/ 62400 h 75350"/>
                          <a:gd name="connsiteX3" fmla="*/ 5190 w 18539"/>
                          <a:gd name="connsiteY3" fmla="*/ 0 h 75350"/>
                          <a:gd name="connsiteX4" fmla="*/ 0 w 18539"/>
                          <a:gd name="connsiteY4" fmla="*/ 55617 h 75350"/>
                          <a:gd name="connsiteX0" fmla="*/ 13349 w 13349"/>
                          <a:gd name="connsiteY0" fmla="*/ 71713 h 75350"/>
                          <a:gd name="connsiteX1" fmla="*/ 10871 w 13349"/>
                          <a:gd name="connsiteY1" fmla="*/ 75046 h 75350"/>
                          <a:gd name="connsiteX2" fmla="*/ 6316 w 13349"/>
                          <a:gd name="connsiteY2" fmla="*/ 62400 h 75350"/>
                          <a:gd name="connsiteX3" fmla="*/ 0 w 13349"/>
                          <a:gd name="connsiteY3" fmla="*/ 0 h 75350"/>
                          <a:gd name="connsiteX0" fmla="*/ 13223 w 13223"/>
                          <a:gd name="connsiteY0" fmla="*/ 62858 h 66495"/>
                          <a:gd name="connsiteX1" fmla="*/ 10745 w 13223"/>
                          <a:gd name="connsiteY1" fmla="*/ 66191 h 66495"/>
                          <a:gd name="connsiteX2" fmla="*/ 6190 w 13223"/>
                          <a:gd name="connsiteY2" fmla="*/ 53545 h 66495"/>
                          <a:gd name="connsiteX3" fmla="*/ 0 w 13223"/>
                          <a:gd name="connsiteY3" fmla="*/ 0 h 66495"/>
                          <a:gd name="connsiteX0" fmla="*/ 10937 w 10937"/>
                          <a:gd name="connsiteY0" fmla="*/ 37023 h 40660"/>
                          <a:gd name="connsiteX1" fmla="*/ 8459 w 10937"/>
                          <a:gd name="connsiteY1" fmla="*/ 40356 h 40660"/>
                          <a:gd name="connsiteX2" fmla="*/ 3904 w 10937"/>
                          <a:gd name="connsiteY2" fmla="*/ 27710 h 40660"/>
                          <a:gd name="connsiteX3" fmla="*/ 0 w 10937"/>
                          <a:gd name="connsiteY3" fmla="*/ 0 h 40660"/>
                        </a:gdLst>
                        <a:ahLst/>
                        <a:cxnLst>
                          <a:cxn ang="0">
                            <a:pos x="connsiteX0" y="connsiteY0"/>
                          </a:cxn>
                          <a:cxn ang="0">
                            <a:pos x="connsiteX1" y="connsiteY1"/>
                          </a:cxn>
                          <a:cxn ang="0">
                            <a:pos x="connsiteX2" y="connsiteY2"/>
                          </a:cxn>
                          <a:cxn ang="0">
                            <a:pos x="connsiteX3" y="connsiteY3"/>
                          </a:cxn>
                        </a:cxnLst>
                        <a:rect l="l" t="t" r="r" b="b"/>
                        <a:pathLst>
                          <a:path w="10937" h="40660">
                            <a:moveTo>
                              <a:pt x="10937" y="37023"/>
                            </a:moveTo>
                            <a:cubicBezTo>
                              <a:pt x="10495" y="37023"/>
                              <a:pt x="9631" y="41908"/>
                              <a:pt x="8459" y="40356"/>
                            </a:cubicBezTo>
                            <a:cubicBezTo>
                              <a:pt x="7287" y="38804"/>
                              <a:pt x="4789" y="27710"/>
                              <a:pt x="3904" y="27710"/>
                            </a:cubicBezTo>
                            <a:cubicBezTo>
                              <a:pt x="3019" y="29377"/>
                              <a:pt x="796" y="0"/>
                              <a:pt x="0" y="0"/>
                            </a:cubicBezTo>
                          </a:path>
                        </a:pathLst>
                      </a:custGeom>
                      <a:noFill/>
                      <a:ln w="12700" cap="flat" cmpd="sng">
                        <a:solidFill>
                          <a:srgbClr xmlns:mc="http://schemas.openxmlformats.org/markup-compatibility/2006" xmlns:a14="http://schemas.microsoft.com/office/drawing/2010/main" val="0066CC" mc:Ignorable="a14" a14:legacySpreadsheetColorIndex="30"/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solidFill>
                              <a:srgbClr xmlns:mc="http://schemas.openxmlformats.org/markup-compatibility/2006" val="FFFFFF" mc:Ignorable="a14" a14:legacySpreadsheetColorIndex="65"/>
                            </a:solidFill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2216" name="Freeform 1079"/>
                      <xdr:cNvSpPr>
                        <a:spLocks/>
                      </xdr:cNvSpPr>
                    </xdr:nvSpPr>
                    <xdr:spPr bwMode="auto">
                      <a:xfrm>
                        <a:off x="658" y="105"/>
                        <a:ext cx="62" cy="3"/>
                      </a:xfrm>
                      <a:custGeom>
                        <a:avLst/>
                        <a:gdLst>
                          <a:gd name="T0" fmla="*/ 0 w 113"/>
                          <a:gd name="T1" fmla="*/ 1 h 6"/>
                          <a:gd name="T2" fmla="*/ 0 w 113"/>
                          <a:gd name="T3" fmla="*/ 1 h 6"/>
                          <a:gd name="T4" fmla="*/ 0 w 113"/>
                          <a:gd name="T5" fmla="*/ 0 h 6"/>
                          <a:gd name="T6" fmla="*/ 0 w 113"/>
                          <a:gd name="T7" fmla="*/ 1 h 6"/>
                          <a:gd name="T8" fmla="*/ 0 w 113"/>
                          <a:gd name="T9" fmla="*/ 1 h 6"/>
                          <a:gd name="T10" fmla="*/ 0 60000 65536"/>
                          <a:gd name="T11" fmla="*/ 0 60000 65536"/>
                          <a:gd name="T12" fmla="*/ 0 60000 65536"/>
                          <a:gd name="T13" fmla="*/ 0 60000 65536"/>
                          <a:gd name="T14" fmla="*/ 0 60000 65536"/>
                          <a:gd name="connsiteX0" fmla="*/ 14602 w 14602"/>
                          <a:gd name="connsiteY0" fmla="*/ 1667 h 8469"/>
                          <a:gd name="connsiteX1" fmla="*/ 12124 w 14602"/>
                          <a:gd name="connsiteY1" fmla="*/ 5000 h 8469"/>
                          <a:gd name="connsiteX2" fmla="*/ 9115 w 14602"/>
                          <a:gd name="connsiteY2" fmla="*/ 0 h 8469"/>
                          <a:gd name="connsiteX3" fmla="*/ 7434 w 14602"/>
                          <a:gd name="connsiteY3" fmla="*/ 8333 h 8469"/>
                          <a:gd name="connsiteX4" fmla="*/ 30 w 14602"/>
                          <a:gd name="connsiteY4" fmla="*/ 2882 h 8469"/>
                          <a:gd name="connsiteX5" fmla="*/ 4602 w 14602"/>
                          <a:gd name="connsiteY5" fmla="*/ 6667 h 8469"/>
                          <a:gd name="connsiteX0" fmla="*/ 11216 w 11216"/>
                          <a:gd name="connsiteY0" fmla="*/ 20137 h 28052"/>
                          <a:gd name="connsiteX1" fmla="*/ 9519 w 11216"/>
                          <a:gd name="connsiteY1" fmla="*/ 24073 h 28052"/>
                          <a:gd name="connsiteX2" fmla="*/ 7458 w 11216"/>
                          <a:gd name="connsiteY2" fmla="*/ 18169 h 28052"/>
                          <a:gd name="connsiteX3" fmla="*/ 6307 w 11216"/>
                          <a:gd name="connsiteY3" fmla="*/ 28008 h 28052"/>
                          <a:gd name="connsiteX4" fmla="*/ 15 w 11216"/>
                          <a:gd name="connsiteY4" fmla="*/ 3 h 28052"/>
                          <a:gd name="connsiteX5" fmla="*/ 4368 w 11216"/>
                          <a:gd name="connsiteY5" fmla="*/ 26041 h 28052"/>
                          <a:gd name="connsiteX0" fmla="*/ 11219 w 11219"/>
                          <a:gd name="connsiteY0" fmla="*/ 20136 h 46666"/>
                          <a:gd name="connsiteX1" fmla="*/ 9522 w 11219"/>
                          <a:gd name="connsiteY1" fmla="*/ 24072 h 46666"/>
                          <a:gd name="connsiteX2" fmla="*/ 7461 w 11219"/>
                          <a:gd name="connsiteY2" fmla="*/ 18168 h 46666"/>
                          <a:gd name="connsiteX3" fmla="*/ 6310 w 11219"/>
                          <a:gd name="connsiteY3" fmla="*/ 28007 h 46666"/>
                          <a:gd name="connsiteX4" fmla="*/ 18 w 11219"/>
                          <a:gd name="connsiteY4" fmla="*/ 2 h 46666"/>
                          <a:gd name="connsiteX5" fmla="*/ 3604 w 11219"/>
                          <a:gd name="connsiteY5" fmla="*/ 46666 h 46666"/>
                          <a:gd name="connsiteX0" fmla="*/ 8202 w 8202"/>
                          <a:gd name="connsiteY0" fmla="*/ 5356 h 31886"/>
                          <a:gd name="connsiteX1" fmla="*/ 6505 w 8202"/>
                          <a:gd name="connsiteY1" fmla="*/ 9292 h 31886"/>
                          <a:gd name="connsiteX2" fmla="*/ 4444 w 8202"/>
                          <a:gd name="connsiteY2" fmla="*/ 3388 h 31886"/>
                          <a:gd name="connsiteX3" fmla="*/ 3293 w 8202"/>
                          <a:gd name="connsiteY3" fmla="*/ 13227 h 31886"/>
                          <a:gd name="connsiteX4" fmla="*/ 70 w 8202"/>
                          <a:gd name="connsiteY4" fmla="*/ 3 h 31886"/>
                          <a:gd name="connsiteX5" fmla="*/ 587 w 8202"/>
                          <a:gd name="connsiteY5" fmla="*/ 31886 h 31886"/>
                          <a:gd name="connsiteX0" fmla="*/ 15353 w 15353"/>
                          <a:gd name="connsiteY0" fmla="*/ 10634 h 13129"/>
                          <a:gd name="connsiteX1" fmla="*/ 13284 w 15353"/>
                          <a:gd name="connsiteY1" fmla="*/ 11868 h 13129"/>
                          <a:gd name="connsiteX2" fmla="*/ 10771 w 15353"/>
                          <a:gd name="connsiteY2" fmla="*/ 10017 h 13129"/>
                          <a:gd name="connsiteX3" fmla="*/ 9368 w 15353"/>
                          <a:gd name="connsiteY3" fmla="*/ 13102 h 13129"/>
                          <a:gd name="connsiteX4" fmla="*/ 5438 w 15353"/>
                          <a:gd name="connsiteY4" fmla="*/ 8955 h 13129"/>
                          <a:gd name="connsiteX5" fmla="*/ 0 w 15353"/>
                          <a:gd name="connsiteY5" fmla="*/ 0 h 13129"/>
                          <a:gd name="connsiteX0" fmla="*/ 14887 w 14887"/>
                          <a:gd name="connsiteY0" fmla="*/ 1681 h 4176"/>
                          <a:gd name="connsiteX1" fmla="*/ 12818 w 14887"/>
                          <a:gd name="connsiteY1" fmla="*/ 2915 h 4176"/>
                          <a:gd name="connsiteX2" fmla="*/ 10305 w 14887"/>
                          <a:gd name="connsiteY2" fmla="*/ 1064 h 4176"/>
                          <a:gd name="connsiteX3" fmla="*/ 8902 w 14887"/>
                          <a:gd name="connsiteY3" fmla="*/ 4149 h 4176"/>
                          <a:gd name="connsiteX4" fmla="*/ 4972 w 14887"/>
                          <a:gd name="connsiteY4" fmla="*/ 2 h 4176"/>
                          <a:gd name="connsiteX5" fmla="*/ 0 w 14887"/>
                          <a:gd name="connsiteY5" fmla="*/ 3919 h 4176"/>
                          <a:gd name="connsiteX0" fmla="*/ 10000 w 10000"/>
                          <a:gd name="connsiteY0" fmla="*/ 15787 h 21729"/>
                          <a:gd name="connsiteX1" fmla="*/ 8610 w 10000"/>
                          <a:gd name="connsiteY1" fmla="*/ 18742 h 21729"/>
                          <a:gd name="connsiteX2" fmla="*/ 6922 w 10000"/>
                          <a:gd name="connsiteY2" fmla="*/ 14310 h 21729"/>
                          <a:gd name="connsiteX3" fmla="*/ 5980 w 10000"/>
                          <a:gd name="connsiteY3" fmla="*/ 21697 h 21729"/>
                          <a:gd name="connsiteX4" fmla="*/ 2839 w 10000"/>
                          <a:gd name="connsiteY4" fmla="*/ 2 h 21729"/>
                          <a:gd name="connsiteX5" fmla="*/ 0 w 10000"/>
                          <a:gd name="connsiteY5" fmla="*/ 21147 h 21729"/>
                          <a:gd name="connsiteX0" fmla="*/ 10000 w 10000"/>
                          <a:gd name="connsiteY0" fmla="*/ 15787 h 21147"/>
                          <a:gd name="connsiteX1" fmla="*/ 8610 w 10000"/>
                          <a:gd name="connsiteY1" fmla="*/ 18742 h 21147"/>
                          <a:gd name="connsiteX2" fmla="*/ 6922 w 10000"/>
                          <a:gd name="connsiteY2" fmla="*/ 14310 h 21147"/>
                          <a:gd name="connsiteX3" fmla="*/ 4416 w 10000"/>
                          <a:gd name="connsiteY3" fmla="*/ 14596 h 21147"/>
                          <a:gd name="connsiteX4" fmla="*/ 2839 w 10000"/>
                          <a:gd name="connsiteY4" fmla="*/ 2 h 21147"/>
                          <a:gd name="connsiteX5" fmla="*/ 0 w 10000"/>
                          <a:gd name="connsiteY5" fmla="*/ 21147 h 21147"/>
                          <a:gd name="connsiteX0" fmla="*/ 10000 w 10000"/>
                          <a:gd name="connsiteY0" fmla="*/ 26843 h 32203"/>
                          <a:gd name="connsiteX1" fmla="*/ 8610 w 10000"/>
                          <a:gd name="connsiteY1" fmla="*/ 29798 h 32203"/>
                          <a:gd name="connsiteX2" fmla="*/ 6922 w 10000"/>
                          <a:gd name="connsiteY2" fmla="*/ 25366 h 32203"/>
                          <a:gd name="connsiteX3" fmla="*/ 4416 w 10000"/>
                          <a:gd name="connsiteY3" fmla="*/ 25652 h 32203"/>
                          <a:gd name="connsiteX4" fmla="*/ 962 w 10000"/>
                          <a:gd name="connsiteY4" fmla="*/ 1 h 32203"/>
                          <a:gd name="connsiteX5" fmla="*/ 0 w 10000"/>
                          <a:gd name="connsiteY5" fmla="*/ 32203 h 32203"/>
                          <a:gd name="connsiteX0" fmla="*/ 10375 w 10375"/>
                          <a:gd name="connsiteY0" fmla="*/ 26844 h 29799"/>
                          <a:gd name="connsiteX1" fmla="*/ 8985 w 10375"/>
                          <a:gd name="connsiteY1" fmla="*/ 29799 h 29799"/>
                          <a:gd name="connsiteX2" fmla="*/ 7297 w 10375"/>
                          <a:gd name="connsiteY2" fmla="*/ 25367 h 29799"/>
                          <a:gd name="connsiteX3" fmla="*/ 4791 w 10375"/>
                          <a:gd name="connsiteY3" fmla="*/ 25653 h 29799"/>
                          <a:gd name="connsiteX4" fmla="*/ 1337 w 10375"/>
                          <a:gd name="connsiteY4" fmla="*/ 2 h 29799"/>
                          <a:gd name="connsiteX5" fmla="*/ 0 w 10375"/>
                          <a:gd name="connsiteY5" fmla="*/ 20027 h 29799"/>
                          <a:gd name="connsiteX0" fmla="*/ 10500 w 10500"/>
                          <a:gd name="connsiteY0" fmla="*/ 26845 h 29800"/>
                          <a:gd name="connsiteX1" fmla="*/ 9110 w 10500"/>
                          <a:gd name="connsiteY1" fmla="*/ 29800 h 29800"/>
                          <a:gd name="connsiteX2" fmla="*/ 7422 w 10500"/>
                          <a:gd name="connsiteY2" fmla="*/ 25368 h 29800"/>
                          <a:gd name="connsiteX3" fmla="*/ 4916 w 10500"/>
                          <a:gd name="connsiteY3" fmla="*/ 25654 h 29800"/>
                          <a:gd name="connsiteX4" fmla="*/ 1462 w 10500"/>
                          <a:gd name="connsiteY4" fmla="*/ 3 h 29800"/>
                          <a:gd name="connsiteX5" fmla="*/ 0 w 10500"/>
                          <a:gd name="connsiteY5" fmla="*/ 13286 h 29800"/>
                          <a:gd name="connsiteX0" fmla="*/ 9038 w 9038"/>
                          <a:gd name="connsiteY0" fmla="*/ 26842 h 29797"/>
                          <a:gd name="connsiteX1" fmla="*/ 7648 w 9038"/>
                          <a:gd name="connsiteY1" fmla="*/ 29797 h 29797"/>
                          <a:gd name="connsiteX2" fmla="*/ 5960 w 9038"/>
                          <a:gd name="connsiteY2" fmla="*/ 25365 h 29797"/>
                          <a:gd name="connsiteX3" fmla="*/ 3454 w 9038"/>
                          <a:gd name="connsiteY3" fmla="*/ 25651 h 29797"/>
                          <a:gd name="connsiteX4" fmla="*/ 0 w 9038"/>
                          <a:gd name="connsiteY4" fmla="*/ 0 h 29797"/>
                          <a:gd name="connsiteX0" fmla="*/ 8418 w 8418"/>
                          <a:gd name="connsiteY0" fmla="*/ 4590 h 5582"/>
                          <a:gd name="connsiteX1" fmla="*/ 6880 w 8418"/>
                          <a:gd name="connsiteY1" fmla="*/ 5582 h 5582"/>
                          <a:gd name="connsiteX2" fmla="*/ 5012 w 8418"/>
                          <a:gd name="connsiteY2" fmla="*/ 4095 h 5582"/>
                          <a:gd name="connsiteX3" fmla="*/ 2240 w 8418"/>
                          <a:gd name="connsiteY3" fmla="*/ 4191 h 5582"/>
                          <a:gd name="connsiteX4" fmla="*/ 0 w 8418"/>
                          <a:gd name="connsiteY4" fmla="*/ 0 h 5582"/>
                          <a:gd name="connsiteX0" fmla="*/ 8599 w 8599"/>
                          <a:gd name="connsiteY0" fmla="*/ 2914 h 4691"/>
                          <a:gd name="connsiteX1" fmla="*/ 6772 w 8599"/>
                          <a:gd name="connsiteY1" fmla="*/ 4691 h 4691"/>
                          <a:gd name="connsiteX2" fmla="*/ 4553 w 8599"/>
                          <a:gd name="connsiteY2" fmla="*/ 2027 h 4691"/>
                          <a:gd name="connsiteX3" fmla="*/ 1260 w 8599"/>
                          <a:gd name="connsiteY3" fmla="*/ 2199 h 4691"/>
                          <a:gd name="connsiteX4" fmla="*/ 0 w 8599"/>
                          <a:gd name="connsiteY4" fmla="*/ 0 h 4691"/>
                        </a:gdLst>
                        <a:ahLst/>
                        <a:cxnLst>
                          <a:cxn ang="0">
                            <a:pos x="connsiteX0" y="connsiteY0"/>
                          </a:cxn>
                          <a:cxn ang="0">
                            <a:pos x="connsiteX1" y="connsiteY1"/>
                          </a:cxn>
                          <a:cxn ang="0">
                            <a:pos x="connsiteX2" y="connsiteY2"/>
                          </a:cxn>
                          <a:cxn ang="0">
                            <a:pos x="connsiteX3" y="connsiteY3"/>
                          </a:cxn>
                          <a:cxn ang="0">
                            <a:pos x="connsiteX4" y="connsiteY4"/>
                          </a:cxn>
                        </a:cxnLst>
                        <a:rect l="l" t="t" r="r" b="b"/>
                        <a:pathLst>
                          <a:path w="8599" h="4691">
                            <a:moveTo>
                              <a:pt x="8599" y="2914"/>
                            </a:moveTo>
                            <a:cubicBezTo>
                              <a:pt x="8274" y="2914"/>
                              <a:pt x="7425" y="4691"/>
                              <a:pt x="6772" y="4691"/>
                            </a:cubicBezTo>
                            <a:cubicBezTo>
                              <a:pt x="6120" y="4691"/>
                              <a:pt x="5206" y="2027"/>
                              <a:pt x="4553" y="2027"/>
                            </a:cubicBezTo>
                            <a:cubicBezTo>
                              <a:pt x="3902" y="2914"/>
                              <a:pt x="1846" y="2199"/>
                              <a:pt x="1260" y="2199"/>
                            </a:cubicBezTo>
                            <a:cubicBezTo>
                              <a:pt x="784" y="2803"/>
                              <a:pt x="347" y="149"/>
                              <a:pt x="0" y="0"/>
                            </a:cubicBezTo>
                          </a:path>
                        </a:pathLst>
                      </a:custGeom>
                      <a:noFill/>
                      <a:ln w="12700" cap="flat" cmpd="sng">
                        <a:solidFill>
                          <a:srgbClr xmlns:mc="http://schemas.openxmlformats.org/markup-compatibility/2006" xmlns:a14="http://schemas.microsoft.com/office/drawing/2010/main" val="0066CC" mc:Ignorable="a14" a14:legacySpreadsheetColorIndex="30"/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solidFill>
                              <a:srgbClr xmlns:mc="http://schemas.openxmlformats.org/markup-compatibility/2006" val="FFFFFF" mc:Ignorable="a14" a14:legacySpreadsheetColorIndex="65"/>
                            </a:solidFill>
                          </a14:hiddenFill>
                        </a:ext>
                      </a:extLst>
                    </xdr:spPr>
                  </xdr:sp>
                </xdr:grpSp>
                <xdr:sp macro="" textlink="">
                  <xdr:nvSpPr>
                    <xdr:cNvPr id="2214" name="Freeform 1080"/>
                    <xdr:cNvSpPr>
                      <a:spLocks/>
                    </xdr:cNvSpPr>
                  </xdr:nvSpPr>
                  <xdr:spPr bwMode="auto">
                    <a:xfrm>
                      <a:off x="11672376" y="2735210"/>
                      <a:ext cx="703143" cy="98382"/>
                    </a:xfrm>
                    <a:custGeom>
                      <a:avLst/>
                      <a:gdLst>
                        <a:gd name="T0" fmla="*/ 2147483647 w 113"/>
                        <a:gd name="T1" fmla="*/ 2147483647 h 6"/>
                        <a:gd name="T2" fmla="*/ 2147483647 w 113"/>
                        <a:gd name="T3" fmla="*/ 2147483647 h 6"/>
                        <a:gd name="T4" fmla="*/ 2147483647 w 113"/>
                        <a:gd name="T5" fmla="*/ 0 h 6"/>
                        <a:gd name="T6" fmla="*/ 2147483647 w 113"/>
                        <a:gd name="T7" fmla="*/ 2147483647 h 6"/>
                        <a:gd name="T8" fmla="*/ 0 w 113"/>
                        <a:gd name="T9" fmla="*/ 2147483647 h 6"/>
                        <a:gd name="T10" fmla="*/ 0 60000 65536"/>
                        <a:gd name="T11" fmla="*/ 0 60000 65536"/>
                        <a:gd name="T12" fmla="*/ 0 60000 65536"/>
                        <a:gd name="T13" fmla="*/ 0 60000 65536"/>
                        <a:gd name="T14" fmla="*/ 0 60000 65536"/>
                        <a:gd name="connsiteX0" fmla="*/ 7522 w 7522"/>
                        <a:gd name="connsiteY0" fmla="*/ 5000 h 9023"/>
                        <a:gd name="connsiteX1" fmla="*/ 4513 w 7522"/>
                        <a:gd name="connsiteY1" fmla="*/ 0 h 9023"/>
                        <a:gd name="connsiteX2" fmla="*/ 2832 w 7522"/>
                        <a:gd name="connsiteY2" fmla="*/ 8333 h 9023"/>
                        <a:gd name="connsiteX3" fmla="*/ 0 w 7522"/>
                        <a:gd name="connsiteY3" fmla="*/ 6667 h 9023"/>
                        <a:gd name="connsiteX0" fmla="*/ 17590 w 17590"/>
                        <a:gd name="connsiteY0" fmla="*/ 14278 h 14278"/>
                        <a:gd name="connsiteX1" fmla="*/ 6000 w 17590"/>
                        <a:gd name="connsiteY1" fmla="*/ 0 h 14278"/>
                        <a:gd name="connsiteX2" fmla="*/ 3765 w 17590"/>
                        <a:gd name="connsiteY2" fmla="*/ 9235 h 14278"/>
                        <a:gd name="connsiteX3" fmla="*/ 0 w 17590"/>
                        <a:gd name="connsiteY3" fmla="*/ 7389 h 14278"/>
                        <a:gd name="connsiteX0" fmla="*/ 17590 w 17590"/>
                        <a:gd name="connsiteY0" fmla="*/ 9285 h 9285"/>
                        <a:gd name="connsiteX1" fmla="*/ 8277 w 17590"/>
                        <a:gd name="connsiteY1" fmla="*/ 0 h 9285"/>
                        <a:gd name="connsiteX2" fmla="*/ 3765 w 17590"/>
                        <a:gd name="connsiteY2" fmla="*/ 4242 h 9285"/>
                        <a:gd name="connsiteX3" fmla="*/ 0 w 17590"/>
                        <a:gd name="connsiteY3" fmla="*/ 2396 h 9285"/>
                        <a:gd name="connsiteX0" fmla="*/ 10623 w 10623"/>
                        <a:gd name="connsiteY0" fmla="*/ 0 h 22278"/>
                        <a:gd name="connsiteX1" fmla="*/ 4706 w 10623"/>
                        <a:gd name="connsiteY1" fmla="*/ 16885 h 22278"/>
                        <a:gd name="connsiteX2" fmla="*/ 2140 w 10623"/>
                        <a:gd name="connsiteY2" fmla="*/ 21454 h 22278"/>
                        <a:gd name="connsiteX3" fmla="*/ 0 w 10623"/>
                        <a:gd name="connsiteY3" fmla="*/ 19466 h 22278"/>
                        <a:gd name="connsiteX0" fmla="*/ 10623 w 10623"/>
                        <a:gd name="connsiteY0" fmla="*/ 0 h 22278"/>
                        <a:gd name="connsiteX1" fmla="*/ 4706 w 10623"/>
                        <a:gd name="connsiteY1" fmla="*/ 16885 h 22278"/>
                        <a:gd name="connsiteX2" fmla="*/ 2140 w 10623"/>
                        <a:gd name="connsiteY2" fmla="*/ 21454 h 22278"/>
                        <a:gd name="connsiteX3" fmla="*/ 0 w 10623"/>
                        <a:gd name="connsiteY3" fmla="*/ 19466 h 22278"/>
                        <a:gd name="connsiteX0" fmla="*/ 10623 w 10623"/>
                        <a:gd name="connsiteY0" fmla="*/ 0 h 49163"/>
                        <a:gd name="connsiteX1" fmla="*/ 4706 w 10623"/>
                        <a:gd name="connsiteY1" fmla="*/ 43770 h 49163"/>
                        <a:gd name="connsiteX2" fmla="*/ 2140 w 10623"/>
                        <a:gd name="connsiteY2" fmla="*/ 48339 h 49163"/>
                        <a:gd name="connsiteX3" fmla="*/ 0 w 10623"/>
                        <a:gd name="connsiteY3" fmla="*/ 46351 h 49163"/>
                        <a:gd name="connsiteX0" fmla="*/ 10527 w 10527"/>
                        <a:gd name="connsiteY0" fmla="*/ 0 h 41097"/>
                        <a:gd name="connsiteX1" fmla="*/ 4706 w 10527"/>
                        <a:gd name="connsiteY1" fmla="*/ 35704 h 41097"/>
                        <a:gd name="connsiteX2" fmla="*/ 2140 w 10527"/>
                        <a:gd name="connsiteY2" fmla="*/ 40273 h 41097"/>
                        <a:gd name="connsiteX3" fmla="*/ 0 w 10527"/>
                        <a:gd name="connsiteY3" fmla="*/ 38285 h 41097"/>
                      </a:gdLst>
                      <a:ahLst/>
                      <a:cxnLst>
                        <a:cxn ang="0">
                          <a:pos x="connsiteX0" y="connsiteY0"/>
                        </a:cxn>
                        <a:cxn ang="0">
                          <a:pos x="connsiteX1" y="connsiteY1"/>
                        </a:cxn>
                        <a:cxn ang="0">
                          <a:pos x="connsiteX2" y="connsiteY2"/>
                        </a:cxn>
                        <a:cxn ang="0">
                          <a:pos x="connsiteX3" y="connsiteY3"/>
                        </a:cxn>
                      </a:cxnLst>
                      <a:rect l="l" t="t" r="r" b="b"/>
                      <a:pathLst>
                        <a:path w="10527" h="41097">
                          <a:moveTo>
                            <a:pt x="10527" y="0"/>
                          </a:moveTo>
                          <a:cubicBezTo>
                            <a:pt x="9762" y="20163"/>
                            <a:pt x="5374" y="35704"/>
                            <a:pt x="4706" y="35704"/>
                          </a:cubicBezTo>
                          <a:cubicBezTo>
                            <a:pt x="4036" y="37694"/>
                            <a:pt x="2742" y="40273"/>
                            <a:pt x="2140" y="40273"/>
                          </a:cubicBezTo>
                          <a:cubicBezTo>
                            <a:pt x="1471" y="42263"/>
                            <a:pt x="669" y="40273"/>
                            <a:pt x="0" y="38285"/>
                          </a:cubicBezTo>
                        </a:path>
                      </a:pathLst>
                    </a:custGeom>
                    <a:noFill/>
                    <a:ln w="12700" cap="flat" cmpd="sng">
                      <a:solidFill>
                        <a:schemeClr val="tx2"/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xtLst>
                      <a:ext uri="{909E8E84-426E-40DD-AFC4-6F175D3DCCD1}">
                        <a14:hiddenFill xmlns:a14="http://schemas.microsoft.com/office/drawing/2010/main">
                          <a:solidFill>
                            <a:srgbClr xmlns:mc="http://schemas.openxmlformats.org/markup-compatibility/2006" val="FFFFFF" mc:Ignorable="a14" a14:legacySpreadsheetColorIndex="65"/>
                          </a:solidFill>
                        </a14:hiddenFill>
                      </a:ext>
                    </a:extLst>
                  </xdr:spPr>
                </xdr:sp>
              </xdr:grpSp>
              <xdr:sp macro="" textlink="">
                <xdr:nvSpPr>
                  <xdr:cNvPr id="2230" name="Line 1000"/>
                  <xdr:cNvSpPr>
                    <a:spLocks noChangeShapeType="1"/>
                  </xdr:cNvSpPr>
                </xdr:nvSpPr>
                <xdr:spPr bwMode="auto">
                  <a:xfrm flipH="1">
                    <a:off x="22464717" y="5172624"/>
                    <a:ext cx="187600" cy="84368"/>
                  </a:xfrm>
                  <a:prstGeom prst="line">
                    <a:avLst/>
                  </a:prstGeom>
                  <a:noFill/>
                  <a:ln w="9525">
                    <a:solidFill>
                      <a:srgbClr xmlns:mc="http://schemas.openxmlformats.org/markup-compatibility/2006" xmlns:a14="http://schemas.microsoft.com/office/drawing/2010/main" val="000000" mc:Ignorable="a14" a14:legacySpreadsheetColorIndex="64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2231" name="Line 1000"/>
                  <xdr:cNvSpPr>
                    <a:spLocks noChangeShapeType="1"/>
                  </xdr:cNvSpPr>
                </xdr:nvSpPr>
                <xdr:spPr bwMode="auto">
                  <a:xfrm flipH="1">
                    <a:off x="21857738" y="5083126"/>
                    <a:ext cx="328312" cy="31420"/>
                  </a:xfrm>
                  <a:custGeom>
                    <a:avLst/>
                    <a:gdLst>
                      <a:gd name="connsiteX0" fmla="*/ 0 w 10000"/>
                      <a:gd name="connsiteY0" fmla="*/ 0 h 10000"/>
                      <a:gd name="connsiteX1" fmla="*/ 10000 w 10000"/>
                      <a:gd name="connsiteY1" fmla="*/ 10000 h 10000"/>
                      <a:gd name="connsiteX0" fmla="*/ 0 w 10000"/>
                      <a:gd name="connsiteY0" fmla="*/ 0 h 119148"/>
                      <a:gd name="connsiteX1" fmla="*/ 10000 w 10000"/>
                      <a:gd name="connsiteY1" fmla="*/ 10000 h 119148"/>
                      <a:gd name="connsiteX0" fmla="*/ 0 w 15539"/>
                      <a:gd name="connsiteY0" fmla="*/ 20087 h 131687"/>
                      <a:gd name="connsiteX1" fmla="*/ 15539 w 15539"/>
                      <a:gd name="connsiteY1" fmla="*/ 28 h 131687"/>
                      <a:gd name="connsiteX0" fmla="*/ 0 w 15539"/>
                      <a:gd name="connsiteY0" fmla="*/ 47169 h 136559"/>
                      <a:gd name="connsiteX1" fmla="*/ 15539 w 15539"/>
                      <a:gd name="connsiteY1" fmla="*/ 27110 h 136559"/>
                      <a:gd name="connsiteX0" fmla="*/ 0 w 15539"/>
                      <a:gd name="connsiteY0" fmla="*/ 82470 h 159508"/>
                      <a:gd name="connsiteX1" fmla="*/ 15539 w 15539"/>
                      <a:gd name="connsiteY1" fmla="*/ 62411 h 159508"/>
                      <a:gd name="connsiteX0" fmla="*/ 0 w 15539"/>
                      <a:gd name="connsiteY0" fmla="*/ 0 h 130237"/>
                      <a:gd name="connsiteX1" fmla="*/ 15539 w 15539"/>
                      <a:gd name="connsiteY1" fmla="*/ 130236 h 130237"/>
                      <a:gd name="connsiteX0" fmla="*/ 0 w 15539"/>
                      <a:gd name="connsiteY0" fmla="*/ 66022 h 196259"/>
                      <a:gd name="connsiteX1" fmla="*/ 15539 w 15539"/>
                      <a:gd name="connsiteY1" fmla="*/ 196258 h 196259"/>
                      <a:gd name="connsiteX0" fmla="*/ 0 w 10914"/>
                      <a:gd name="connsiteY0" fmla="*/ 199996 h 255361"/>
                      <a:gd name="connsiteX1" fmla="*/ 10914 w 10914"/>
                      <a:gd name="connsiteY1" fmla="*/ 166148 h 255361"/>
                      <a:gd name="connsiteX0" fmla="*/ 0 w 10914"/>
                      <a:gd name="connsiteY0" fmla="*/ 85144 h 163448"/>
                      <a:gd name="connsiteX1" fmla="*/ 10914 w 10914"/>
                      <a:gd name="connsiteY1" fmla="*/ 51296 h 163448"/>
                      <a:gd name="connsiteX0" fmla="*/ 0 w 9135"/>
                      <a:gd name="connsiteY0" fmla="*/ 70159 h 150496"/>
                      <a:gd name="connsiteX1" fmla="*/ 9135 w 9135"/>
                      <a:gd name="connsiteY1" fmla="*/ 52721 h 150496"/>
                      <a:gd name="connsiteX0" fmla="*/ 0 w 10000"/>
                      <a:gd name="connsiteY0" fmla="*/ 2015 h 8483"/>
                      <a:gd name="connsiteX1" fmla="*/ 10000 w 10000"/>
                      <a:gd name="connsiteY1" fmla="*/ 856 h 8483"/>
                      <a:gd name="connsiteX0" fmla="*/ 0 w 10000"/>
                      <a:gd name="connsiteY0" fmla="*/ 2793 h 6317"/>
                      <a:gd name="connsiteX1" fmla="*/ 10000 w 10000"/>
                      <a:gd name="connsiteY1" fmla="*/ 1427 h 6317"/>
                    </a:gdLst>
                    <a:ahLst/>
                    <a:cxnLst>
                      <a:cxn ang="0">
                        <a:pos x="connsiteX0" y="connsiteY0"/>
                      </a:cxn>
                      <a:cxn ang="0">
                        <a:pos x="connsiteX1" y="connsiteY1"/>
                      </a:cxn>
                    </a:cxnLst>
                    <a:rect l="l" t="t" r="r" b="b"/>
                    <a:pathLst>
                      <a:path w="10000" h="6317">
                        <a:moveTo>
                          <a:pt x="0" y="2793"/>
                        </a:moveTo>
                        <a:cubicBezTo>
                          <a:pt x="6880" y="13822"/>
                          <a:pt x="4407" y="-5160"/>
                          <a:pt x="10000" y="1427"/>
                        </a:cubicBezTo>
                      </a:path>
                    </a:pathLst>
                  </a:custGeom>
                  <a:noFill/>
                  <a:ln w="9525">
                    <a:solidFill>
                      <a:srgbClr xmlns:mc="http://schemas.openxmlformats.org/markup-compatibility/2006" xmlns:a14="http://schemas.microsoft.com/office/drawing/2010/main" val="000000" mc:Ignorable="a14" a14:legacySpreadsheetColorIndex="64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2236" name="Line 1000"/>
                  <xdr:cNvSpPr>
                    <a:spLocks noChangeShapeType="1"/>
                  </xdr:cNvSpPr>
                </xdr:nvSpPr>
                <xdr:spPr bwMode="auto">
                  <a:xfrm flipH="1">
                    <a:off x="22479638" y="5165235"/>
                    <a:ext cx="783096" cy="115068"/>
                  </a:xfrm>
                  <a:custGeom>
                    <a:avLst/>
                    <a:gdLst>
                      <a:gd name="connsiteX0" fmla="*/ 0 w 783096"/>
                      <a:gd name="connsiteY0" fmla="*/ 0 h 115067"/>
                      <a:gd name="connsiteX1" fmla="*/ 783096 w 783096"/>
                      <a:gd name="connsiteY1" fmla="*/ 115067 h 115067"/>
                      <a:gd name="connsiteX0" fmla="*/ 0 w 783096"/>
                      <a:gd name="connsiteY0" fmla="*/ 0 h 115067"/>
                      <a:gd name="connsiteX1" fmla="*/ 783096 w 783096"/>
                      <a:gd name="connsiteY1" fmla="*/ 115067 h 115067"/>
                    </a:gdLst>
                    <a:ahLst/>
                    <a:cxnLst>
                      <a:cxn ang="0">
                        <a:pos x="connsiteX0" y="connsiteY0"/>
                      </a:cxn>
                      <a:cxn ang="0">
                        <a:pos x="connsiteX1" y="connsiteY1"/>
                      </a:cxn>
                    </a:cxnLst>
                    <a:rect l="l" t="t" r="r" b="b"/>
                    <a:pathLst>
                      <a:path w="783096" h="115067">
                        <a:moveTo>
                          <a:pt x="0" y="0"/>
                        </a:moveTo>
                        <a:cubicBezTo>
                          <a:pt x="82038" y="57533"/>
                          <a:pt x="522064" y="76711"/>
                          <a:pt x="783096" y="115067"/>
                        </a:cubicBezTo>
                      </a:path>
                    </a:pathLst>
                  </a:custGeom>
                  <a:noFill/>
                  <a:ln w="9525">
                    <a:solidFill>
                      <a:srgbClr xmlns:mc="http://schemas.openxmlformats.org/markup-compatibility/2006" xmlns:a14="http://schemas.microsoft.com/office/drawing/2010/main" val="000000" mc:Ignorable="a14" a14:legacySpreadsheetColorIndex="64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</xdr:grpSp>
          <xdr:sp macro="" textlink="">
            <xdr:nvSpPr>
              <xdr:cNvPr id="2237" name="Line 1000"/>
              <xdr:cNvSpPr>
                <a:spLocks noChangeShapeType="1"/>
              </xdr:cNvSpPr>
            </xdr:nvSpPr>
            <xdr:spPr bwMode="auto">
              <a:xfrm flipH="1">
                <a:off x="22885533" y="5309070"/>
                <a:ext cx="383593" cy="180239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235" name="Oval 761"/>
              <xdr:cNvSpPr>
                <a:spLocks noChangeArrowheads="1"/>
              </xdr:cNvSpPr>
            </xdr:nvSpPr>
            <xdr:spPr bwMode="auto">
              <a:xfrm>
                <a:off x="23054974" y="5420938"/>
                <a:ext cx="145695" cy="137441"/>
              </a:xfrm>
              <a:prstGeom prst="ellipse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270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</xdr:spPr>
          </xdr:sp>
        </xdr:grpSp>
      </xdr:grpSp>
      <xdr:sp macro="" textlink="">
        <xdr:nvSpPr>
          <xdr:cNvPr id="2239" name="Line 1000"/>
          <xdr:cNvSpPr>
            <a:spLocks noChangeShapeType="1"/>
          </xdr:cNvSpPr>
        </xdr:nvSpPr>
        <xdr:spPr bwMode="auto">
          <a:xfrm>
            <a:off x="22815251" y="5277106"/>
            <a:ext cx="3197" cy="23013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25</xdr:col>
      <xdr:colOff>726144</xdr:colOff>
      <xdr:row>45</xdr:row>
      <xdr:rowOff>136626</xdr:rowOff>
    </xdr:from>
    <xdr:ext cx="105355" cy="85882"/>
    <xdr:sp macro="" textlink="">
      <xdr:nvSpPr>
        <xdr:cNvPr id="2255" name="Text Box 303"/>
        <xdr:cNvSpPr txBox="1">
          <a:spLocks noChangeArrowheads="1"/>
        </xdr:cNvSpPr>
      </xdr:nvSpPr>
      <xdr:spPr bwMode="auto">
        <a:xfrm>
          <a:off x="11651319" y="2365476"/>
          <a:ext cx="105355" cy="8588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oneCellAnchor>
    <xdr:from>
      <xdr:col>25</xdr:col>
      <xdr:colOff>581696</xdr:colOff>
      <xdr:row>43</xdr:row>
      <xdr:rowOff>167860</xdr:rowOff>
    </xdr:from>
    <xdr:ext cx="105355" cy="85882"/>
    <xdr:sp macro="" textlink="">
      <xdr:nvSpPr>
        <xdr:cNvPr id="2259" name="Text Box 303"/>
        <xdr:cNvSpPr txBox="1">
          <a:spLocks noChangeArrowheads="1"/>
        </xdr:cNvSpPr>
      </xdr:nvSpPr>
      <xdr:spPr bwMode="auto">
        <a:xfrm>
          <a:off x="11506871" y="2053810"/>
          <a:ext cx="105355" cy="85882"/>
        </a:xfrm>
        <a:prstGeom prst="rect">
          <a:avLst/>
        </a:prstGeom>
        <a:solidFill>
          <a:schemeClr val="bg1">
            <a:alpha val="55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27</xdr:col>
      <xdr:colOff>632448</xdr:colOff>
      <xdr:row>38</xdr:row>
      <xdr:rowOff>85902</xdr:rowOff>
    </xdr:from>
    <xdr:to>
      <xdr:col>28</xdr:col>
      <xdr:colOff>109873</xdr:colOff>
      <xdr:row>39</xdr:row>
      <xdr:rowOff>121341</xdr:rowOff>
    </xdr:to>
    <xdr:grpSp>
      <xdr:nvGrpSpPr>
        <xdr:cNvPr id="2263" name="グループ化 2262"/>
        <xdr:cNvGrpSpPr/>
      </xdr:nvGrpSpPr>
      <xdr:grpSpPr>
        <a:xfrm>
          <a:off x="20842766" y="6883288"/>
          <a:ext cx="248084" cy="208621"/>
          <a:chOff x="1456766" y="5311588"/>
          <a:chExt cx="156881" cy="106456"/>
        </a:xfrm>
      </xdr:grpSpPr>
      <xdr:sp macro="" textlink="">
        <xdr:nvSpPr>
          <xdr:cNvPr id="2264" name="Line 2970"/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5" name="Line 2970"/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6" name="Line 2970"/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7" name="Line 2970"/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27</xdr:col>
      <xdr:colOff>759601</xdr:colOff>
      <xdr:row>34</xdr:row>
      <xdr:rowOff>71992</xdr:rowOff>
    </xdr:from>
    <xdr:to>
      <xdr:col>28</xdr:col>
      <xdr:colOff>83067</xdr:colOff>
      <xdr:row>40</xdr:row>
      <xdr:rowOff>86019</xdr:rowOff>
    </xdr:to>
    <xdr:sp macro="" textlink="">
      <xdr:nvSpPr>
        <xdr:cNvPr id="2268" name="Line 11"/>
        <xdr:cNvSpPr>
          <a:spLocks noChangeShapeType="1"/>
        </xdr:cNvSpPr>
      </xdr:nvSpPr>
      <xdr:spPr bwMode="auto">
        <a:xfrm flipH="1">
          <a:off x="16332976" y="7620555"/>
          <a:ext cx="93404" cy="1085589"/>
        </a:xfrm>
        <a:custGeom>
          <a:avLst/>
          <a:gdLst>
            <a:gd name="connsiteX0" fmla="*/ 0 w 77529"/>
            <a:gd name="connsiteY0" fmla="*/ 0 h 625214"/>
            <a:gd name="connsiteX1" fmla="*/ 77529 w 77529"/>
            <a:gd name="connsiteY1" fmla="*/ 625214 h 625214"/>
            <a:gd name="connsiteX0" fmla="*/ 0 w 93404"/>
            <a:gd name="connsiteY0" fmla="*/ 0 h 1085589"/>
            <a:gd name="connsiteX1" fmla="*/ 93404 w 93404"/>
            <a:gd name="connsiteY1" fmla="*/ 1085589 h 1085589"/>
            <a:gd name="connsiteX0" fmla="*/ 0 w 93404"/>
            <a:gd name="connsiteY0" fmla="*/ 0 h 1085589"/>
            <a:gd name="connsiteX1" fmla="*/ 75130 w 93404"/>
            <a:gd name="connsiteY1" fmla="*/ 594758 h 1085589"/>
            <a:gd name="connsiteX2" fmla="*/ 93404 w 93404"/>
            <a:gd name="connsiteY2" fmla="*/ 1085589 h 1085589"/>
            <a:gd name="connsiteX0" fmla="*/ 0 w 200386"/>
            <a:gd name="connsiteY0" fmla="*/ 0 h 1085589"/>
            <a:gd name="connsiteX1" fmla="*/ 75130 w 200386"/>
            <a:gd name="connsiteY1" fmla="*/ 594758 h 1085589"/>
            <a:gd name="connsiteX2" fmla="*/ 93404 w 200386"/>
            <a:gd name="connsiteY2" fmla="*/ 1085589 h 1085589"/>
            <a:gd name="connsiteX0" fmla="*/ 0 w 93404"/>
            <a:gd name="connsiteY0" fmla="*/ 0 h 1085589"/>
            <a:gd name="connsiteX1" fmla="*/ 75130 w 93404"/>
            <a:gd name="connsiteY1" fmla="*/ 594758 h 1085589"/>
            <a:gd name="connsiteX2" fmla="*/ 93404 w 93404"/>
            <a:gd name="connsiteY2" fmla="*/ 1085589 h 1085589"/>
            <a:gd name="connsiteX0" fmla="*/ 0 w 93404"/>
            <a:gd name="connsiteY0" fmla="*/ 0 h 1085589"/>
            <a:gd name="connsiteX1" fmla="*/ 75130 w 93404"/>
            <a:gd name="connsiteY1" fmla="*/ 594758 h 1085589"/>
            <a:gd name="connsiteX2" fmla="*/ 93404 w 93404"/>
            <a:gd name="connsiteY2" fmla="*/ 1085589 h 1085589"/>
            <a:gd name="connsiteX0" fmla="*/ 0 w 93404"/>
            <a:gd name="connsiteY0" fmla="*/ 0 h 1085589"/>
            <a:gd name="connsiteX1" fmla="*/ 75130 w 93404"/>
            <a:gd name="connsiteY1" fmla="*/ 594758 h 1085589"/>
            <a:gd name="connsiteX2" fmla="*/ 93404 w 93404"/>
            <a:gd name="connsiteY2" fmla="*/ 1085589 h 10855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3404" h="1085589">
              <a:moveTo>
                <a:pt x="0" y="0"/>
              </a:moveTo>
              <a:cubicBezTo>
                <a:pt x="12522" y="148074"/>
                <a:pt x="43603" y="369977"/>
                <a:pt x="75130" y="594758"/>
              </a:cubicBezTo>
              <a:cubicBezTo>
                <a:pt x="97281" y="859280"/>
                <a:pt x="67561" y="877184"/>
                <a:pt x="93404" y="1085589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289012</xdr:colOff>
      <xdr:row>36</xdr:row>
      <xdr:rowOff>11155</xdr:rowOff>
    </xdr:from>
    <xdr:to>
      <xdr:col>28</xdr:col>
      <xdr:colOff>4089</xdr:colOff>
      <xdr:row>40</xdr:row>
      <xdr:rowOff>87910</xdr:rowOff>
    </xdr:to>
    <xdr:sp macro="" textlink="">
      <xdr:nvSpPr>
        <xdr:cNvPr id="2269" name="Line 148"/>
        <xdr:cNvSpPr>
          <a:spLocks noChangeShapeType="1"/>
        </xdr:cNvSpPr>
      </xdr:nvSpPr>
      <xdr:spPr bwMode="auto">
        <a:xfrm flipV="1">
          <a:off x="17395247" y="4790268"/>
          <a:ext cx="484830" cy="763441"/>
        </a:xfrm>
        <a:custGeom>
          <a:avLst/>
          <a:gdLst>
            <a:gd name="connsiteX0" fmla="*/ 0 w 13351"/>
            <a:gd name="connsiteY0" fmla="*/ 0 h 935023"/>
            <a:gd name="connsiteX1" fmla="*/ 13351 w 13351"/>
            <a:gd name="connsiteY1" fmla="*/ 935023 h 935023"/>
            <a:gd name="connsiteX0" fmla="*/ 0 w 83617"/>
            <a:gd name="connsiteY0" fmla="*/ 0 h 946734"/>
            <a:gd name="connsiteX1" fmla="*/ 83617 w 83617"/>
            <a:gd name="connsiteY1" fmla="*/ 946734 h 946734"/>
            <a:gd name="connsiteX0" fmla="*/ 0 w 83617"/>
            <a:gd name="connsiteY0" fmla="*/ 0 h 946734"/>
            <a:gd name="connsiteX1" fmla="*/ 83617 w 83617"/>
            <a:gd name="connsiteY1" fmla="*/ 946734 h 946734"/>
            <a:gd name="connsiteX0" fmla="*/ 0 w 83617"/>
            <a:gd name="connsiteY0" fmla="*/ 0 h 946734"/>
            <a:gd name="connsiteX1" fmla="*/ 83617 w 83617"/>
            <a:gd name="connsiteY1" fmla="*/ 946734 h 946734"/>
            <a:gd name="connsiteX0" fmla="*/ 0 w 83617"/>
            <a:gd name="connsiteY0" fmla="*/ 0 h 946734"/>
            <a:gd name="connsiteX1" fmla="*/ 83617 w 83617"/>
            <a:gd name="connsiteY1" fmla="*/ 946734 h 946734"/>
            <a:gd name="connsiteX0" fmla="*/ 499944 w 500270"/>
            <a:gd name="connsiteY0" fmla="*/ 0 h 763881"/>
            <a:gd name="connsiteX1" fmla="*/ 7910 w 500270"/>
            <a:gd name="connsiteY1" fmla="*/ 763881 h 763881"/>
            <a:gd name="connsiteX0" fmla="*/ 492034 w 497445"/>
            <a:gd name="connsiteY0" fmla="*/ 0 h 763881"/>
            <a:gd name="connsiteX1" fmla="*/ 0 w 497445"/>
            <a:gd name="connsiteY1" fmla="*/ 763881 h 763881"/>
            <a:gd name="connsiteX0" fmla="*/ 492034 w 535174"/>
            <a:gd name="connsiteY0" fmla="*/ 0 h 763881"/>
            <a:gd name="connsiteX1" fmla="*/ 499729 w 535174"/>
            <a:gd name="connsiteY1" fmla="*/ 520157 h 763881"/>
            <a:gd name="connsiteX2" fmla="*/ 0 w 535174"/>
            <a:gd name="connsiteY2" fmla="*/ 763881 h 763881"/>
            <a:gd name="connsiteX0" fmla="*/ 492034 w 503980"/>
            <a:gd name="connsiteY0" fmla="*/ 0 h 763881"/>
            <a:gd name="connsiteX1" fmla="*/ 499729 w 503980"/>
            <a:gd name="connsiteY1" fmla="*/ 520157 h 763881"/>
            <a:gd name="connsiteX2" fmla="*/ 0 w 503980"/>
            <a:gd name="connsiteY2" fmla="*/ 763881 h 7638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03980" h="763881">
              <a:moveTo>
                <a:pt x="492034" y="0"/>
              </a:moveTo>
              <a:cubicBezTo>
                <a:pt x="478925" y="85769"/>
                <a:pt x="516115" y="412946"/>
                <a:pt x="499729" y="520157"/>
              </a:cubicBezTo>
              <a:cubicBezTo>
                <a:pt x="347011" y="574487"/>
                <a:pt x="521911" y="532305"/>
                <a:pt x="0" y="76388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705031</xdr:colOff>
      <xdr:row>37</xdr:row>
      <xdr:rowOff>98854</xdr:rowOff>
    </xdr:from>
    <xdr:to>
      <xdr:col>28</xdr:col>
      <xdr:colOff>66363</xdr:colOff>
      <xdr:row>38</xdr:row>
      <xdr:rowOff>50747</xdr:rowOff>
    </xdr:to>
    <xdr:sp macro="" textlink="">
      <xdr:nvSpPr>
        <xdr:cNvPr id="2270" name="AutoShape 86"/>
        <xdr:cNvSpPr>
          <a:spLocks noChangeArrowheads="1"/>
        </xdr:cNvSpPr>
      </xdr:nvSpPr>
      <xdr:spPr bwMode="auto">
        <a:xfrm>
          <a:off x="13173256" y="2327704"/>
          <a:ext cx="132857" cy="12334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39040</xdr:colOff>
      <xdr:row>39</xdr:row>
      <xdr:rowOff>78067</xdr:rowOff>
    </xdr:from>
    <xdr:to>
      <xdr:col>28</xdr:col>
      <xdr:colOff>284489</xdr:colOff>
      <xdr:row>40</xdr:row>
      <xdr:rowOff>118994</xdr:rowOff>
    </xdr:to>
    <xdr:sp macro="" textlink="">
      <xdr:nvSpPr>
        <xdr:cNvPr id="2271" name="六角形 2270"/>
        <xdr:cNvSpPr/>
      </xdr:nvSpPr>
      <xdr:spPr bwMode="auto">
        <a:xfrm>
          <a:off x="13278790" y="2649817"/>
          <a:ext cx="245449" cy="212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345450</xdr:colOff>
      <xdr:row>35</xdr:row>
      <xdr:rowOff>70272</xdr:rowOff>
    </xdr:from>
    <xdr:to>
      <xdr:col>27</xdr:col>
      <xdr:colOff>590899</xdr:colOff>
      <xdr:row>36</xdr:row>
      <xdr:rowOff>111199</xdr:rowOff>
    </xdr:to>
    <xdr:sp macro="" textlink="">
      <xdr:nvSpPr>
        <xdr:cNvPr id="2272" name="六角形 2271"/>
        <xdr:cNvSpPr/>
      </xdr:nvSpPr>
      <xdr:spPr bwMode="auto">
        <a:xfrm>
          <a:off x="15918825" y="7801397"/>
          <a:ext cx="245449" cy="2234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85888</xdr:colOff>
      <xdr:row>35</xdr:row>
      <xdr:rowOff>93683</xdr:rowOff>
    </xdr:from>
    <xdr:to>
      <xdr:col>28</xdr:col>
      <xdr:colOff>331337</xdr:colOff>
      <xdr:row>36</xdr:row>
      <xdr:rowOff>134610</xdr:rowOff>
    </xdr:to>
    <xdr:sp macro="" textlink="">
      <xdr:nvSpPr>
        <xdr:cNvPr id="2273" name="六角形 2272"/>
        <xdr:cNvSpPr/>
      </xdr:nvSpPr>
      <xdr:spPr bwMode="auto">
        <a:xfrm>
          <a:off x="13325638" y="1979633"/>
          <a:ext cx="245449" cy="212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172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140533</xdr:colOff>
      <xdr:row>37</xdr:row>
      <xdr:rowOff>46844</xdr:rowOff>
    </xdr:from>
    <xdr:to>
      <xdr:col>27</xdr:col>
      <xdr:colOff>669552</xdr:colOff>
      <xdr:row>38</xdr:row>
      <xdr:rowOff>131414</xdr:rowOff>
    </xdr:to>
    <xdr:sp macro="" textlink="">
      <xdr:nvSpPr>
        <xdr:cNvPr id="2276" name="Text Box 1416"/>
        <xdr:cNvSpPr txBox="1">
          <a:spLocks noChangeArrowheads="1"/>
        </xdr:cNvSpPr>
      </xdr:nvSpPr>
      <xdr:spPr bwMode="auto">
        <a:xfrm>
          <a:off x="12608758" y="2275694"/>
          <a:ext cx="529019" cy="256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10m</a:t>
          </a:r>
        </a:p>
      </xdr:txBody>
    </xdr:sp>
    <xdr:clientData/>
  </xdr:twoCellAnchor>
  <xdr:twoCellAnchor>
    <xdr:from>
      <xdr:col>27</xdr:col>
      <xdr:colOff>20731</xdr:colOff>
      <xdr:row>33</xdr:row>
      <xdr:rowOff>15876</xdr:rowOff>
    </xdr:from>
    <xdr:to>
      <xdr:col>27</xdr:col>
      <xdr:colOff>269875</xdr:colOff>
      <xdr:row>33</xdr:row>
      <xdr:rowOff>175114</xdr:rowOff>
    </xdr:to>
    <xdr:sp macro="" textlink="">
      <xdr:nvSpPr>
        <xdr:cNvPr id="2280" name="六角形 2279"/>
        <xdr:cNvSpPr/>
      </xdr:nvSpPr>
      <xdr:spPr bwMode="auto">
        <a:xfrm>
          <a:off x="15594106" y="7381876"/>
          <a:ext cx="249144" cy="15923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22935</xdr:colOff>
      <xdr:row>33</xdr:row>
      <xdr:rowOff>7940</xdr:rowOff>
    </xdr:from>
    <xdr:to>
      <xdr:col>29</xdr:col>
      <xdr:colOff>269875</xdr:colOff>
      <xdr:row>34</xdr:row>
      <xdr:rowOff>31750</xdr:rowOff>
    </xdr:to>
    <xdr:sp macro="" textlink="">
      <xdr:nvSpPr>
        <xdr:cNvPr id="2301" name="六角形 2300"/>
        <xdr:cNvSpPr/>
      </xdr:nvSpPr>
      <xdr:spPr bwMode="auto">
        <a:xfrm>
          <a:off x="21755810" y="5945190"/>
          <a:ext cx="246940" cy="1984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85349</xdr:colOff>
      <xdr:row>35</xdr:row>
      <xdr:rowOff>173296</xdr:rowOff>
    </xdr:from>
    <xdr:to>
      <xdr:col>30</xdr:col>
      <xdr:colOff>254162</xdr:colOff>
      <xdr:row>40</xdr:row>
      <xdr:rowOff>138380</xdr:rowOff>
    </xdr:to>
    <xdr:sp macro="" textlink="">
      <xdr:nvSpPr>
        <xdr:cNvPr id="2309" name="Freeform 527"/>
        <xdr:cNvSpPr>
          <a:spLocks/>
        </xdr:cNvSpPr>
      </xdr:nvSpPr>
      <xdr:spPr bwMode="auto">
        <a:xfrm rot="5400000" flipH="1">
          <a:off x="21860558" y="6425400"/>
          <a:ext cx="854084" cy="93875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13636 w 13636"/>
            <a:gd name="connsiteY2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13636 w 13636"/>
            <a:gd name="connsiteY2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13636 w 13636"/>
            <a:gd name="connsiteY2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10107 w 13636"/>
            <a:gd name="connsiteY2" fmla="*/ 1272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8931 w 13636"/>
            <a:gd name="connsiteY2" fmla="*/ 1388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8931 w 13636"/>
            <a:gd name="connsiteY2" fmla="*/ 1388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8931 w 13636"/>
            <a:gd name="connsiteY2" fmla="*/ 1388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8931 w 13636"/>
            <a:gd name="connsiteY2" fmla="*/ 1388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9198 w 13636"/>
            <a:gd name="connsiteY2" fmla="*/ 1970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10161 w 13636"/>
            <a:gd name="connsiteY2" fmla="*/ 1737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10589 w 13636"/>
            <a:gd name="connsiteY2" fmla="*/ 2261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8129 w 13636"/>
            <a:gd name="connsiteY2" fmla="*/ 2377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7915 w 13636"/>
            <a:gd name="connsiteY2" fmla="*/ 1970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7915 w 13636"/>
            <a:gd name="connsiteY2" fmla="*/ 1970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7915 w 13636"/>
            <a:gd name="connsiteY2" fmla="*/ 1970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9573 w 13636"/>
            <a:gd name="connsiteY2" fmla="*/ 1912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9573 w 13636"/>
            <a:gd name="connsiteY2" fmla="*/ 1912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9573 w 13636"/>
            <a:gd name="connsiteY2" fmla="*/ 1912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9573 w 13636"/>
            <a:gd name="connsiteY2" fmla="*/ 1912 h 13259"/>
            <a:gd name="connsiteX3" fmla="*/ 13636 w 13636"/>
            <a:gd name="connsiteY3" fmla="*/ 0 h 13259"/>
            <a:gd name="connsiteX0" fmla="*/ 0 w 14224"/>
            <a:gd name="connsiteY0" fmla="*/ 13375 h 13375"/>
            <a:gd name="connsiteX1" fmla="*/ 0 w 14224"/>
            <a:gd name="connsiteY1" fmla="*/ 3375 h 13375"/>
            <a:gd name="connsiteX2" fmla="*/ 9573 w 14224"/>
            <a:gd name="connsiteY2" fmla="*/ 2028 h 13375"/>
            <a:gd name="connsiteX3" fmla="*/ 14224 w 14224"/>
            <a:gd name="connsiteY3" fmla="*/ 0 h 13375"/>
            <a:gd name="connsiteX0" fmla="*/ 0 w 14224"/>
            <a:gd name="connsiteY0" fmla="*/ 13375 h 13375"/>
            <a:gd name="connsiteX1" fmla="*/ 0 w 14224"/>
            <a:gd name="connsiteY1" fmla="*/ 3375 h 13375"/>
            <a:gd name="connsiteX2" fmla="*/ 9573 w 14224"/>
            <a:gd name="connsiteY2" fmla="*/ 2028 h 13375"/>
            <a:gd name="connsiteX3" fmla="*/ 14224 w 14224"/>
            <a:gd name="connsiteY3" fmla="*/ 0 h 13375"/>
            <a:gd name="connsiteX0" fmla="*/ 0 w 14224"/>
            <a:gd name="connsiteY0" fmla="*/ 13375 h 13375"/>
            <a:gd name="connsiteX1" fmla="*/ 0 w 14224"/>
            <a:gd name="connsiteY1" fmla="*/ 3375 h 13375"/>
            <a:gd name="connsiteX2" fmla="*/ 9573 w 14224"/>
            <a:gd name="connsiteY2" fmla="*/ 2028 h 13375"/>
            <a:gd name="connsiteX3" fmla="*/ 14224 w 14224"/>
            <a:gd name="connsiteY3" fmla="*/ 0 h 13375"/>
            <a:gd name="connsiteX0" fmla="*/ 0 w 14438"/>
            <a:gd name="connsiteY0" fmla="*/ 12328 h 12328"/>
            <a:gd name="connsiteX1" fmla="*/ 0 w 14438"/>
            <a:gd name="connsiteY1" fmla="*/ 2328 h 12328"/>
            <a:gd name="connsiteX2" fmla="*/ 9573 w 14438"/>
            <a:gd name="connsiteY2" fmla="*/ 981 h 12328"/>
            <a:gd name="connsiteX3" fmla="*/ 14438 w 14438"/>
            <a:gd name="connsiteY3" fmla="*/ 0 h 12328"/>
            <a:gd name="connsiteX0" fmla="*/ 0 w 14438"/>
            <a:gd name="connsiteY0" fmla="*/ 12328 h 12328"/>
            <a:gd name="connsiteX1" fmla="*/ 0 w 14438"/>
            <a:gd name="connsiteY1" fmla="*/ 2328 h 12328"/>
            <a:gd name="connsiteX2" fmla="*/ 9573 w 14438"/>
            <a:gd name="connsiteY2" fmla="*/ 981 h 12328"/>
            <a:gd name="connsiteX3" fmla="*/ 11871 w 14438"/>
            <a:gd name="connsiteY3" fmla="*/ 515 h 12328"/>
            <a:gd name="connsiteX4" fmla="*/ 14438 w 14438"/>
            <a:gd name="connsiteY4" fmla="*/ 0 h 12328"/>
            <a:gd name="connsiteX0" fmla="*/ 0 w 14438"/>
            <a:gd name="connsiteY0" fmla="*/ 11622 h 11622"/>
            <a:gd name="connsiteX1" fmla="*/ 0 w 14438"/>
            <a:gd name="connsiteY1" fmla="*/ 2328 h 11622"/>
            <a:gd name="connsiteX2" fmla="*/ 9573 w 14438"/>
            <a:gd name="connsiteY2" fmla="*/ 981 h 11622"/>
            <a:gd name="connsiteX3" fmla="*/ 11871 w 14438"/>
            <a:gd name="connsiteY3" fmla="*/ 515 h 11622"/>
            <a:gd name="connsiteX4" fmla="*/ 14438 w 14438"/>
            <a:gd name="connsiteY4" fmla="*/ 0 h 11622"/>
            <a:gd name="connsiteX0" fmla="*/ 0 w 18563"/>
            <a:gd name="connsiteY0" fmla="*/ 11346 h 11346"/>
            <a:gd name="connsiteX1" fmla="*/ 4125 w 18563"/>
            <a:gd name="connsiteY1" fmla="*/ 2328 h 11346"/>
            <a:gd name="connsiteX2" fmla="*/ 13698 w 18563"/>
            <a:gd name="connsiteY2" fmla="*/ 981 h 11346"/>
            <a:gd name="connsiteX3" fmla="*/ 15996 w 18563"/>
            <a:gd name="connsiteY3" fmla="*/ 515 h 11346"/>
            <a:gd name="connsiteX4" fmla="*/ 18563 w 18563"/>
            <a:gd name="connsiteY4" fmla="*/ 0 h 11346"/>
            <a:gd name="connsiteX0" fmla="*/ 0 w 18563"/>
            <a:gd name="connsiteY0" fmla="*/ 11346 h 11671"/>
            <a:gd name="connsiteX1" fmla="*/ 4125 w 18563"/>
            <a:gd name="connsiteY1" fmla="*/ 11032 h 11671"/>
            <a:gd name="connsiteX2" fmla="*/ 4125 w 18563"/>
            <a:gd name="connsiteY2" fmla="*/ 2328 h 11671"/>
            <a:gd name="connsiteX3" fmla="*/ 13698 w 18563"/>
            <a:gd name="connsiteY3" fmla="*/ 981 h 11671"/>
            <a:gd name="connsiteX4" fmla="*/ 15996 w 18563"/>
            <a:gd name="connsiteY4" fmla="*/ 515 h 11671"/>
            <a:gd name="connsiteX5" fmla="*/ 18563 w 18563"/>
            <a:gd name="connsiteY5" fmla="*/ 0 h 11671"/>
            <a:gd name="connsiteX0" fmla="*/ 0 w 19021"/>
            <a:gd name="connsiteY0" fmla="*/ 11116 h 11619"/>
            <a:gd name="connsiteX1" fmla="*/ 4583 w 19021"/>
            <a:gd name="connsiteY1" fmla="*/ 11032 h 11619"/>
            <a:gd name="connsiteX2" fmla="*/ 4583 w 19021"/>
            <a:gd name="connsiteY2" fmla="*/ 2328 h 11619"/>
            <a:gd name="connsiteX3" fmla="*/ 14156 w 19021"/>
            <a:gd name="connsiteY3" fmla="*/ 981 h 11619"/>
            <a:gd name="connsiteX4" fmla="*/ 16454 w 19021"/>
            <a:gd name="connsiteY4" fmla="*/ 515 h 11619"/>
            <a:gd name="connsiteX5" fmla="*/ 19021 w 19021"/>
            <a:gd name="connsiteY5" fmla="*/ 0 h 11619"/>
            <a:gd name="connsiteX0" fmla="*/ 0 w 19021"/>
            <a:gd name="connsiteY0" fmla="*/ 11116 h 11747"/>
            <a:gd name="connsiteX1" fmla="*/ 4583 w 19021"/>
            <a:gd name="connsiteY1" fmla="*/ 11032 h 11747"/>
            <a:gd name="connsiteX2" fmla="*/ 4583 w 19021"/>
            <a:gd name="connsiteY2" fmla="*/ 2328 h 11747"/>
            <a:gd name="connsiteX3" fmla="*/ 14156 w 19021"/>
            <a:gd name="connsiteY3" fmla="*/ 981 h 11747"/>
            <a:gd name="connsiteX4" fmla="*/ 16454 w 19021"/>
            <a:gd name="connsiteY4" fmla="*/ 515 h 11747"/>
            <a:gd name="connsiteX5" fmla="*/ 19021 w 19021"/>
            <a:gd name="connsiteY5" fmla="*/ 0 h 11747"/>
            <a:gd name="connsiteX0" fmla="*/ 0 w 19021"/>
            <a:gd name="connsiteY0" fmla="*/ 11116 h 11145"/>
            <a:gd name="connsiteX1" fmla="*/ 4583 w 19021"/>
            <a:gd name="connsiteY1" fmla="*/ 11032 h 11145"/>
            <a:gd name="connsiteX2" fmla="*/ 4583 w 19021"/>
            <a:gd name="connsiteY2" fmla="*/ 2328 h 11145"/>
            <a:gd name="connsiteX3" fmla="*/ 14156 w 19021"/>
            <a:gd name="connsiteY3" fmla="*/ 981 h 11145"/>
            <a:gd name="connsiteX4" fmla="*/ 16454 w 19021"/>
            <a:gd name="connsiteY4" fmla="*/ 515 h 11145"/>
            <a:gd name="connsiteX5" fmla="*/ 19021 w 19021"/>
            <a:gd name="connsiteY5" fmla="*/ 0 h 11145"/>
            <a:gd name="connsiteX0" fmla="*/ 0 w 19097"/>
            <a:gd name="connsiteY0" fmla="*/ 10932 h 11032"/>
            <a:gd name="connsiteX1" fmla="*/ 4659 w 19097"/>
            <a:gd name="connsiteY1" fmla="*/ 11032 h 11032"/>
            <a:gd name="connsiteX2" fmla="*/ 4659 w 19097"/>
            <a:gd name="connsiteY2" fmla="*/ 2328 h 11032"/>
            <a:gd name="connsiteX3" fmla="*/ 14232 w 19097"/>
            <a:gd name="connsiteY3" fmla="*/ 981 h 11032"/>
            <a:gd name="connsiteX4" fmla="*/ 16530 w 19097"/>
            <a:gd name="connsiteY4" fmla="*/ 515 h 11032"/>
            <a:gd name="connsiteX5" fmla="*/ 19097 w 19097"/>
            <a:gd name="connsiteY5" fmla="*/ 0 h 11032"/>
            <a:gd name="connsiteX0" fmla="*/ 0 w 19097"/>
            <a:gd name="connsiteY0" fmla="*/ 10932 h 11032"/>
            <a:gd name="connsiteX1" fmla="*/ 4659 w 19097"/>
            <a:gd name="connsiteY1" fmla="*/ 11032 h 11032"/>
            <a:gd name="connsiteX2" fmla="*/ 4659 w 19097"/>
            <a:gd name="connsiteY2" fmla="*/ 2328 h 11032"/>
            <a:gd name="connsiteX3" fmla="*/ 14232 w 19097"/>
            <a:gd name="connsiteY3" fmla="*/ 981 h 11032"/>
            <a:gd name="connsiteX4" fmla="*/ 16530 w 19097"/>
            <a:gd name="connsiteY4" fmla="*/ 515 h 11032"/>
            <a:gd name="connsiteX5" fmla="*/ 19097 w 19097"/>
            <a:gd name="connsiteY5" fmla="*/ 0 h 11032"/>
            <a:gd name="connsiteX0" fmla="*/ 0 w 19097"/>
            <a:gd name="connsiteY0" fmla="*/ 10932 h 11032"/>
            <a:gd name="connsiteX1" fmla="*/ 4659 w 19097"/>
            <a:gd name="connsiteY1" fmla="*/ 11032 h 11032"/>
            <a:gd name="connsiteX2" fmla="*/ 4659 w 19097"/>
            <a:gd name="connsiteY2" fmla="*/ 2328 h 11032"/>
            <a:gd name="connsiteX3" fmla="*/ 14232 w 19097"/>
            <a:gd name="connsiteY3" fmla="*/ 981 h 11032"/>
            <a:gd name="connsiteX4" fmla="*/ 16530 w 19097"/>
            <a:gd name="connsiteY4" fmla="*/ 515 h 11032"/>
            <a:gd name="connsiteX5" fmla="*/ 19097 w 19097"/>
            <a:gd name="connsiteY5" fmla="*/ 0 h 11032"/>
            <a:gd name="connsiteX0" fmla="*/ 0 w 19097"/>
            <a:gd name="connsiteY0" fmla="*/ 10932 h 11032"/>
            <a:gd name="connsiteX1" fmla="*/ 4659 w 19097"/>
            <a:gd name="connsiteY1" fmla="*/ 11032 h 11032"/>
            <a:gd name="connsiteX2" fmla="*/ 4659 w 19097"/>
            <a:gd name="connsiteY2" fmla="*/ 2328 h 11032"/>
            <a:gd name="connsiteX3" fmla="*/ 14232 w 19097"/>
            <a:gd name="connsiteY3" fmla="*/ 981 h 11032"/>
            <a:gd name="connsiteX4" fmla="*/ 16530 w 19097"/>
            <a:gd name="connsiteY4" fmla="*/ 515 h 11032"/>
            <a:gd name="connsiteX5" fmla="*/ 19097 w 19097"/>
            <a:gd name="connsiteY5" fmla="*/ 0 h 11032"/>
            <a:gd name="connsiteX0" fmla="*/ 0 w 16530"/>
            <a:gd name="connsiteY0" fmla="*/ 10417 h 10517"/>
            <a:gd name="connsiteX1" fmla="*/ 4659 w 16530"/>
            <a:gd name="connsiteY1" fmla="*/ 10517 h 10517"/>
            <a:gd name="connsiteX2" fmla="*/ 4659 w 16530"/>
            <a:gd name="connsiteY2" fmla="*/ 1813 h 10517"/>
            <a:gd name="connsiteX3" fmla="*/ 14232 w 16530"/>
            <a:gd name="connsiteY3" fmla="*/ 466 h 10517"/>
            <a:gd name="connsiteX4" fmla="*/ 16530 w 16530"/>
            <a:gd name="connsiteY4" fmla="*/ 0 h 10517"/>
            <a:gd name="connsiteX0" fmla="*/ 0 w 14232"/>
            <a:gd name="connsiteY0" fmla="*/ 9951 h 10051"/>
            <a:gd name="connsiteX1" fmla="*/ 4659 w 14232"/>
            <a:gd name="connsiteY1" fmla="*/ 10051 h 10051"/>
            <a:gd name="connsiteX2" fmla="*/ 4659 w 14232"/>
            <a:gd name="connsiteY2" fmla="*/ 1347 h 10051"/>
            <a:gd name="connsiteX3" fmla="*/ 14232 w 14232"/>
            <a:gd name="connsiteY3" fmla="*/ 0 h 10051"/>
            <a:gd name="connsiteX0" fmla="*/ 0 w 11024"/>
            <a:gd name="connsiteY0" fmla="*/ 8848 h 8948"/>
            <a:gd name="connsiteX1" fmla="*/ 4659 w 11024"/>
            <a:gd name="connsiteY1" fmla="*/ 8948 h 8948"/>
            <a:gd name="connsiteX2" fmla="*/ 4659 w 11024"/>
            <a:gd name="connsiteY2" fmla="*/ 244 h 8948"/>
            <a:gd name="connsiteX3" fmla="*/ 11024 w 11024"/>
            <a:gd name="connsiteY3" fmla="*/ 0 h 8948"/>
            <a:gd name="connsiteX0" fmla="*/ 0 w 10000"/>
            <a:gd name="connsiteY0" fmla="*/ 9888 h 10000"/>
            <a:gd name="connsiteX1" fmla="*/ 4226 w 10000"/>
            <a:gd name="connsiteY1" fmla="*/ 10000 h 10000"/>
            <a:gd name="connsiteX2" fmla="*/ 4226 w 10000"/>
            <a:gd name="connsiteY2" fmla="*/ 273 h 10000"/>
            <a:gd name="connsiteX3" fmla="*/ 10000 w 10000"/>
            <a:gd name="connsiteY3" fmla="*/ 0 h 10000"/>
            <a:gd name="connsiteX0" fmla="*/ 0 w 10139"/>
            <a:gd name="connsiteY0" fmla="*/ 9785 h 9897"/>
            <a:gd name="connsiteX1" fmla="*/ 4226 w 10139"/>
            <a:gd name="connsiteY1" fmla="*/ 9897 h 9897"/>
            <a:gd name="connsiteX2" fmla="*/ 4226 w 10139"/>
            <a:gd name="connsiteY2" fmla="*/ 170 h 9897"/>
            <a:gd name="connsiteX3" fmla="*/ 10139 w 10139"/>
            <a:gd name="connsiteY3" fmla="*/ 0 h 9897"/>
            <a:gd name="connsiteX0" fmla="*/ 0 w 9932"/>
            <a:gd name="connsiteY0" fmla="*/ 9715 h 9828"/>
            <a:gd name="connsiteX1" fmla="*/ 4168 w 9932"/>
            <a:gd name="connsiteY1" fmla="*/ 9828 h 9828"/>
            <a:gd name="connsiteX2" fmla="*/ 4168 w 9932"/>
            <a:gd name="connsiteY2" fmla="*/ 0 h 9828"/>
            <a:gd name="connsiteX3" fmla="*/ 9932 w 9932"/>
            <a:gd name="connsiteY3" fmla="*/ 88 h 9828"/>
            <a:gd name="connsiteX0" fmla="*/ 0 w 10000"/>
            <a:gd name="connsiteY0" fmla="*/ 9885 h 10000"/>
            <a:gd name="connsiteX1" fmla="*/ 4197 w 10000"/>
            <a:gd name="connsiteY1" fmla="*/ 10000 h 10000"/>
            <a:gd name="connsiteX2" fmla="*/ 4197 w 10000"/>
            <a:gd name="connsiteY2" fmla="*/ 0 h 10000"/>
            <a:gd name="connsiteX3" fmla="*/ 10000 w 10000"/>
            <a:gd name="connsiteY3" fmla="*/ 90 h 10000"/>
            <a:gd name="connsiteX0" fmla="*/ 0 w 15776"/>
            <a:gd name="connsiteY0" fmla="*/ 9885 h 10000"/>
            <a:gd name="connsiteX1" fmla="*/ 9973 w 15776"/>
            <a:gd name="connsiteY1" fmla="*/ 10000 h 10000"/>
            <a:gd name="connsiteX2" fmla="*/ 9973 w 15776"/>
            <a:gd name="connsiteY2" fmla="*/ 0 h 10000"/>
            <a:gd name="connsiteX3" fmla="*/ 15776 w 15776"/>
            <a:gd name="connsiteY3" fmla="*/ 90 h 10000"/>
            <a:gd name="connsiteX0" fmla="*/ 0 w 16161"/>
            <a:gd name="connsiteY0" fmla="*/ 10036 h 10077"/>
            <a:gd name="connsiteX1" fmla="*/ 10358 w 16161"/>
            <a:gd name="connsiteY1" fmla="*/ 10000 h 10077"/>
            <a:gd name="connsiteX2" fmla="*/ 10358 w 16161"/>
            <a:gd name="connsiteY2" fmla="*/ 0 h 10077"/>
            <a:gd name="connsiteX3" fmla="*/ 16161 w 16161"/>
            <a:gd name="connsiteY3" fmla="*/ 90 h 10077"/>
            <a:gd name="connsiteX0" fmla="*/ 0 w 16161"/>
            <a:gd name="connsiteY0" fmla="*/ 10036 h 10036"/>
            <a:gd name="connsiteX1" fmla="*/ 10358 w 16161"/>
            <a:gd name="connsiteY1" fmla="*/ 10000 h 10036"/>
            <a:gd name="connsiteX2" fmla="*/ 10358 w 16161"/>
            <a:gd name="connsiteY2" fmla="*/ 0 h 10036"/>
            <a:gd name="connsiteX3" fmla="*/ 16161 w 16161"/>
            <a:gd name="connsiteY3" fmla="*/ 90 h 10036"/>
            <a:gd name="connsiteX0" fmla="*/ 0 w 10483"/>
            <a:gd name="connsiteY0" fmla="*/ 10036 h 10036"/>
            <a:gd name="connsiteX1" fmla="*/ 10358 w 10483"/>
            <a:gd name="connsiteY1" fmla="*/ 10000 h 10036"/>
            <a:gd name="connsiteX2" fmla="*/ 10358 w 10483"/>
            <a:gd name="connsiteY2" fmla="*/ 0 h 10036"/>
            <a:gd name="connsiteX0" fmla="*/ 0 w 10725"/>
            <a:gd name="connsiteY0" fmla="*/ 771 h 7001"/>
            <a:gd name="connsiteX1" fmla="*/ 10358 w 10725"/>
            <a:gd name="connsiteY1" fmla="*/ 735 h 7001"/>
            <a:gd name="connsiteX2" fmla="*/ 10647 w 10725"/>
            <a:gd name="connsiteY2" fmla="*/ 6099 h 7001"/>
            <a:gd name="connsiteX0" fmla="*/ 0 w 9927"/>
            <a:gd name="connsiteY0" fmla="*/ 2128 h 9739"/>
            <a:gd name="connsiteX1" fmla="*/ 9658 w 9927"/>
            <a:gd name="connsiteY1" fmla="*/ 2077 h 9739"/>
            <a:gd name="connsiteX2" fmla="*/ 9927 w 9927"/>
            <a:gd name="connsiteY2" fmla="*/ 9739 h 9739"/>
            <a:gd name="connsiteX0" fmla="*/ 0 w 10000"/>
            <a:gd name="connsiteY0" fmla="*/ 96 h 7911"/>
            <a:gd name="connsiteX1" fmla="*/ 9729 w 10000"/>
            <a:gd name="connsiteY1" fmla="*/ 44 h 7911"/>
            <a:gd name="connsiteX2" fmla="*/ 10000 w 10000"/>
            <a:gd name="connsiteY2" fmla="*/ 7911 h 7911"/>
            <a:gd name="connsiteX0" fmla="*/ 0 w 9789"/>
            <a:gd name="connsiteY0" fmla="*/ 121 h 16595"/>
            <a:gd name="connsiteX1" fmla="*/ 9729 w 9789"/>
            <a:gd name="connsiteY1" fmla="*/ 56 h 16595"/>
            <a:gd name="connsiteX2" fmla="*/ 9277 w 9789"/>
            <a:gd name="connsiteY2" fmla="*/ 16595 h 16595"/>
            <a:gd name="connsiteX0" fmla="*/ 0 w 9939"/>
            <a:gd name="connsiteY0" fmla="*/ 73 h 10000"/>
            <a:gd name="connsiteX1" fmla="*/ 9939 w 9939"/>
            <a:gd name="connsiteY1" fmla="*/ 34 h 10000"/>
            <a:gd name="connsiteX2" fmla="*/ 9477 w 9939"/>
            <a:gd name="connsiteY2" fmla="*/ 10000 h 10000"/>
            <a:gd name="connsiteX0" fmla="*/ 0 w 10000"/>
            <a:gd name="connsiteY0" fmla="*/ 73 h 10000"/>
            <a:gd name="connsiteX1" fmla="*/ 10000 w 10000"/>
            <a:gd name="connsiteY1" fmla="*/ 34 h 10000"/>
            <a:gd name="connsiteX2" fmla="*/ 9535 w 10000"/>
            <a:gd name="connsiteY2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73"/>
              </a:moveTo>
              <a:cubicBezTo>
                <a:pt x="2590" y="-49"/>
                <a:pt x="7144" y="15"/>
                <a:pt x="10000" y="34"/>
              </a:cubicBezTo>
              <a:cubicBezTo>
                <a:pt x="9348" y="3007"/>
                <a:pt x="10180" y="6800"/>
                <a:pt x="9535" y="100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151573</xdr:colOff>
      <xdr:row>38</xdr:row>
      <xdr:rowOff>158203</xdr:rowOff>
    </xdr:from>
    <xdr:to>
      <xdr:col>30</xdr:col>
      <xdr:colOff>754079</xdr:colOff>
      <xdr:row>39</xdr:row>
      <xdr:rowOff>107617</xdr:rowOff>
    </xdr:to>
    <xdr:sp macro="" textlink="">
      <xdr:nvSpPr>
        <xdr:cNvPr id="2310" name="Line 76"/>
        <xdr:cNvSpPr>
          <a:spLocks noChangeShapeType="1"/>
        </xdr:cNvSpPr>
      </xdr:nvSpPr>
      <xdr:spPr bwMode="auto">
        <a:xfrm rot="5400000" flipV="1">
          <a:off x="22508650" y="6368189"/>
          <a:ext cx="124039" cy="1372444"/>
        </a:xfrm>
        <a:custGeom>
          <a:avLst/>
          <a:gdLst>
            <a:gd name="connsiteX0" fmla="*/ 0 w 35253"/>
            <a:gd name="connsiteY0" fmla="*/ 0 h 1253384"/>
            <a:gd name="connsiteX1" fmla="*/ 35253 w 35253"/>
            <a:gd name="connsiteY1" fmla="*/ 1253384 h 1253384"/>
            <a:gd name="connsiteX0" fmla="*/ 108372 w 109118"/>
            <a:gd name="connsiteY0" fmla="*/ 0 h 1372444"/>
            <a:gd name="connsiteX1" fmla="*/ 747 w 109118"/>
            <a:gd name="connsiteY1" fmla="*/ 1372444 h 1372444"/>
            <a:gd name="connsiteX0" fmla="*/ 124039 w 124039"/>
            <a:gd name="connsiteY0" fmla="*/ 0 h 1372444"/>
            <a:gd name="connsiteX1" fmla="*/ 16414 w 124039"/>
            <a:gd name="connsiteY1" fmla="*/ 1372444 h 13724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4039" h="1372444">
              <a:moveTo>
                <a:pt x="124039" y="0"/>
              </a:moveTo>
              <a:cubicBezTo>
                <a:pt x="-46773" y="235232"/>
                <a:pt x="4663" y="954649"/>
                <a:pt x="16414" y="137244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163528</xdr:colOff>
      <xdr:row>36</xdr:row>
      <xdr:rowOff>60825</xdr:rowOff>
    </xdr:from>
    <xdr:to>
      <xdr:col>30</xdr:col>
      <xdr:colOff>336146</xdr:colOff>
      <xdr:row>38</xdr:row>
      <xdr:rowOff>72066</xdr:rowOff>
    </xdr:to>
    <xdr:grpSp>
      <xdr:nvGrpSpPr>
        <xdr:cNvPr id="2311" name="Group 405"/>
        <xdr:cNvGrpSpPr>
          <a:grpSpLocks/>
        </xdr:cNvGrpSpPr>
      </xdr:nvGrpSpPr>
      <xdr:grpSpPr bwMode="auto">
        <a:xfrm>
          <a:off x="22685823" y="6503189"/>
          <a:ext cx="172618" cy="366263"/>
          <a:chOff x="718" y="97"/>
          <a:chExt cx="23" cy="15"/>
        </a:xfrm>
      </xdr:grpSpPr>
      <xdr:sp macro="" textlink="">
        <xdr:nvSpPr>
          <xdr:cNvPr id="2312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13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30</xdr:col>
      <xdr:colOff>189682</xdr:colOff>
      <xdr:row>35</xdr:row>
      <xdr:rowOff>99290</xdr:rowOff>
    </xdr:from>
    <xdr:to>
      <xdr:col>30</xdr:col>
      <xdr:colOff>334046</xdr:colOff>
      <xdr:row>36</xdr:row>
      <xdr:rowOff>54769</xdr:rowOff>
    </xdr:to>
    <xdr:sp macro="" textlink="">
      <xdr:nvSpPr>
        <xdr:cNvPr id="2315" name="Oval 204"/>
        <xdr:cNvSpPr>
          <a:spLocks noChangeArrowheads="1"/>
        </xdr:cNvSpPr>
      </xdr:nvSpPr>
      <xdr:spPr bwMode="auto">
        <a:xfrm rot="5400000">
          <a:off x="22695656" y="6390567"/>
          <a:ext cx="138041" cy="14436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29</xdr:col>
      <xdr:colOff>444502</xdr:colOff>
      <xdr:row>33</xdr:row>
      <xdr:rowOff>119061</xdr:rowOff>
    </xdr:from>
    <xdr:ext cx="285750" cy="134938"/>
    <xdr:sp macro="" textlink="">
      <xdr:nvSpPr>
        <xdr:cNvPr id="2328" name="Text Box 1563"/>
        <xdr:cNvSpPr txBox="1">
          <a:spLocks noChangeArrowheads="1"/>
        </xdr:cNvSpPr>
      </xdr:nvSpPr>
      <xdr:spPr bwMode="auto">
        <a:xfrm>
          <a:off x="22177377" y="6056311"/>
          <a:ext cx="285750" cy="13493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30</xdr:col>
      <xdr:colOff>290007</xdr:colOff>
      <xdr:row>37</xdr:row>
      <xdr:rowOff>11976</xdr:rowOff>
    </xdr:from>
    <xdr:ext cx="440246" cy="128946"/>
    <xdr:sp macro="" textlink="">
      <xdr:nvSpPr>
        <xdr:cNvPr id="2330" name="Text Box 303"/>
        <xdr:cNvSpPr txBox="1">
          <a:spLocks noChangeArrowheads="1"/>
        </xdr:cNvSpPr>
      </xdr:nvSpPr>
      <xdr:spPr bwMode="auto">
        <a:xfrm>
          <a:off x="22792820" y="6671539"/>
          <a:ext cx="440246" cy="128946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+mn-ea"/>
              <a:ea typeface="+mn-ea"/>
              <a:cs typeface="Ebrima" pitchFamily="2" charset="0"/>
            </a:rPr>
            <a:t>有田川</a:t>
          </a:r>
          <a:endParaRPr lang="en-US" altLang="ja-JP" sz="900" b="1" i="0" u="none" strike="noStrike" baseline="0">
            <a:solidFill>
              <a:schemeClr val="tx2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30</xdr:col>
      <xdr:colOff>198113</xdr:colOff>
      <xdr:row>39</xdr:row>
      <xdr:rowOff>49841</xdr:rowOff>
    </xdr:from>
    <xdr:to>
      <xdr:col>30</xdr:col>
      <xdr:colOff>319216</xdr:colOff>
      <xdr:row>40</xdr:row>
      <xdr:rowOff>2216</xdr:rowOff>
    </xdr:to>
    <xdr:sp macro="" textlink="">
      <xdr:nvSpPr>
        <xdr:cNvPr id="2336" name="AutoShape 348"/>
        <xdr:cNvSpPr>
          <a:spLocks noChangeArrowheads="1"/>
        </xdr:cNvSpPr>
      </xdr:nvSpPr>
      <xdr:spPr bwMode="auto">
        <a:xfrm>
          <a:off x="22700926" y="7058654"/>
          <a:ext cx="121103" cy="1270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309562</xdr:colOff>
      <xdr:row>34</xdr:row>
      <xdr:rowOff>103187</xdr:rowOff>
    </xdr:from>
    <xdr:to>
      <xdr:col>30</xdr:col>
      <xdr:colOff>246061</xdr:colOff>
      <xdr:row>36</xdr:row>
      <xdr:rowOff>7937</xdr:rowOff>
    </xdr:to>
    <xdr:sp macro="" textlink="">
      <xdr:nvSpPr>
        <xdr:cNvPr id="2329" name="AutoShape 1653"/>
        <xdr:cNvSpPr>
          <a:spLocks/>
        </xdr:cNvSpPr>
      </xdr:nvSpPr>
      <xdr:spPr bwMode="auto">
        <a:xfrm rot="5400000" flipH="1">
          <a:off x="22260718" y="5996781"/>
          <a:ext cx="269875" cy="706437"/>
        </a:xfrm>
        <a:prstGeom prst="rightBrace">
          <a:avLst>
            <a:gd name="adj1" fmla="val 42094"/>
            <a:gd name="adj2" fmla="val 5016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29</xdr:col>
      <xdr:colOff>394461</xdr:colOff>
      <xdr:row>39</xdr:row>
      <xdr:rowOff>16968</xdr:rowOff>
    </xdr:from>
    <xdr:to>
      <xdr:col>30</xdr:col>
      <xdr:colOff>244941</xdr:colOff>
      <xdr:row>39</xdr:row>
      <xdr:rowOff>152829</xdr:rowOff>
    </xdr:to>
    <xdr:sp macro="" textlink="">
      <xdr:nvSpPr>
        <xdr:cNvPr id="2342" name="Text Box 1072"/>
        <xdr:cNvSpPr txBox="1">
          <a:spLocks noChangeArrowheads="1"/>
        </xdr:cNvSpPr>
      </xdr:nvSpPr>
      <xdr:spPr bwMode="auto">
        <a:xfrm>
          <a:off x="22127336" y="7025781"/>
          <a:ext cx="620418" cy="13586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>
              <a:alpha val="85000"/>
            </a:schemeClr>
          </a:solidFill>
          <a:miter lim="800000"/>
          <a:headEnd/>
          <a:tailEnd/>
        </a:ln>
        <a:extLst/>
      </xdr:spPr>
      <xdr:txBody>
        <a:bodyPr vertOverflow="overflow" horzOverflow="overflow" vert="horz" wrap="none" lIns="27432" tIns="18288" rIns="0" bIns="18288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保田橋南詰</a:t>
          </a:r>
        </a:p>
      </xdr:txBody>
    </xdr:sp>
    <xdr:clientData/>
  </xdr:twoCellAnchor>
  <xdr:twoCellAnchor>
    <xdr:from>
      <xdr:col>30</xdr:col>
      <xdr:colOff>198098</xdr:colOff>
      <xdr:row>38</xdr:row>
      <xdr:rowOff>75074</xdr:rowOff>
    </xdr:from>
    <xdr:to>
      <xdr:col>30</xdr:col>
      <xdr:colOff>330986</xdr:colOff>
      <xdr:row>39</xdr:row>
      <xdr:rowOff>39939</xdr:rowOff>
    </xdr:to>
    <xdr:sp macro="" textlink="">
      <xdr:nvSpPr>
        <xdr:cNvPr id="2314" name="Oval 204"/>
        <xdr:cNvSpPr>
          <a:spLocks noChangeArrowheads="1"/>
        </xdr:cNvSpPr>
      </xdr:nvSpPr>
      <xdr:spPr bwMode="auto">
        <a:xfrm>
          <a:off x="22700911" y="6909262"/>
          <a:ext cx="132888" cy="13949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401385</xdr:colOff>
      <xdr:row>45</xdr:row>
      <xdr:rowOff>38638</xdr:rowOff>
    </xdr:from>
    <xdr:to>
      <xdr:col>22</xdr:col>
      <xdr:colOff>83527</xdr:colOff>
      <xdr:row>48</xdr:row>
      <xdr:rowOff>41702</xdr:rowOff>
    </xdr:to>
    <xdr:sp macro="" textlink="">
      <xdr:nvSpPr>
        <xdr:cNvPr id="2343" name="Line 1000"/>
        <xdr:cNvSpPr>
          <a:spLocks noChangeShapeType="1"/>
        </xdr:cNvSpPr>
      </xdr:nvSpPr>
      <xdr:spPr bwMode="auto">
        <a:xfrm>
          <a:off x="22126138" y="4989423"/>
          <a:ext cx="451895" cy="518078"/>
        </a:xfrm>
        <a:custGeom>
          <a:avLst/>
          <a:gdLst>
            <a:gd name="connsiteX0" fmla="*/ 0 w 327909"/>
            <a:gd name="connsiteY0" fmla="*/ 0 h 476249"/>
            <a:gd name="connsiteX1" fmla="*/ 327909 w 327909"/>
            <a:gd name="connsiteY1" fmla="*/ 476249 h 476249"/>
            <a:gd name="connsiteX0" fmla="*/ 0 w 417694"/>
            <a:gd name="connsiteY0" fmla="*/ 0 h 487960"/>
            <a:gd name="connsiteX1" fmla="*/ 417694 w 417694"/>
            <a:gd name="connsiteY1" fmla="*/ 487960 h 487960"/>
            <a:gd name="connsiteX0" fmla="*/ 0 w 417694"/>
            <a:gd name="connsiteY0" fmla="*/ 0 h 494891"/>
            <a:gd name="connsiteX1" fmla="*/ 417694 w 417694"/>
            <a:gd name="connsiteY1" fmla="*/ 487960 h 494891"/>
            <a:gd name="connsiteX0" fmla="*/ 0 w 435697"/>
            <a:gd name="connsiteY0" fmla="*/ 0 h 518227"/>
            <a:gd name="connsiteX1" fmla="*/ 435697 w 435697"/>
            <a:gd name="connsiteY1" fmla="*/ 511647 h 5182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35697" h="518227">
              <a:moveTo>
                <a:pt x="0" y="0"/>
              </a:moveTo>
              <a:cubicBezTo>
                <a:pt x="109303" y="158750"/>
                <a:pt x="302972" y="575407"/>
                <a:pt x="435697" y="51164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1545</xdr:colOff>
      <xdr:row>42</xdr:row>
      <xdr:rowOff>152239</xdr:rowOff>
    </xdr:from>
    <xdr:to>
      <xdr:col>22</xdr:col>
      <xdr:colOff>40582</xdr:colOff>
      <xdr:row>45</xdr:row>
      <xdr:rowOff>52021</xdr:rowOff>
    </xdr:to>
    <xdr:sp macro="" textlink="">
      <xdr:nvSpPr>
        <xdr:cNvPr id="2344" name="Line 1000"/>
        <xdr:cNvSpPr>
          <a:spLocks noChangeShapeType="1"/>
        </xdr:cNvSpPr>
      </xdr:nvSpPr>
      <xdr:spPr bwMode="auto">
        <a:xfrm flipH="1">
          <a:off x="22496051" y="4588009"/>
          <a:ext cx="39037" cy="4147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22</xdr:col>
      <xdr:colOff>100533</xdr:colOff>
      <xdr:row>43</xdr:row>
      <xdr:rowOff>160036</xdr:rowOff>
    </xdr:from>
    <xdr:to>
      <xdr:col>22</xdr:col>
      <xdr:colOff>426770</xdr:colOff>
      <xdr:row>45</xdr:row>
      <xdr:rowOff>21933</xdr:rowOff>
    </xdr:to>
    <xdr:grpSp>
      <xdr:nvGrpSpPr>
        <xdr:cNvPr id="2345" name="Group 6672"/>
        <xdr:cNvGrpSpPr>
          <a:grpSpLocks/>
        </xdr:cNvGrpSpPr>
      </xdr:nvGrpSpPr>
      <xdr:grpSpPr bwMode="auto">
        <a:xfrm>
          <a:off x="16457556" y="7849309"/>
          <a:ext cx="326237" cy="225579"/>
          <a:chOff x="534" y="109"/>
          <a:chExt cx="42" cy="36"/>
        </a:xfrm>
      </xdr:grpSpPr>
      <xdr:pic>
        <xdr:nvPicPr>
          <xdr:cNvPr id="234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47" name="Text Box 6674"/>
          <xdr:cNvSpPr txBox="1">
            <a:spLocks noChangeArrowheads="1"/>
          </xdr:cNvSpPr>
        </xdr:nvSpPr>
        <xdr:spPr bwMode="auto">
          <a:xfrm>
            <a:off x="534" y="109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21</xdr:col>
      <xdr:colOff>767504</xdr:colOff>
      <xdr:row>43</xdr:row>
      <xdr:rowOff>11692</xdr:rowOff>
    </xdr:from>
    <xdr:to>
      <xdr:col>22</xdr:col>
      <xdr:colOff>356814</xdr:colOff>
      <xdr:row>48</xdr:row>
      <xdr:rowOff>86285</xdr:rowOff>
    </xdr:to>
    <xdr:sp macro="" textlink="">
      <xdr:nvSpPr>
        <xdr:cNvPr id="2348" name="Freeform 471"/>
        <xdr:cNvSpPr>
          <a:spLocks/>
        </xdr:cNvSpPr>
      </xdr:nvSpPr>
      <xdr:spPr bwMode="auto">
        <a:xfrm>
          <a:off x="22492257" y="4619134"/>
          <a:ext cx="359063" cy="932950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1198"/>
            <a:gd name="connsiteY0" fmla="*/ 9730 h 9730"/>
            <a:gd name="connsiteX1" fmla="*/ 0 w 21198"/>
            <a:gd name="connsiteY1" fmla="*/ 4 h 9730"/>
            <a:gd name="connsiteX2" fmla="*/ 21198 w 21198"/>
            <a:gd name="connsiteY2" fmla="*/ 324 h 9730"/>
            <a:gd name="connsiteX0" fmla="*/ 0 w 10000"/>
            <a:gd name="connsiteY0" fmla="*/ 10003 h 10003"/>
            <a:gd name="connsiteX1" fmla="*/ 0 w 10000"/>
            <a:gd name="connsiteY1" fmla="*/ 7 h 10003"/>
            <a:gd name="connsiteX2" fmla="*/ 10000 w 10000"/>
            <a:gd name="connsiteY2" fmla="*/ 336 h 10003"/>
            <a:gd name="connsiteX0" fmla="*/ 0 w 10000"/>
            <a:gd name="connsiteY0" fmla="*/ 10014 h 10014"/>
            <a:gd name="connsiteX1" fmla="*/ 0 w 10000"/>
            <a:gd name="connsiteY1" fmla="*/ 18 h 10014"/>
            <a:gd name="connsiteX2" fmla="*/ 10000 w 10000"/>
            <a:gd name="connsiteY2" fmla="*/ 0 h 10014"/>
            <a:gd name="connsiteX0" fmla="*/ 0 w 9252"/>
            <a:gd name="connsiteY0" fmla="*/ 18694 h 18694"/>
            <a:gd name="connsiteX1" fmla="*/ 0 w 9252"/>
            <a:gd name="connsiteY1" fmla="*/ 8698 h 18694"/>
            <a:gd name="connsiteX2" fmla="*/ 9252 w 9252"/>
            <a:gd name="connsiteY2" fmla="*/ 0 h 18694"/>
            <a:gd name="connsiteX0" fmla="*/ 0 w 10000"/>
            <a:gd name="connsiteY0" fmla="*/ 10000 h 10000"/>
            <a:gd name="connsiteX1" fmla="*/ 0 w 10000"/>
            <a:gd name="connsiteY1" fmla="*/ 465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653 h 10000"/>
            <a:gd name="connsiteX2" fmla="*/ 10000 w 10000"/>
            <a:gd name="connsiteY2" fmla="*/ 0 h 10000"/>
            <a:gd name="connsiteX0" fmla="*/ 0 w 9942"/>
            <a:gd name="connsiteY0" fmla="*/ 10864 h 10864"/>
            <a:gd name="connsiteX1" fmla="*/ 0 w 9942"/>
            <a:gd name="connsiteY1" fmla="*/ 5517 h 10864"/>
            <a:gd name="connsiteX2" fmla="*/ 9942 w 9942"/>
            <a:gd name="connsiteY2" fmla="*/ 0 h 10864"/>
            <a:gd name="connsiteX0" fmla="*/ 0 w 10000"/>
            <a:gd name="connsiteY0" fmla="*/ 10000 h 10000"/>
            <a:gd name="connsiteX1" fmla="*/ 0 w 10000"/>
            <a:gd name="connsiteY1" fmla="*/ 5078 h 10000"/>
            <a:gd name="connsiteX2" fmla="*/ 10000 w 10000"/>
            <a:gd name="connsiteY2" fmla="*/ 0 h 10000"/>
            <a:gd name="connsiteX0" fmla="*/ 1510 w 10000"/>
            <a:gd name="connsiteY0" fmla="*/ 11739 h 11739"/>
            <a:gd name="connsiteX1" fmla="*/ 0 w 10000"/>
            <a:gd name="connsiteY1" fmla="*/ 5078 h 11739"/>
            <a:gd name="connsiteX2" fmla="*/ 10000 w 10000"/>
            <a:gd name="connsiteY2" fmla="*/ 0 h 11739"/>
            <a:gd name="connsiteX0" fmla="*/ 1510 w 10000"/>
            <a:gd name="connsiteY0" fmla="*/ 11739 h 11739"/>
            <a:gd name="connsiteX1" fmla="*/ 0 w 10000"/>
            <a:gd name="connsiteY1" fmla="*/ 5078 h 11739"/>
            <a:gd name="connsiteX2" fmla="*/ 10000 w 10000"/>
            <a:gd name="connsiteY2" fmla="*/ 0 h 11739"/>
            <a:gd name="connsiteX0" fmla="*/ 1510 w 10000"/>
            <a:gd name="connsiteY0" fmla="*/ 11739 h 11739"/>
            <a:gd name="connsiteX1" fmla="*/ 0 w 10000"/>
            <a:gd name="connsiteY1" fmla="*/ 5078 h 11739"/>
            <a:gd name="connsiteX2" fmla="*/ 10000 w 10000"/>
            <a:gd name="connsiteY2" fmla="*/ 0 h 11739"/>
            <a:gd name="connsiteX0" fmla="*/ 1510 w 6616"/>
            <a:gd name="connsiteY0" fmla="*/ 11071 h 11071"/>
            <a:gd name="connsiteX1" fmla="*/ 0 w 6616"/>
            <a:gd name="connsiteY1" fmla="*/ 4410 h 11071"/>
            <a:gd name="connsiteX2" fmla="*/ 6616 w 6616"/>
            <a:gd name="connsiteY2" fmla="*/ 0 h 11071"/>
            <a:gd name="connsiteX0" fmla="*/ 2282 w 10000"/>
            <a:gd name="connsiteY0" fmla="*/ 10000 h 10000"/>
            <a:gd name="connsiteX1" fmla="*/ 0 w 10000"/>
            <a:gd name="connsiteY1" fmla="*/ 3983 h 10000"/>
            <a:gd name="connsiteX2" fmla="*/ 10000 w 10000"/>
            <a:gd name="connsiteY2" fmla="*/ 0 h 10000"/>
            <a:gd name="connsiteX0" fmla="*/ 2282 w 10455"/>
            <a:gd name="connsiteY0" fmla="*/ 9785 h 9785"/>
            <a:gd name="connsiteX1" fmla="*/ 0 w 10455"/>
            <a:gd name="connsiteY1" fmla="*/ 3768 h 9785"/>
            <a:gd name="connsiteX2" fmla="*/ 10455 w 10455"/>
            <a:gd name="connsiteY2" fmla="*/ 0 h 9785"/>
            <a:gd name="connsiteX0" fmla="*/ 2183 w 10000"/>
            <a:gd name="connsiteY0" fmla="*/ 10000 h 10000"/>
            <a:gd name="connsiteX1" fmla="*/ 0 w 10000"/>
            <a:gd name="connsiteY1" fmla="*/ 3851 h 10000"/>
            <a:gd name="connsiteX2" fmla="*/ 10000 w 10000"/>
            <a:gd name="connsiteY2" fmla="*/ 0 h 10000"/>
            <a:gd name="connsiteX0" fmla="*/ 2183 w 10000"/>
            <a:gd name="connsiteY0" fmla="*/ 10000 h 10000"/>
            <a:gd name="connsiteX1" fmla="*/ 0 w 10000"/>
            <a:gd name="connsiteY1" fmla="*/ 3851 h 10000"/>
            <a:gd name="connsiteX2" fmla="*/ 10000 w 10000"/>
            <a:gd name="connsiteY2" fmla="*/ 0 h 10000"/>
            <a:gd name="connsiteX0" fmla="*/ 2618 w 10000"/>
            <a:gd name="connsiteY0" fmla="*/ 10528 h 10528"/>
            <a:gd name="connsiteX1" fmla="*/ 0 w 10000"/>
            <a:gd name="connsiteY1" fmla="*/ 3851 h 10528"/>
            <a:gd name="connsiteX2" fmla="*/ 10000 w 10000"/>
            <a:gd name="connsiteY2" fmla="*/ 0 h 10528"/>
            <a:gd name="connsiteX0" fmla="*/ 2618 w 10000"/>
            <a:gd name="connsiteY0" fmla="*/ 10528 h 10528"/>
            <a:gd name="connsiteX1" fmla="*/ 0 w 10000"/>
            <a:gd name="connsiteY1" fmla="*/ 3851 h 10528"/>
            <a:gd name="connsiteX2" fmla="*/ 10000 w 10000"/>
            <a:gd name="connsiteY2" fmla="*/ 0 h 105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528">
              <a:moveTo>
                <a:pt x="2618" y="10528"/>
              </a:moveTo>
              <a:cubicBezTo>
                <a:pt x="-1087" y="8055"/>
                <a:pt x="727" y="5901"/>
                <a:pt x="0" y="3851"/>
              </a:cubicBezTo>
              <a:cubicBezTo>
                <a:pt x="6365" y="1480"/>
                <a:pt x="5145" y="1868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696723</xdr:colOff>
      <xdr:row>46</xdr:row>
      <xdr:rowOff>3121</xdr:rowOff>
    </xdr:from>
    <xdr:to>
      <xdr:col>22</xdr:col>
      <xdr:colOff>95964</xdr:colOff>
      <xdr:row>46</xdr:row>
      <xdr:rowOff>114387</xdr:rowOff>
    </xdr:to>
    <xdr:sp macro="" textlink="">
      <xdr:nvSpPr>
        <xdr:cNvPr id="2349" name="AutoShape 790"/>
        <xdr:cNvSpPr>
          <a:spLocks noChangeArrowheads="1"/>
        </xdr:cNvSpPr>
      </xdr:nvSpPr>
      <xdr:spPr bwMode="auto">
        <a:xfrm>
          <a:off x="22421476" y="5125577"/>
          <a:ext cx="168994" cy="11126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286525</xdr:colOff>
      <xdr:row>45</xdr:row>
      <xdr:rowOff>46838</xdr:rowOff>
    </xdr:from>
    <xdr:to>
      <xdr:col>21</xdr:col>
      <xdr:colOff>747877</xdr:colOff>
      <xdr:row>47</xdr:row>
      <xdr:rowOff>157418</xdr:rowOff>
    </xdr:to>
    <xdr:sp macro="" textlink="">
      <xdr:nvSpPr>
        <xdr:cNvPr id="2350" name="Line 1000"/>
        <xdr:cNvSpPr>
          <a:spLocks noChangeShapeType="1"/>
        </xdr:cNvSpPr>
      </xdr:nvSpPr>
      <xdr:spPr bwMode="auto">
        <a:xfrm flipH="1">
          <a:off x="22011278" y="4997623"/>
          <a:ext cx="461352" cy="4539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686427</xdr:colOff>
      <xdr:row>44</xdr:row>
      <xdr:rowOff>102577</xdr:rowOff>
    </xdr:from>
    <xdr:to>
      <xdr:col>22</xdr:col>
      <xdr:colOff>100273</xdr:colOff>
      <xdr:row>45</xdr:row>
      <xdr:rowOff>88726</xdr:rowOff>
    </xdr:to>
    <xdr:sp macro="" textlink="">
      <xdr:nvSpPr>
        <xdr:cNvPr id="2351" name="Oval 820"/>
        <xdr:cNvSpPr>
          <a:spLocks noChangeArrowheads="1"/>
        </xdr:cNvSpPr>
      </xdr:nvSpPr>
      <xdr:spPr bwMode="auto">
        <a:xfrm>
          <a:off x="22411180" y="4881690"/>
          <a:ext cx="183599" cy="15782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462190</xdr:colOff>
      <xdr:row>46</xdr:row>
      <xdr:rowOff>27311</xdr:rowOff>
    </xdr:from>
    <xdr:to>
      <xdr:col>21</xdr:col>
      <xdr:colOff>590574</xdr:colOff>
      <xdr:row>46</xdr:row>
      <xdr:rowOff>153003</xdr:rowOff>
    </xdr:to>
    <xdr:sp macro="" textlink="">
      <xdr:nvSpPr>
        <xdr:cNvPr id="2352" name="Oval 820"/>
        <xdr:cNvSpPr>
          <a:spLocks noChangeArrowheads="1"/>
        </xdr:cNvSpPr>
      </xdr:nvSpPr>
      <xdr:spPr bwMode="auto">
        <a:xfrm>
          <a:off x="22186943" y="5149767"/>
          <a:ext cx="128384" cy="12569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21</xdr:col>
      <xdr:colOff>35493</xdr:colOff>
      <xdr:row>45</xdr:row>
      <xdr:rowOff>70151</xdr:rowOff>
    </xdr:from>
    <xdr:ext cx="668773" cy="172355"/>
    <xdr:sp macro="" textlink="">
      <xdr:nvSpPr>
        <xdr:cNvPr id="2353" name="Text Box 616"/>
        <xdr:cNvSpPr txBox="1">
          <a:spLocks noChangeArrowheads="1"/>
        </xdr:cNvSpPr>
      </xdr:nvSpPr>
      <xdr:spPr bwMode="auto">
        <a:xfrm>
          <a:off x="7893618" y="3670601"/>
          <a:ext cx="668773" cy="172355"/>
        </a:xfrm>
        <a:prstGeom prst="rect">
          <a:avLst/>
        </a:prstGeom>
        <a:solidFill>
          <a:schemeClr val="bg1">
            <a:alpha val="41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有田大橋北詰 </a:t>
          </a:r>
          <a:endParaRPr lang="en-US" altLang="ja-JP" sz="8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24</xdr:col>
      <xdr:colOff>103546</xdr:colOff>
      <xdr:row>44</xdr:row>
      <xdr:rowOff>117964</xdr:rowOff>
    </xdr:from>
    <xdr:to>
      <xdr:col>24</xdr:col>
      <xdr:colOff>262799</xdr:colOff>
      <xdr:row>47</xdr:row>
      <xdr:rowOff>131150</xdr:rowOff>
    </xdr:to>
    <xdr:sp macro="" textlink="">
      <xdr:nvSpPr>
        <xdr:cNvPr id="2354" name="Line 72"/>
        <xdr:cNvSpPr>
          <a:spLocks noChangeShapeType="1"/>
        </xdr:cNvSpPr>
      </xdr:nvSpPr>
      <xdr:spPr bwMode="auto">
        <a:xfrm rot="4351086" flipV="1">
          <a:off x="10073055" y="3731105"/>
          <a:ext cx="527536" cy="1592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51289</xdr:colOff>
      <xdr:row>43</xdr:row>
      <xdr:rowOff>89822</xdr:rowOff>
    </xdr:from>
    <xdr:to>
      <xdr:col>24</xdr:col>
      <xdr:colOff>166687</xdr:colOff>
      <xdr:row>47</xdr:row>
      <xdr:rowOff>108527</xdr:rowOff>
    </xdr:to>
    <xdr:sp macro="" textlink="">
      <xdr:nvSpPr>
        <xdr:cNvPr id="2355" name="Line 72"/>
        <xdr:cNvSpPr>
          <a:spLocks noChangeShapeType="1"/>
        </xdr:cNvSpPr>
      </xdr:nvSpPr>
      <xdr:spPr bwMode="auto">
        <a:xfrm flipH="1" flipV="1">
          <a:off x="10204939" y="3347372"/>
          <a:ext cx="115398" cy="704505"/>
        </a:xfrm>
        <a:custGeom>
          <a:avLst/>
          <a:gdLst>
            <a:gd name="connsiteX0" fmla="*/ 0 w 43779"/>
            <a:gd name="connsiteY0" fmla="*/ 0 h 420716"/>
            <a:gd name="connsiteX1" fmla="*/ 43779 w 43779"/>
            <a:gd name="connsiteY1" fmla="*/ 420716 h 420716"/>
            <a:gd name="connsiteX0" fmla="*/ 0 w 58760"/>
            <a:gd name="connsiteY0" fmla="*/ 0 h 420716"/>
            <a:gd name="connsiteX1" fmla="*/ 43779 w 58760"/>
            <a:gd name="connsiteY1" fmla="*/ 420716 h 420716"/>
            <a:gd name="connsiteX0" fmla="*/ 0 w 66864"/>
            <a:gd name="connsiteY0" fmla="*/ 0 h 466402"/>
            <a:gd name="connsiteX1" fmla="*/ 62291 w 66864"/>
            <a:gd name="connsiteY1" fmla="*/ 466402 h 466402"/>
            <a:gd name="connsiteX0" fmla="*/ 0 w 75615"/>
            <a:gd name="connsiteY0" fmla="*/ 0 h 466402"/>
            <a:gd name="connsiteX1" fmla="*/ 62291 w 75615"/>
            <a:gd name="connsiteY1" fmla="*/ 466402 h 466402"/>
            <a:gd name="connsiteX0" fmla="*/ 0 w 71768"/>
            <a:gd name="connsiteY0" fmla="*/ 0 h 615928"/>
            <a:gd name="connsiteX1" fmla="*/ 55323 w 71768"/>
            <a:gd name="connsiteY1" fmla="*/ 615928 h 615928"/>
            <a:gd name="connsiteX0" fmla="*/ 0 w 71768"/>
            <a:gd name="connsiteY0" fmla="*/ 0 h 680010"/>
            <a:gd name="connsiteX1" fmla="*/ 55323 w 71768"/>
            <a:gd name="connsiteY1" fmla="*/ 680010 h 6800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1768" h="680010">
              <a:moveTo>
                <a:pt x="0" y="0"/>
              </a:moveTo>
              <a:cubicBezTo>
                <a:pt x="109843" y="39036"/>
                <a:pt x="62944" y="516929"/>
                <a:pt x="55323" y="68001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24</xdr:col>
      <xdr:colOff>139040</xdr:colOff>
      <xdr:row>43</xdr:row>
      <xdr:rowOff>129312</xdr:rowOff>
    </xdr:from>
    <xdr:ext cx="330200" cy="304800"/>
    <xdr:grpSp>
      <xdr:nvGrpSpPr>
        <xdr:cNvPr id="2356" name="Group 6672"/>
        <xdr:cNvGrpSpPr>
          <a:grpSpLocks/>
        </xdr:cNvGrpSpPr>
      </xdr:nvGrpSpPr>
      <xdr:grpSpPr bwMode="auto">
        <a:xfrm>
          <a:off x="18037381" y="7818585"/>
          <a:ext cx="330200" cy="304800"/>
          <a:chOff x="536" y="110"/>
          <a:chExt cx="46" cy="44"/>
        </a:xfrm>
      </xdr:grpSpPr>
      <xdr:pic>
        <xdr:nvPicPr>
          <xdr:cNvPr id="235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58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23</xdr:col>
      <xdr:colOff>758823</xdr:colOff>
      <xdr:row>41</xdr:row>
      <xdr:rowOff>66625</xdr:rowOff>
    </xdr:from>
    <xdr:to>
      <xdr:col>24</xdr:col>
      <xdr:colOff>328198</xdr:colOff>
      <xdr:row>47</xdr:row>
      <xdr:rowOff>97754</xdr:rowOff>
    </xdr:to>
    <xdr:sp macro="" textlink="">
      <xdr:nvSpPr>
        <xdr:cNvPr id="2359" name="Line 72"/>
        <xdr:cNvSpPr>
          <a:spLocks noChangeShapeType="1"/>
        </xdr:cNvSpPr>
      </xdr:nvSpPr>
      <xdr:spPr bwMode="auto">
        <a:xfrm rot="4351086">
          <a:off x="9781483" y="3340740"/>
          <a:ext cx="1059829" cy="340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590839</xdr:colOff>
      <xdr:row>40</xdr:row>
      <xdr:rowOff>129513</xdr:rowOff>
    </xdr:from>
    <xdr:to>
      <xdr:col>24</xdr:col>
      <xdr:colOff>34402</xdr:colOff>
      <xdr:row>49</xdr:row>
      <xdr:rowOff>20569</xdr:rowOff>
    </xdr:to>
    <xdr:sp macro="" textlink="">
      <xdr:nvSpPr>
        <xdr:cNvPr id="2360" name="Freeform 601"/>
        <xdr:cNvSpPr>
          <a:spLocks/>
        </xdr:cNvSpPr>
      </xdr:nvSpPr>
      <xdr:spPr bwMode="auto">
        <a:xfrm rot="4351086">
          <a:off x="9363455" y="3482222"/>
          <a:ext cx="1434106" cy="21508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29426 w 29832"/>
            <a:gd name="connsiteY0" fmla="*/ 10027 h 10719"/>
            <a:gd name="connsiteX1" fmla="*/ 29832 w 29832"/>
            <a:gd name="connsiteY1" fmla="*/ 27 h 10719"/>
            <a:gd name="connsiteX2" fmla="*/ 0 w 29832"/>
            <a:gd name="connsiteY2" fmla="*/ 6905 h 10719"/>
            <a:gd name="connsiteX0" fmla="*/ 29426 w 29832"/>
            <a:gd name="connsiteY0" fmla="*/ 10377 h 10377"/>
            <a:gd name="connsiteX1" fmla="*/ 29832 w 29832"/>
            <a:gd name="connsiteY1" fmla="*/ 377 h 10377"/>
            <a:gd name="connsiteX2" fmla="*/ 0 w 29832"/>
            <a:gd name="connsiteY2" fmla="*/ 7255 h 10377"/>
            <a:gd name="connsiteX0" fmla="*/ 29426 w 29832"/>
            <a:gd name="connsiteY0" fmla="*/ 10637 h 10637"/>
            <a:gd name="connsiteX1" fmla="*/ 29832 w 29832"/>
            <a:gd name="connsiteY1" fmla="*/ 637 h 10637"/>
            <a:gd name="connsiteX2" fmla="*/ 0 w 29832"/>
            <a:gd name="connsiteY2" fmla="*/ 7515 h 10637"/>
            <a:gd name="connsiteX0" fmla="*/ 30147 w 30553"/>
            <a:gd name="connsiteY0" fmla="*/ 13016 h 13016"/>
            <a:gd name="connsiteX1" fmla="*/ 30553 w 30553"/>
            <a:gd name="connsiteY1" fmla="*/ 3016 h 13016"/>
            <a:gd name="connsiteX2" fmla="*/ 0 w 30553"/>
            <a:gd name="connsiteY2" fmla="*/ 4871 h 13016"/>
            <a:gd name="connsiteX0" fmla="*/ 30147 w 30553"/>
            <a:gd name="connsiteY0" fmla="*/ 13763 h 13763"/>
            <a:gd name="connsiteX1" fmla="*/ 30553 w 30553"/>
            <a:gd name="connsiteY1" fmla="*/ 3763 h 13763"/>
            <a:gd name="connsiteX2" fmla="*/ 0 w 30553"/>
            <a:gd name="connsiteY2" fmla="*/ 5618 h 13763"/>
            <a:gd name="connsiteX0" fmla="*/ 30553 w 30553"/>
            <a:gd name="connsiteY0" fmla="*/ 3763 h 5618"/>
            <a:gd name="connsiteX1" fmla="*/ 0 w 30553"/>
            <a:gd name="connsiteY1" fmla="*/ 5618 h 5618"/>
            <a:gd name="connsiteX0" fmla="*/ 11379 w 11379"/>
            <a:gd name="connsiteY0" fmla="*/ 9149 h 9149"/>
            <a:gd name="connsiteX1" fmla="*/ 0 w 11379"/>
            <a:gd name="connsiteY1" fmla="*/ 8928 h 9149"/>
            <a:gd name="connsiteX0" fmla="*/ 10000 w 10000"/>
            <a:gd name="connsiteY0" fmla="*/ 10544 h 10544"/>
            <a:gd name="connsiteX1" fmla="*/ 0 w 10000"/>
            <a:gd name="connsiteY1" fmla="*/ 10302 h 10544"/>
            <a:gd name="connsiteX0" fmla="*/ 10077 w 10077"/>
            <a:gd name="connsiteY0" fmla="*/ 9963 h 10558"/>
            <a:gd name="connsiteX1" fmla="*/ 0 w 10077"/>
            <a:gd name="connsiteY1" fmla="*/ 10558 h 10558"/>
            <a:gd name="connsiteX0" fmla="*/ 10077 w 10077"/>
            <a:gd name="connsiteY0" fmla="*/ 11877 h 12472"/>
            <a:gd name="connsiteX1" fmla="*/ 0 w 10077"/>
            <a:gd name="connsiteY1" fmla="*/ 12472 h 12472"/>
            <a:gd name="connsiteX0" fmla="*/ 8867 w 8867"/>
            <a:gd name="connsiteY0" fmla="*/ 10018 h 13871"/>
            <a:gd name="connsiteX1" fmla="*/ 0 w 8867"/>
            <a:gd name="connsiteY1" fmla="*/ 13871 h 13871"/>
            <a:gd name="connsiteX0" fmla="*/ 10000 w 10000"/>
            <a:gd name="connsiteY0" fmla="*/ 6889 h 9667"/>
            <a:gd name="connsiteX1" fmla="*/ 0 w 10000"/>
            <a:gd name="connsiteY1" fmla="*/ 9667 h 9667"/>
            <a:gd name="connsiteX0" fmla="*/ 10116 w 10116"/>
            <a:gd name="connsiteY0" fmla="*/ 6722 h 10343"/>
            <a:gd name="connsiteX1" fmla="*/ 0 w 10116"/>
            <a:gd name="connsiteY1" fmla="*/ 10343 h 10343"/>
            <a:gd name="connsiteX0" fmla="*/ 10116 w 10116"/>
            <a:gd name="connsiteY0" fmla="*/ 3972 h 7593"/>
            <a:gd name="connsiteX1" fmla="*/ 0 w 10116"/>
            <a:gd name="connsiteY1" fmla="*/ 7593 h 7593"/>
            <a:gd name="connsiteX0" fmla="*/ 10000 w 10000"/>
            <a:gd name="connsiteY0" fmla="*/ 5404 h 10173"/>
            <a:gd name="connsiteX1" fmla="*/ 1949 w 10000"/>
            <a:gd name="connsiteY1" fmla="*/ 2091 h 10173"/>
            <a:gd name="connsiteX2" fmla="*/ 0 w 10000"/>
            <a:gd name="connsiteY2" fmla="*/ 10173 h 10173"/>
            <a:gd name="connsiteX0" fmla="*/ 10000 w 10000"/>
            <a:gd name="connsiteY0" fmla="*/ 5777 h 10546"/>
            <a:gd name="connsiteX1" fmla="*/ 6408 w 10000"/>
            <a:gd name="connsiteY1" fmla="*/ 1365 h 10546"/>
            <a:gd name="connsiteX2" fmla="*/ 0 w 10000"/>
            <a:gd name="connsiteY2" fmla="*/ 10546 h 10546"/>
            <a:gd name="connsiteX0" fmla="*/ 10000 w 10000"/>
            <a:gd name="connsiteY0" fmla="*/ 5777 h 10546"/>
            <a:gd name="connsiteX1" fmla="*/ 6408 w 10000"/>
            <a:gd name="connsiteY1" fmla="*/ 1365 h 10546"/>
            <a:gd name="connsiteX2" fmla="*/ 0 w 10000"/>
            <a:gd name="connsiteY2" fmla="*/ 10546 h 10546"/>
            <a:gd name="connsiteX0" fmla="*/ 10000 w 10000"/>
            <a:gd name="connsiteY0" fmla="*/ 6868 h 11637"/>
            <a:gd name="connsiteX1" fmla="*/ 6408 w 10000"/>
            <a:gd name="connsiteY1" fmla="*/ 2456 h 11637"/>
            <a:gd name="connsiteX2" fmla="*/ 0 w 10000"/>
            <a:gd name="connsiteY2" fmla="*/ 11637 h 11637"/>
            <a:gd name="connsiteX0" fmla="*/ 10000 w 10000"/>
            <a:gd name="connsiteY0" fmla="*/ 6868 h 11637"/>
            <a:gd name="connsiteX1" fmla="*/ 6408 w 10000"/>
            <a:gd name="connsiteY1" fmla="*/ 2456 h 11637"/>
            <a:gd name="connsiteX2" fmla="*/ 0 w 10000"/>
            <a:gd name="connsiteY2" fmla="*/ 11637 h 11637"/>
            <a:gd name="connsiteX0" fmla="*/ 9880 w 9880"/>
            <a:gd name="connsiteY0" fmla="*/ 6082 h 11637"/>
            <a:gd name="connsiteX1" fmla="*/ 6408 w 9880"/>
            <a:gd name="connsiteY1" fmla="*/ 2456 h 11637"/>
            <a:gd name="connsiteX2" fmla="*/ 0 w 9880"/>
            <a:gd name="connsiteY2" fmla="*/ 11637 h 11637"/>
            <a:gd name="connsiteX0" fmla="*/ 10000 w 10000"/>
            <a:gd name="connsiteY0" fmla="*/ 5226 h 10000"/>
            <a:gd name="connsiteX1" fmla="*/ 6486 w 10000"/>
            <a:gd name="connsiteY1" fmla="*/ 2111 h 10000"/>
            <a:gd name="connsiteX2" fmla="*/ 0 w 10000"/>
            <a:gd name="connsiteY2" fmla="*/ 10000 h 10000"/>
            <a:gd name="connsiteX0" fmla="*/ 10000 w 10000"/>
            <a:gd name="connsiteY0" fmla="*/ 5226 h 10000"/>
            <a:gd name="connsiteX1" fmla="*/ 6486 w 10000"/>
            <a:gd name="connsiteY1" fmla="*/ 2111 h 10000"/>
            <a:gd name="connsiteX2" fmla="*/ 0 w 10000"/>
            <a:gd name="connsiteY2" fmla="*/ 10000 h 10000"/>
            <a:gd name="connsiteX0" fmla="*/ 10000 w 10000"/>
            <a:gd name="connsiteY0" fmla="*/ 3115 h 7889"/>
            <a:gd name="connsiteX1" fmla="*/ 6486 w 10000"/>
            <a:gd name="connsiteY1" fmla="*/ 0 h 7889"/>
            <a:gd name="connsiteX2" fmla="*/ 0 w 10000"/>
            <a:gd name="connsiteY2" fmla="*/ 7889 h 7889"/>
            <a:gd name="connsiteX0" fmla="*/ 12861 w 12861"/>
            <a:gd name="connsiteY0" fmla="*/ 3949 h 12872"/>
            <a:gd name="connsiteX1" fmla="*/ 9347 w 12861"/>
            <a:gd name="connsiteY1" fmla="*/ 0 h 12872"/>
            <a:gd name="connsiteX2" fmla="*/ 0 w 12861"/>
            <a:gd name="connsiteY2" fmla="*/ 12872 h 12872"/>
            <a:gd name="connsiteX0" fmla="*/ 10358 w 10358"/>
            <a:gd name="connsiteY0" fmla="*/ 3949 h 9359"/>
            <a:gd name="connsiteX1" fmla="*/ 6844 w 10358"/>
            <a:gd name="connsiteY1" fmla="*/ 0 h 9359"/>
            <a:gd name="connsiteX2" fmla="*/ 0 w 10358"/>
            <a:gd name="connsiteY2" fmla="*/ 9359 h 9359"/>
            <a:gd name="connsiteX0" fmla="*/ 8954 w 8954"/>
            <a:gd name="connsiteY0" fmla="*/ 4219 h 8655"/>
            <a:gd name="connsiteX1" fmla="*/ 5561 w 8954"/>
            <a:gd name="connsiteY1" fmla="*/ 0 h 8655"/>
            <a:gd name="connsiteX2" fmla="*/ 0 w 8954"/>
            <a:gd name="connsiteY2" fmla="*/ 8655 h 8655"/>
            <a:gd name="connsiteX0" fmla="*/ 11272 w 11272"/>
            <a:gd name="connsiteY0" fmla="*/ 5491 h 10000"/>
            <a:gd name="connsiteX1" fmla="*/ 6211 w 11272"/>
            <a:gd name="connsiteY1" fmla="*/ 0 h 10000"/>
            <a:gd name="connsiteX2" fmla="*/ 0 w 11272"/>
            <a:gd name="connsiteY2" fmla="*/ 10000 h 10000"/>
            <a:gd name="connsiteX0" fmla="*/ 11393 w 11393"/>
            <a:gd name="connsiteY0" fmla="*/ 7740 h 10000"/>
            <a:gd name="connsiteX1" fmla="*/ 6211 w 11393"/>
            <a:gd name="connsiteY1" fmla="*/ 0 h 10000"/>
            <a:gd name="connsiteX2" fmla="*/ 0 w 11393"/>
            <a:gd name="connsiteY2" fmla="*/ 10000 h 10000"/>
            <a:gd name="connsiteX0" fmla="*/ 11393 w 11393"/>
            <a:gd name="connsiteY0" fmla="*/ 2424 h 4684"/>
            <a:gd name="connsiteX1" fmla="*/ 9575 w 11393"/>
            <a:gd name="connsiteY1" fmla="*/ 1104 h 4684"/>
            <a:gd name="connsiteX2" fmla="*/ 0 w 11393"/>
            <a:gd name="connsiteY2" fmla="*/ 4684 h 4684"/>
            <a:gd name="connsiteX0" fmla="*/ 10000 w 10000"/>
            <a:gd name="connsiteY0" fmla="*/ 5174 h 9999"/>
            <a:gd name="connsiteX1" fmla="*/ 8404 w 10000"/>
            <a:gd name="connsiteY1" fmla="*/ 2356 h 9999"/>
            <a:gd name="connsiteX2" fmla="*/ 0 w 10000"/>
            <a:gd name="connsiteY2" fmla="*/ 9999 h 9999"/>
            <a:gd name="connsiteX0" fmla="*/ 10000 w 10000"/>
            <a:gd name="connsiteY0" fmla="*/ 3220 h 8045"/>
            <a:gd name="connsiteX1" fmla="*/ 8404 w 10000"/>
            <a:gd name="connsiteY1" fmla="*/ 401 h 8045"/>
            <a:gd name="connsiteX2" fmla="*/ 0 w 10000"/>
            <a:gd name="connsiteY2" fmla="*/ 8045 h 8045"/>
            <a:gd name="connsiteX0" fmla="*/ 10000 w 10000"/>
            <a:gd name="connsiteY0" fmla="*/ 8260 h 14258"/>
            <a:gd name="connsiteX1" fmla="*/ 8404 w 10000"/>
            <a:gd name="connsiteY1" fmla="*/ 4756 h 14258"/>
            <a:gd name="connsiteX2" fmla="*/ 4692 w 10000"/>
            <a:gd name="connsiteY2" fmla="*/ 262 h 14258"/>
            <a:gd name="connsiteX3" fmla="*/ 0 w 10000"/>
            <a:gd name="connsiteY3" fmla="*/ 14258 h 14258"/>
            <a:gd name="connsiteX0" fmla="*/ 10000 w 10000"/>
            <a:gd name="connsiteY0" fmla="*/ 7998 h 13996"/>
            <a:gd name="connsiteX1" fmla="*/ 8404 w 10000"/>
            <a:gd name="connsiteY1" fmla="*/ 4494 h 13996"/>
            <a:gd name="connsiteX2" fmla="*/ 4692 w 10000"/>
            <a:gd name="connsiteY2" fmla="*/ 0 h 13996"/>
            <a:gd name="connsiteX3" fmla="*/ 0 w 10000"/>
            <a:gd name="connsiteY3" fmla="*/ 13996 h 13996"/>
            <a:gd name="connsiteX0" fmla="*/ 10000 w 10000"/>
            <a:gd name="connsiteY0" fmla="*/ 7998 h 13996"/>
            <a:gd name="connsiteX1" fmla="*/ 8404 w 10000"/>
            <a:gd name="connsiteY1" fmla="*/ 4494 h 13996"/>
            <a:gd name="connsiteX2" fmla="*/ 4692 w 10000"/>
            <a:gd name="connsiteY2" fmla="*/ 0 h 13996"/>
            <a:gd name="connsiteX3" fmla="*/ 0 w 10000"/>
            <a:gd name="connsiteY3" fmla="*/ 13996 h 13996"/>
            <a:gd name="connsiteX0" fmla="*/ 10000 w 10000"/>
            <a:gd name="connsiteY0" fmla="*/ 7998 h 13996"/>
            <a:gd name="connsiteX1" fmla="*/ 8404 w 10000"/>
            <a:gd name="connsiteY1" fmla="*/ 4494 h 13996"/>
            <a:gd name="connsiteX2" fmla="*/ 4692 w 10000"/>
            <a:gd name="connsiteY2" fmla="*/ 0 h 13996"/>
            <a:gd name="connsiteX3" fmla="*/ 0 w 10000"/>
            <a:gd name="connsiteY3" fmla="*/ 13996 h 13996"/>
            <a:gd name="connsiteX0" fmla="*/ 10000 w 10000"/>
            <a:gd name="connsiteY0" fmla="*/ 7998 h 13996"/>
            <a:gd name="connsiteX1" fmla="*/ 8404 w 10000"/>
            <a:gd name="connsiteY1" fmla="*/ 4494 h 13996"/>
            <a:gd name="connsiteX2" fmla="*/ 4692 w 10000"/>
            <a:gd name="connsiteY2" fmla="*/ 0 h 13996"/>
            <a:gd name="connsiteX3" fmla="*/ 0 w 10000"/>
            <a:gd name="connsiteY3" fmla="*/ 13996 h 13996"/>
            <a:gd name="connsiteX0" fmla="*/ 11868 w 11868"/>
            <a:gd name="connsiteY0" fmla="*/ 7998 h 34220"/>
            <a:gd name="connsiteX1" fmla="*/ 10272 w 11868"/>
            <a:gd name="connsiteY1" fmla="*/ 4494 h 34220"/>
            <a:gd name="connsiteX2" fmla="*/ 6560 w 11868"/>
            <a:gd name="connsiteY2" fmla="*/ 0 h 34220"/>
            <a:gd name="connsiteX3" fmla="*/ 0 w 11868"/>
            <a:gd name="connsiteY3" fmla="*/ 34220 h 34220"/>
            <a:gd name="connsiteX0" fmla="*/ 12312 w 12312"/>
            <a:gd name="connsiteY0" fmla="*/ 7998 h 36767"/>
            <a:gd name="connsiteX1" fmla="*/ 10716 w 12312"/>
            <a:gd name="connsiteY1" fmla="*/ 4494 h 36767"/>
            <a:gd name="connsiteX2" fmla="*/ 7004 w 12312"/>
            <a:gd name="connsiteY2" fmla="*/ 0 h 36767"/>
            <a:gd name="connsiteX3" fmla="*/ 0 w 12312"/>
            <a:gd name="connsiteY3" fmla="*/ 36767 h 367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312" h="36767">
              <a:moveTo>
                <a:pt x="12312" y="7998"/>
              </a:moveTo>
              <a:cubicBezTo>
                <a:pt x="11476" y="9907"/>
                <a:pt x="11871" y="13442"/>
                <a:pt x="10716" y="4494"/>
              </a:cubicBezTo>
              <a:cubicBezTo>
                <a:pt x="9366" y="15521"/>
                <a:pt x="8843" y="13080"/>
                <a:pt x="7004" y="0"/>
              </a:cubicBezTo>
              <a:cubicBezTo>
                <a:pt x="5603" y="1584"/>
                <a:pt x="895" y="35798"/>
                <a:pt x="0" y="3676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75996</xdr:colOff>
      <xdr:row>45</xdr:row>
      <xdr:rowOff>55644</xdr:rowOff>
    </xdr:from>
    <xdr:to>
      <xdr:col>24</xdr:col>
      <xdr:colOff>250126</xdr:colOff>
      <xdr:row>46</xdr:row>
      <xdr:rowOff>50162</xdr:rowOff>
    </xdr:to>
    <xdr:sp macro="" textlink="">
      <xdr:nvSpPr>
        <xdr:cNvPr id="2361" name="Oval 1295"/>
        <xdr:cNvSpPr>
          <a:spLocks noChangeArrowheads="1"/>
        </xdr:cNvSpPr>
      </xdr:nvSpPr>
      <xdr:spPr bwMode="auto">
        <a:xfrm rot="5400000">
          <a:off x="10233727" y="3652013"/>
          <a:ext cx="165968" cy="17413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24</xdr:col>
      <xdr:colOff>220712</xdr:colOff>
      <xdr:row>47</xdr:row>
      <xdr:rowOff>10406</xdr:rowOff>
    </xdr:from>
    <xdr:ext cx="330200" cy="304800"/>
    <xdr:grpSp>
      <xdr:nvGrpSpPr>
        <xdr:cNvPr id="2362" name="Group 6672"/>
        <xdr:cNvGrpSpPr>
          <a:grpSpLocks/>
        </xdr:cNvGrpSpPr>
      </xdr:nvGrpSpPr>
      <xdr:grpSpPr bwMode="auto">
        <a:xfrm>
          <a:off x="18119053" y="8409724"/>
          <a:ext cx="330200" cy="304800"/>
          <a:chOff x="536" y="109"/>
          <a:chExt cx="46" cy="44"/>
        </a:xfrm>
      </xdr:grpSpPr>
      <xdr:pic>
        <xdr:nvPicPr>
          <xdr:cNvPr id="236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64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24</xdr:col>
      <xdr:colOff>251255</xdr:colOff>
      <xdr:row>45</xdr:row>
      <xdr:rowOff>65894</xdr:rowOff>
    </xdr:from>
    <xdr:ext cx="520700" cy="165100"/>
    <xdr:sp macro="" textlink="">
      <xdr:nvSpPr>
        <xdr:cNvPr id="2365" name="Text Box 972"/>
        <xdr:cNvSpPr txBox="1">
          <a:spLocks noChangeArrowheads="1"/>
        </xdr:cNvSpPr>
      </xdr:nvSpPr>
      <xdr:spPr bwMode="auto">
        <a:xfrm>
          <a:off x="10404905" y="3666344"/>
          <a:ext cx="520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8m </a:t>
          </a:r>
        </a:p>
      </xdr:txBody>
    </xdr:sp>
    <xdr:clientData/>
  </xdr:oneCellAnchor>
  <xdr:twoCellAnchor>
    <xdr:from>
      <xdr:col>24</xdr:col>
      <xdr:colOff>97741</xdr:colOff>
      <xdr:row>47</xdr:row>
      <xdr:rowOff>128093</xdr:rowOff>
    </xdr:from>
    <xdr:to>
      <xdr:col>24</xdr:col>
      <xdr:colOff>239231</xdr:colOff>
      <xdr:row>48</xdr:row>
      <xdr:rowOff>70112</xdr:rowOff>
    </xdr:to>
    <xdr:sp macro="" textlink="">
      <xdr:nvSpPr>
        <xdr:cNvPr id="2366" name="AutoShape 605"/>
        <xdr:cNvSpPr>
          <a:spLocks noChangeArrowheads="1"/>
        </xdr:cNvSpPr>
      </xdr:nvSpPr>
      <xdr:spPr bwMode="auto">
        <a:xfrm>
          <a:off x="10251391" y="4071443"/>
          <a:ext cx="141490" cy="11346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25</xdr:col>
      <xdr:colOff>490642</xdr:colOff>
      <xdr:row>44</xdr:row>
      <xdr:rowOff>5171</xdr:rowOff>
    </xdr:from>
    <xdr:ext cx="467828" cy="166649"/>
    <xdr:sp macro="" textlink="">
      <xdr:nvSpPr>
        <xdr:cNvPr id="2368" name="Text Box 972"/>
        <xdr:cNvSpPr txBox="1">
          <a:spLocks noChangeArrowheads="1"/>
        </xdr:cNvSpPr>
      </xdr:nvSpPr>
      <xdr:spPr bwMode="auto">
        <a:xfrm>
          <a:off x="11415817" y="3434171"/>
          <a:ext cx="467828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9m </a:t>
          </a:r>
        </a:p>
      </xdr:txBody>
    </xdr:sp>
    <xdr:clientData/>
  </xdr:oneCellAnchor>
  <xdr:oneCellAnchor>
    <xdr:from>
      <xdr:col>25</xdr:col>
      <xdr:colOff>4931</xdr:colOff>
      <xdr:row>42</xdr:row>
      <xdr:rowOff>160665</xdr:rowOff>
    </xdr:from>
    <xdr:ext cx="461152" cy="293414"/>
    <xdr:sp macro="" textlink="">
      <xdr:nvSpPr>
        <xdr:cNvPr id="2369" name="Text Box 972"/>
        <xdr:cNvSpPr txBox="1">
          <a:spLocks noChangeArrowheads="1"/>
        </xdr:cNvSpPr>
      </xdr:nvSpPr>
      <xdr:spPr bwMode="auto">
        <a:xfrm>
          <a:off x="10930106" y="3246765"/>
          <a:ext cx="461152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白･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自販機・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25</xdr:col>
      <xdr:colOff>51199</xdr:colOff>
      <xdr:row>45</xdr:row>
      <xdr:rowOff>124977</xdr:rowOff>
    </xdr:from>
    <xdr:ext cx="395844" cy="193515"/>
    <xdr:sp macro="" textlink="">
      <xdr:nvSpPr>
        <xdr:cNvPr id="2370" name="Text Box 1563"/>
        <xdr:cNvSpPr txBox="1">
          <a:spLocks noChangeArrowheads="1"/>
        </xdr:cNvSpPr>
      </xdr:nvSpPr>
      <xdr:spPr bwMode="auto">
        <a:xfrm>
          <a:off x="10976374" y="3725427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28</xdr:col>
      <xdr:colOff>206365</xdr:colOff>
      <xdr:row>44</xdr:row>
      <xdr:rowOff>24215</xdr:rowOff>
    </xdr:from>
    <xdr:ext cx="518860" cy="165173"/>
    <xdr:sp macro="" textlink="">
      <xdr:nvSpPr>
        <xdr:cNvPr id="2371" name="Text Box 972"/>
        <xdr:cNvSpPr txBox="1">
          <a:spLocks noChangeArrowheads="1"/>
        </xdr:cNvSpPr>
      </xdr:nvSpPr>
      <xdr:spPr bwMode="auto">
        <a:xfrm>
          <a:off x="13446115" y="3453215"/>
          <a:ext cx="51886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加茂神社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27</xdr:col>
      <xdr:colOff>665787</xdr:colOff>
      <xdr:row>41</xdr:row>
      <xdr:rowOff>20100</xdr:rowOff>
    </xdr:from>
    <xdr:to>
      <xdr:col>28</xdr:col>
      <xdr:colOff>2321</xdr:colOff>
      <xdr:row>48</xdr:row>
      <xdr:rowOff>163307</xdr:rowOff>
    </xdr:to>
    <xdr:sp macro="" textlink="">
      <xdr:nvSpPr>
        <xdr:cNvPr id="2372" name="Freeform 527"/>
        <xdr:cNvSpPr>
          <a:spLocks/>
        </xdr:cNvSpPr>
      </xdr:nvSpPr>
      <xdr:spPr bwMode="auto">
        <a:xfrm rot="16200000">
          <a:off x="12516363" y="3552399"/>
          <a:ext cx="1343357" cy="10805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0 w 59455"/>
            <a:gd name="connsiteY0" fmla="*/ 5163 h 5163"/>
            <a:gd name="connsiteX1" fmla="*/ 10000 w 59455"/>
            <a:gd name="connsiteY1" fmla="*/ 651 h 5163"/>
            <a:gd name="connsiteX2" fmla="*/ 59416 w 59455"/>
            <a:gd name="connsiteY2" fmla="*/ 1567 h 5163"/>
            <a:gd name="connsiteX0" fmla="*/ 0 w 10004"/>
            <a:gd name="connsiteY0" fmla="*/ 8739 h 8739"/>
            <a:gd name="connsiteX1" fmla="*/ 1682 w 10004"/>
            <a:gd name="connsiteY1" fmla="*/ 0 h 8739"/>
            <a:gd name="connsiteX2" fmla="*/ 9993 w 10004"/>
            <a:gd name="connsiteY2" fmla="*/ 1774 h 8739"/>
            <a:gd name="connsiteX0" fmla="*/ 0 w 9989"/>
            <a:gd name="connsiteY0" fmla="*/ 10000 h 10000"/>
            <a:gd name="connsiteX1" fmla="*/ 1681 w 9989"/>
            <a:gd name="connsiteY1" fmla="*/ 0 h 10000"/>
            <a:gd name="connsiteX2" fmla="*/ 9989 w 9989"/>
            <a:gd name="connsiteY2" fmla="*/ 2030 h 10000"/>
            <a:gd name="connsiteX0" fmla="*/ 0 w 10000"/>
            <a:gd name="connsiteY0" fmla="*/ 10859 h 10859"/>
            <a:gd name="connsiteX1" fmla="*/ 1683 w 10000"/>
            <a:gd name="connsiteY1" fmla="*/ 859 h 10859"/>
            <a:gd name="connsiteX2" fmla="*/ 6105 w 10000"/>
            <a:gd name="connsiteY2" fmla="*/ 468 h 10859"/>
            <a:gd name="connsiteX3" fmla="*/ 10000 w 10000"/>
            <a:gd name="connsiteY3" fmla="*/ 2889 h 10859"/>
            <a:gd name="connsiteX0" fmla="*/ 0 w 10000"/>
            <a:gd name="connsiteY0" fmla="*/ 10859 h 10859"/>
            <a:gd name="connsiteX1" fmla="*/ 1683 w 10000"/>
            <a:gd name="connsiteY1" fmla="*/ 859 h 10859"/>
            <a:gd name="connsiteX2" fmla="*/ 6105 w 10000"/>
            <a:gd name="connsiteY2" fmla="*/ 468 h 10859"/>
            <a:gd name="connsiteX3" fmla="*/ 7369 w 10000"/>
            <a:gd name="connsiteY3" fmla="*/ 2229 h 10859"/>
            <a:gd name="connsiteX4" fmla="*/ 10000 w 10000"/>
            <a:gd name="connsiteY4" fmla="*/ 2889 h 10859"/>
            <a:gd name="connsiteX0" fmla="*/ 0 w 10000"/>
            <a:gd name="connsiteY0" fmla="*/ 10492 h 10492"/>
            <a:gd name="connsiteX1" fmla="*/ 1683 w 10000"/>
            <a:gd name="connsiteY1" fmla="*/ 492 h 10492"/>
            <a:gd name="connsiteX2" fmla="*/ 6105 w 10000"/>
            <a:gd name="connsiteY2" fmla="*/ 101 h 10492"/>
            <a:gd name="connsiteX3" fmla="*/ 7369 w 10000"/>
            <a:gd name="connsiteY3" fmla="*/ 1862 h 10492"/>
            <a:gd name="connsiteX4" fmla="*/ 10000 w 10000"/>
            <a:gd name="connsiteY4" fmla="*/ 2522 h 10492"/>
            <a:gd name="connsiteX0" fmla="*/ 0 w 10000"/>
            <a:gd name="connsiteY0" fmla="*/ 10492 h 10492"/>
            <a:gd name="connsiteX1" fmla="*/ 1683 w 10000"/>
            <a:gd name="connsiteY1" fmla="*/ 492 h 10492"/>
            <a:gd name="connsiteX2" fmla="*/ 6105 w 10000"/>
            <a:gd name="connsiteY2" fmla="*/ 101 h 10492"/>
            <a:gd name="connsiteX3" fmla="*/ 10000 w 10000"/>
            <a:gd name="connsiteY3" fmla="*/ 2522 h 10492"/>
            <a:gd name="connsiteX0" fmla="*/ 0 w 10199"/>
            <a:gd name="connsiteY0" fmla="*/ 10492 h 10492"/>
            <a:gd name="connsiteX1" fmla="*/ 1683 w 10199"/>
            <a:gd name="connsiteY1" fmla="*/ 492 h 10492"/>
            <a:gd name="connsiteX2" fmla="*/ 6105 w 10199"/>
            <a:gd name="connsiteY2" fmla="*/ 101 h 10492"/>
            <a:gd name="connsiteX3" fmla="*/ 10199 w 10199"/>
            <a:gd name="connsiteY3" fmla="*/ 1532 h 10492"/>
            <a:gd name="connsiteX0" fmla="*/ 0 w 10199"/>
            <a:gd name="connsiteY0" fmla="*/ 10492 h 10492"/>
            <a:gd name="connsiteX1" fmla="*/ 1683 w 10199"/>
            <a:gd name="connsiteY1" fmla="*/ 492 h 10492"/>
            <a:gd name="connsiteX2" fmla="*/ 6105 w 10199"/>
            <a:gd name="connsiteY2" fmla="*/ 101 h 10492"/>
            <a:gd name="connsiteX3" fmla="*/ 10199 w 10199"/>
            <a:gd name="connsiteY3" fmla="*/ 1532 h 10492"/>
            <a:gd name="connsiteX0" fmla="*/ 449 w 9584"/>
            <a:gd name="connsiteY0" fmla="*/ 13243 h 13243"/>
            <a:gd name="connsiteX1" fmla="*/ 1068 w 9584"/>
            <a:gd name="connsiteY1" fmla="*/ 492 h 13243"/>
            <a:gd name="connsiteX2" fmla="*/ 5490 w 9584"/>
            <a:gd name="connsiteY2" fmla="*/ 101 h 13243"/>
            <a:gd name="connsiteX3" fmla="*/ 9584 w 9584"/>
            <a:gd name="connsiteY3" fmla="*/ 1532 h 13243"/>
            <a:gd name="connsiteX0" fmla="*/ 903 w 10435"/>
            <a:gd name="connsiteY0" fmla="*/ 9924 h 9924"/>
            <a:gd name="connsiteX1" fmla="*/ 925 w 10435"/>
            <a:gd name="connsiteY1" fmla="*/ 545 h 9924"/>
            <a:gd name="connsiteX2" fmla="*/ 6163 w 10435"/>
            <a:gd name="connsiteY2" fmla="*/ 0 h 9924"/>
            <a:gd name="connsiteX3" fmla="*/ 10435 w 10435"/>
            <a:gd name="connsiteY3" fmla="*/ 1081 h 9924"/>
            <a:gd name="connsiteX0" fmla="*/ 865 w 10000"/>
            <a:gd name="connsiteY0" fmla="*/ 10206 h 10206"/>
            <a:gd name="connsiteX1" fmla="*/ 886 w 10000"/>
            <a:gd name="connsiteY1" fmla="*/ 755 h 10206"/>
            <a:gd name="connsiteX2" fmla="*/ 5906 w 10000"/>
            <a:gd name="connsiteY2" fmla="*/ 206 h 10206"/>
            <a:gd name="connsiteX3" fmla="*/ 10000 w 10000"/>
            <a:gd name="connsiteY3" fmla="*/ 1295 h 10206"/>
            <a:gd name="connsiteX0" fmla="*/ 13 w 9148"/>
            <a:gd name="connsiteY0" fmla="*/ 10206 h 10206"/>
            <a:gd name="connsiteX1" fmla="*/ 34 w 9148"/>
            <a:gd name="connsiteY1" fmla="*/ 755 h 10206"/>
            <a:gd name="connsiteX2" fmla="*/ 5054 w 9148"/>
            <a:gd name="connsiteY2" fmla="*/ 206 h 10206"/>
            <a:gd name="connsiteX3" fmla="*/ 9148 w 9148"/>
            <a:gd name="connsiteY3" fmla="*/ 1295 h 10206"/>
            <a:gd name="connsiteX0" fmla="*/ 0 w 15512"/>
            <a:gd name="connsiteY0" fmla="*/ 1289 h 2672"/>
            <a:gd name="connsiteX1" fmla="*/ 5549 w 15512"/>
            <a:gd name="connsiteY1" fmla="*/ 2118 h 2672"/>
            <a:gd name="connsiteX2" fmla="*/ 11037 w 15512"/>
            <a:gd name="connsiteY2" fmla="*/ 1580 h 2672"/>
            <a:gd name="connsiteX3" fmla="*/ 15512 w 15512"/>
            <a:gd name="connsiteY3" fmla="*/ 2647 h 2672"/>
            <a:gd name="connsiteX0" fmla="*/ 0 w 10000"/>
            <a:gd name="connsiteY0" fmla="*/ 0 h 6196"/>
            <a:gd name="connsiteX1" fmla="*/ 3577 w 10000"/>
            <a:gd name="connsiteY1" fmla="*/ 3103 h 6196"/>
            <a:gd name="connsiteX2" fmla="*/ 7115 w 10000"/>
            <a:gd name="connsiteY2" fmla="*/ 1089 h 6196"/>
            <a:gd name="connsiteX3" fmla="*/ 10000 w 10000"/>
            <a:gd name="connsiteY3" fmla="*/ 5082 h 6196"/>
            <a:gd name="connsiteX0" fmla="*/ 0 w 10000"/>
            <a:gd name="connsiteY0" fmla="*/ 0 h 8357"/>
            <a:gd name="connsiteX1" fmla="*/ 3577 w 10000"/>
            <a:gd name="connsiteY1" fmla="*/ 5008 h 8357"/>
            <a:gd name="connsiteX2" fmla="*/ 7115 w 10000"/>
            <a:gd name="connsiteY2" fmla="*/ 1758 h 8357"/>
            <a:gd name="connsiteX3" fmla="*/ 10000 w 10000"/>
            <a:gd name="connsiteY3" fmla="*/ 8202 h 83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8357">
              <a:moveTo>
                <a:pt x="0" y="0"/>
              </a:moveTo>
              <a:cubicBezTo>
                <a:pt x="645" y="4288"/>
                <a:pt x="2225" y="6023"/>
                <a:pt x="3577" y="5008"/>
              </a:cubicBezTo>
              <a:cubicBezTo>
                <a:pt x="4897" y="-5847"/>
                <a:pt x="5248" y="7169"/>
                <a:pt x="7115" y="1758"/>
              </a:cubicBezTo>
              <a:cubicBezTo>
                <a:pt x="8092" y="3280"/>
                <a:pt x="8679" y="9404"/>
                <a:pt x="10000" y="820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474370</xdr:colOff>
      <xdr:row>43</xdr:row>
      <xdr:rowOff>86790</xdr:rowOff>
    </xdr:from>
    <xdr:to>
      <xdr:col>27</xdr:col>
      <xdr:colOff>693957</xdr:colOff>
      <xdr:row>45</xdr:row>
      <xdr:rowOff>105408</xdr:rowOff>
    </xdr:to>
    <xdr:sp macro="" textlink="">
      <xdr:nvSpPr>
        <xdr:cNvPr id="2373" name="Line 72"/>
        <xdr:cNvSpPr>
          <a:spLocks noChangeShapeType="1"/>
        </xdr:cNvSpPr>
      </xdr:nvSpPr>
      <xdr:spPr bwMode="auto">
        <a:xfrm rot="16200000" flipH="1">
          <a:off x="12871630" y="3415305"/>
          <a:ext cx="361518" cy="219587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  <a:gd name="connsiteX0" fmla="*/ 0 w 290224"/>
            <a:gd name="connsiteY0" fmla="*/ 0 h 284769"/>
            <a:gd name="connsiteX1" fmla="*/ 290224 w 290224"/>
            <a:gd name="connsiteY1" fmla="*/ 284769 h 284769"/>
            <a:gd name="connsiteX0" fmla="*/ 82826 w 373050"/>
            <a:gd name="connsiteY0" fmla="*/ 0 h 284769"/>
            <a:gd name="connsiteX1" fmla="*/ 373050 w 373050"/>
            <a:gd name="connsiteY1" fmla="*/ 284769 h 284769"/>
            <a:gd name="connsiteX0" fmla="*/ 83737 w 367600"/>
            <a:gd name="connsiteY0" fmla="*/ 0 h 220686"/>
            <a:gd name="connsiteX1" fmla="*/ 367600 w 367600"/>
            <a:gd name="connsiteY1" fmla="*/ 220686 h 2206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67600" h="220686">
              <a:moveTo>
                <a:pt x="83737" y="0"/>
              </a:moveTo>
              <a:cubicBezTo>
                <a:pt x="-165304" y="255422"/>
                <a:pt x="204881" y="113529"/>
                <a:pt x="367600" y="22068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586492</xdr:colOff>
      <xdr:row>45</xdr:row>
      <xdr:rowOff>1012</xdr:rowOff>
    </xdr:from>
    <xdr:to>
      <xdr:col>28</xdr:col>
      <xdr:colOff>739799</xdr:colOff>
      <xdr:row>46</xdr:row>
      <xdr:rowOff>21877</xdr:rowOff>
    </xdr:to>
    <xdr:sp macro="" textlink="">
      <xdr:nvSpPr>
        <xdr:cNvPr id="2374" name="Line 72"/>
        <xdr:cNvSpPr>
          <a:spLocks noChangeShapeType="1"/>
        </xdr:cNvSpPr>
      </xdr:nvSpPr>
      <xdr:spPr bwMode="auto">
        <a:xfrm rot="16200000">
          <a:off x="13806738" y="3620966"/>
          <a:ext cx="192315" cy="153307"/>
        </a:xfrm>
        <a:custGeom>
          <a:avLst/>
          <a:gdLst>
            <a:gd name="connsiteX0" fmla="*/ 0 w 196850"/>
            <a:gd name="connsiteY0" fmla="*/ 0 h 152400"/>
            <a:gd name="connsiteX1" fmla="*/ 196850 w 196850"/>
            <a:gd name="connsiteY1" fmla="*/ 152400 h 152400"/>
            <a:gd name="connsiteX0" fmla="*/ 0 w 196850"/>
            <a:gd name="connsiteY0" fmla="*/ 0 h 152400"/>
            <a:gd name="connsiteX1" fmla="*/ 196850 w 196850"/>
            <a:gd name="connsiteY1" fmla="*/ 152400 h 152400"/>
            <a:gd name="connsiteX0" fmla="*/ 0 w 196850"/>
            <a:gd name="connsiteY0" fmla="*/ 0 h 152400"/>
            <a:gd name="connsiteX1" fmla="*/ 196850 w 196850"/>
            <a:gd name="connsiteY1" fmla="*/ 152400 h 152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6850" h="152400">
              <a:moveTo>
                <a:pt x="0" y="0"/>
              </a:moveTo>
              <a:cubicBezTo>
                <a:pt x="59267" y="152400"/>
                <a:pt x="131233" y="101600"/>
                <a:pt x="196850" y="1524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478396</xdr:colOff>
      <xdr:row>45</xdr:row>
      <xdr:rowOff>13712</xdr:rowOff>
    </xdr:from>
    <xdr:to>
      <xdr:col>28</xdr:col>
      <xdr:colOff>484746</xdr:colOff>
      <xdr:row>47</xdr:row>
      <xdr:rowOff>40020</xdr:rowOff>
    </xdr:to>
    <xdr:sp macro="" textlink="">
      <xdr:nvSpPr>
        <xdr:cNvPr id="2375" name="Line 72"/>
        <xdr:cNvSpPr>
          <a:spLocks noChangeShapeType="1"/>
        </xdr:cNvSpPr>
      </xdr:nvSpPr>
      <xdr:spPr bwMode="auto">
        <a:xfrm rot="16200000">
          <a:off x="13536717" y="3795591"/>
          <a:ext cx="369208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440919</xdr:colOff>
      <xdr:row>43</xdr:row>
      <xdr:rowOff>170069</xdr:rowOff>
    </xdr:from>
    <xdr:to>
      <xdr:col>27</xdr:col>
      <xdr:colOff>618527</xdr:colOff>
      <xdr:row>45</xdr:row>
      <xdr:rowOff>77216</xdr:rowOff>
    </xdr:to>
    <xdr:sp macro="" textlink="">
      <xdr:nvSpPr>
        <xdr:cNvPr id="2376" name="Line 72"/>
        <xdr:cNvSpPr>
          <a:spLocks noChangeShapeType="1"/>
        </xdr:cNvSpPr>
      </xdr:nvSpPr>
      <xdr:spPr bwMode="auto">
        <a:xfrm rot="16200000">
          <a:off x="12872924" y="3463839"/>
          <a:ext cx="250047" cy="17760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723"/>
            <a:gd name="connsiteY0" fmla="*/ 803367 h 803376"/>
            <a:gd name="connsiteX1" fmla="*/ 9723 w 9723"/>
            <a:gd name="connsiteY1" fmla="*/ 9 h 803376"/>
            <a:gd name="connsiteX0" fmla="*/ 0 w 11478"/>
            <a:gd name="connsiteY0" fmla="*/ 10000 h 10656"/>
            <a:gd name="connsiteX1" fmla="*/ 10000 w 11478"/>
            <a:gd name="connsiteY1" fmla="*/ 0 h 10656"/>
            <a:gd name="connsiteX0" fmla="*/ 0 w 9435"/>
            <a:gd name="connsiteY0" fmla="*/ 16508 h 16508"/>
            <a:gd name="connsiteX1" fmla="*/ 7725 w 9435"/>
            <a:gd name="connsiteY1" fmla="*/ 0 h 16508"/>
            <a:gd name="connsiteX0" fmla="*/ 0 w 12432"/>
            <a:gd name="connsiteY0" fmla="*/ 10000 h 10000"/>
            <a:gd name="connsiteX1" fmla="*/ 8188 w 12432"/>
            <a:gd name="connsiteY1" fmla="*/ 0 h 10000"/>
            <a:gd name="connsiteX0" fmla="*/ 0 w 11538"/>
            <a:gd name="connsiteY0" fmla="*/ 12190 h 12190"/>
            <a:gd name="connsiteX1" fmla="*/ 6681 w 11538"/>
            <a:gd name="connsiteY1" fmla="*/ 0 h 12190"/>
            <a:gd name="connsiteX0" fmla="*/ 0 w 11956"/>
            <a:gd name="connsiteY0" fmla="*/ 12190 h 12190"/>
            <a:gd name="connsiteX1" fmla="*/ 6681 w 11956"/>
            <a:gd name="connsiteY1" fmla="*/ 0 h 121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956" h="12190">
              <a:moveTo>
                <a:pt x="0" y="12190"/>
              </a:moveTo>
              <a:cubicBezTo>
                <a:pt x="16896" y="9587"/>
                <a:pt x="12693" y="8736"/>
                <a:pt x="6681" y="0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27</xdr:col>
      <xdr:colOff>70451</xdr:colOff>
      <xdr:row>44</xdr:row>
      <xdr:rowOff>152359</xdr:rowOff>
    </xdr:from>
    <xdr:ext cx="518860" cy="165173"/>
    <xdr:sp macro="" textlink="">
      <xdr:nvSpPr>
        <xdr:cNvPr id="2377" name="Text Box 972"/>
        <xdr:cNvSpPr txBox="1">
          <a:spLocks noChangeArrowheads="1"/>
        </xdr:cNvSpPr>
      </xdr:nvSpPr>
      <xdr:spPr bwMode="auto">
        <a:xfrm>
          <a:off x="12538676" y="3581359"/>
          <a:ext cx="51886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塩津漁港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27</xdr:col>
      <xdr:colOff>133350</xdr:colOff>
      <xdr:row>45</xdr:row>
      <xdr:rowOff>165112</xdr:rowOff>
    </xdr:from>
    <xdr:ext cx="520700" cy="165100"/>
    <xdr:sp macro="" textlink="">
      <xdr:nvSpPr>
        <xdr:cNvPr id="2378" name="Text Box 972"/>
        <xdr:cNvSpPr txBox="1">
          <a:spLocks noChangeArrowheads="1"/>
        </xdr:cNvSpPr>
      </xdr:nvSpPr>
      <xdr:spPr bwMode="auto">
        <a:xfrm>
          <a:off x="12601575" y="3765562"/>
          <a:ext cx="520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52m </a:t>
          </a:r>
        </a:p>
      </xdr:txBody>
    </xdr:sp>
    <xdr:clientData/>
  </xdr:oneCellAnchor>
  <xdr:twoCellAnchor>
    <xdr:from>
      <xdr:col>29</xdr:col>
      <xdr:colOff>168757</xdr:colOff>
      <xdr:row>45</xdr:row>
      <xdr:rowOff>24942</xdr:rowOff>
    </xdr:from>
    <xdr:to>
      <xdr:col>30</xdr:col>
      <xdr:colOff>769452</xdr:colOff>
      <xdr:row>48</xdr:row>
      <xdr:rowOff>6345</xdr:rowOff>
    </xdr:to>
    <xdr:sp macro="" textlink="">
      <xdr:nvSpPr>
        <xdr:cNvPr id="2379" name="Freeform 527"/>
        <xdr:cNvSpPr>
          <a:spLocks/>
        </xdr:cNvSpPr>
      </xdr:nvSpPr>
      <xdr:spPr bwMode="auto">
        <a:xfrm>
          <a:off x="14180032" y="3625392"/>
          <a:ext cx="1372220" cy="49575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27493 w 37493"/>
            <a:gd name="connsiteY0" fmla="*/ 5260 h 5260"/>
            <a:gd name="connsiteX1" fmla="*/ 37493 w 37493"/>
            <a:gd name="connsiteY1" fmla="*/ 748 h 5260"/>
            <a:gd name="connsiteX2" fmla="*/ 0 w 37493"/>
            <a:gd name="connsiteY2" fmla="*/ 671 h 5260"/>
            <a:gd name="connsiteX0" fmla="*/ 7333 w 10000"/>
            <a:gd name="connsiteY0" fmla="*/ 10942 h 10942"/>
            <a:gd name="connsiteX1" fmla="*/ 10000 w 10000"/>
            <a:gd name="connsiteY1" fmla="*/ 2364 h 10942"/>
            <a:gd name="connsiteX2" fmla="*/ 0 w 10000"/>
            <a:gd name="connsiteY2" fmla="*/ 2218 h 10942"/>
            <a:gd name="connsiteX0" fmla="*/ 7333 w 10000"/>
            <a:gd name="connsiteY0" fmla="*/ 8870 h 8870"/>
            <a:gd name="connsiteX1" fmla="*/ 10000 w 10000"/>
            <a:gd name="connsiteY1" fmla="*/ 292 h 8870"/>
            <a:gd name="connsiteX2" fmla="*/ 0 w 10000"/>
            <a:gd name="connsiteY2" fmla="*/ 146 h 8870"/>
            <a:gd name="connsiteX0" fmla="*/ 7333 w 10005"/>
            <a:gd name="connsiteY0" fmla="*/ 9999 h 9999"/>
            <a:gd name="connsiteX1" fmla="*/ 10000 w 10005"/>
            <a:gd name="connsiteY1" fmla="*/ 328 h 9999"/>
            <a:gd name="connsiteX2" fmla="*/ 0 w 10005"/>
            <a:gd name="connsiteY2" fmla="*/ 164 h 9999"/>
            <a:gd name="connsiteX0" fmla="*/ 15438 w 15441"/>
            <a:gd name="connsiteY0" fmla="*/ 1350 h 3929"/>
            <a:gd name="connsiteX1" fmla="*/ 9995 w 15441"/>
            <a:gd name="connsiteY1" fmla="*/ 2319 h 3929"/>
            <a:gd name="connsiteX2" fmla="*/ 0 w 15441"/>
            <a:gd name="connsiteY2" fmla="*/ 2155 h 3929"/>
            <a:gd name="connsiteX0" fmla="*/ 9998 w 9998"/>
            <a:gd name="connsiteY0" fmla="*/ 0 h 16140"/>
            <a:gd name="connsiteX1" fmla="*/ 6917 w 9998"/>
            <a:gd name="connsiteY1" fmla="*/ 16131 h 16140"/>
            <a:gd name="connsiteX2" fmla="*/ 6473 w 9998"/>
            <a:gd name="connsiteY2" fmla="*/ 2466 h 16140"/>
            <a:gd name="connsiteX3" fmla="*/ 0 w 9998"/>
            <a:gd name="connsiteY3" fmla="*/ 2049 h 16140"/>
            <a:gd name="connsiteX0" fmla="*/ 13070 w 13070"/>
            <a:gd name="connsiteY0" fmla="*/ 0 h 9160"/>
            <a:gd name="connsiteX1" fmla="*/ 6918 w 13070"/>
            <a:gd name="connsiteY1" fmla="*/ 9155 h 9160"/>
            <a:gd name="connsiteX2" fmla="*/ 6474 w 13070"/>
            <a:gd name="connsiteY2" fmla="*/ 689 h 9160"/>
            <a:gd name="connsiteX3" fmla="*/ 0 w 13070"/>
            <a:gd name="connsiteY3" fmla="*/ 431 h 9160"/>
            <a:gd name="connsiteX0" fmla="*/ 10000 w 10000"/>
            <a:gd name="connsiteY0" fmla="*/ 4564 h 14573"/>
            <a:gd name="connsiteX1" fmla="*/ 6859 w 10000"/>
            <a:gd name="connsiteY1" fmla="*/ 270 h 14573"/>
            <a:gd name="connsiteX2" fmla="*/ 5293 w 10000"/>
            <a:gd name="connsiteY2" fmla="*/ 14559 h 14573"/>
            <a:gd name="connsiteX3" fmla="*/ 4953 w 10000"/>
            <a:gd name="connsiteY3" fmla="*/ 5316 h 14573"/>
            <a:gd name="connsiteX4" fmla="*/ 0 w 10000"/>
            <a:gd name="connsiteY4" fmla="*/ 5035 h 14573"/>
            <a:gd name="connsiteX0" fmla="*/ 10000 w 10000"/>
            <a:gd name="connsiteY0" fmla="*/ 4564 h 14559"/>
            <a:gd name="connsiteX1" fmla="*/ 6859 w 10000"/>
            <a:gd name="connsiteY1" fmla="*/ 270 h 14559"/>
            <a:gd name="connsiteX2" fmla="*/ 5293 w 10000"/>
            <a:gd name="connsiteY2" fmla="*/ 14559 h 14559"/>
            <a:gd name="connsiteX3" fmla="*/ 4953 w 10000"/>
            <a:gd name="connsiteY3" fmla="*/ 5316 h 14559"/>
            <a:gd name="connsiteX4" fmla="*/ 0 w 10000"/>
            <a:gd name="connsiteY4" fmla="*/ 5035 h 14559"/>
            <a:gd name="connsiteX0" fmla="*/ 10000 w 10000"/>
            <a:gd name="connsiteY0" fmla="*/ 4564 h 14559"/>
            <a:gd name="connsiteX1" fmla="*/ 6859 w 10000"/>
            <a:gd name="connsiteY1" fmla="*/ 270 h 14559"/>
            <a:gd name="connsiteX2" fmla="*/ 5293 w 10000"/>
            <a:gd name="connsiteY2" fmla="*/ 14559 h 14559"/>
            <a:gd name="connsiteX3" fmla="*/ 4953 w 10000"/>
            <a:gd name="connsiteY3" fmla="*/ 5316 h 14559"/>
            <a:gd name="connsiteX4" fmla="*/ 0 w 10000"/>
            <a:gd name="connsiteY4" fmla="*/ 5035 h 14559"/>
            <a:gd name="connsiteX0" fmla="*/ 10000 w 10000"/>
            <a:gd name="connsiteY0" fmla="*/ 4564 h 14559"/>
            <a:gd name="connsiteX1" fmla="*/ 7277 w 10000"/>
            <a:gd name="connsiteY1" fmla="*/ 270 h 14559"/>
            <a:gd name="connsiteX2" fmla="*/ 5293 w 10000"/>
            <a:gd name="connsiteY2" fmla="*/ 14559 h 14559"/>
            <a:gd name="connsiteX3" fmla="*/ 4953 w 10000"/>
            <a:gd name="connsiteY3" fmla="*/ 5316 h 14559"/>
            <a:gd name="connsiteX4" fmla="*/ 0 w 10000"/>
            <a:gd name="connsiteY4" fmla="*/ 5035 h 14559"/>
            <a:gd name="connsiteX0" fmla="*/ 10000 w 10000"/>
            <a:gd name="connsiteY0" fmla="*/ 4564 h 14559"/>
            <a:gd name="connsiteX1" fmla="*/ 7277 w 10000"/>
            <a:gd name="connsiteY1" fmla="*/ 270 h 14559"/>
            <a:gd name="connsiteX2" fmla="*/ 5293 w 10000"/>
            <a:gd name="connsiteY2" fmla="*/ 14559 h 14559"/>
            <a:gd name="connsiteX3" fmla="*/ 4953 w 10000"/>
            <a:gd name="connsiteY3" fmla="*/ 5316 h 14559"/>
            <a:gd name="connsiteX4" fmla="*/ 0 w 10000"/>
            <a:gd name="connsiteY4" fmla="*/ 5035 h 14559"/>
            <a:gd name="connsiteX0" fmla="*/ 8852 w 8852"/>
            <a:gd name="connsiteY0" fmla="*/ 4564 h 14559"/>
            <a:gd name="connsiteX1" fmla="*/ 6129 w 8852"/>
            <a:gd name="connsiteY1" fmla="*/ 270 h 14559"/>
            <a:gd name="connsiteX2" fmla="*/ 4145 w 8852"/>
            <a:gd name="connsiteY2" fmla="*/ 14559 h 14559"/>
            <a:gd name="connsiteX3" fmla="*/ 3805 w 8852"/>
            <a:gd name="connsiteY3" fmla="*/ 5316 h 14559"/>
            <a:gd name="connsiteX4" fmla="*/ 0 w 8852"/>
            <a:gd name="connsiteY4" fmla="*/ 6134 h 14559"/>
            <a:gd name="connsiteX0" fmla="*/ 10000 w 10000"/>
            <a:gd name="connsiteY0" fmla="*/ 3135 h 10000"/>
            <a:gd name="connsiteX1" fmla="*/ 6924 w 10000"/>
            <a:gd name="connsiteY1" fmla="*/ 185 h 10000"/>
            <a:gd name="connsiteX2" fmla="*/ 4683 w 10000"/>
            <a:gd name="connsiteY2" fmla="*/ 10000 h 10000"/>
            <a:gd name="connsiteX3" fmla="*/ 4298 w 10000"/>
            <a:gd name="connsiteY3" fmla="*/ 3651 h 10000"/>
            <a:gd name="connsiteX4" fmla="*/ 0 w 10000"/>
            <a:gd name="connsiteY4" fmla="*/ 3710 h 10000"/>
            <a:gd name="connsiteX0" fmla="*/ 10000 w 10000"/>
            <a:gd name="connsiteY0" fmla="*/ 3135 h 10000"/>
            <a:gd name="connsiteX1" fmla="*/ 6924 w 10000"/>
            <a:gd name="connsiteY1" fmla="*/ 185 h 10000"/>
            <a:gd name="connsiteX2" fmla="*/ 4683 w 10000"/>
            <a:gd name="connsiteY2" fmla="*/ 10000 h 10000"/>
            <a:gd name="connsiteX3" fmla="*/ 4298 w 10000"/>
            <a:gd name="connsiteY3" fmla="*/ 3651 h 10000"/>
            <a:gd name="connsiteX4" fmla="*/ 0 w 10000"/>
            <a:gd name="connsiteY4" fmla="*/ 3710 h 10000"/>
            <a:gd name="connsiteX0" fmla="*/ 12771 w 12771"/>
            <a:gd name="connsiteY0" fmla="*/ 1011 h 10141"/>
            <a:gd name="connsiteX1" fmla="*/ 6924 w 12771"/>
            <a:gd name="connsiteY1" fmla="*/ 326 h 10141"/>
            <a:gd name="connsiteX2" fmla="*/ 4683 w 12771"/>
            <a:gd name="connsiteY2" fmla="*/ 10141 h 10141"/>
            <a:gd name="connsiteX3" fmla="*/ 4298 w 12771"/>
            <a:gd name="connsiteY3" fmla="*/ 3792 h 10141"/>
            <a:gd name="connsiteX4" fmla="*/ 0 w 12771"/>
            <a:gd name="connsiteY4" fmla="*/ 3851 h 10141"/>
            <a:gd name="connsiteX0" fmla="*/ 12771 w 12771"/>
            <a:gd name="connsiteY0" fmla="*/ 818 h 9948"/>
            <a:gd name="connsiteX1" fmla="*/ 6924 w 12771"/>
            <a:gd name="connsiteY1" fmla="*/ 133 h 9948"/>
            <a:gd name="connsiteX2" fmla="*/ 4683 w 12771"/>
            <a:gd name="connsiteY2" fmla="*/ 9948 h 9948"/>
            <a:gd name="connsiteX3" fmla="*/ 4298 w 12771"/>
            <a:gd name="connsiteY3" fmla="*/ 3599 h 9948"/>
            <a:gd name="connsiteX4" fmla="*/ 0 w 12771"/>
            <a:gd name="connsiteY4" fmla="*/ 3658 h 9948"/>
            <a:gd name="connsiteX0" fmla="*/ 10000 w 10000"/>
            <a:gd name="connsiteY0" fmla="*/ 697 h 9875"/>
            <a:gd name="connsiteX1" fmla="*/ 5422 w 10000"/>
            <a:gd name="connsiteY1" fmla="*/ 9 h 9875"/>
            <a:gd name="connsiteX2" fmla="*/ 3667 w 10000"/>
            <a:gd name="connsiteY2" fmla="*/ 9875 h 9875"/>
            <a:gd name="connsiteX3" fmla="*/ 3365 w 10000"/>
            <a:gd name="connsiteY3" fmla="*/ 3493 h 9875"/>
            <a:gd name="connsiteX4" fmla="*/ 0 w 10000"/>
            <a:gd name="connsiteY4" fmla="*/ 3552 h 9875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365 w 10000"/>
            <a:gd name="connsiteY3" fmla="*/ 353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17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17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17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81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81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81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2949 w 10000"/>
            <a:gd name="connsiteY3" fmla="*/ 4817 h 10000"/>
            <a:gd name="connsiteX4" fmla="*/ 0 w 10000"/>
            <a:gd name="connsiteY4" fmla="*/ 3597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000">
              <a:moveTo>
                <a:pt x="10000" y="706"/>
              </a:moveTo>
              <a:cubicBezTo>
                <a:pt x="9198" y="5756"/>
                <a:pt x="8886" y="-259"/>
                <a:pt x="5422" y="9"/>
              </a:cubicBezTo>
              <a:cubicBezTo>
                <a:pt x="5466" y="11037"/>
                <a:pt x="6332" y="9838"/>
                <a:pt x="3667" y="10000"/>
              </a:cubicBezTo>
              <a:cubicBezTo>
                <a:pt x="3217" y="9649"/>
                <a:pt x="3023" y="9514"/>
                <a:pt x="2949" y="4817"/>
              </a:cubicBezTo>
              <a:cubicBezTo>
                <a:pt x="2852" y="3453"/>
                <a:pt x="2413" y="3566"/>
                <a:pt x="0" y="359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558727</xdr:colOff>
      <xdr:row>46</xdr:row>
      <xdr:rowOff>43677</xdr:rowOff>
    </xdr:from>
    <xdr:to>
      <xdr:col>30</xdr:col>
      <xdr:colOff>670647</xdr:colOff>
      <xdr:row>46</xdr:row>
      <xdr:rowOff>68862</xdr:rowOff>
    </xdr:to>
    <xdr:sp macro="" textlink="">
      <xdr:nvSpPr>
        <xdr:cNvPr id="2380" name="Line 72"/>
        <xdr:cNvSpPr>
          <a:spLocks noChangeShapeType="1"/>
        </xdr:cNvSpPr>
      </xdr:nvSpPr>
      <xdr:spPr bwMode="auto">
        <a:xfrm flipH="1">
          <a:off x="14570002" y="3815577"/>
          <a:ext cx="883445" cy="25185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  <a:gd name="connsiteX0" fmla="*/ 0 w 697332"/>
            <a:gd name="connsiteY0" fmla="*/ 2503 h 69390"/>
            <a:gd name="connsiteX1" fmla="*/ 697332 w 697332"/>
            <a:gd name="connsiteY1" fmla="*/ 69390 h 69390"/>
            <a:gd name="connsiteX0" fmla="*/ 0 w 697332"/>
            <a:gd name="connsiteY0" fmla="*/ 0 h 66929"/>
            <a:gd name="connsiteX1" fmla="*/ 697332 w 697332"/>
            <a:gd name="connsiteY1" fmla="*/ 66887 h 66929"/>
            <a:gd name="connsiteX0" fmla="*/ 0 w 849997"/>
            <a:gd name="connsiteY0" fmla="*/ 16421 h 19482"/>
            <a:gd name="connsiteX1" fmla="*/ 849997 w 849997"/>
            <a:gd name="connsiteY1" fmla="*/ 0 h 19482"/>
            <a:gd name="connsiteX0" fmla="*/ 0 w 888163"/>
            <a:gd name="connsiteY0" fmla="*/ 22829 h 25416"/>
            <a:gd name="connsiteX1" fmla="*/ 888163 w 888163"/>
            <a:gd name="connsiteY1" fmla="*/ 0 h 254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88163" h="25416">
              <a:moveTo>
                <a:pt x="0" y="22829"/>
              </a:moveTo>
              <a:cubicBezTo>
                <a:pt x="323453" y="34736"/>
                <a:pt x="712722" y="1783"/>
                <a:pt x="888163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495300</xdr:colOff>
      <xdr:row>46</xdr:row>
      <xdr:rowOff>83769</xdr:rowOff>
    </xdr:from>
    <xdr:to>
      <xdr:col>29</xdr:col>
      <xdr:colOff>660323</xdr:colOff>
      <xdr:row>47</xdr:row>
      <xdr:rowOff>34150</xdr:rowOff>
    </xdr:to>
    <xdr:sp macro="" textlink="">
      <xdr:nvSpPr>
        <xdr:cNvPr id="2381" name="AutoShape 526"/>
        <xdr:cNvSpPr>
          <a:spLocks noChangeArrowheads="1"/>
        </xdr:cNvSpPr>
      </xdr:nvSpPr>
      <xdr:spPr bwMode="auto">
        <a:xfrm>
          <a:off x="14506575" y="3855669"/>
          <a:ext cx="165023" cy="1218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618259</xdr:colOff>
      <xdr:row>45</xdr:row>
      <xdr:rowOff>120650</xdr:rowOff>
    </xdr:from>
    <xdr:to>
      <xdr:col>29</xdr:col>
      <xdr:colOff>730250</xdr:colOff>
      <xdr:row>46</xdr:row>
      <xdr:rowOff>137391</xdr:rowOff>
    </xdr:to>
    <xdr:sp macro="" textlink="">
      <xdr:nvSpPr>
        <xdr:cNvPr id="2382" name="Freeform 395"/>
        <xdr:cNvSpPr>
          <a:spLocks/>
        </xdr:cNvSpPr>
      </xdr:nvSpPr>
      <xdr:spPr bwMode="auto">
        <a:xfrm rot="5400000">
          <a:off x="14591434" y="3759200"/>
          <a:ext cx="188191" cy="11199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203200</xdr:colOff>
      <xdr:row>45</xdr:row>
      <xdr:rowOff>120650</xdr:rowOff>
    </xdr:from>
    <xdr:to>
      <xdr:col>30</xdr:col>
      <xdr:colOff>315191</xdr:colOff>
      <xdr:row>46</xdr:row>
      <xdr:rowOff>137391</xdr:rowOff>
    </xdr:to>
    <xdr:sp macro="" textlink="">
      <xdr:nvSpPr>
        <xdr:cNvPr id="2383" name="Freeform 395"/>
        <xdr:cNvSpPr>
          <a:spLocks/>
        </xdr:cNvSpPr>
      </xdr:nvSpPr>
      <xdr:spPr bwMode="auto">
        <a:xfrm rot="-5400000">
          <a:off x="14947900" y="3759200"/>
          <a:ext cx="188191" cy="11199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400050</xdr:colOff>
      <xdr:row>45</xdr:row>
      <xdr:rowOff>127000</xdr:rowOff>
    </xdr:from>
    <xdr:to>
      <xdr:col>30</xdr:col>
      <xdr:colOff>512041</xdr:colOff>
      <xdr:row>46</xdr:row>
      <xdr:rowOff>143741</xdr:rowOff>
    </xdr:to>
    <xdr:sp macro="" textlink="">
      <xdr:nvSpPr>
        <xdr:cNvPr id="2384" name="Freeform 395"/>
        <xdr:cNvSpPr>
          <a:spLocks/>
        </xdr:cNvSpPr>
      </xdr:nvSpPr>
      <xdr:spPr bwMode="auto">
        <a:xfrm rot="5400000">
          <a:off x="15144750" y="3765550"/>
          <a:ext cx="188191" cy="11199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704849</xdr:colOff>
      <xdr:row>43</xdr:row>
      <xdr:rowOff>66399</xdr:rowOff>
    </xdr:from>
    <xdr:to>
      <xdr:col>30</xdr:col>
      <xdr:colOff>146049</xdr:colOff>
      <xdr:row>47</xdr:row>
      <xdr:rowOff>120234</xdr:rowOff>
    </xdr:to>
    <xdr:sp macro="" textlink="">
      <xdr:nvSpPr>
        <xdr:cNvPr id="2385" name="Line 72"/>
        <xdr:cNvSpPr>
          <a:spLocks noChangeShapeType="1"/>
        </xdr:cNvSpPr>
      </xdr:nvSpPr>
      <xdr:spPr bwMode="auto">
        <a:xfrm flipV="1">
          <a:off x="14716124" y="3323949"/>
          <a:ext cx="212725" cy="739635"/>
        </a:xfrm>
        <a:custGeom>
          <a:avLst/>
          <a:gdLst>
            <a:gd name="connsiteX0" fmla="*/ 0 w 88900"/>
            <a:gd name="connsiteY0" fmla="*/ 0 h 419100"/>
            <a:gd name="connsiteX1" fmla="*/ 88900 w 88900"/>
            <a:gd name="connsiteY1" fmla="*/ 419100 h 419100"/>
            <a:gd name="connsiteX0" fmla="*/ 0 w 88900"/>
            <a:gd name="connsiteY0" fmla="*/ 0 h 419100"/>
            <a:gd name="connsiteX1" fmla="*/ 88900 w 88900"/>
            <a:gd name="connsiteY1" fmla="*/ 419100 h 419100"/>
            <a:gd name="connsiteX0" fmla="*/ 21195 w 110095"/>
            <a:gd name="connsiteY0" fmla="*/ 0 h 437848"/>
            <a:gd name="connsiteX1" fmla="*/ 110095 w 110095"/>
            <a:gd name="connsiteY1" fmla="*/ 419100 h 437848"/>
            <a:gd name="connsiteX0" fmla="*/ 0 w 203200"/>
            <a:gd name="connsiteY0" fmla="*/ 0 h 492977"/>
            <a:gd name="connsiteX1" fmla="*/ 203200 w 203200"/>
            <a:gd name="connsiteY1" fmla="*/ 476250 h 492977"/>
            <a:gd name="connsiteX0" fmla="*/ 0 w 203200"/>
            <a:gd name="connsiteY0" fmla="*/ 0 h 487398"/>
            <a:gd name="connsiteX1" fmla="*/ 120651 w 203200"/>
            <a:gd name="connsiteY1" fmla="*/ 107950 h 487398"/>
            <a:gd name="connsiteX2" fmla="*/ 203200 w 203200"/>
            <a:gd name="connsiteY2" fmla="*/ 476250 h 487398"/>
            <a:gd name="connsiteX0" fmla="*/ 0 w 184150"/>
            <a:gd name="connsiteY0" fmla="*/ 557927 h 562296"/>
            <a:gd name="connsiteX1" fmla="*/ 101601 w 184150"/>
            <a:gd name="connsiteY1" fmla="*/ 49927 h 562296"/>
            <a:gd name="connsiteX2" fmla="*/ 184150 w 184150"/>
            <a:gd name="connsiteY2" fmla="*/ 418227 h 562296"/>
            <a:gd name="connsiteX0" fmla="*/ 0 w 184150"/>
            <a:gd name="connsiteY0" fmla="*/ 557927 h 562296"/>
            <a:gd name="connsiteX1" fmla="*/ 101601 w 184150"/>
            <a:gd name="connsiteY1" fmla="*/ 49927 h 562296"/>
            <a:gd name="connsiteX2" fmla="*/ 184150 w 184150"/>
            <a:gd name="connsiteY2" fmla="*/ 418227 h 562296"/>
            <a:gd name="connsiteX0" fmla="*/ 0 w 184150"/>
            <a:gd name="connsiteY0" fmla="*/ 587919 h 592096"/>
            <a:gd name="connsiteX1" fmla="*/ 50801 w 184150"/>
            <a:gd name="connsiteY1" fmla="*/ 48169 h 592096"/>
            <a:gd name="connsiteX2" fmla="*/ 184150 w 184150"/>
            <a:gd name="connsiteY2" fmla="*/ 448219 h 592096"/>
            <a:gd name="connsiteX0" fmla="*/ 0 w 215900"/>
            <a:gd name="connsiteY0" fmla="*/ 740319 h 743769"/>
            <a:gd name="connsiteX1" fmla="*/ 82551 w 215900"/>
            <a:gd name="connsiteY1" fmla="*/ 48169 h 743769"/>
            <a:gd name="connsiteX2" fmla="*/ 215900 w 215900"/>
            <a:gd name="connsiteY2" fmla="*/ 448219 h 743769"/>
            <a:gd name="connsiteX0" fmla="*/ 0 w 215900"/>
            <a:gd name="connsiteY0" fmla="*/ 736185 h 739635"/>
            <a:gd name="connsiteX1" fmla="*/ 82551 w 215900"/>
            <a:gd name="connsiteY1" fmla="*/ 44035 h 739635"/>
            <a:gd name="connsiteX2" fmla="*/ 215900 w 215900"/>
            <a:gd name="connsiteY2" fmla="*/ 444085 h 7396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5900" h="739635">
              <a:moveTo>
                <a:pt x="0" y="736185"/>
              </a:moveTo>
              <a:cubicBezTo>
                <a:pt x="7408" y="799685"/>
                <a:pt x="73291" y="-35340"/>
                <a:pt x="82551" y="44035"/>
              </a:cubicBezTo>
              <a:cubicBezTo>
                <a:pt x="239183" y="-197265"/>
                <a:pt x="-105833" y="640935"/>
                <a:pt x="215900" y="44408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29</xdr:col>
      <xdr:colOff>173262</xdr:colOff>
      <xdr:row>46</xdr:row>
      <xdr:rowOff>59872</xdr:rowOff>
    </xdr:from>
    <xdr:ext cx="330200" cy="304800"/>
    <xdr:grpSp>
      <xdr:nvGrpSpPr>
        <xdr:cNvPr id="2386" name="Group 6672"/>
        <xdr:cNvGrpSpPr>
          <a:grpSpLocks/>
        </xdr:cNvGrpSpPr>
      </xdr:nvGrpSpPr>
      <xdr:grpSpPr bwMode="auto">
        <a:xfrm>
          <a:off x="21924898" y="8286008"/>
          <a:ext cx="330200" cy="304800"/>
          <a:chOff x="536" y="109"/>
          <a:chExt cx="46" cy="44"/>
        </a:xfrm>
      </xdr:grpSpPr>
      <xdr:pic>
        <xdr:nvPicPr>
          <xdr:cNvPr id="238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88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30</xdr:col>
      <xdr:colOff>101608</xdr:colOff>
      <xdr:row>46</xdr:row>
      <xdr:rowOff>82561</xdr:rowOff>
    </xdr:from>
    <xdr:to>
      <xdr:col>30</xdr:col>
      <xdr:colOff>373460</xdr:colOff>
      <xdr:row>47</xdr:row>
      <xdr:rowOff>165102</xdr:rowOff>
    </xdr:to>
    <xdr:sp macro="" textlink="">
      <xdr:nvSpPr>
        <xdr:cNvPr id="2389" name="Line 72"/>
        <xdr:cNvSpPr>
          <a:spLocks noChangeShapeType="1"/>
        </xdr:cNvSpPr>
      </xdr:nvSpPr>
      <xdr:spPr bwMode="auto">
        <a:xfrm>
          <a:off x="14884408" y="3854461"/>
          <a:ext cx="271852" cy="25399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6271"/>
            <a:gd name="connsiteY0" fmla="*/ 390020 h 390041"/>
            <a:gd name="connsiteX1" fmla="*/ 6271 w 6271"/>
            <a:gd name="connsiteY1" fmla="*/ 20 h 390041"/>
            <a:gd name="connsiteX0" fmla="*/ 0 w 10213"/>
            <a:gd name="connsiteY0" fmla="*/ 9998 h 10569"/>
            <a:gd name="connsiteX1" fmla="*/ 10000 w 10213"/>
            <a:gd name="connsiteY1" fmla="*/ 0 h 10569"/>
            <a:gd name="connsiteX0" fmla="*/ 0 w 11532"/>
            <a:gd name="connsiteY0" fmla="*/ 11793 h 11957"/>
            <a:gd name="connsiteX1" fmla="*/ 11351 w 11532"/>
            <a:gd name="connsiteY1" fmla="*/ 0 h 11957"/>
            <a:gd name="connsiteX0" fmla="*/ 0 w 11532"/>
            <a:gd name="connsiteY0" fmla="*/ 10255 h 10751"/>
            <a:gd name="connsiteX1" fmla="*/ 11351 w 11532"/>
            <a:gd name="connsiteY1" fmla="*/ 0 h 10751"/>
            <a:gd name="connsiteX0" fmla="*/ 0 w 11563"/>
            <a:gd name="connsiteY0" fmla="*/ 10255 h 10255"/>
            <a:gd name="connsiteX1" fmla="*/ 11351 w 11563"/>
            <a:gd name="connsiteY1" fmla="*/ 0 h 10255"/>
            <a:gd name="connsiteX0" fmla="*/ 0 w 11571"/>
            <a:gd name="connsiteY0" fmla="*/ 10255 h 10255"/>
            <a:gd name="connsiteX1" fmla="*/ 11351 w 11571"/>
            <a:gd name="connsiteY1" fmla="*/ 0 h 102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571" h="10255">
              <a:moveTo>
                <a:pt x="0" y="10255"/>
              </a:moveTo>
              <a:cubicBezTo>
                <a:pt x="6936" y="9059"/>
                <a:pt x="12793" y="14015"/>
                <a:pt x="11351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29</xdr:col>
      <xdr:colOff>14309</xdr:colOff>
      <xdr:row>44</xdr:row>
      <xdr:rowOff>164201</xdr:rowOff>
    </xdr:from>
    <xdr:ext cx="692497" cy="129716"/>
    <xdr:sp macro="" textlink="">
      <xdr:nvSpPr>
        <xdr:cNvPr id="2390" name="Text Box 972"/>
        <xdr:cNvSpPr txBox="1">
          <a:spLocks noChangeArrowheads="1"/>
        </xdr:cNvSpPr>
      </xdr:nvSpPr>
      <xdr:spPr bwMode="auto">
        <a:xfrm flipV="1">
          <a:off x="14025584" y="3593201"/>
          <a:ext cx="692497" cy="12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none" lIns="0" tIns="0" rIns="0" bIns="0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塩津第三隧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平成明朝体W3" pitchFamily="18" charset="-128"/>
              <a:ea typeface="HGP平成明朝体W3" pitchFamily="18" charset="-128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HGP平成明朝体W3" pitchFamily="18" charset="-128"/>
            <a:ea typeface="HGP平成明朝体W3" pitchFamily="18" charset="-128"/>
          </a:endParaRPr>
        </a:p>
      </xdr:txBody>
    </xdr:sp>
    <xdr:clientData/>
  </xdr:oneCellAnchor>
  <xdr:twoCellAnchor>
    <xdr:from>
      <xdr:col>25</xdr:col>
      <xdr:colOff>331841</xdr:colOff>
      <xdr:row>43</xdr:row>
      <xdr:rowOff>13311</xdr:rowOff>
    </xdr:from>
    <xdr:to>
      <xdr:col>26</xdr:col>
      <xdr:colOff>352493</xdr:colOff>
      <xdr:row>48</xdr:row>
      <xdr:rowOff>123685</xdr:rowOff>
    </xdr:to>
    <xdr:sp macro="" textlink="">
      <xdr:nvSpPr>
        <xdr:cNvPr id="2391" name="Freeform 527"/>
        <xdr:cNvSpPr>
          <a:spLocks/>
        </xdr:cNvSpPr>
      </xdr:nvSpPr>
      <xdr:spPr bwMode="auto">
        <a:xfrm rot="17282703">
          <a:off x="11169293" y="3358584"/>
          <a:ext cx="967624" cy="79217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622"/>
            <a:gd name="connsiteY0" fmla="*/ 10139 h 10139"/>
            <a:gd name="connsiteX1" fmla="*/ 0 w 6622"/>
            <a:gd name="connsiteY1" fmla="*/ 139 h 10139"/>
            <a:gd name="connsiteX2" fmla="*/ 6622 w 6622"/>
            <a:gd name="connsiteY2" fmla="*/ 0 h 10139"/>
            <a:gd name="connsiteX0" fmla="*/ 0 w 12329"/>
            <a:gd name="connsiteY0" fmla="*/ 17567 h 17567"/>
            <a:gd name="connsiteX1" fmla="*/ 0 w 12329"/>
            <a:gd name="connsiteY1" fmla="*/ 7704 h 17567"/>
            <a:gd name="connsiteX2" fmla="*/ 12329 w 12329"/>
            <a:gd name="connsiteY2" fmla="*/ 0 h 17567"/>
            <a:gd name="connsiteX0" fmla="*/ 0 w 12329"/>
            <a:gd name="connsiteY0" fmla="*/ 17567 h 17567"/>
            <a:gd name="connsiteX1" fmla="*/ 0 w 12329"/>
            <a:gd name="connsiteY1" fmla="*/ 7704 h 17567"/>
            <a:gd name="connsiteX2" fmla="*/ 12329 w 12329"/>
            <a:gd name="connsiteY2" fmla="*/ 0 h 17567"/>
            <a:gd name="connsiteX0" fmla="*/ 0 w 13295"/>
            <a:gd name="connsiteY0" fmla="*/ 18137 h 18137"/>
            <a:gd name="connsiteX1" fmla="*/ 0 w 13295"/>
            <a:gd name="connsiteY1" fmla="*/ 8274 h 18137"/>
            <a:gd name="connsiteX2" fmla="*/ 12329 w 13295"/>
            <a:gd name="connsiteY2" fmla="*/ 570 h 18137"/>
            <a:gd name="connsiteX3" fmla="*/ 12509 w 13295"/>
            <a:gd name="connsiteY3" fmla="*/ 570 h 18137"/>
            <a:gd name="connsiteX0" fmla="*/ 0 w 13511"/>
            <a:gd name="connsiteY0" fmla="*/ 25405 h 25405"/>
            <a:gd name="connsiteX1" fmla="*/ 0 w 13511"/>
            <a:gd name="connsiteY1" fmla="*/ 15542 h 25405"/>
            <a:gd name="connsiteX2" fmla="*/ 12329 w 13511"/>
            <a:gd name="connsiteY2" fmla="*/ 7838 h 25405"/>
            <a:gd name="connsiteX3" fmla="*/ 13136 w 13511"/>
            <a:gd name="connsiteY3" fmla="*/ 0 h 25405"/>
            <a:gd name="connsiteX0" fmla="*/ 0 w 13635"/>
            <a:gd name="connsiteY0" fmla="*/ 27297 h 27297"/>
            <a:gd name="connsiteX1" fmla="*/ 0 w 13635"/>
            <a:gd name="connsiteY1" fmla="*/ 17434 h 27297"/>
            <a:gd name="connsiteX2" fmla="*/ 12329 w 13635"/>
            <a:gd name="connsiteY2" fmla="*/ 9730 h 27297"/>
            <a:gd name="connsiteX3" fmla="*/ 13405 w 13635"/>
            <a:gd name="connsiteY3" fmla="*/ 0 h 27297"/>
            <a:gd name="connsiteX0" fmla="*/ 0 w 13405"/>
            <a:gd name="connsiteY0" fmla="*/ 27297 h 27297"/>
            <a:gd name="connsiteX1" fmla="*/ 0 w 13405"/>
            <a:gd name="connsiteY1" fmla="*/ 17434 h 27297"/>
            <a:gd name="connsiteX2" fmla="*/ 12329 w 13405"/>
            <a:gd name="connsiteY2" fmla="*/ 9730 h 27297"/>
            <a:gd name="connsiteX3" fmla="*/ 13405 w 13405"/>
            <a:gd name="connsiteY3" fmla="*/ 0 h 27297"/>
            <a:gd name="connsiteX0" fmla="*/ 0 w 13405"/>
            <a:gd name="connsiteY0" fmla="*/ 27297 h 27297"/>
            <a:gd name="connsiteX1" fmla="*/ 0 w 13405"/>
            <a:gd name="connsiteY1" fmla="*/ 17434 h 27297"/>
            <a:gd name="connsiteX2" fmla="*/ 10358 w 13405"/>
            <a:gd name="connsiteY2" fmla="*/ 12703 h 27297"/>
            <a:gd name="connsiteX3" fmla="*/ 13405 w 13405"/>
            <a:gd name="connsiteY3" fmla="*/ 0 h 27297"/>
            <a:gd name="connsiteX0" fmla="*/ 0 w 13405"/>
            <a:gd name="connsiteY0" fmla="*/ 27297 h 27297"/>
            <a:gd name="connsiteX1" fmla="*/ 0 w 13405"/>
            <a:gd name="connsiteY1" fmla="*/ 17434 h 27297"/>
            <a:gd name="connsiteX2" fmla="*/ 10358 w 13405"/>
            <a:gd name="connsiteY2" fmla="*/ 12703 h 27297"/>
            <a:gd name="connsiteX3" fmla="*/ 13405 w 13405"/>
            <a:gd name="connsiteY3" fmla="*/ 0 h 27297"/>
            <a:gd name="connsiteX0" fmla="*/ 0 w 15197"/>
            <a:gd name="connsiteY0" fmla="*/ 26216 h 26216"/>
            <a:gd name="connsiteX1" fmla="*/ 0 w 15197"/>
            <a:gd name="connsiteY1" fmla="*/ 16353 h 26216"/>
            <a:gd name="connsiteX2" fmla="*/ 10358 w 15197"/>
            <a:gd name="connsiteY2" fmla="*/ 11622 h 26216"/>
            <a:gd name="connsiteX3" fmla="*/ 15197 w 15197"/>
            <a:gd name="connsiteY3" fmla="*/ 0 h 26216"/>
            <a:gd name="connsiteX0" fmla="*/ 0 w 15197"/>
            <a:gd name="connsiteY0" fmla="*/ 27832 h 27832"/>
            <a:gd name="connsiteX1" fmla="*/ 0 w 15197"/>
            <a:gd name="connsiteY1" fmla="*/ 17969 h 27832"/>
            <a:gd name="connsiteX2" fmla="*/ 10358 w 15197"/>
            <a:gd name="connsiteY2" fmla="*/ 13238 h 27832"/>
            <a:gd name="connsiteX3" fmla="*/ 15197 w 15197"/>
            <a:gd name="connsiteY3" fmla="*/ 1616 h 27832"/>
            <a:gd name="connsiteX0" fmla="*/ 0 w 15197"/>
            <a:gd name="connsiteY0" fmla="*/ 26216 h 26216"/>
            <a:gd name="connsiteX1" fmla="*/ 0 w 15197"/>
            <a:gd name="connsiteY1" fmla="*/ 16353 h 26216"/>
            <a:gd name="connsiteX2" fmla="*/ 10358 w 15197"/>
            <a:gd name="connsiteY2" fmla="*/ 11622 h 26216"/>
            <a:gd name="connsiteX3" fmla="*/ 15197 w 15197"/>
            <a:gd name="connsiteY3" fmla="*/ 0 h 26216"/>
            <a:gd name="connsiteX0" fmla="*/ 0 w 13584"/>
            <a:gd name="connsiteY0" fmla="*/ 28648 h 28648"/>
            <a:gd name="connsiteX1" fmla="*/ 0 w 13584"/>
            <a:gd name="connsiteY1" fmla="*/ 18785 h 28648"/>
            <a:gd name="connsiteX2" fmla="*/ 10358 w 13584"/>
            <a:gd name="connsiteY2" fmla="*/ 14054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8785 h 28648"/>
            <a:gd name="connsiteX2" fmla="*/ 10358 w 13584"/>
            <a:gd name="connsiteY2" fmla="*/ 14054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8785 h 28648"/>
            <a:gd name="connsiteX2" fmla="*/ 10358 w 13584"/>
            <a:gd name="connsiteY2" fmla="*/ 14054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10358 w 13584"/>
            <a:gd name="connsiteY2" fmla="*/ 14054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8656 w 13584"/>
            <a:gd name="connsiteY2" fmla="*/ 17567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8656 w 13584"/>
            <a:gd name="connsiteY2" fmla="*/ 17567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8656 w 13584"/>
            <a:gd name="connsiteY2" fmla="*/ 17567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8656 w 13584"/>
            <a:gd name="connsiteY2" fmla="*/ 17567 h 28648"/>
            <a:gd name="connsiteX3" fmla="*/ 13584 w 13584"/>
            <a:gd name="connsiteY3" fmla="*/ 0 h 28648"/>
            <a:gd name="connsiteX0" fmla="*/ 0 w 15197"/>
            <a:gd name="connsiteY0" fmla="*/ 33242 h 33242"/>
            <a:gd name="connsiteX1" fmla="*/ 0 w 15197"/>
            <a:gd name="connsiteY1" fmla="*/ 24460 h 33242"/>
            <a:gd name="connsiteX2" fmla="*/ 8656 w 15197"/>
            <a:gd name="connsiteY2" fmla="*/ 22161 h 33242"/>
            <a:gd name="connsiteX3" fmla="*/ 15197 w 15197"/>
            <a:gd name="connsiteY3" fmla="*/ 0 h 33242"/>
            <a:gd name="connsiteX0" fmla="*/ 0 w 15197"/>
            <a:gd name="connsiteY0" fmla="*/ 33242 h 33242"/>
            <a:gd name="connsiteX1" fmla="*/ 0 w 15197"/>
            <a:gd name="connsiteY1" fmla="*/ 24460 h 33242"/>
            <a:gd name="connsiteX2" fmla="*/ 8656 w 15197"/>
            <a:gd name="connsiteY2" fmla="*/ 22161 h 33242"/>
            <a:gd name="connsiteX3" fmla="*/ 11613 w 15197"/>
            <a:gd name="connsiteY3" fmla="*/ 6216 h 33242"/>
            <a:gd name="connsiteX4" fmla="*/ 15197 w 15197"/>
            <a:gd name="connsiteY4" fmla="*/ 0 h 33242"/>
            <a:gd name="connsiteX0" fmla="*/ 0 w 15466"/>
            <a:gd name="connsiteY0" fmla="*/ 35134 h 35134"/>
            <a:gd name="connsiteX1" fmla="*/ 0 w 15466"/>
            <a:gd name="connsiteY1" fmla="*/ 26352 h 35134"/>
            <a:gd name="connsiteX2" fmla="*/ 8656 w 15466"/>
            <a:gd name="connsiteY2" fmla="*/ 24053 h 35134"/>
            <a:gd name="connsiteX3" fmla="*/ 11613 w 15466"/>
            <a:gd name="connsiteY3" fmla="*/ 8108 h 35134"/>
            <a:gd name="connsiteX4" fmla="*/ 15466 w 15466"/>
            <a:gd name="connsiteY4" fmla="*/ 0 h 35134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613 w 15466"/>
            <a:gd name="connsiteY3" fmla="*/ 9459 h 36485"/>
            <a:gd name="connsiteX4" fmla="*/ 15466 w 15466"/>
            <a:gd name="connsiteY4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613 w 15466"/>
            <a:gd name="connsiteY3" fmla="*/ 9459 h 36485"/>
            <a:gd name="connsiteX4" fmla="*/ 15466 w 15466"/>
            <a:gd name="connsiteY4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613 w 15466"/>
            <a:gd name="connsiteY3" fmla="*/ 6756 h 36485"/>
            <a:gd name="connsiteX4" fmla="*/ 15466 w 15466"/>
            <a:gd name="connsiteY4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8648 h 36485"/>
            <a:gd name="connsiteX4" fmla="*/ 15466 w 15466"/>
            <a:gd name="connsiteY4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8648 h 36485"/>
            <a:gd name="connsiteX4" fmla="*/ 13494 w 15466"/>
            <a:gd name="connsiteY4" fmla="*/ 7837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8648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746 w 15466"/>
            <a:gd name="connsiteY2" fmla="*/ 24053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746 w 15466"/>
            <a:gd name="connsiteY2" fmla="*/ 24053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746 w 15466"/>
            <a:gd name="connsiteY2" fmla="*/ 24053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6082 w 15466"/>
            <a:gd name="connsiteY2" fmla="*/ 8868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7892 h 37892"/>
            <a:gd name="connsiteX1" fmla="*/ 0 w 15466"/>
            <a:gd name="connsiteY1" fmla="*/ 29110 h 37892"/>
            <a:gd name="connsiteX2" fmla="*/ 6526 w 15466"/>
            <a:gd name="connsiteY2" fmla="*/ 785 h 37892"/>
            <a:gd name="connsiteX3" fmla="*/ 11523 w 15466"/>
            <a:gd name="connsiteY3" fmla="*/ 10866 h 37892"/>
            <a:gd name="connsiteX4" fmla="*/ 14748 w 15466"/>
            <a:gd name="connsiteY4" fmla="*/ 8703 h 37892"/>
            <a:gd name="connsiteX5" fmla="*/ 15466 w 15466"/>
            <a:gd name="connsiteY5" fmla="*/ 1407 h 37892"/>
            <a:gd name="connsiteX0" fmla="*/ 0 w 15466"/>
            <a:gd name="connsiteY0" fmla="*/ 37892 h 37892"/>
            <a:gd name="connsiteX1" fmla="*/ 0 w 15466"/>
            <a:gd name="connsiteY1" fmla="*/ 29110 h 37892"/>
            <a:gd name="connsiteX2" fmla="*/ 6526 w 15466"/>
            <a:gd name="connsiteY2" fmla="*/ 785 h 37892"/>
            <a:gd name="connsiteX3" fmla="*/ 11523 w 15466"/>
            <a:gd name="connsiteY3" fmla="*/ 10866 h 37892"/>
            <a:gd name="connsiteX4" fmla="*/ 14748 w 15466"/>
            <a:gd name="connsiteY4" fmla="*/ 8703 h 37892"/>
            <a:gd name="connsiteX5" fmla="*/ 15466 w 15466"/>
            <a:gd name="connsiteY5" fmla="*/ 1407 h 37892"/>
            <a:gd name="connsiteX0" fmla="*/ 0 w 15466"/>
            <a:gd name="connsiteY0" fmla="*/ 38299 h 38299"/>
            <a:gd name="connsiteX1" fmla="*/ 0 w 15466"/>
            <a:gd name="connsiteY1" fmla="*/ 29517 h 38299"/>
            <a:gd name="connsiteX2" fmla="*/ 7921 w 15466"/>
            <a:gd name="connsiteY2" fmla="*/ 770 h 38299"/>
            <a:gd name="connsiteX3" fmla="*/ 11523 w 15466"/>
            <a:gd name="connsiteY3" fmla="*/ 11273 h 38299"/>
            <a:gd name="connsiteX4" fmla="*/ 14748 w 15466"/>
            <a:gd name="connsiteY4" fmla="*/ 9110 h 38299"/>
            <a:gd name="connsiteX5" fmla="*/ 15466 w 15466"/>
            <a:gd name="connsiteY5" fmla="*/ 1814 h 38299"/>
            <a:gd name="connsiteX0" fmla="*/ 0 w 15466"/>
            <a:gd name="connsiteY0" fmla="*/ 38299 h 38299"/>
            <a:gd name="connsiteX1" fmla="*/ 0 w 15466"/>
            <a:gd name="connsiteY1" fmla="*/ 29517 h 38299"/>
            <a:gd name="connsiteX2" fmla="*/ 7921 w 15466"/>
            <a:gd name="connsiteY2" fmla="*/ 770 h 38299"/>
            <a:gd name="connsiteX3" fmla="*/ 11523 w 15466"/>
            <a:gd name="connsiteY3" fmla="*/ 11273 h 38299"/>
            <a:gd name="connsiteX4" fmla="*/ 14748 w 15466"/>
            <a:gd name="connsiteY4" fmla="*/ 9110 h 38299"/>
            <a:gd name="connsiteX5" fmla="*/ 15466 w 15466"/>
            <a:gd name="connsiteY5" fmla="*/ 1814 h 38299"/>
            <a:gd name="connsiteX0" fmla="*/ 0 w 15466"/>
            <a:gd name="connsiteY0" fmla="*/ 37894 h 37894"/>
            <a:gd name="connsiteX1" fmla="*/ 0 w 15466"/>
            <a:gd name="connsiteY1" fmla="*/ 29112 h 37894"/>
            <a:gd name="connsiteX2" fmla="*/ 7921 w 15466"/>
            <a:gd name="connsiteY2" fmla="*/ 365 h 37894"/>
            <a:gd name="connsiteX3" fmla="*/ 10925 w 15466"/>
            <a:gd name="connsiteY3" fmla="*/ 16087 h 37894"/>
            <a:gd name="connsiteX4" fmla="*/ 11523 w 15466"/>
            <a:gd name="connsiteY4" fmla="*/ 10868 h 37894"/>
            <a:gd name="connsiteX5" fmla="*/ 14748 w 15466"/>
            <a:gd name="connsiteY5" fmla="*/ 8705 h 37894"/>
            <a:gd name="connsiteX6" fmla="*/ 15466 w 15466"/>
            <a:gd name="connsiteY6" fmla="*/ 1409 h 37894"/>
            <a:gd name="connsiteX0" fmla="*/ 0 w 15466"/>
            <a:gd name="connsiteY0" fmla="*/ 37894 h 37894"/>
            <a:gd name="connsiteX1" fmla="*/ 0 w 15466"/>
            <a:gd name="connsiteY1" fmla="*/ 29112 h 37894"/>
            <a:gd name="connsiteX2" fmla="*/ 7921 w 15466"/>
            <a:gd name="connsiteY2" fmla="*/ 365 h 37894"/>
            <a:gd name="connsiteX3" fmla="*/ 10925 w 15466"/>
            <a:gd name="connsiteY3" fmla="*/ 16087 h 37894"/>
            <a:gd name="connsiteX4" fmla="*/ 13235 w 15466"/>
            <a:gd name="connsiteY4" fmla="*/ 30481 h 37894"/>
            <a:gd name="connsiteX5" fmla="*/ 14748 w 15466"/>
            <a:gd name="connsiteY5" fmla="*/ 8705 h 37894"/>
            <a:gd name="connsiteX6" fmla="*/ 15466 w 15466"/>
            <a:gd name="connsiteY6" fmla="*/ 1409 h 37894"/>
            <a:gd name="connsiteX0" fmla="*/ 0 w 14748"/>
            <a:gd name="connsiteY0" fmla="*/ 37894 h 37894"/>
            <a:gd name="connsiteX1" fmla="*/ 0 w 14748"/>
            <a:gd name="connsiteY1" fmla="*/ 29112 h 37894"/>
            <a:gd name="connsiteX2" fmla="*/ 7921 w 14748"/>
            <a:gd name="connsiteY2" fmla="*/ 365 h 37894"/>
            <a:gd name="connsiteX3" fmla="*/ 10925 w 14748"/>
            <a:gd name="connsiteY3" fmla="*/ 16087 h 37894"/>
            <a:gd name="connsiteX4" fmla="*/ 13235 w 14748"/>
            <a:gd name="connsiteY4" fmla="*/ 30481 h 37894"/>
            <a:gd name="connsiteX5" fmla="*/ 14748 w 14748"/>
            <a:gd name="connsiteY5" fmla="*/ 8705 h 37894"/>
            <a:gd name="connsiteX0" fmla="*/ 0 w 13235"/>
            <a:gd name="connsiteY0" fmla="*/ 37894 h 37894"/>
            <a:gd name="connsiteX1" fmla="*/ 0 w 13235"/>
            <a:gd name="connsiteY1" fmla="*/ 29112 h 37894"/>
            <a:gd name="connsiteX2" fmla="*/ 7921 w 13235"/>
            <a:gd name="connsiteY2" fmla="*/ 365 h 37894"/>
            <a:gd name="connsiteX3" fmla="*/ 10925 w 13235"/>
            <a:gd name="connsiteY3" fmla="*/ 16087 h 37894"/>
            <a:gd name="connsiteX4" fmla="*/ 13235 w 13235"/>
            <a:gd name="connsiteY4" fmla="*/ 30481 h 37894"/>
            <a:gd name="connsiteX0" fmla="*/ 0 w 15011"/>
            <a:gd name="connsiteY0" fmla="*/ 37894 h 37894"/>
            <a:gd name="connsiteX1" fmla="*/ 0 w 15011"/>
            <a:gd name="connsiteY1" fmla="*/ 29112 h 37894"/>
            <a:gd name="connsiteX2" fmla="*/ 7921 w 15011"/>
            <a:gd name="connsiteY2" fmla="*/ 365 h 37894"/>
            <a:gd name="connsiteX3" fmla="*/ 10925 w 15011"/>
            <a:gd name="connsiteY3" fmla="*/ 16087 h 37894"/>
            <a:gd name="connsiteX4" fmla="*/ 15011 w 15011"/>
            <a:gd name="connsiteY4" fmla="*/ 34488 h 37894"/>
            <a:gd name="connsiteX0" fmla="*/ 0 w 15011"/>
            <a:gd name="connsiteY0" fmla="*/ 37894 h 37894"/>
            <a:gd name="connsiteX1" fmla="*/ 0 w 15011"/>
            <a:gd name="connsiteY1" fmla="*/ 29112 h 37894"/>
            <a:gd name="connsiteX2" fmla="*/ 7921 w 15011"/>
            <a:gd name="connsiteY2" fmla="*/ 365 h 37894"/>
            <a:gd name="connsiteX3" fmla="*/ 10925 w 15011"/>
            <a:gd name="connsiteY3" fmla="*/ 16087 h 37894"/>
            <a:gd name="connsiteX4" fmla="*/ 15011 w 15011"/>
            <a:gd name="connsiteY4" fmla="*/ 34488 h 37894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10925 w 15011"/>
            <a:gd name="connsiteY3" fmla="*/ 15722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10925 w 15011"/>
            <a:gd name="connsiteY3" fmla="*/ 15722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8768 w 15011"/>
            <a:gd name="connsiteY3" fmla="*/ 19518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8768 w 15011"/>
            <a:gd name="connsiteY3" fmla="*/ 19518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7309 w 15011"/>
            <a:gd name="connsiteY3" fmla="*/ 20994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7309 w 15011"/>
            <a:gd name="connsiteY3" fmla="*/ 20994 h 37529"/>
            <a:gd name="connsiteX4" fmla="*/ 15011 w 15011"/>
            <a:gd name="connsiteY4" fmla="*/ 34123 h 37529"/>
            <a:gd name="connsiteX0" fmla="*/ 0 w 14694"/>
            <a:gd name="connsiteY0" fmla="*/ 37529 h 37529"/>
            <a:gd name="connsiteX1" fmla="*/ 0 w 14694"/>
            <a:gd name="connsiteY1" fmla="*/ 28747 h 37529"/>
            <a:gd name="connsiteX2" fmla="*/ 7921 w 14694"/>
            <a:gd name="connsiteY2" fmla="*/ 0 h 37529"/>
            <a:gd name="connsiteX3" fmla="*/ 7309 w 14694"/>
            <a:gd name="connsiteY3" fmla="*/ 20994 h 37529"/>
            <a:gd name="connsiteX4" fmla="*/ 14694 w 14694"/>
            <a:gd name="connsiteY4" fmla="*/ 37076 h 37529"/>
            <a:gd name="connsiteX0" fmla="*/ 0 w 11777"/>
            <a:gd name="connsiteY0" fmla="*/ 37529 h 38974"/>
            <a:gd name="connsiteX1" fmla="*/ 0 w 11777"/>
            <a:gd name="connsiteY1" fmla="*/ 28747 h 38974"/>
            <a:gd name="connsiteX2" fmla="*/ 7921 w 11777"/>
            <a:gd name="connsiteY2" fmla="*/ 0 h 38974"/>
            <a:gd name="connsiteX3" fmla="*/ 7309 w 11777"/>
            <a:gd name="connsiteY3" fmla="*/ 20994 h 38974"/>
            <a:gd name="connsiteX4" fmla="*/ 11777 w 11777"/>
            <a:gd name="connsiteY4" fmla="*/ 38974 h 38974"/>
            <a:gd name="connsiteX0" fmla="*/ 0 w 11777"/>
            <a:gd name="connsiteY0" fmla="*/ 37529 h 38974"/>
            <a:gd name="connsiteX1" fmla="*/ 0 w 11777"/>
            <a:gd name="connsiteY1" fmla="*/ 28747 h 38974"/>
            <a:gd name="connsiteX2" fmla="*/ 7921 w 11777"/>
            <a:gd name="connsiteY2" fmla="*/ 0 h 38974"/>
            <a:gd name="connsiteX3" fmla="*/ 7309 w 11777"/>
            <a:gd name="connsiteY3" fmla="*/ 20994 h 38974"/>
            <a:gd name="connsiteX4" fmla="*/ 11777 w 11777"/>
            <a:gd name="connsiteY4" fmla="*/ 38974 h 38974"/>
            <a:gd name="connsiteX0" fmla="*/ 0 w 10762"/>
            <a:gd name="connsiteY0" fmla="*/ 37529 h 38130"/>
            <a:gd name="connsiteX1" fmla="*/ 0 w 10762"/>
            <a:gd name="connsiteY1" fmla="*/ 28747 h 38130"/>
            <a:gd name="connsiteX2" fmla="*/ 7921 w 10762"/>
            <a:gd name="connsiteY2" fmla="*/ 0 h 38130"/>
            <a:gd name="connsiteX3" fmla="*/ 7309 w 10762"/>
            <a:gd name="connsiteY3" fmla="*/ 20994 h 38130"/>
            <a:gd name="connsiteX4" fmla="*/ 10762 w 10762"/>
            <a:gd name="connsiteY4" fmla="*/ 38130 h 38130"/>
            <a:gd name="connsiteX0" fmla="*/ 0 w 10762"/>
            <a:gd name="connsiteY0" fmla="*/ 37529 h 38130"/>
            <a:gd name="connsiteX1" fmla="*/ 0 w 10762"/>
            <a:gd name="connsiteY1" fmla="*/ 28747 h 38130"/>
            <a:gd name="connsiteX2" fmla="*/ 7921 w 10762"/>
            <a:gd name="connsiteY2" fmla="*/ 0 h 38130"/>
            <a:gd name="connsiteX3" fmla="*/ 7309 w 10762"/>
            <a:gd name="connsiteY3" fmla="*/ 20994 h 38130"/>
            <a:gd name="connsiteX4" fmla="*/ 10762 w 10762"/>
            <a:gd name="connsiteY4" fmla="*/ 38130 h 38130"/>
            <a:gd name="connsiteX0" fmla="*/ 0 w 10255"/>
            <a:gd name="connsiteY0" fmla="*/ 37529 h 38130"/>
            <a:gd name="connsiteX1" fmla="*/ 0 w 10255"/>
            <a:gd name="connsiteY1" fmla="*/ 28747 h 38130"/>
            <a:gd name="connsiteX2" fmla="*/ 7921 w 10255"/>
            <a:gd name="connsiteY2" fmla="*/ 0 h 38130"/>
            <a:gd name="connsiteX3" fmla="*/ 7309 w 10255"/>
            <a:gd name="connsiteY3" fmla="*/ 20994 h 38130"/>
            <a:gd name="connsiteX4" fmla="*/ 10255 w 10255"/>
            <a:gd name="connsiteY4" fmla="*/ 38130 h 38130"/>
            <a:gd name="connsiteX0" fmla="*/ 0 w 10255"/>
            <a:gd name="connsiteY0" fmla="*/ 37529 h 38130"/>
            <a:gd name="connsiteX1" fmla="*/ 0 w 10255"/>
            <a:gd name="connsiteY1" fmla="*/ 28747 h 38130"/>
            <a:gd name="connsiteX2" fmla="*/ 7921 w 10255"/>
            <a:gd name="connsiteY2" fmla="*/ 0 h 38130"/>
            <a:gd name="connsiteX3" fmla="*/ 7309 w 10255"/>
            <a:gd name="connsiteY3" fmla="*/ 20994 h 38130"/>
            <a:gd name="connsiteX4" fmla="*/ 10255 w 10255"/>
            <a:gd name="connsiteY4" fmla="*/ 38130 h 38130"/>
            <a:gd name="connsiteX0" fmla="*/ 0 w 9757"/>
            <a:gd name="connsiteY0" fmla="*/ 37529 h 37529"/>
            <a:gd name="connsiteX1" fmla="*/ 0 w 9757"/>
            <a:gd name="connsiteY1" fmla="*/ 28747 h 37529"/>
            <a:gd name="connsiteX2" fmla="*/ 7921 w 9757"/>
            <a:gd name="connsiteY2" fmla="*/ 0 h 37529"/>
            <a:gd name="connsiteX3" fmla="*/ 7309 w 9757"/>
            <a:gd name="connsiteY3" fmla="*/ 20994 h 37529"/>
            <a:gd name="connsiteX4" fmla="*/ 9757 w 9757"/>
            <a:gd name="connsiteY4" fmla="*/ 36394 h 37529"/>
            <a:gd name="connsiteX0" fmla="*/ 0 w 13301"/>
            <a:gd name="connsiteY0" fmla="*/ 7751 h 9698"/>
            <a:gd name="connsiteX1" fmla="*/ 3301 w 13301"/>
            <a:gd name="connsiteY1" fmla="*/ 7660 h 9698"/>
            <a:gd name="connsiteX2" fmla="*/ 11419 w 13301"/>
            <a:gd name="connsiteY2" fmla="*/ 0 h 9698"/>
            <a:gd name="connsiteX3" fmla="*/ 10792 w 13301"/>
            <a:gd name="connsiteY3" fmla="*/ 5594 h 9698"/>
            <a:gd name="connsiteX4" fmla="*/ 13301 w 13301"/>
            <a:gd name="connsiteY4" fmla="*/ 9698 h 96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301" h="9698">
              <a:moveTo>
                <a:pt x="0" y="7751"/>
              </a:moveTo>
              <a:lnTo>
                <a:pt x="3301" y="7660"/>
              </a:lnTo>
              <a:cubicBezTo>
                <a:pt x="10846" y="7516"/>
                <a:pt x="4899" y="703"/>
                <a:pt x="11419" y="0"/>
              </a:cubicBezTo>
              <a:cubicBezTo>
                <a:pt x="12625" y="1435"/>
                <a:pt x="11087" y="3442"/>
                <a:pt x="10792" y="5594"/>
              </a:cubicBezTo>
              <a:cubicBezTo>
                <a:pt x="10952" y="7465"/>
                <a:pt x="11792" y="8050"/>
                <a:pt x="13301" y="969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67339</xdr:colOff>
      <xdr:row>47</xdr:row>
      <xdr:rowOff>33445</xdr:rowOff>
    </xdr:from>
    <xdr:to>
      <xdr:col>26</xdr:col>
      <xdr:colOff>68259</xdr:colOff>
      <xdr:row>49</xdr:row>
      <xdr:rowOff>16571</xdr:rowOff>
    </xdr:to>
    <xdr:sp macro="" textlink="">
      <xdr:nvSpPr>
        <xdr:cNvPr id="2392" name="Line 76"/>
        <xdr:cNvSpPr>
          <a:spLocks noChangeShapeType="1"/>
        </xdr:cNvSpPr>
      </xdr:nvSpPr>
      <xdr:spPr bwMode="auto">
        <a:xfrm rot="17282703">
          <a:off x="11601486" y="4139348"/>
          <a:ext cx="326026" cy="9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379183</xdr:colOff>
      <xdr:row>47</xdr:row>
      <xdr:rowOff>43666</xdr:rowOff>
    </xdr:from>
    <xdr:to>
      <xdr:col>26</xdr:col>
      <xdr:colOff>357075</xdr:colOff>
      <xdr:row>47</xdr:row>
      <xdr:rowOff>95834</xdr:rowOff>
    </xdr:to>
    <xdr:sp macro="" textlink="">
      <xdr:nvSpPr>
        <xdr:cNvPr id="2393" name="Line 76"/>
        <xdr:cNvSpPr>
          <a:spLocks noChangeShapeType="1"/>
        </xdr:cNvSpPr>
      </xdr:nvSpPr>
      <xdr:spPr bwMode="auto">
        <a:xfrm rot="17282703" flipH="1">
          <a:off x="11652983" y="3638391"/>
          <a:ext cx="52168" cy="749417"/>
        </a:xfrm>
        <a:custGeom>
          <a:avLst/>
          <a:gdLst>
            <a:gd name="connsiteX0" fmla="*/ 0 w 57859"/>
            <a:gd name="connsiteY0" fmla="*/ 0 h 982675"/>
            <a:gd name="connsiteX1" fmla="*/ 57859 w 57859"/>
            <a:gd name="connsiteY1" fmla="*/ 982675 h 982675"/>
            <a:gd name="connsiteX0" fmla="*/ 0 w 59917"/>
            <a:gd name="connsiteY0" fmla="*/ 0 h 982675"/>
            <a:gd name="connsiteX1" fmla="*/ 57859 w 59917"/>
            <a:gd name="connsiteY1" fmla="*/ 982675 h 982675"/>
            <a:gd name="connsiteX0" fmla="*/ 0 w 64945"/>
            <a:gd name="connsiteY0" fmla="*/ 0 h 982675"/>
            <a:gd name="connsiteX1" fmla="*/ 57859 w 64945"/>
            <a:gd name="connsiteY1" fmla="*/ 982675 h 982675"/>
            <a:gd name="connsiteX0" fmla="*/ 0 w 64945"/>
            <a:gd name="connsiteY0" fmla="*/ 0 h 950925"/>
            <a:gd name="connsiteX1" fmla="*/ 57859 w 64945"/>
            <a:gd name="connsiteY1" fmla="*/ 950925 h 950925"/>
            <a:gd name="connsiteX0" fmla="*/ 31787 w 89646"/>
            <a:gd name="connsiteY0" fmla="*/ 0 h 950925"/>
            <a:gd name="connsiteX1" fmla="*/ 37 w 89646"/>
            <a:gd name="connsiteY1" fmla="*/ 50800 h 950925"/>
            <a:gd name="connsiteX2" fmla="*/ 89646 w 89646"/>
            <a:gd name="connsiteY2" fmla="*/ 950925 h 950925"/>
            <a:gd name="connsiteX0" fmla="*/ 31787 w 89646"/>
            <a:gd name="connsiteY0" fmla="*/ 0 h 950925"/>
            <a:gd name="connsiteX1" fmla="*/ 37 w 89646"/>
            <a:gd name="connsiteY1" fmla="*/ 50800 h 950925"/>
            <a:gd name="connsiteX2" fmla="*/ 89646 w 89646"/>
            <a:gd name="connsiteY2" fmla="*/ 950925 h 950925"/>
            <a:gd name="connsiteX0" fmla="*/ 0 w 89609"/>
            <a:gd name="connsiteY0" fmla="*/ 0 h 900125"/>
            <a:gd name="connsiteX1" fmla="*/ 89609 w 89609"/>
            <a:gd name="connsiteY1" fmla="*/ 900125 h 900125"/>
            <a:gd name="connsiteX0" fmla="*/ 0 w 102036"/>
            <a:gd name="connsiteY0" fmla="*/ 0 h 900125"/>
            <a:gd name="connsiteX1" fmla="*/ 89609 w 102036"/>
            <a:gd name="connsiteY1" fmla="*/ 900125 h 900125"/>
            <a:gd name="connsiteX0" fmla="*/ 65654 w 125288"/>
            <a:gd name="connsiteY0" fmla="*/ 0 h 958794"/>
            <a:gd name="connsiteX1" fmla="*/ 1048 w 125288"/>
            <a:gd name="connsiteY1" fmla="*/ 958794 h 958794"/>
            <a:gd name="connsiteX0" fmla="*/ 69089 w 69089"/>
            <a:gd name="connsiteY0" fmla="*/ 0 h 958794"/>
            <a:gd name="connsiteX1" fmla="*/ 4483 w 69089"/>
            <a:gd name="connsiteY1" fmla="*/ 958794 h 958794"/>
            <a:gd name="connsiteX0" fmla="*/ 44744 w 44744"/>
            <a:gd name="connsiteY0" fmla="*/ 0 h 931151"/>
            <a:gd name="connsiteX1" fmla="*/ 7555 w 44744"/>
            <a:gd name="connsiteY1" fmla="*/ 931151 h 931151"/>
            <a:gd name="connsiteX0" fmla="*/ 77304 w 77304"/>
            <a:gd name="connsiteY0" fmla="*/ 0 h 1503911"/>
            <a:gd name="connsiteX1" fmla="*/ 3948 w 77304"/>
            <a:gd name="connsiteY1" fmla="*/ 1503910 h 15039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7304" h="1503911">
              <a:moveTo>
                <a:pt x="77304" y="0"/>
              </a:moveTo>
              <a:cubicBezTo>
                <a:pt x="40348" y="229834"/>
                <a:pt x="-15338" y="1176352"/>
                <a:pt x="3948" y="150391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393644</xdr:colOff>
      <xdr:row>42</xdr:row>
      <xdr:rowOff>14281</xdr:rowOff>
    </xdr:from>
    <xdr:to>
      <xdr:col>25</xdr:col>
      <xdr:colOff>489139</xdr:colOff>
      <xdr:row>43</xdr:row>
      <xdr:rowOff>46897</xdr:rowOff>
    </xdr:to>
    <xdr:sp macro="" textlink="">
      <xdr:nvSpPr>
        <xdr:cNvPr id="2394" name="Line 72"/>
        <xdr:cNvSpPr>
          <a:spLocks noChangeShapeType="1"/>
        </xdr:cNvSpPr>
      </xdr:nvSpPr>
      <xdr:spPr bwMode="auto">
        <a:xfrm rot="4325916">
          <a:off x="11264534" y="3154666"/>
          <a:ext cx="204066" cy="95495"/>
        </a:xfrm>
        <a:custGeom>
          <a:avLst/>
          <a:gdLst>
            <a:gd name="connsiteX0" fmla="*/ 0 w 255002"/>
            <a:gd name="connsiteY0" fmla="*/ 0 h 475727"/>
            <a:gd name="connsiteX1" fmla="*/ 255002 w 255002"/>
            <a:gd name="connsiteY1" fmla="*/ 475727 h 475727"/>
            <a:gd name="connsiteX0" fmla="*/ 0 w 255002"/>
            <a:gd name="connsiteY0" fmla="*/ 0 h 475727"/>
            <a:gd name="connsiteX1" fmla="*/ 255002 w 255002"/>
            <a:gd name="connsiteY1" fmla="*/ 475727 h 475727"/>
            <a:gd name="connsiteX0" fmla="*/ 0 w 561050"/>
            <a:gd name="connsiteY0" fmla="*/ 0 h 105340"/>
            <a:gd name="connsiteX1" fmla="*/ 561050 w 561050"/>
            <a:gd name="connsiteY1" fmla="*/ 105340 h 105340"/>
            <a:gd name="connsiteX0" fmla="*/ 0 w 561050"/>
            <a:gd name="connsiteY0" fmla="*/ 0 h 105340"/>
            <a:gd name="connsiteX1" fmla="*/ 561050 w 561050"/>
            <a:gd name="connsiteY1" fmla="*/ 105340 h 105340"/>
            <a:gd name="connsiteX0" fmla="*/ 0 w 561050"/>
            <a:gd name="connsiteY0" fmla="*/ 0 h 109763"/>
            <a:gd name="connsiteX1" fmla="*/ 561050 w 561050"/>
            <a:gd name="connsiteY1" fmla="*/ 105340 h 109763"/>
            <a:gd name="connsiteX0" fmla="*/ 0 w 561050"/>
            <a:gd name="connsiteY0" fmla="*/ 0 h 181770"/>
            <a:gd name="connsiteX1" fmla="*/ 561050 w 561050"/>
            <a:gd name="connsiteY1" fmla="*/ 181770 h 181770"/>
            <a:gd name="connsiteX0" fmla="*/ 0 w 569671"/>
            <a:gd name="connsiteY0" fmla="*/ 0 h 463972"/>
            <a:gd name="connsiteX1" fmla="*/ 569671 w 569671"/>
            <a:gd name="connsiteY1" fmla="*/ 463972 h 463972"/>
            <a:gd name="connsiteX0" fmla="*/ 0 w 694677"/>
            <a:gd name="connsiteY0" fmla="*/ 0 h 487489"/>
            <a:gd name="connsiteX1" fmla="*/ 694677 w 694677"/>
            <a:gd name="connsiteY1" fmla="*/ 487489 h 487489"/>
            <a:gd name="connsiteX0" fmla="*/ 0 w 737782"/>
            <a:gd name="connsiteY0" fmla="*/ 0 h 534523"/>
            <a:gd name="connsiteX1" fmla="*/ 737782 w 737782"/>
            <a:gd name="connsiteY1" fmla="*/ 534523 h 534523"/>
            <a:gd name="connsiteX0" fmla="*/ 0 w 707608"/>
            <a:gd name="connsiteY0" fmla="*/ 0 h 540402"/>
            <a:gd name="connsiteX1" fmla="*/ 707608 w 707608"/>
            <a:gd name="connsiteY1" fmla="*/ 540402 h 540402"/>
            <a:gd name="connsiteX0" fmla="*/ 0 w 707608"/>
            <a:gd name="connsiteY0" fmla="*/ 0 h 546667"/>
            <a:gd name="connsiteX1" fmla="*/ 707608 w 707608"/>
            <a:gd name="connsiteY1" fmla="*/ 540402 h 546667"/>
            <a:gd name="connsiteX0" fmla="*/ 0 w 707608"/>
            <a:gd name="connsiteY0" fmla="*/ 0 h 549663"/>
            <a:gd name="connsiteX1" fmla="*/ 707608 w 707608"/>
            <a:gd name="connsiteY1" fmla="*/ 540402 h 549663"/>
            <a:gd name="connsiteX0" fmla="*/ 0 w 156980"/>
            <a:gd name="connsiteY0" fmla="*/ 0 h 137030"/>
            <a:gd name="connsiteX1" fmla="*/ 156980 w 156980"/>
            <a:gd name="connsiteY1" fmla="*/ 87550 h 137030"/>
            <a:gd name="connsiteX0" fmla="*/ 0 w 156980"/>
            <a:gd name="connsiteY0" fmla="*/ 0 h 117636"/>
            <a:gd name="connsiteX1" fmla="*/ 156980 w 156980"/>
            <a:gd name="connsiteY1" fmla="*/ 87550 h 117636"/>
            <a:gd name="connsiteX0" fmla="*/ 0 w 136987"/>
            <a:gd name="connsiteY0" fmla="*/ 0 h 101838"/>
            <a:gd name="connsiteX1" fmla="*/ 136987 w 136987"/>
            <a:gd name="connsiteY1" fmla="*/ 67920 h 101838"/>
            <a:gd name="connsiteX0" fmla="*/ 0 w 136987"/>
            <a:gd name="connsiteY0" fmla="*/ 0 h 86557"/>
            <a:gd name="connsiteX1" fmla="*/ 136987 w 136987"/>
            <a:gd name="connsiteY1" fmla="*/ 67920 h 865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6987" h="86557">
              <a:moveTo>
                <a:pt x="0" y="0"/>
              </a:moveTo>
              <a:cubicBezTo>
                <a:pt x="79008" y="70080"/>
                <a:pt x="84106" y="113295"/>
                <a:pt x="136987" y="679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514867</xdr:colOff>
      <xdr:row>41</xdr:row>
      <xdr:rowOff>19826</xdr:rowOff>
    </xdr:from>
    <xdr:to>
      <xdr:col>25</xdr:col>
      <xdr:colOff>523786</xdr:colOff>
      <xdr:row>43</xdr:row>
      <xdr:rowOff>22462</xdr:rowOff>
    </xdr:to>
    <xdr:sp macro="" textlink="">
      <xdr:nvSpPr>
        <xdr:cNvPr id="2395" name="Line 72"/>
        <xdr:cNvSpPr>
          <a:spLocks noChangeShapeType="1"/>
        </xdr:cNvSpPr>
      </xdr:nvSpPr>
      <xdr:spPr bwMode="auto">
        <a:xfrm rot="17282703">
          <a:off x="11271734" y="3102784"/>
          <a:ext cx="345536" cy="89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179433</xdr:colOff>
      <xdr:row>45</xdr:row>
      <xdr:rowOff>3878</xdr:rowOff>
    </xdr:from>
    <xdr:to>
      <xdr:col>26</xdr:col>
      <xdr:colOff>416045</xdr:colOff>
      <xdr:row>46</xdr:row>
      <xdr:rowOff>116281</xdr:rowOff>
    </xdr:to>
    <xdr:sp macro="" textlink="">
      <xdr:nvSpPr>
        <xdr:cNvPr id="2396" name="Line 72"/>
        <xdr:cNvSpPr>
          <a:spLocks noChangeShapeType="1"/>
        </xdr:cNvSpPr>
      </xdr:nvSpPr>
      <xdr:spPr bwMode="auto">
        <a:xfrm rot="17282703">
          <a:off x="11852512" y="3627949"/>
          <a:ext cx="283853" cy="236612"/>
        </a:xfrm>
        <a:custGeom>
          <a:avLst/>
          <a:gdLst>
            <a:gd name="connsiteX0" fmla="*/ 0 w 552450"/>
            <a:gd name="connsiteY0" fmla="*/ 0 h 501650"/>
            <a:gd name="connsiteX1" fmla="*/ 552450 w 552450"/>
            <a:gd name="connsiteY1" fmla="*/ 501650 h 501650"/>
            <a:gd name="connsiteX0" fmla="*/ 0 w 552450"/>
            <a:gd name="connsiteY0" fmla="*/ 0 h 501650"/>
            <a:gd name="connsiteX1" fmla="*/ 552450 w 552450"/>
            <a:gd name="connsiteY1" fmla="*/ 501650 h 501650"/>
            <a:gd name="connsiteX0" fmla="*/ 0 w 508000"/>
            <a:gd name="connsiteY0" fmla="*/ 0 h 533400"/>
            <a:gd name="connsiteX1" fmla="*/ 508000 w 508000"/>
            <a:gd name="connsiteY1" fmla="*/ 533400 h 533400"/>
            <a:gd name="connsiteX0" fmla="*/ 0 w 508000"/>
            <a:gd name="connsiteY0" fmla="*/ 0 h 533400"/>
            <a:gd name="connsiteX1" fmla="*/ 508000 w 508000"/>
            <a:gd name="connsiteY1" fmla="*/ 533400 h 533400"/>
            <a:gd name="connsiteX0" fmla="*/ 0 w 325348"/>
            <a:gd name="connsiteY0" fmla="*/ 0 h 237580"/>
            <a:gd name="connsiteX1" fmla="*/ 325348 w 325348"/>
            <a:gd name="connsiteY1" fmla="*/ 237580 h 237580"/>
            <a:gd name="connsiteX0" fmla="*/ 0 w 325348"/>
            <a:gd name="connsiteY0" fmla="*/ 0 h 237580"/>
            <a:gd name="connsiteX1" fmla="*/ 325348 w 325348"/>
            <a:gd name="connsiteY1" fmla="*/ 237580 h 2375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25348" h="237580">
              <a:moveTo>
                <a:pt x="0" y="0"/>
              </a:moveTo>
              <a:cubicBezTo>
                <a:pt x="254000" y="84667"/>
                <a:pt x="180654" y="68075"/>
                <a:pt x="325348" y="23758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405067</xdr:colOff>
      <xdr:row>43</xdr:row>
      <xdr:rowOff>82941</xdr:rowOff>
    </xdr:from>
    <xdr:to>
      <xdr:col>25</xdr:col>
      <xdr:colOff>696013</xdr:colOff>
      <xdr:row>48</xdr:row>
      <xdr:rowOff>68583</xdr:rowOff>
    </xdr:to>
    <xdr:sp macro="" textlink="">
      <xdr:nvSpPr>
        <xdr:cNvPr id="2397" name="AutoShape 1653"/>
        <xdr:cNvSpPr>
          <a:spLocks/>
        </xdr:cNvSpPr>
      </xdr:nvSpPr>
      <xdr:spPr bwMode="auto">
        <a:xfrm rot="19641043" flipH="1">
          <a:off x="11330242" y="3340491"/>
          <a:ext cx="290946" cy="842892"/>
        </a:xfrm>
        <a:prstGeom prst="rightBrace">
          <a:avLst>
            <a:gd name="adj1" fmla="val 42094"/>
            <a:gd name="adj2" fmla="val 4560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25</xdr:col>
      <xdr:colOff>747619</xdr:colOff>
      <xdr:row>47</xdr:row>
      <xdr:rowOff>148151</xdr:rowOff>
    </xdr:from>
    <xdr:to>
      <xdr:col>26</xdr:col>
      <xdr:colOff>158027</xdr:colOff>
      <xdr:row>48</xdr:row>
      <xdr:rowOff>144062</xdr:rowOff>
    </xdr:to>
    <xdr:grpSp>
      <xdr:nvGrpSpPr>
        <xdr:cNvPr id="2398" name="Group 405"/>
        <xdr:cNvGrpSpPr>
          <a:grpSpLocks/>
        </xdr:cNvGrpSpPr>
      </xdr:nvGrpSpPr>
      <xdr:grpSpPr bwMode="auto">
        <a:xfrm rot="1082703">
          <a:off x="19416619" y="8547469"/>
          <a:ext cx="181067" cy="169093"/>
          <a:chOff x="718" y="97"/>
          <a:chExt cx="23" cy="15"/>
        </a:xfrm>
      </xdr:grpSpPr>
      <xdr:sp macro="" textlink="">
        <xdr:nvSpPr>
          <xdr:cNvPr id="2399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00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26</xdr:col>
      <xdr:colOff>134983</xdr:colOff>
      <xdr:row>48</xdr:row>
      <xdr:rowOff>86366</xdr:rowOff>
    </xdr:from>
    <xdr:to>
      <xdr:col>26</xdr:col>
      <xdr:colOff>275195</xdr:colOff>
      <xdr:row>48</xdr:row>
      <xdr:rowOff>115427</xdr:rowOff>
    </xdr:to>
    <xdr:sp macro="" textlink="">
      <xdr:nvSpPr>
        <xdr:cNvPr id="2401" name="Freeform 217"/>
        <xdr:cNvSpPr>
          <a:spLocks/>
        </xdr:cNvSpPr>
      </xdr:nvSpPr>
      <xdr:spPr bwMode="auto">
        <a:xfrm rot="1891740">
          <a:off x="11831683" y="4201166"/>
          <a:ext cx="140212" cy="2906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7522 w 7522"/>
            <a:gd name="connsiteY0" fmla="*/ 0 h 5469"/>
            <a:gd name="connsiteX1" fmla="*/ 2832 w 7522"/>
            <a:gd name="connsiteY1" fmla="*/ 4531 h 5469"/>
            <a:gd name="connsiteX2" fmla="*/ 0 w 7522"/>
            <a:gd name="connsiteY2" fmla="*/ 2266 h 5469"/>
            <a:gd name="connsiteX0" fmla="*/ 10000 w 10000"/>
            <a:gd name="connsiteY0" fmla="*/ 4819 h 10033"/>
            <a:gd name="connsiteX1" fmla="*/ 2225 w 10000"/>
            <a:gd name="connsiteY1" fmla="*/ 41 h 10033"/>
            <a:gd name="connsiteX2" fmla="*/ 0 w 10000"/>
            <a:gd name="connsiteY2" fmla="*/ 8962 h 10033"/>
            <a:gd name="connsiteX0" fmla="*/ 3821 w 3821"/>
            <a:gd name="connsiteY0" fmla="*/ 0 h 14404"/>
            <a:gd name="connsiteX1" fmla="*/ 2225 w 3821"/>
            <a:gd name="connsiteY1" fmla="*/ 4412 h 14404"/>
            <a:gd name="connsiteX2" fmla="*/ 0 w 3821"/>
            <a:gd name="connsiteY2" fmla="*/ 13333 h 14404"/>
            <a:gd name="connsiteX0" fmla="*/ 13867 w 13867"/>
            <a:gd name="connsiteY0" fmla="*/ 0 h 16455"/>
            <a:gd name="connsiteX1" fmla="*/ 9690 w 13867"/>
            <a:gd name="connsiteY1" fmla="*/ 3063 h 16455"/>
            <a:gd name="connsiteX2" fmla="*/ 0 w 13867"/>
            <a:gd name="connsiteY2" fmla="*/ 16042 h 16455"/>
            <a:gd name="connsiteX0" fmla="*/ 13995 w 13995"/>
            <a:gd name="connsiteY0" fmla="*/ 0 h 27242"/>
            <a:gd name="connsiteX1" fmla="*/ 9690 w 13995"/>
            <a:gd name="connsiteY1" fmla="*/ 13850 h 27242"/>
            <a:gd name="connsiteX2" fmla="*/ 0 w 13995"/>
            <a:gd name="connsiteY2" fmla="*/ 26829 h 27242"/>
            <a:gd name="connsiteX0" fmla="*/ 16206 w 16206"/>
            <a:gd name="connsiteY0" fmla="*/ 0 h 25840"/>
            <a:gd name="connsiteX1" fmla="*/ 9690 w 16206"/>
            <a:gd name="connsiteY1" fmla="*/ 12448 h 25840"/>
            <a:gd name="connsiteX2" fmla="*/ 0 w 16206"/>
            <a:gd name="connsiteY2" fmla="*/ 25427 h 25840"/>
            <a:gd name="connsiteX0" fmla="*/ 16206 w 16206"/>
            <a:gd name="connsiteY0" fmla="*/ 0 h 25930"/>
            <a:gd name="connsiteX1" fmla="*/ 7133 w 16206"/>
            <a:gd name="connsiteY1" fmla="*/ 15174 h 25930"/>
            <a:gd name="connsiteX2" fmla="*/ 0 w 16206"/>
            <a:gd name="connsiteY2" fmla="*/ 25427 h 25930"/>
            <a:gd name="connsiteX0" fmla="*/ 7133 w 7133"/>
            <a:gd name="connsiteY0" fmla="*/ 0 h 10756"/>
            <a:gd name="connsiteX1" fmla="*/ 0 w 7133"/>
            <a:gd name="connsiteY1" fmla="*/ 10253 h 107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133" h="10756">
              <a:moveTo>
                <a:pt x="7133" y="0"/>
              </a:moveTo>
              <a:cubicBezTo>
                <a:pt x="4053" y="2876"/>
                <a:pt x="3080" y="13129"/>
                <a:pt x="0" y="10253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59395</xdr:colOff>
      <xdr:row>46</xdr:row>
      <xdr:rowOff>167807</xdr:rowOff>
    </xdr:from>
    <xdr:to>
      <xdr:col>25</xdr:col>
      <xdr:colOff>738586</xdr:colOff>
      <xdr:row>48</xdr:row>
      <xdr:rowOff>49291</xdr:rowOff>
    </xdr:to>
    <xdr:sp macro="" textlink="">
      <xdr:nvSpPr>
        <xdr:cNvPr id="2402" name="Freeform 217"/>
        <xdr:cNvSpPr>
          <a:spLocks/>
        </xdr:cNvSpPr>
      </xdr:nvSpPr>
      <xdr:spPr bwMode="auto">
        <a:xfrm rot="1891740">
          <a:off x="10984570" y="3939707"/>
          <a:ext cx="679191" cy="22438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7522 w 7522"/>
            <a:gd name="connsiteY0" fmla="*/ 0 h 5469"/>
            <a:gd name="connsiteX1" fmla="*/ 2832 w 7522"/>
            <a:gd name="connsiteY1" fmla="*/ 4531 h 5469"/>
            <a:gd name="connsiteX2" fmla="*/ 0 w 7522"/>
            <a:gd name="connsiteY2" fmla="*/ 2266 h 5469"/>
            <a:gd name="connsiteX0" fmla="*/ 10000 w 10000"/>
            <a:gd name="connsiteY0" fmla="*/ 4819 h 10033"/>
            <a:gd name="connsiteX1" fmla="*/ 2225 w 10000"/>
            <a:gd name="connsiteY1" fmla="*/ 41 h 10033"/>
            <a:gd name="connsiteX2" fmla="*/ 0 w 10000"/>
            <a:gd name="connsiteY2" fmla="*/ 8962 h 10033"/>
            <a:gd name="connsiteX0" fmla="*/ 3821 w 3821"/>
            <a:gd name="connsiteY0" fmla="*/ 0 h 14404"/>
            <a:gd name="connsiteX1" fmla="*/ 2225 w 3821"/>
            <a:gd name="connsiteY1" fmla="*/ 4412 h 14404"/>
            <a:gd name="connsiteX2" fmla="*/ 0 w 3821"/>
            <a:gd name="connsiteY2" fmla="*/ 13333 h 14404"/>
            <a:gd name="connsiteX0" fmla="*/ 13867 w 13867"/>
            <a:gd name="connsiteY0" fmla="*/ 0 h 16455"/>
            <a:gd name="connsiteX1" fmla="*/ 9690 w 13867"/>
            <a:gd name="connsiteY1" fmla="*/ 3063 h 16455"/>
            <a:gd name="connsiteX2" fmla="*/ 0 w 13867"/>
            <a:gd name="connsiteY2" fmla="*/ 16042 h 16455"/>
            <a:gd name="connsiteX0" fmla="*/ 13995 w 13995"/>
            <a:gd name="connsiteY0" fmla="*/ 0 h 27242"/>
            <a:gd name="connsiteX1" fmla="*/ 9690 w 13995"/>
            <a:gd name="connsiteY1" fmla="*/ 13850 h 27242"/>
            <a:gd name="connsiteX2" fmla="*/ 0 w 13995"/>
            <a:gd name="connsiteY2" fmla="*/ 26829 h 27242"/>
            <a:gd name="connsiteX0" fmla="*/ 16206 w 16206"/>
            <a:gd name="connsiteY0" fmla="*/ 0 h 25840"/>
            <a:gd name="connsiteX1" fmla="*/ 9690 w 16206"/>
            <a:gd name="connsiteY1" fmla="*/ 12448 h 25840"/>
            <a:gd name="connsiteX2" fmla="*/ 0 w 16206"/>
            <a:gd name="connsiteY2" fmla="*/ 25427 h 25840"/>
            <a:gd name="connsiteX0" fmla="*/ 34494 w 34494"/>
            <a:gd name="connsiteY0" fmla="*/ 0 h 84014"/>
            <a:gd name="connsiteX1" fmla="*/ 27978 w 34494"/>
            <a:gd name="connsiteY1" fmla="*/ 12448 h 84014"/>
            <a:gd name="connsiteX2" fmla="*/ 0 w 34494"/>
            <a:gd name="connsiteY2" fmla="*/ 83930 h 84014"/>
            <a:gd name="connsiteX0" fmla="*/ 34494 w 34494"/>
            <a:gd name="connsiteY0" fmla="*/ 0 h 83930"/>
            <a:gd name="connsiteX1" fmla="*/ 27978 w 34494"/>
            <a:gd name="connsiteY1" fmla="*/ 12448 h 83930"/>
            <a:gd name="connsiteX2" fmla="*/ 0 w 34494"/>
            <a:gd name="connsiteY2" fmla="*/ 83930 h 839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4494" h="83930">
              <a:moveTo>
                <a:pt x="34494" y="0"/>
              </a:moveTo>
              <a:cubicBezTo>
                <a:pt x="30335" y="1917"/>
                <a:pt x="32341" y="11968"/>
                <a:pt x="27978" y="12448"/>
              </a:cubicBezTo>
              <a:cubicBezTo>
                <a:pt x="24898" y="15324"/>
                <a:pt x="4427" y="54513"/>
                <a:pt x="0" y="8393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662214</xdr:colOff>
      <xdr:row>46</xdr:row>
      <xdr:rowOff>117928</xdr:rowOff>
    </xdr:from>
    <xdr:to>
      <xdr:col>28</xdr:col>
      <xdr:colOff>47099</xdr:colOff>
      <xdr:row>47</xdr:row>
      <xdr:rowOff>63193</xdr:rowOff>
    </xdr:to>
    <xdr:sp macro="" textlink="">
      <xdr:nvSpPr>
        <xdr:cNvPr id="2403" name="AutoShape 526"/>
        <xdr:cNvSpPr>
          <a:spLocks noChangeArrowheads="1"/>
        </xdr:cNvSpPr>
      </xdr:nvSpPr>
      <xdr:spPr bwMode="auto">
        <a:xfrm>
          <a:off x="13130439" y="3889828"/>
          <a:ext cx="156410" cy="1167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737496</xdr:colOff>
      <xdr:row>46</xdr:row>
      <xdr:rowOff>28545</xdr:rowOff>
    </xdr:from>
    <xdr:to>
      <xdr:col>28</xdr:col>
      <xdr:colOff>694859</xdr:colOff>
      <xdr:row>46</xdr:row>
      <xdr:rowOff>28545</xdr:rowOff>
    </xdr:to>
    <xdr:sp macro="" textlink="">
      <xdr:nvSpPr>
        <xdr:cNvPr id="2404" name="Line 72"/>
        <xdr:cNvSpPr>
          <a:spLocks noChangeShapeType="1"/>
        </xdr:cNvSpPr>
      </xdr:nvSpPr>
      <xdr:spPr bwMode="auto">
        <a:xfrm rot="16200000" flipV="1">
          <a:off x="13570165" y="3436001"/>
          <a:ext cx="0" cy="7288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771524</xdr:colOff>
      <xdr:row>57</xdr:row>
      <xdr:rowOff>11906</xdr:rowOff>
    </xdr:from>
    <xdr:to>
      <xdr:col>11</xdr:col>
      <xdr:colOff>200024</xdr:colOff>
      <xdr:row>58</xdr:row>
      <xdr:rowOff>1191</xdr:rowOff>
    </xdr:to>
    <xdr:sp macro="" textlink="">
      <xdr:nvSpPr>
        <xdr:cNvPr id="2405" name="六角形 2404"/>
        <xdr:cNvSpPr/>
      </xdr:nvSpPr>
      <xdr:spPr bwMode="auto">
        <a:xfrm>
          <a:off x="14011274" y="2926556"/>
          <a:ext cx="200025" cy="16073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722370</xdr:colOff>
      <xdr:row>45</xdr:row>
      <xdr:rowOff>1150</xdr:rowOff>
    </xdr:from>
    <xdr:to>
      <xdr:col>28</xdr:col>
      <xdr:colOff>415771</xdr:colOff>
      <xdr:row>45</xdr:row>
      <xdr:rowOff>165133</xdr:rowOff>
    </xdr:to>
    <xdr:grpSp>
      <xdr:nvGrpSpPr>
        <xdr:cNvPr id="2408" name="グループ化 2407"/>
        <xdr:cNvGrpSpPr/>
      </xdr:nvGrpSpPr>
      <xdr:grpSpPr>
        <a:xfrm>
          <a:off x="20932688" y="8054105"/>
          <a:ext cx="464060" cy="163983"/>
          <a:chOff x="13223933" y="3625413"/>
          <a:chExt cx="467307" cy="165173"/>
        </a:xfrm>
      </xdr:grpSpPr>
      <xdr:sp macro="" textlink="">
        <xdr:nvSpPr>
          <xdr:cNvPr id="2409" name="Text Box 972"/>
          <xdr:cNvSpPr txBox="1">
            <a:spLocks noChangeArrowheads="1"/>
          </xdr:cNvSpPr>
        </xdr:nvSpPr>
        <xdr:spPr bwMode="auto">
          <a:xfrm>
            <a:off x="13223933" y="3625413"/>
            <a:ext cx="467307" cy="165173"/>
          </a:xfrm>
          <a:prstGeom prst="rect">
            <a:avLst/>
          </a:prstGeom>
          <a:noFill/>
          <a:ln w="9525">
            <a:solidFill>
              <a:schemeClr val="tx1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  <xdr:txBody>
          <a:bodyPr vertOverflow="overflow" horzOverflow="overflow" vert="horz" wrap="none" lIns="27432" tIns="18288" rIns="27432" bIns="18288" anchor="t" upright="1">
            <a:spAutoFit/>
          </a:bodyPr>
          <a:lstStyle/>
          <a:p>
            <a:pPr algn="l" rtl="0">
              <a:lnSpc>
                <a:spcPts val="1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HG明朝B" pitchFamily="17" charset="-128"/>
                <a:ea typeface="HG明朝B" pitchFamily="17" charset="-128"/>
              </a:rPr>
              <a:t>加茂神社</a:t>
            </a:r>
            <a:endParaRPr lang="en-US" altLang="ja-JP" sz="800" b="1" i="0" u="none" strike="noStrike" baseline="0">
              <a:solidFill>
                <a:srgbClr val="000000"/>
              </a:solidFill>
              <a:latin typeface="HG明朝B" pitchFamily="17" charset="-128"/>
              <a:ea typeface="HG明朝B" pitchFamily="17" charset="-128"/>
            </a:endParaRPr>
          </a:p>
        </xdr:txBody>
      </xdr:sp>
      <xdr:sp macro="" textlink="">
        <xdr:nvSpPr>
          <xdr:cNvPr id="2410" name="Line 72"/>
          <xdr:cNvSpPr>
            <a:spLocks noChangeShapeType="1"/>
          </xdr:cNvSpPr>
        </xdr:nvSpPr>
        <xdr:spPr bwMode="auto">
          <a:xfrm rot="16200000">
            <a:off x="13365324" y="3669223"/>
            <a:ext cx="206" cy="198143"/>
          </a:xfrm>
          <a:prstGeom prst="line">
            <a:avLst/>
          </a:prstGeom>
          <a:noFill/>
          <a:ln w="15875">
            <a:solidFill>
              <a:srgbClr val="FF0000"/>
            </a:solidFill>
            <a:prstDash val="solid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25</xdr:col>
      <xdr:colOff>726671</xdr:colOff>
      <xdr:row>44</xdr:row>
      <xdr:rowOff>128166</xdr:rowOff>
    </xdr:from>
    <xdr:ext cx="298450" cy="165173"/>
    <xdr:sp macro="" textlink="">
      <xdr:nvSpPr>
        <xdr:cNvPr id="2411" name="Text Box 972"/>
        <xdr:cNvSpPr txBox="1">
          <a:spLocks noChangeArrowheads="1"/>
        </xdr:cNvSpPr>
      </xdr:nvSpPr>
      <xdr:spPr bwMode="auto">
        <a:xfrm>
          <a:off x="11651846" y="3557166"/>
          <a:ext cx="2984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23</xdr:col>
      <xdr:colOff>653462</xdr:colOff>
      <xdr:row>44</xdr:row>
      <xdr:rowOff>168351</xdr:rowOff>
    </xdr:from>
    <xdr:ext cx="247751" cy="293414"/>
    <xdr:sp macro="" textlink="">
      <xdr:nvSpPr>
        <xdr:cNvPr id="2412" name="Text Box 972"/>
        <xdr:cNvSpPr txBox="1">
          <a:spLocks noChangeArrowheads="1"/>
        </xdr:cNvSpPr>
      </xdr:nvSpPr>
      <xdr:spPr bwMode="auto">
        <a:xfrm>
          <a:off x="10035587" y="3597351"/>
          <a:ext cx="247751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25</xdr:col>
      <xdr:colOff>378077</xdr:colOff>
      <xdr:row>43</xdr:row>
      <xdr:rowOff>145787</xdr:rowOff>
    </xdr:from>
    <xdr:to>
      <xdr:col>25</xdr:col>
      <xdr:colOff>532015</xdr:colOff>
      <xdr:row>44</xdr:row>
      <xdr:rowOff>98532</xdr:rowOff>
    </xdr:to>
    <xdr:sp macro="" textlink="">
      <xdr:nvSpPr>
        <xdr:cNvPr id="2413" name="AutoShape 93"/>
        <xdr:cNvSpPr>
          <a:spLocks noChangeArrowheads="1"/>
        </xdr:cNvSpPr>
      </xdr:nvSpPr>
      <xdr:spPr bwMode="auto">
        <a:xfrm>
          <a:off x="11303252" y="3403337"/>
          <a:ext cx="153938" cy="1241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25</xdr:col>
      <xdr:colOff>472296</xdr:colOff>
      <xdr:row>42</xdr:row>
      <xdr:rowOff>56041</xdr:rowOff>
    </xdr:from>
    <xdr:to>
      <xdr:col>26</xdr:col>
      <xdr:colOff>210688</xdr:colOff>
      <xdr:row>43</xdr:row>
      <xdr:rowOff>16678</xdr:rowOff>
    </xdr:to>
    <xdr:pic>
      <xdr:nvPicPr>
        <xdr:cNvPr id="2414" name="図 2413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1835382">
          <a:off x="11397471" y="3142141"/>
          <a:ext cx="509916" cy="235254"/>
        </a:xfrm>
        <a:prstGeom prst="rect">
          <a:avLst/>
        </a:prstGeom>
      </xdr:spPr>
    </xdr:pic>
    <xdr:clientData/>
  </xdr:twoCellAnchor>
  <xdr:twoCellAnchor>
    <xdr:from>
      <xdr:col>23</xdr:col>
      <xdr:colOff>608134</xdr:colOff>
      <xdr:row>41</xdr:row>
      <xdr:rowOff>124557</xdr:rowOff>
    </xdr:from>
    <xdr:to>
      <xdr:col>23</xdr:col>
      <xdr:colOff>674076</xdr:colOff>
      <xdr:row>46</xdr:row>
      <xdr:rowOff>87923</xdr:rowOff>
    </xdr:to>
    <xdr:sp macro="" textlink="">
      <xdr:nvSpPr>
        <xdr:cNvPr id="2417" name="Line 1000"/>
        <xdr:cNvSpPr>
          <a:spLocks noChangeShapeType="1"/>
        </xdr:cNvSpPr>
      </xdr:nvSpPr>
      <xdr:spPr bwMode="auto">
        <a:xfrm flipH="1">
          <a:off x="9990259" y="3039207"/>
          <a:ext cx="65942" cy="820616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621321</xdr:colOff>
      <xdr:row>41</xdr:row>
      <xdr:rowOff>123090</xdr:rowOff>
    </xdr:from>
    <xdr:to>
      <xdr:col>23</xdr:col>
      <xdr:colOff>687263</xdr:colOff>
      <xdr:row>46</xdr:row>
      <xdr:rowOff>86456</xdr:rowOff>
    </xdr:to>
    <xdr:sp macro="" textlink="">
      <xdr:nvSpPr>
        <xdr:cNvPr id="2418" name="Line 1000"/>
        <xdr:cNvSpPr>
          <a:spLocks noChangeShapeType="1"/>
        </xdr:cNvSpPr>
      </xdr:nvSpPr>
      <xdr:spPr bwMode="auto">
        <a:xfrm flipH="1">
          <a:off x="10003446" y="3037740"/>
          <a:ext cx="65942" cy="8206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593487</xdr:colOff>
      <xdr:row>41</xdr:row>
      <xdr:rowOff>124552</xdr:rowOff>
    </xdr:from>
    <xdr:to>
      <xdr:col>23</xdr:col>
      <xdr:colOff>659429</xdr:colOff>
      <xdr:row>46</xdr:row>
      <xdr:rowOff>87918</xdr:rowOff>
    </xdr:to>
    <xdr:sp macro="" textlink="">
      <xdr:nvSpPr>
        <xdr:cNvPr id="2419" name="Line 1000"/>
        <xdr:cNvSpPr>
          <a:spLocks noChangeShapeType="1"/>
        </xdr:cNvSpPr>
      </xdr:nvSpPr>
      <xdr:spPr bwMode="auto">
        <a:xfrm flipH="1">
          <a:off x="9975612" y="3039202"/>
          <a:ext cx="65942" cy="8206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417639</xdr:colOff>
      <xdr:row>41</xdr:row>
      <xdr:rowOff>58612</xdr:rowOff>
    </xdr:from>
    <xdr:to>
      <xdr:col>23</xdr:col>
      <xdr:colOff>483581</xdr:colOff>
      <xdr:row>46</xdr:row>
      <xdr:rowOff>21978</xdr:rowOff>
    </xdr:to>
    <xdr:sp macro="" textlink="">
      <xdr:nvSpPr>
        <xdr:cNvPr id="2420" name="Line 1000"/>
        <xdr:cNvSpPr>
          <a:spLocks noChangeShapeType="1"/>
        </xdr:cNvSpPr>
      </xdr:nvSpPr>
      <xdr:spPr bwMode="auto">
        <a:xfrm flipH="1">
          <a:off x="9799764" y="2973262"/>
          <a:ext cx="65942" cy="8206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23</xdr:col>
      <xdr:colOff>666757</xdr:colOff>
      <xdr:row>43</xdr:row>
      <xdr:rowOff>4967</xdr:rowOff>
    </xdr:from>
    <xdr:ext cx="337033" cy="165173"/>
    <xdr:sp macro="" textlink="">
      <xdr:nvSpPr>
        <xdr:cNvPr id="2421" name="Text Box 972"/>
        <xdr:cNvSpPr txBox="1">
          <a:spLocks noChangeArrowheads="1"/>
        </xdr:cNvSpPr>
      </xdr:nvSpPr>
      <xdr:spPr bwMode="auto">
        <a:xfrm>
          <a:off x="10048882" y="3262517"/>
          <a:ext cx="33703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23</xdr:col>
      <xdr:colOff>190502</xdr:colOff>
      <xdr:row>43</xdr:row>
      <xdr:rowOff>65942</xdr:rowOff>
    </xdr:from>
    <xdr:to>
      <xdr:col>23</xdr:col>
      <xdr:colOff>468923</xdr:colOff>
      <xdr:row>44</xdr:row>
      <xdr:rowOff>146538</xdr:rowOff>
    </xdr:to>
    <xdr:sp macro="" textlink="">
      <xdr:nvSpPr>
        <xdr:cNvPr id="2422" name="六角形 2421"/>
        <xdr:cNvSpPr/>
      </xdr:nvSpPr>
      <xdr:spPr bwMode="auto">
        <a:xfrm>
          <a:off x="9572627" y="3323492"/>
          <a:ext cx="278421" cy="2520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21</xdr:col>
      <xdr:colOff>241300</xdr:colOff>
      <xdr:row>53</xdr:row>
      <xdr:rowOff>101600</xdr:rowOff>
    </xdr:from>
    <xdr:ext cx="520700" cy="165100"/>
    <xdr:sp macro="" textlink="">
      <xdr:nvSpPr>
        <xdr:cNvPr id="2423" name="Text Box 972"/>
        <xdr:cNvSpPr txBox="1">
          <a:spLocks noChangeArrowheads="1"/>
        </xdr:cNvSpPr>
      </xdr:nvSpPr>
      <xdr:spPr bwMode="auto">
        <a:xfrm>
          <a:off x="8099425" y="5073650"/>
          <a:ext cx="520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33m </a:t>
          </a:r>
        </a:p>
      </xdr:txBody>
    </xdr:sp>
    <xdr:clientData/>
  </xdr:oneCellAnchor>
  <xdr:twoCellAnchor>
    <xdr:from>
      <xdr:col>21</xdr:col>
      <xdr:colOff>757315</xdr:colOff>
      <xdr:row>49</xdr:row>
      <xdr:rowOff>12695</xdr:rowOff>
    </xdr:from>
    <xdr:to>
      <xdr:col>22</xdr:col>
      <xdr:colOff>269183</xdr:colOff>
      <xdr:row>57</xdr:row>
      <xdr:rowOff>2329</xdr:rowOff>
    </xdr:to>
    <xdr:sp macro="" textlink="">
      <xdr:nvSpPr>
        <xdr:cNvPr id="2424" name="Freeform 527"/>
        <xdr:cNvSpPr>
          <a:spLocks/>
        </xdr:cNvSpPr>
      </xdr:nvSpPr>
      <xdr:spPr bwMode="auto">
        <a:xfrm>
          <a:off x="8605915" y="4298945"/>
          <a:ext cx="273868" cy="136123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6959"/>
            <a:gd name="connsiteY0" fmla="*/ 27892 h 27913"/>
            <a:gd name="connsiteX1" fmla="*/ 5637 w 6959"/>
            <a:gd name="connsiteY1" fmla="*/ 14151 h 27913"/>
            <a:gd name="connsiteX2" fmla="*/ 5554 w 6959"/>
            <a:gd name="connsiteY2" fmla="*/ 0 h 27913"/>
            <a:gd name="connsiteX0" fmla="*/ 0 w 9106"/>
            <a:gd name="connsiteY0" fmla="*/ 9992 h 10000"/>
            <a:gd name="connsiteX1" fmla="*/ 7073 w 9106"/>
            <a:gd name="connsiteY1" fmla="*/ 5165 h 10000"/>
            <a:gd name="connsiteX2" fmla="*/ 7981 w 9106"/>
            <a:gd name="connsiteY2" fmla="*/ 0 h 10000"/>
            <a:gd name="connsiteX0" fmla="*/ 0 w 10000"/>
            <a:gd name="connsiteY0" fmla="*/ 9992 h 9997"/>
            <a:gd name="connsiteX1" fmla="*/ 7767 w 10000"/>
            <a:gd name="connsiteY1" fmla="*/ 5165 h 9997"/>
            <a:gd name="connsiteX2" fmla="*/ 8765 w 10000"/>
            <a:gd name="connsiteY2" fmla="*/ 0 h 9997"/>
            <a:gd name="connsiteX0" fmla="*/ 0 w 5963"/>
            <a:gd name="connsiteY0" fmla="*/ 9805 h 9810"/>
            <a:gd name="connsiteX1" fmla="*/ 1377 w 5963"/>
            <a:gd name="connsiteY1" fmla="*/ 5167 h 9810"/>
            <a:gd name="connsiteX2" fmla="*/ 2375 w 5963"/>
            <a:gd name="connsiteY2" fmla="*/ 0 h 9810"/>
            <a:gd name="connsiteX0" fmla="*/ 0 w 6214"/>
            <a:gd name="connsiteY0" fmla="*/ 9995 h 9995"/>
            <a:gd name="connsiteX1" fmla="*/ 2309 w 6214"/>
            <a:gd name="connsiteY1" fmla="*/ 5267 h 9995"/>
            <a:gd name="connsiteX2" fmla="*/ 3983 w 6214"/>
            <a:gd name="connsiteY2" fmla="*/ 0 h 9995"/>
            <a:gd name="connsiteX0" fmla="*/ 0 w 10001"/>
            <a:gd name="connsiteY0" fmla="*/ 10000 h 10000"/>
            <a:gd name="connsiteX1" fmla="*/ 3716 w 10001"/>
            <a:gd name="connsiteY1" fmla="*/ 4300 h 10000"/>
            <a:gd name="connsiteX2" fmla="*/ 6410 w 10001"/>
            <a:gd name="connsiteY2" fmla="*/ 0 h 10000"/>
            <a:gd name="connsiteX0" fmla="*/ 0 w 9742"/>
            <a:gd name="connsiteY0" fmla="*/ 10000 h 10000"/>
            <a:gd name="connsiteX1" fmla="*/ 3716 w 9742"/>
            <a:gd name="connsiteY1" fmla="*/ 4300 h 10000"/>
            <a:gd name="connsiteX2" fmla="*/ 6410 w 9742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3124"/>
            <a:gd name="connsiteY0" fmla="*/ 10194 h 10194"/>
            <a:gd name="connsiteX1" fmla="*/ 6938 w 13124"/>
            <a:gd name="connsiteY1" fmla="*/ 4300 h 10194"/>
            <a:gd name="connsiteX2" fmla="*/ 9704 w 13124"/>
            <a:gd name="connsiteY2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9704"/>
            <a:gd name="connsiteY0" fmla="*/ 10194 h 10194"/>
            <a:gd name="connsiteX1" fmla="*/ 9233 w 9704"/>
            <a:gd name="connsiteY1" fmla="*/ 8192 h 10194"/>
            <a:gd name="connsiteX2" fmla="*/ 6938 w 9704"/>
            <a:gd name="connsiteY2" fmla="*/ 4300 h 10194"/>
            <a:gd name="connsiteX3" fmla="*/ 9704 w 9704"/>
            <a:gd name="connsiteY3" fmla="*/ 0 h 10194"/>
            <a:gd name="connsiteX0" fmla="*/ 0 w 11265"/>
            <a:gd name="connsiteY0" fmla="*/ 10000 h 10000"/>
            <a:gd name="connsiteX1" fmla="*/ 9515 w 11265"/>
            <a:gd name="connsiteY1" fmla="*/ 8036 h 10000"/>
            <a:gd name="connsiteX2" fmla="*/ 7150 w 11265"/>
            <a:gd name="connsiteY2" fmla="*/ 4218 h 10000"/>
            <a:gd name="connsiteX3" fmla="*/ 10000 w 11265"/>
            <a:gd name="connsiteY3" fmla="*/ 0 h 10000"/>
            <a:gd name="connsiteX0" fmla="*/ 2365 w 4115"/>
            <a:gd name="connsiteY0" fmla="*/ 8036 h 8036"/>
            <a:gd name="connsiteX1" fmla="*/ 0 w 4115"/>
            <a:gd name="connsiteY1" fmla="*/ 4218 h 8036"/>
            <a:gd name="connsiteX2" fmla="*/ 2850 w 4115"/>
            <a:gd name="connsiteY2" fmla="*/ 0 h 8036"/>
            <a:gd name="connsiteX0" fmla="*/ 6674 w 10000"/>
            <a:gd name="connsiteY0" fmla="*/ 12288 h 12288"/>
            <a:gd name="connsiteX1" fmla="*/ 0 w 10000"/>
            <a:gd name="connsiteY1" fmla="*/ 5249 h 12288"/>
            <a:gd name="connsiteX2" fmla="*/ 6926 w 10000"/>
            <a:gd name="connsiteY2" fmla="*/ 0 h 12288"/>
            <a:gd name="connsiteX0" fmla="*/ 6674 w 11973"/>
            <a:gd name="connsiteY0" fmla="*/ 12288 h 12288"/>
            <a:gd name="connsiteX1" fmla="*/ 0 w 11973"/>
            <a:gd name="connsiteY1" fmla="*/ 5249 h 12288"/>
            <a:gd name="connsiteX2" fmla="*/ 6926 w 11973"/>
            <a:gd name="connsiteY2" fmla="*/ 0 h 12288"/>
            <a:gd name="connsiteX0" fmla="*/ 6674 w 9164"/>
            <a:gd name="connsiteY0" fmla="*/ 12288 h 12288"/>
            <a:gd name="connsiteX1" fmla="*/ 0 w 9164"/>
            <a:gd name="connsiteY1" fmla="*/ 5249 h 12288"/>
            <a:gd name="connsiteX2" fmla="*/ 6926 w 9164"/>
            <a:gd name="connsiteY2" fmla="*/ 0 h 12288"/>
            <a:gd name="connsiteX0" fmla="*/ 7283 w 20078"/>
            <a:gd name="connsiteY0" fmla="*/ 10207 h 10207"/>
            <a:gd name="connsiteX1" fmla="*/ 0 w 20078"/>
            <a:gd name="connsiteY1" fmla="*/ 4479 h 10207"/>
            <a:gd name="connsiteX2" fmla="*/ 19699 w 20078"/>
            <a:gd name="connsiteY2" fmla="*/ 0 h 10207"/>
            <a:gd name="connsiteX0" fmla="*/ 7283 w 18144"/>
            <a:gd name="connsiteY0" fmla="*/ 11138 h 11138"/>
            <a:gd name="connsiteX1" fmla="*/ 0 w 18144"/>
            <a:gd name="connsiteY1" fmla="*/ 5410 h 11138"/>
            <a:gd name="connsiteX2" fmla="*/ 17676 w 18144"/>
            <a:gd name="connsiteY2" fmla="*/ 0 h 11138"/>
            <a:gd name="connsiteX0" fmla="*/ 7283 w 22551"/>
            <a:gd name="connsiteY0" fmla="*/ 11138 h 11138"/>
            <a:gd name="connsiteX1" fmla="*/ 0 w 22551"/>
            <a:gd name="connsiteY1" fmla="*/ 5410 h 11138"/>
            <a:gd name="connsiteX2" fmla="*/ 17676 w 22551"/>
            <a:gd name="connsiteY2" fmla="*/ 0 h 11138"/>
            <a:gd name="connsiteX0" fmla="*/ 2224 w 22551"/>
            <a:gd name="connsiteY0" fmla="*/ 11035 h 11035"/>
            <a:gd name="connsiteX1" fmla="*/ 0 w 22551"/>
            <a:gd name="connsiteY1" fmla="*/ 5410 h 11035"/>
            <a:gd name="connsiteX2" fmla="*/ 17676 w 22551"/>
            <a:gd name="connsiteY2" fmla="*/ 0 h 11035"/>
            <a:gd name="connsiteX0" fmla="*/ 4247 w 24260"/>
            <a:gd name="connsiteY0" fmla="*/ 11035 h 11035"/>
            <a:gd name="connsiteX1" fmla="*/ 0 w 24260"/>
            <a:gd name="connsiteY1" fmla="*/ 6548 h 11035"/>
            <a:gd name="connsiteX2" fmla="*/ 19699 w 24260"/>
            <a:gd name="connsiteY2" fmla="*/ 0 h 11035"/>
            <a:gd name="connsiteX0" fmla="*/ 4247 w 10574"/>
            <a:gd name="connsiteY0" fmla="*/ 10570 h 10570"/>
            <a:gd name="connsiteX1" fmla="*/ 0 w 10574"/>
            <a:gd name="connsiteY1" fmla="*/ 6083 h 10570"/>
            <a:gd name="connsiteX2" fmla="*/ 477 w 10574"/>
            <a:gd name="connsiteY2" fmla="*/ 0 h 10570"/>
            <a:gd name="connsiteX0" fmla="*/ 4247 w 8459"/>
            <a:gd name="connsiteY0" fmla="*/ 10570 h 10570"/>
            <a:gd name="connsiteX1" fmla="*/ 0 w 8459"/>
            <a:gd name="connsiteY1" fmla="*/ 6083 h 10570"/>
            <a:gd name="connsiteX2" fmla="*/ 477 w 8459"/>
            <a:gd name="connsiteY2" fmla="*/ 0 h 10570"/>
            <a:gd name="connsiteX0" fmla="*/ 5021 w 33266"/>
            <a:gd name="connsiteY0" fmla="*/ 10049 h 10049"/>
            <a:gd name="connsiteX1" fmla="*/ 0 w 33266"/>
            <a:gd name="connsiteY1" fmla="*/ 5804 h 10049"/>
            <a:gd name="connsiteX2" fmla="*/ 29268 w 33266"/>
            <a:gd name="connsiteY2" fmla="*/ 0 h 10049"/>
            <a:gd name="connsiteX0" fmla="*/ 5021 w 29268"/>
            <a:gd name="connsiteY0" fmla="*/ 10049 h 10049"/>
            <a:gd name="connsiteX1" fmla="*/ 0 w 29268"/>
            <a:gd name="connsiteY1" fmla="*/ 5804 h 10049"/>
            <a:gd name="connsiteX2" fmla="*/ 29268 w 29268"/>
            <a:gd name="connsiteY2" fmla="*/ 0 h 10049"/>
            <a:gd name="connsiteX0" fmla="*/ 8200 w 32447"/>
            <a:gd name="connsiteY0" fmla="*/ 10049 h 10049"/>
            <a:gd name="connsiteX1" fmla="*/ 3179 w 32447"/>
            <a:gd name="connsiteY1" fmla="*/ 5804 h 10049"/>
            <a:gd name="connsiteX2" fmla="*/ 1396 w 32447"/>
            <a:gd name="connsiteY2" fmla="*/ 1028 h 10049"/>
            <a:gd name="connsiteX3" fmla="*/ 32447 w 32447"/>
            <a:gd name="connsiteY3" fmla="*/ 0 h 10049"/>
            <a:gd name="connsiteX0" fmla="*/ 8200 w 53975"/>
            <a:gd name="connsiteY0" fmla="*/ 9706 h 9706"/>
            <a:gd name="connsiteX1" fmla="*/ 3179 w 53975"/>
            <a:gd name="connsiteY1" fmla="*/ 5461 h 9706"/>
            <a:gd name="connsiteX2" fmla="*/ 1396 w 53975"/>
            <a:gd name="connsiteY2" fmla="*/ 685 h 9706"/>
            <a:gd name="connsiteX3" fmla="*/ 53975 w 53975"/>
            <a:gd name="connsiteY3" fmla="*/ 0 h 9706"/>
            <a:gd name="connsiteX0" fmla="*/ 1519 w 10000"/>
            <a:gd name="connsiteY0" fmla="*/ 10605 h 10605"/>
            <a:gd name="connsiteX1" fmla="*/ 589 w 10000"/>
            <a:gd name="connsiteY1" fmla="*/ 6231 h 10605"/>
            <a:gd name="connsiteX2" fmla="*/ 259 w 10000"/>
            <a:gd name="connsiteY2" fmla="*/ 1311 h 10605"/>
            <a:gd name="connsiteX3" fmla="*/ 10000 w 10000"/>
            <a:gd name="connsiteY3" fmla="*/ 0 h 10605"/>
            <a:gd name="connsiteX0" fmla="*/ 1519 w 10000"/>
            <a:gd name="connsiteY0" fmla="*/ 10605 h 10605"/>
            <a:gd name="connsiteX1" fmla="*/ 589 w 10000"/>
            <a:gd name="connsiteY1" fmla="*/ 6231 h 10605"/>
            <a:gd name="connsiteX2" fmla="*/ 259 w 10000"/>
            <a:gd name="connsiteY2" fmla="*/ 1311 h 10605"/>
            <a:gd name="connsiteX3" fmla="*/ 10000 w 10000"/>
            <a:gd name="connsiteY3" fmla="*/ 0 h 10605"/>
            <a:gd name="connsiteX0" fmla="*/ 189 w 10000"/>
            <a:gd name="connsiteY0" fmla="*/ 10807 h 10807"/>
            <a:gd name="connsiteX1" fmla="*/ 589 w 10000"/>
            <a:gd name="connsiteY1" fmla="*/ 6231 h 10807"/>
            <a:gd name="connsiteX2" fmla="*/ 259 w 10000"/>
            <a:gd name="connsiteY2" fmla="*/ 1311 h 10807"/>
            <a:gd name="connsiteX3" fmla="*/ 10000 w 10000"/>
            <a:gd name="connsiteY3" fmla="*/ 0 h 10807"/>
            <a:gd name="connsiteX0" fmla="*/ 189 w 10000"/>
            <a:gd name="connsiteY0" fmla="*/ 10807 h 10807"/>
            <a:gd name="connsiteX1" fmla="*/ 589 w 10000"/>
            <a:gd name="connsiteY1" fmla="*/ 6231 h 10807"/>
            <a:gd name="connsiteX2" fmla="*/ 259 w 10000"/>
            <a:gd name="connsiteY2" fmla="*/ 1311 h 10807"/>
            <a:gd name="connsiteX3" fmla="*/ 10000 w 10000"/>
            <a:gd name="connsiteY3" fmla="*/ 0 h 108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807">
              <a:moveTo>
                <a:pt x="189" y="10807"/>
              </a:moveTo>
              <a:cubicBezTo>
                <a:pt x="2682" y="8133"/>
                <a:pt x="1061" y="6840"/>
                <a:pt x="589" y="6231"/>
              </a:cubicBezTo>
              <a:cubicBezTo>
                <a:pt x="1154" y="4733"/>
                <a:pt x="-645" y="2307"/>
                <a:pt x="259" y="1311"/>
              </a:cubicBezTo>
              <a:cubicBezTo>
                <a:pt x="1162" y="314"/>
                <a:pt x="6715" y="2143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704851</xdr:colOff>
      <xdr:row>54</xdr:row>
      <xdr:rowOff>12318</xdr:rowOff>
    </xdr:from>
    <xdr:to>
      <xdr:col>22</xdr:col>
      <xdr:colOff>95251</xdr:colOff>
      <xdr:row>54</xdr:row>
      <xdr:rowOff>146050</xdr:rowOff>
    </xdr:to>
    <xdr:sp macro="" textlink="">
      <xdr:nvSpPr>
        <xdr:cNvPr id="2425" name="AutoShape 526"/>
        <xdr:cNvSpPr>
          <a:spLocks noChangeArrowheads="1"/>
        </xdr:cNvSpPr>
      </xdr:nvSpPr>
      <xdr:spPr bwMode="auto">
        <a:xfrm>
          <a:off x="8562976" y="5155818"/>
          <a:ext cx="142875" cy="1337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15874</xdr:colOff>
      <xdr:row>51</xdr:row>
      <xdr:rowOff>6350</xdr:rowOff>
    </xdr:from>
    <xdr:to>
      <xdr:col>22</xdr:col>
      <xdr:colOff>234949</xdr:colOff>
      <xdr:row>53</xdr:row>
      <xdr:rowOff>161925</xdr:rowOff>
    </xdr:to>
    <xdr:sp macro="" textlink="">
      <xdr:nvSpPr>
        <xdr:cNvPr id="2426" name="Line 72"/>
        <xdr:cNvSpPr>
          <a:spLocks noChangeShapeType="1"/>
        </xdr:cNvSpPr>
      </xdr:nvSpPr>
      <xdr:spPr bwMode="auto">
        <a:xfrm rot="5400000">
          <a:off x="8486774" y="4775200"/>
          <a:ext cx="498475" cy="219075"/>
        </a:xfrm>
        <a:custGeom>
          <a:avLst/>
          <a:gdLst>
            <a:gd name="connsiteX0" fmla="*/ 0 w 196850"/>
            <a:gd name="connsiteY0" fmla="*/ 0 h 152400"/>
            <a:gd name="connsiteX1" fmla="*/ 196850 w 196850"/>
            <a:gd name="connsiteY1" fmla="*/ 152400 h 152400"/>
            <a:gd name="connsiteX0" fmla="*/ 0 w 196850"/>
            <a:gd name="connsiteY0" fmla="*/ 0 h 152400"/>
            <a:gd name="connsiteX1" fmla="*/ 196850 w 196850"/>
            <a:gd name="connsiteY1" fmla="*/ 152400 h 152400"/>
            <a:gd name="connsiteX0" fmla="*/ 0 w 196850"/>
            <a:gd name="connsiteY0" fmla="*/ 0 h 152400"/>
            <a:gd name="connsiteX1" fmla="*/ 196850 w 196850"/>
            <a:gd name="connsiteY1" fmla="*/ 152400 h 152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6850" h="152400">
              <a:moveTo>
                <a:pt x="0" y="0"/>
              </a:moveTo>
              <a:cubicBezTo>
                <a:pt x="59267" y="152400"/>
                <a:pt x="131233" y="101600"/>
                <a:pt x="196850" y="1524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22</xdr:col>
      <xdr:colOff>70233</xdr:colOff>
      <xdr:row>54</xdr:row>
      <xdr:rowOff>19050</xdr:rowOff>
    </xdr:from>
    <xdr:ext cx="183640" cy="508000"/>
    <xdr:sp macro="" textlink="">
      <xdr:nvSpPr>
        <xdr:cNvPr id="2427" name="Text Box 972"/>
        <xdr:cNvSpPr txBox="1">
          <a:spLocks noChangeArrowheads="1"/>
        </xdr:cNvSpPr>
      </xdr:nvSpPr>
      <xdr:spPr bwMode="auto">
        <a:xfrm>
          <a:off x="8680833" y="5162550"/>
          <a:ext cx="18364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枝川工業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22</xdr:col>
      <xdr:colOff>76200</xdr:colOff>
      <xdr:row>52</xdr:row>
      <xdr:rowOff>12700</xdr:rowOff>
    </xdr:from>
    <xdr:ext cx="330200" cy="304800"/>
    <xdr:grpSp>
      <xdr:nvGrpSpPr>
        <xdr:cNvPr id="2428" name="Group 6672"/>
        <xdr:cNvGrpSpPr>
          <a:grpSpLocks/>
        </xdr:cNvGrpSpPr>
      </xdr:nvGrpSpPr>
      <xdr:grpSpPr bwMode="auto">
        <a:xfrm>
          <a:off x="16433223" y="9312564"/>
          <a:ext cx="330200" cy="304800"/>
          <a:chOff x="536" y="109"/>
          <a:chExt cx="46" cy="44"/>
        </a:xfrm>
      </xdr:grpSpPr>
      <xdr:pic>
        <xdr:nvPicPr>
          <xdr:cNvPr id="242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30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21</xdr:col>
      <xdr:colOff>241300</xdr:colOff>
      <xdr:row>50</xdr:row>
      <xdr:rowOff>170793</xdr:rowOff>
    </xdr:from>
    <xdr:ext cx="520700" cy="293414"/>
    <xdr:sp macro="" textlink="">
      <xdr:nvSpPr>
        <xdr:cNvPr id="2431" name="Text Box 972"/>
        <xdr:cNvSpPr txBox="1">
          <a:spLocks noChangeArrowheads="1"/>
        </xdr:cNvSpPr>
      </xdr:nvSpPr>
      <xdr:spPr bwMode="auto">
        <a:xfrm>
          <a:off x="8099425" y="4628493"/>
          <a:ext cx="520700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ﾎﾃﾙ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しみず苑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21</xdr:col>
      <xdr:colOff>501650</xdr:colOff>
      <xdr:row>49</xdr:row>
      <xdr:rowOff>40900</xdr:rowOff>
    </xdr:from>
    <xdr:ext cx="342900" cy="165173"/>
    <xdr:sp macro="" textlink="">
      <xdr:nvSpPr>
        <xdr:cNvPr id="2432" name="Text Box 972"/>
        <xdr:cNvSpPr txBox="1">
          <a:spLocks noChangeArrowheads="1"/>
        </xdr:cNvSpPr>
      </xdr:nvSpPr>
      <xdr:spPr bwMode="auto">
        <a:xfrm>
          <a:off x="8359775" y="4327150"/>
          <a:ext cx="3429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21</xdr:col>
      <xdr:colOff>609600</xdr:colOff>
      <xdr:row>55</xdr:row>
      <xdr:rowOff>50800</xdr:rowOff>
    </xdr:from>
    <xdr:to>
      <xdr:col>22</xdr:col>
      <xdr:colOff>27781</xdr:colOff>
      <xdr:row>56</xdr:row>
      <xdr:rowOff>50799</xdr:rowOff>
    </xdr:to>
    <xdr:sp macro="" textlink="">
      <xdr:nvSpPr>
        <xdr:cNvPr id="2433" name="Oval 1295"/>
        <xdr:cNvSpPr>
          <a:spLocks noChangeArrowheads="1"/>
        </xdr:cNvSpPr>
      </xdr:nvSpPr>
      <xdr:spPr bwMode="auto">
        <a:xfrm>
          <a:off x="8467725" y="5365750"/>
          <a:ext cx="170656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21</xdr:col>
      <xdr:colOff>641350</xdr:colOff>
      <xdr:row>55</xdr:row>
      <xdr:rowOff>31750</xdr:rowOff>
    </xdr:from>
    <xdr:ext cx="171450" cy="196850"/>
    <xdr:sp macro="" textlink="">
      <xdr:nvSpPr>
        <xdr:cNvPr id="2434" name="Text Box 1563"/>
        <xdr:cNvSpPr txBox="1">
          <a:spLocks noChangeArrowheads="1"/>
        </xdr:cNvSpPr>
      </xdr:nvSpPr>
      <xdr:spPr bwMode="auto">
        <a:xfrm>
          <a:off x="8499475" y="5346700"/>
          <a:ext cx="1714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26</xdr:col>
      <xdr:colOff>753665</xdr:colOff>
      <xdr:row>52</xdr:row>
      <xdr:rowOff>9167</xdr:rowOff>
    </xdr:from>
    <xdr:ext cx="209550" cy="293414"/>
    <xdr:sp macro="" textlink="">
      <xdr:nvSpPr>
        <xdr:cNvPr id="2436" name="Text Box 972"/>
        <xdr:cNvSpPr txBox="1">
          <a:spLocks noChangeArrowheads="1"/>
        </xdr:cNvSpPr>
      </xdr:nvSpPr>
      <xdr:spPr bwMode="auto">
        <a:xfrm>
          <a:off x="12450365" y="4809767"/>
          <a:ext cx="209550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ｺｰﾅﾝ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24</xdr:col>
      <xdr:colOff>317500</xdr:colOff>
      <xdr:row>60</xdr:row>
      <xdr:rowOff>165100</xdr:rowOff>
    </xdr:from>
    <xdr:to>
      <xdr:col>24</xdr:col>
      <xdr:colOff>730250</xdr:colOff>
      <xdr:row>61</xdr:row>
      <xdr:rowOff>0</xdr:rowOff>
    </xdr:to>
    <xdr:sp macro="" textlink="">
      <xdr:nvSpPr>
        <xdr:cNvPr id="2437" name="Line 72"/>
        <xdr:cNvSpPr>
          <a:spLocks noChangeShapeType="1"/>
        </xdr:cNvSpPr>
      </xdr:nvSpPr>
      <xdr:spPr bwMode="auto">
        <a:xfrm flipV="1">
          <a:off x="15100300" y="4965700"/>
          <a:ext cx="41275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28</xdr:col>
      <xdr:colOff>190500</xdr:colOff>
      <xdr:row>52</xdr:row>
      <xdr:rowOff>168240</xdr:rowOff>
    </xdr:from>
    <xdr:ext cx="285750" cy="165173"/>
    <xdr:sp macro="" textlink="">
      <xdr:nvSpPr>
        <xdr:cNvPr id="2439" name="Text Box 972"/>
        <xdr:cNvSpPr txBox="1">
          <a:spLocks noChangeArrowheads="1"/>
        </xdr:cNvSpPr>
      </xdr:nvSpPr>
      <xdr:spPr bwMode="auto">
        <a:xfrm>
          <a:off x="13430250" y="4968840"/>
          <a:ext cx="2857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ｶﾞｽﾄ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28</xdr:col>
      <xdr:colOff>486507</xdr:colOff>
      <xdr:row>51</xdr:row>
      <xdr:rowOff>158750</xdr:rowOff>
    </xdr:from>
    <xdr:to>
      <xdr:col>28</xdr:col>
      <xdr:colOff>500539</xdr:colOff>
      <xdr:row>54</xdr:row>
      <xdr:rowOff>36532</xdr:rowOff>
    </xdr:to>
    <xdr:sp macro="" textlink="">
      <xdr:nvSpPr>
        <xdr:cNvPr id="2440" name="Line 72"/>
        <xdr:cNvSpPr>
          <a:spLocks noChangeShapeType="1"/>
        </xdr:cNvSpPr>
      </xdr:nvSpPr>
      <xdr:spPr bwMode="auto">
        <a:xfrm flipV="1">
          <a:off x="13726257" y="4787900"/>
          <a:ext cx="14032" cy="3921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768803</xdr:colOff>
      <xdr:row>52</xdr:row>
      <xdr:rowOff>115189</xdr:rowOff>
    </xdr:from>
    <xdr:to>
      <xdr:col>28</xdr:col>
      <xdr:colOff>291982</xdr:colOff>
      <xdr:row>56</xdr:row>
      <xdr:rowOff>135548</xdr:rowOff>
    </xdr:to>
    <xdr:sp macro="" textlink="">
      <xdr:nvSpPr>
        <xdr:cNvPr id="2441" name="Freeform 527"/>
        <xdr:cNvSpPr>
          <a:spLocks/>
        </xdr:cNvSpPr>
      </xdr:nvSpPr>
      <xdr:spPr bwMode="auto">
        <a:xfrm flipH="1">
          <a:off x="17862515" y="9413054"/>
          <a:ext cx="292505" cy="70909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869"/>
            <a:gd name="connsiteY0" fmla="*/ 27778 h 27778"/>
            <a:gd name="connsiteX1" fmla="*/ 0 w 9869"/>
            <a:gd name="connsiteY1" fmla="*/ 17778 h 27778"/>
            <a:gd name="connsiteX2" fmla="*/ 9869 w 9869"/>
            <a:gd name="connsiteY2" fmla="*/ 0 h 27778"/>
            <a:gd name="connsiteX0" fmla="*/ 0 w 10000"/>
            <a:gd name="connsiteY0" fmla="*/ 10000 h 10000"/>
            <a:gd name="connsiteX1" fmla="*/ 0 w 10000"/>
            <a:gd name="connsiteY1" fmla="*/ 6400 h 10000"/>
            <a:gd name="connsiteX2" fmla="*/ 10000 w 10000"/>
            <a:gd name="connsiteY2" fmla="*/ 0 h 10000"/>
            <a:gd name="connsiteX0" fmla="*/ 0 w 9205"/>
            <a:gd name="connsiteY0" fmla="*/ 10000 h 10000"/>
            <a:gd name="connsiteX1" fmla="*/ 0 w 9205"/>
            <a:gd name="connsiteY1" fmla="*/ 6400 h 10000"/>
            <a:gd name="connsiteX2" fmla="*/ 9205 w 9205"/>
            <a:gd name="connsiteY2" fmla="*/ 0 h 10000"/>
            <a:gd name="connsiteX0" fmla="*/ 0 w 10347"/>
            <a:gd name="connsiteY0" fmla="*/ 10000 h 10000"/>
            <a:gd name="connsiteX1" fmla="*/ 0 w 10347"/>
            <a:gd name="connsiteY1" fmla="*/ 6400 h 10000"/>
            <a:gd name="connsiteX2" fmla="*/ 9641 w 10347"/>
            <a:gd name="connsiteY2" fmla="*/ 6366 h 10000"/>
            <a:gd name="connsiteX3" fmla="*/ 10000 w 10347"/>
            <a:gd name="connsiteY3" fmla="*/ 0 h 10000"/>
            <a:gd name="connsiteX0" fmla="*/ 0 w 10365"/>
            <a:gd name="connsiteY0" fmla="*/ 10542 h 10542"/>
            <a:gd name="connsiteX1" fmla="*/ 0 w 10365"/>
            <a:gd name="connsiteY1" fmla="*/ 6942 h 10542"/>
            <a:gd name="connsiteX2" fmla="*/ 9641 w 10365"/>
            <a:gd name="connsiteY2" fmla="*/ 6908 h 10542"/>
            <a:gd name="connsiteX3" fmla="*/ 10072 w 10365"/>
            <a:gd name="connsiteY3" fmla="*/ 0 h 10542"/>
            <a:gd name="connsiteX0" fmla="*/ 0 w 10513"/>
            <a:gd name="connsiteY0" fmla="*/ 10542 h 10542"/>
            <a:gd name="connsiteX1" fmla="*/ 0 w 10513"/>
            <a:gd name="connsiteY1" fmla="*/ 6942 h 10542"/>
            <a:gd name="connsiteX2" fmla="*/ 9641 w 10513"/>
            <a:gd name="connsiteY2" fmla="*/ 6908 h 10542"/>
            <a:gd name="connsiteX3" fmla="*/ 10072 w 10513"/>
            <a:gd name="connsiteY3" fmla="*/ 0 h 10542"/>
            <a:gd name="connsiteX0" fmla="*/ 0 w 10072"/>
            <a:gd name="connsiteY0" fmla="*/ 10542 h 10542"/>
            <a:gd name="connsiteX1" fmla="*/ 0 w 10072"/>
            <a:gd name="connsiteY1" fmla="*/ 6942 h 10542"/>
            <a:gd name="connsiteX2" fmla="*/ 9641 w 10072"/>
            <a:gd name="connsiteY2" fmla="*/ 6908 h 10542"/>
            <a:gd name="connsiteX3" fmla="*/ 10072 w 10072"/>
            <a:gd name="connsiteY3" fmla="*/ 0 h 10542"/>
            <a:gd name="connsiteX0" fmla="*/ 0 w 10145"/>
            <a:gd name="connsiteY0" fmla="*/ 10542 h 10542"/>
            <a:gd name="connsiteX1" fmla="*/ 0 w 10145"/>
            <a:gd name="connsiteY1" fmla="*/ 6942 h 10542"/>
            <a:gd name="connsiteX2" fmla="*/ 10145 w 10145"/>
            <a:gd name="connsiteY2" fmla="*/ 6908 h 10542"/>
            <a:gd name="connsiteX3" fmla="*/ 10072 w 10145"/>
            <a:gd name="connsiteY3" fmla="*/ 0 h 10542"/>
            <a:gd name="connsiteX0" fmla="*/ 0 w 10145"/>
            <a:gd name="connsiteY0" fmla="*/ 10542 h 10542"/>
            <a:gd name="connsiteX1" fmla="*/ 0 w 10145"/>
            <a:gd name="connsiteY1" fmla="*/ 6942 h 10542"/>
            <a:gd name="connsiteX2" fmla="*/ 10145 w 10145"/>
            <a:gd name="connsiteY2" fmla="*/ 6908 h 10542"/>
            <a:gd name="connsiteX3" fmla="*/ 10072 w 10145"/>
            <a:gd name="connsiteY3" fmla="*/ 0 h 10542"/>
            <a:gd name="connsiteX0" fmla="*/ 0 w 10145"/>
            <a:gd name="connsiteY0" fmla="*/ 10542 h 10542"/>
            <a:gd name="connsiteX1" fmla="*/ 0 w 10145"/>
            <a:gd name="connsiteY1" fmla="*/ 6942 h 10542"/>
            <a:gd name="connsiteX2" fmla="*/ 10145 w 10145"/>
            <a:gd name="connsiteY2" fmla="*/ 6908 h 10542"/>
            <a:gd name="connsiteX3" fmla="*/ 10072 w 10145"/>
            <a:gd name="connsiteY3" fmla="*/ 0 h 10542"/>
            <a:gd name="connsiteX0" fmla="*/ 0 w 10145"/>
            <a:gd name="connsiteY0" fmla="*/ 9945 h 9945"/>
            <a:gd name="connsiteX1" fmla="*/ 0 w 10145"/>
            <a:gd name="connsiteY1" fmla="*/ 6345 h 9945"/>
            <a:gd name="connsiteX2" fmla="*/ 10145 w 10145"/>
            <a:gd name="connsiteY2" fmla="*/ 6311 h 9945"/>
            <a:gd name="connsiteX3" fmla="*/ 10072 w 10145"/>
            <a:gd name="connsiteY3" fmla="*/ 0 h 9945"/>
            <a:gd name="connsiteX0" fmla="*/ 0 w 10000"/>
            <a:gd name="connsiteY0" fmla="*/ 5402 h 5402"/>
            <a:gd name="connsiteX1" fmla="*/ 0 w 10000"/>
            <a:gd name="connsiteY1" fmla="*/ 1782 h 5402"/>
            <a:gd name="connsiteX2" fmla="*/ 10000 w 10000"/>
            <a:gd name="connsiteY2" fmla="*/ 1748 h 5402"/>
            <a:gd name="connsiteX3" fmla="*/ 9928 w 10000"/>
            <a:gd name="connsiteY3" fmla="*/ 0 h 5402"/>
            <a:gd name="connsiteX0" fmla="*/ 0 w 10000"/>
            <a:gd name="connsiteY0" fmla="*/ 11170 h 11170"/>
            <a:gd name="connsiteX1" fmla="*/ 0 w 10000"/>
            <a:gd name="connsiteY1" fmla="*/ 4469 h 11170"/>
            <a:gd name="connsiteX2" fmla="*/ 10000 w 10000"/>
            <a:gd name="connsiteY2" fmla="*/ 4406 h 11170"/>
            <a:gd name="connsiteX3" fmla="*/ 9695 w 10000"/>
            <a:gd name="connsiteY3" fmla="*/ 0 h 11170"/>
            <a:gd name="connsiteX0" fmla="*/ 0 w 10000"/>
            <a:gd name="connsiteY0" fmla="*/ 11170 h 11170"/>
            <a:gd name="connsiteX1" fmla="*/ 0 w 10000"/>
            <a:gd name="connsiteY1" fmla="*/ 4469 h 11170"/>
            <a:gd name="connsiteX2" fmla="*/ 10000 w 10000"/>
            <a:gd name="connsiteY2" fmla="*/ 4406 h 11170"/>
            <a:gd name="connsiteX3" fmla="*/ 9928 w 10000"/>
            <a:gd name="connsiteY3" fmla="*/ 0 h 111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1170">
              <a:moveTo>
                <a:pt x="0" y="11170"/>
              </a:moveTo>
              <a:lnTo>
                <a:pt x="0" y="4469"/>
              </a:lnTo>
              <a:cubicBezTo>
                <a:pt x="4338" y="4604"/>
                <a:pt x="6796" y="4472"/>
                <a:pt x="10000" y="4406"/>
              </a:cubicBezTo>
              <a:cubicBezTo>
                <a:pt x="9870" y="-104"/>
                <a:pt x="9929" y="3841"/>
                <a:pt x="992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216634</xdr:colOff>
      <xdr:row>55</xdr:row>
      <xdr:rowOff>85846</xdr:rowOff>
    </xdr:from>
    <xdr:to>
      <xdr:col>28</xdr:col>
      <xdr:colOff>382565</xdr:colOff>
      <xdr:row>56</xdr:row>
      <xdr:rowOff>46833</xdr:rowOff>
    </xdr:to>
    <xdr:sp macro="" textlink="">
      <xdr:nvSpPr>
        <xdr:cNvPr id="2442" name="AutoShape 526"/>
        <xdr:cNvSpPr>
          <a:spLocks noChangeArrowheads="1"/>
        </xdr:cNvSpPr>
      </xdr:nvSpPr>
      <xdr:spPr bwMode="auto">
        <a:xfrm>
          <a:off x="13456384" y="5400796"/>
          <a:ext cx="165931" cy="13243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292101</xdr:colOff>
      <xdr:row>54</xdr:row>
      <xdr:rowOff>50798</xdr:rowOff>
    </xdr:from>
    <xdr:to>
      <xdr:col>28</xdr:col>
      <xdr:colOff>762001</xdr:colOff>
      <xdr:row>54</xdr:row>
      <xdr:rowOff>57149</xdr:rowOff>
    </xdr:to>
    <xdr:sp macro="" textlink="">
      <xdr:nvSpPr>
        <xdr:cNvPr id="2443" name="Line 76"/>
        <xdr:cNvSpPr>
          <a:spLocks noChangeShapeType="1"/>
        </xdr:cNvSpPr>
      </xdr:nvSpPr>
      <xdr:spPr bwMode="auto">
        <a:xfrm>
          <a:off x="13531851" y="5194298"/>
          <a:ext cx="469900" cy="63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211614</xdr:colOff>
      <xdr:row>53</xdr:row>
      <xdr:rowOff>133639</xdr:rowOff>
    </xdr:from>
    <xdr:to>
      <xdr:col>28</xdr:col>
      <xdr:colOff>385965</xdr:colOff>
      <xdr:row>54</xdr:row>
      <xdr:rowOff>143431</xdr:rowOff>
    </xdr:to>
    <xdr:sp macro="" textlink="">
      <xdr:nvSpPr>
        <xdr:cNvPr id="2444" name="Oval 1295"/>
        <xdr:cNvSpPr>
          <a:spLocks noChangeArrowheads="1"/>
        </xdr:cNvSpPr>
      </xdr:nvSpPr>
      <xdr:spPr bwMode="auto">
        <a:xfrm>
          <a:off x="13451364" y="5105689"/>
          <a:ext cx="174351" cy="1812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175947</xdr:colOff>
      <xdr:row>49</xdr:row>
      <xdr:rowOff>166008</xdr:rowOff>
    </xdr:from>
    <xdr:to>
      <xdr:col>27</xdr:col>
      <xdr:colOff>194997</xdr:colOff>
      <xdr:row>54</xdr:row>
      <xdr:rowOff>62840</xdr:rowOff>
    </xdr:to>
    <xdr:sp macro="" textlink="">
      <xdr:nvSpPr>
        <xdr:cNvPr id="2445" name="Line 72"/>
        <xdr:cNvSpPr>
          <a:spLocks noChangeShapeType="1"/>
        </xdr:cNvSpPr>
      </xdr:nvSpPr>
      <xdr:spPr bwMode="auto">
        <a:xfrm flipV="1">
          <a:off x="17259715" y="8956222"/>
          <a:ext cx="19050" cy="8017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27</xdr:col>
      <xdr:colOff>768350</xdr:colOff>
      <xdr:row>51</xdr:row>
      <xdr:rowOff>88196</xdr:rowOff>
    </xdr:from>
    <xdr:ext cx="463550" cy="165173"/>
    <xdr:sp macro="" textlink="">
      <xdr:nvSpPr>
        <xdr:cNvPr id="2446" name="Text Box 972"/>
        <xdr:cNvSpPr txBox="1">
          <a:spLocks noChangeArrowheads="1"/>
        </xdr:cNvSpPr>
      </xdr:nvSpPr>
      <xdr:spPr bwMode="auto">
        <a:xfrm>
          <a:off x="13236575" y="4717346"/>
          <a:ext cx="4635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市役所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27</xdr:col>
      <xdr:colOff>0</xdr:colOff>
      <xdr:row>54</xdr:row>
      <xdr:rowOff>25400</xdr:rowOff>
    </xdr:from>
    <xdr:to>
      <xdr:col>27</xdr:col>
      <xdr:colOff>700768</xdr:colOff>
      <xdr:row>54</xdr:row>
      <xdr:rowOff>40821</xdr:rowOff>
    </xdr:to>
    <xdr:sp macro="" textlink="">
      <xdr:nvSpPr>
        <xdr:cNvPr id="2447" name="Line 76"/>
        <xdr:cNvSpPr>
          <a:spLocks noChangeShapeType="1"/>
        </xdr:cNvSpPr>
      </xdr:nvSpPr>
      <xdr:spPr bwMode="auto">
        <a:xfrm>
          <a:off x="17083768" y="9720489"/>
          <a:ext cx="700768" cy="154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31750</xdr:colOff>
      <xdr:row>54</xdr:row>
      <xdr:rowOff>31750</xdr:rowOff>
    </xdr:from>
    <xdr:to>
      <xdr:col>27</xdr:col>
      <xdr:colOff>38100</xdr:colOff>
      <xdr:row>55</xdr:row>
      <xdr:rowOff>152400</xdr:rowOff>
    </xdr:to>
    <xdr:sp macro="" textlink="">
      <xdr:nvSpPr>
        <xdr:cNvPr id="2448" name="Line 76"/>
        <xdr:cNvSpPr>
          <a:spLocks noChangeShapeType="1"/>
        </xdr:cNvSpPr>
      </xdr:nvSpPr>
      <xdr:spPr bwMode="auto">
        <a:xfrm flipV="1">
          <a:off x="12499975" y="5175250"/>
          <a:ext cx="6350" cy="292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27</xdr:col>
      <xdr:colOff>335037</xdr:colOff>
      <xdr:row>54</xdr:row>
      <xdr:rowOff>82952</xdr:rowOff>
    </xdr:from>
    <xdr:ext cx="402995" cy="165173"/>
    <xdr:sp macro="" textlink="">
      <xdr:nvSpPr>
        <xdr:cNvPr id="2449" name="Text Box 972"/>
        <xdr:cNvSpPr txBox="1">
          <a:spLocks noChangeArrowheads="1"/>
        </xdr:cNvSpPr>
      </xdr:nvSpPr>
      <xdr:spPr bwMode="auto">
        <a:xfrm>
          <a:off x="17418805" y="9778041"/>
          <a:ext cx="402995" cy="16517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築地西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27</xdr:col>
      <xdr:colOff>673552</xdr:colOff>
      <xdr:row>53</xdr:row>
      <xdr:rowOff>102054</xdr:rowOff>
    </xdr:from>
    <xdr:to>
      <xdr:col>28</xdr:col>
      <xdr:colOff>85876</xdr:colOff>
      <xdr:row>54</xdr:row>
      <xdr:rowOff>114753</xdr:rowOff>
    </xdr:to>
    <xdr:sp macro="" textlink="">
      <xdr:nvSpPr>
        <xdr:cNvPr id="2451" name="Oval 1295"/>
        <xdr:cNvSpPr>
          <a:spLocks noChangeArrowheads="1"/>
        </xdr:cNvSpPr>
      </xdr:nvSpPr>
      <xdr:spPr bwMode="auto">
        <a:xfrm>
          <a:off x="17757320" y="9627054"/>
          <a:ext cx="181127" cy="1827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27</xdr:col>
      <xdr:colOff>184150</xdr:colOff>
      <xdr:row>51</xdr:row>
      <xdr:rowOff>0</xdr:rowOff>
    </xdr:from>
    <xdr:ext cx="330200" cy="304800"/>
    <xdr:grpSp>
      <xdr:nvGrpSpPr>
        <xdr:cNvPr id="2453" name="Group 6672"/>
        <xdr:cNvGrpSpPr>
          <a:grpSpLocks/>
        </xdr:cNvGrpSpPr>
      </xdr:nvGrpSpPr>
      <xdr:grpSpPr bwMode="auto">
        <a:xfrm>
          <a:off x="20394468" y="9118023"/>
          <a:ext cx="330200" cy="304800"/>
          <a:chOff x="536" y="109"/>
          <a:chExt cx="46" cy="44"/>
        </a:xfrm>
      </xdr:grpSpPr>
      <xdr:pic>
        <xdr:nvPicPr>
          <xdr:cNvPr id="245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55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24</xdr:col>
      <xdr:colOff>228600</xdr:colOff>
      <xdr:row>59</xdr:row>
      <xdr:rowOff>65499</xdr:rowOff>
    </xdr:from>
    <xdr:to>
      <xdr:col>24</xdr:col>
      <xdr:colOff>235818</xdr:colOff>
      <xdr:row>61</xdr:row>
      <xdr:rowOff>19051</xdr:rowOff>
    </xdr:to>
    <xdr:sp macro="" textlink="">
      <xdr:nvSpPr>
        <xdr:cNvPr id="2456" name="Line 72"/>
        <xdr:cNvSpPr>
          <a:spLocks noChangeShapeType="1"/>
        </xdr:cNvSpPr>
      </xdr:nvSpPr>
      <xdr:spPr bwMode="auto">
        <a:xfrm flipH="1">
          <a:off x="15011400" y="4694649"/>
          <a:ext cx="7218" cy="2964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434583</xdr:colOff>
      <xdr:row>57</xdr:row>
      <xdr:rowOff>136922</xdr:rowOff>
    </xdr:from>
    <xdr:to>
      <xdr:col>23</xdr:col>
      <xdr:colOff>452438</xdr:colOff>
      <xdr:row>60</xdr:row>
      <xdr:rowOff>125017</xdr:rowOff>
    </xdr:to>
    <xdr:sp macro="" textlink="">
      <xdr:nvSpPr>
        <xdr:cNvPr id="2457" name="Line 72"/>
        <xdr:cNvSpPr>
          <a:spLocks noChangeShapeType="1"/>
        </xdr:cNvSpPr>
      </xdr:nvSpPr>
      <xdr:spPr bwMode="auto">
        <a:xfrm flipH="1">
          <a:off x="14445858" y="4423172"/>
          <a:ext cx="17855" cy="5024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64</xdr:row>
      <xdr:rowOff>7327</xdr:rowOff>
    </xdr:from>
    <xdr:to>
      <xdr:col>24</xdr:col>
      <xdr:colOff>568779</xdr:colOff>
      <xdr:row>64</xdr:row>
      <xdr:rowOff>7327</xdr:rowOff>
    </xdr:to>
    <xdr:sp macro="" textlink="">
      <xdr:nvSpPr>
        <xdr:cNvPr id="2458" name="Line 4803"/>
        <xdr:cNvSpPr>
          <a:spLocks noChangeShapeType="1"/>
        </xdr:cNvSpPr>
      </xdr:nvSpPr>
      <xdr:spPr bwMode="auto">
        <a:xfrm>
          <a:off x="14782800" y="5493727"/>
          <a:ext cx="568779" cy="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0"/>
            <a:gd name="connsiteX1" fmla="*/ 10000 w 10000"/>
            <a:gd name="connsiteY1" fmla="*/ 10000 h 0"/>
            <a:gd name="connsiteX0" fmla="*/ 0 w 10000"/>
            <a:gd name="connsiteY0" fmla="*/ 0 h 0"/>
            <a:gd name="connsiteX1" fmla="*/ 10000 w 10000"/>
            <a:gd name="connsiteY1" fmla="*/ 100000000 h 0"/>
            <a:gd name="connsiteX0" fmla="*/ 0 w 10000"/>
            <a:gd name="connsiteY0" fmla="*/ 0 h 0"/>
            <a:gd name="connsiteX1" fmla="*/ 10000 w 10000"/>
            <a:gd name="connsiteY1" fmla="*/ 1000000000000 h 0"/>
            <a:gd name="connsiteX0" fmla="*/ 0 w 10000"/>
            <a:gd name="connsiteY0" fmla="*/ 0 h 0"/>
            <a:gd name="connsiteX1" fmla="*/ 10000 w 10000"/>
            <a:gd name="connsiteY1" fmla="*/ 2727304231690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cubicBezTo>
                <a:pt x="5781" y="95250"/>
                <a:pt x="6667" y="4396200000000"/>
                <a:pt x="10000" y="272730423169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23</xdr:col>
      <xdr:colOff>45495</xdr:colOff>
      <xdr:row>60</xdr:row>
      <xdr:rowOff>148695</xdr:rowOff>
    </xdr:from>
    <xdr:to>
      <xdr:col>23</xdr:col>
      <xdr:colOff>539031</xdr:colOff>
      <xdr:row>60</xdr:row>
      <xdr:rowOff>148695</xdr:rowOff>
    </xdr:to>
    <xdr:sp macro="" textlink="">
      <xdr:nvSpPr>
        <xdr:cNvPr id="2459" name="Line 72"/>
        <xdr:cNvSpPr>
          <a:spLocks noChangeShapeType="1"/>
        </xdr:cNvSpPr>
      </xdr:nvSpPr>
      <xdr:spPr bwMode="auto">
        <a:xfrm>
          <a:off x="14056770" y="4949295"/>
          <a:ext cx="49353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23</xdr:col>
      <xdr:colOff>408926</xdr:colOff>
      <xdr:row>58</xdr:row>
      <xdr:rowOff>53362</xdr:rowOff>
    </xdr:from>
    <xdr:ext cx="185305" cy="300595"/>
    <xdr:sp macro="" textlink="">
      <xdr:nvSpPr>
        <xdr:cNvPr id="2461" name="Text Box 1300"/>
        <xdr:cNvSpPr txBox="1">
          <a:spLocks noChangeArrowheads="1"/>
        </xdr:cNvSpPr>
      </xdr:nvSpPr>
      <xdr:spPr bwMode="auto">
        <a:xfrm>
          <a:off x="14420201" y="4511062"/>
          <a:ext cx="185305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23</xdr:col>
      <xdr:colOff>577441</xdr:colOff>
      <xdr:row>60</xdr:row>
      <xdr:rowOff>130966</xdr:rowOff>
    </xdr:from>
    <xdr:ext cx="302079" cy="305168"/>
    <xdr:grpSp>
      <xdr:nvGrpSpPr>
        <xdr:cNvPr id="2462" name="Group 6672"/>
        <xdr:cNvGrpSpPr>
          <a:grpSpLocks/>
        </xdr:cNvGrpSpPr>
      </xdr:nvGrpSpPr>
      <xdr:grpSpPr bwMode="auto">
        <a:xfrm>
          <a:off x="17705123" y="10859580"/>
          <a:ext cx="302079" cy="305168"/>
          <a:chOff x="536" y="109"/>
          <a:chExt cx="46" cy="44"/>
        </a:xfrm>
      </xdr:grpSpPr>
      <xdr:pic>
        <xdr:nvPicPr>
          <xdr:cNvPr id="246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64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23</xdr:col>
      <xdr:colOff>4582</xdr:colOff>
      <xdr:row>60</xdr:row>
      <xdr:rowOff>147048</xdr:rowOff>
    </xdr:from>
    <xdr:ext cx="302079" cy="305168"/>
    <xdr:grpSp>
      <xdr:nvGrpSpPr>
        <xdr:cNvPr id="2465" name="Group 6672"/>
        <xdr:cNvGrpSpPr>
          <a:grpSpLocks/>
        </xdr:cNvGrpSpPr>
      </xdr:nvGrpSpPr>
      <xdr:grpSpPr bwMode="auto">
        <a:xfrm>
          <a:off x="17132264" y="10875662"/>
          <a:ext cx="302079" cy="305168"/>
          <a:chOff x="536" y="109"/>
          <a:chExt cx="46" cy="44"/>
        </a:xfrm>
      </xdr:grpSpPr>
      <xdr:pic>
        <xdr:nvPicPr>
          <xdr:cNvPr id="246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67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23</xdr:col>
      <xdr:colOff>101202</xdr:colOff>
      <xdr:row>61</xdr:row>
      <xdr:rowOff>15362</xdr:rowOff>
    </xdr:from>
    <xdr:to>
      <xdr:col>23</xdr:col>
      <xdr:colOff>611984</xdr:colOff>
      <xdr:row>64</xdr:row>
      <xdr:rowOff>119917</xdr:rowOff>
    </xdr:to>
    <xdr:sp macro="" textlink="">
      <xdr:nvSpPr>
        <xdr:cNvPr id="2468" name="Freeform 819"/>
        <xdr:cNvSpPr>
          <a:spLocks/>
        </xdr:cNvSpPr>
      </xdr:nvSpPr>
      <xdr:spPr bwMode="auto">
        <a:xfrm>
          <a:off x="14112477" y="4987412"/>
          <a:ext cx="510782" cy="61890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18 w 10118"/>
            <a:gd name="connsiteY0" fmla="*/ 0 h 316418"/>
            <a:gd name="connsiteX1" fmla="*/ 7522 w 10118"/>
            <a:gd name="connsiteY1" fmla="*/ 296081 h 316418"/>
            <a:gd name="connsiteX2" fmla="*/ 4513 w 10118"/>
            <a:gd name="connsiteY2" fmla="*/ 291081 h 316418"/>
            <a:gd name="connsiteX3" fmla="*/ 2832 w 10118"/>
            <a:gd name="connsiteY3" fmla="*/ 299414 h 316418"/>
            <a:gd name="connsiteX4" fmla="*/ 0 w 10118"/>
            <a:gd name="connsiteY4" fmla="*/ 297748 h 316418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4513 w 10118"/>
            <a:gd name="connsiteY2" fmla="*/ 291081 h 300104"/>
            <a:gd name="connsiteX3" fmla="*/ 2832 w 10118"/>
            <a:gd name="connsiteY3" fmla="*/ 299414 h 300104"/>
            <a:gd name="connsiteX4" fmla="*/ 0 w 10118"/>
            <a:gd name="connsiteY4" fmla="*/ 297748 h 300104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7901 w 10118"/>
            <a:gd name="connsiteY2" fmla="*/ 250901 h 300104"/>
            <a:gd name="connsiteX3" fmla="*/ 4513 w 10118"/>
            <a:gd name="connsiteY3" fmla="*/ 291081 h 300104"/>
            <a:gd name="connsiteX4" fmla="*/ 2832 w 10118"/>
            <a:gd name="connsiteY4" fmla="*/ 299414 h 300104"/>
            <a:gd name="connsiteX5" fmla="*/ 0 w 10118"/>
            <a:gd name="connsiteY5" fmla="*/ 297748 h 300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18" h="300104">
              <a:moveTo>
                <a:pt x="10118" y="0"/>
              </a:moveTo>
              <a:cubicBezTo>
                <a:pt x="9676" y="0"/>
                <a:pt x="8953" y="102149"/>
                <a:pt x="8583" y="143966"/>
              </a:cubicBezTo>
              <a:cubicBezTo>
                <a:pt x="8214" y="185783"/>
                <a:pt x="8579" y="226382"/>
                <a:pt x="7901" y="250901"/>
              </a:cubicBezTo>
              <a:cubicBezTo>
                <a:pt x="7223" y="275420"/>
                <a:pt x="4866" y="289692"/>
                <a:pt x="4513" y="291081"/>
              </a:cubicBezTo>
              <a:cubicBezTo>
                <a:pt x="3628" y="292748"/>
                <a:pt x="3628" y="299414"/>
                <a:pt x="2832" y="299414"/>
              </a:cubicBezTo>
              <a:cubicBezTo>
                <a:pt x="1947" y="301081"/>
                <a:pt x="885" y="299414"/>
                <a:pt x="0" y="297748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148841</xdr:colOff>
      <xdr:row>61</xdr:row>
      <xdr:rowOff>47634</xdr:rowOff>
    </xdr:from>
    <xdr:to>
      <xdr:col>23</xdr:col>
      <xdr:colOff>659623</xdr:colOff>
      <xdr:row>64</xdr:row>
      <xdr:rowOff>152189</xdr:rowOff>
    </xdr:to>
    <xdr:sp macro="" textlink="">
      <xdr:nvSpPr>
        <xdr:cNvPr id="2469" name="Freeform 819"/>
        <xdr:cNvSpPr>
          <a:spLocks/>
        </xdr:cNvSpPr>
      </xdr:nvSpPr>
      <xdr:spPr bwMode="auto">
        <a:xfrm>
          <a:off x="14160116" y="5019684"/>
          <a:ext cx="510782" cy="61890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18 w 10118"/>
            <a:gd name="connsiteY0" fmla="*/ 0 h 316418"/>
            <a:gd name="connsiteX1" fmla="*/ 7522 w 10118"/>
            <a:gd name="connsiteY1" fmla="*/ 296081 h 316418"/>
            <a:gd name="connsiteX2" fmla="*/ 4513 w 10118"/>
            <a:gd name="connsiteY2" fmla="*/ 291081 h 316418"/>
            <a:gd name="connsiteX3" fmla="*/ 2832 w 10118"/>
            <a:gd name="connsiteY3" fmla="*/ 299414 h 316418"/>
            <a:gd name="connsiteX4" fmla="*/ 0 w 10118"/>
            <a:gd name="connsiteY4" fmla="*/ 297748 h 316418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4513 w 10118"/>
            <a:gd name="connsiteY2" fmla="*/ 291081 h 300104"/>
            <a:gd name="connsiteX3" fmla="*/ 2832 w 10118"/>
            <a:gd name="connsiteY3" fmla="*/ 299414 h 300104"/>
            <a:gd name="connsiteX4" fmla="*/ 0 w 10118"/>
            <a:gd name="connsiteY4" fmla="*/ 297748 h 300104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7901 w 10118"/>
            <a:gd name="connsiteY2" fmla="*/ 250901 h 300104"/>
            <a:gd name="connsiteX3" fmla="*/ 4513 w 10118"/>
            <a:gd name="connsiteY3" fmla="*/ 291081 h 300104"/>
            <a:gd name="connsiteX4" fmla="*/ 2832 w 10118"/>
            <a:gd name="connsiteY4" fmla="*/ 299414 h 300104"/>
            <a:gd name="connsiteX5" fmla="*/ 0 w 10118"/>
            <a:gd name="connsiteY5" fmla="*/ 297748 h 300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18" h="300104">
              <a:moveTo>
                <a:pt x="10118" y="0"/>
              </a:moveTo>
              <a:cubicBezTo>
                <a:pt x="9676" y="0"/>
                <a:pt x="8953" y="102149"/>
                <a:pt x="8583" y="143966"/>
              </a:cubicBezTo>
              <a:cubicBezTo>
                <a:pt x="8214" y="185783"/>
                <a:pt x="8579" y="226382"/>
                <a:pt x="7901" y="250901"/>
              </a:cubicBezTo>
              <a:cubicBezTo>
                <a:pt x="7223" y="275420"/>
                <a:pt x="4866" y="289692"/>
                <a:pt x="4513" y="291081"/>
              </a:cubicBezTo>
              <a:cubicBezTo>
                <a:pt x="3628" y="292748"/>
                <a:pt x="3628" y="299414"/>
                <a:pt x="2832" y="299414"/>
              </a:cubicBezTo>
              <a:cubicBezTo>
                <a:pt x="1947" y="301081"/>
                <a:pt x="885" y="299414"/>
                <a:pt x="0" y="297748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634185</xdr:colOff>
      <xdr:row>57</xdr:row>
      <xdr:rowOff>127822</xdr:rowOff>
    </xdr:from>
    <xdr:to>
      <xdr:col>23</xdr:col>
      <xdr:colOff>638605</xdr:colOff>
      <xdr:row>60</xdr:row>
      <xdr:rowOff>108768</xdr:rowOff>
    </xdr:to>
    <xdr:sp macro="" textlink="">
      <xdr:nvSpPr>
        <xdr:cNvPr id="2470" name="Freeform 819"/>
        <xdr:cNvSpPr>
          <a:spLocks/>
        </xdr:cNvSpPr>
      </xdr:nvSpPr>
      <xdr:spPr bwMode="auto">
        <a:xfrm rot="16518451">
          <a:off x="14400022" y="4659510"/>
          <a:ext cx="495296" cy="442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882" h="4261">
              <a:moveTo>
                <a:pt x="9882" y="0"/>
              </a:moveTo>
              <a:lnTo>
                <a:pt x="0" y="4261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24</xdr:col>
      <xdr:colOff>266407</xdr:colOff>
      <xdr:row>62</xdr:row>
      <xdr:rowOff>113854</xdr:rowOff>
    </xdr:from>
    <xdr:ext cx="302079" cy="305168"/>
    <xdr:grpSp>
      <xdr:nvGrpSpPr>
        <xdr:cNvPr id="2471" name="Group 6672"/>
        <xdr:cNvGrpSpPr>
          <a:grpSpLocks/>
        </xdr:cNvGrpSpPr>
      </xdr:nvGrpSpPr>
      <xdr:grpSpPr bwMode="auto">
        <a:xfrm>
          <a:off x="18164748" y="11197490"/>
          <a:ext cx="302079" cy="305168"/>
          <a:chOff x="536" y="109"/>
          <a:chExt cx="46" cy="44"/>
        </a:xfrm>
      </xdr:grpSpPr>
      <xdr:pic>
        <xdr:nvPicPr>
          <xdr:cNvPr id="247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73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24</xdr:col>
      <xdr:colOff>446475</xdr:colOff>
      <xdr:row>60</xdr:row>
      <xdr:rowOff>166687</xdr:rowOff>
    </xdr:from>
    <xdr:ext cx="302079" cy="305168"/>
    <xdr:grpSp>
      <xdr:nvGrpSpPr>
        <xdr:cNvPr id="2474" name="Group 6672"/>
        <xdr:cNvGrpSpPr>
          <a:grpSpLocks/>
        </xdr:cNvGrpSpPr>
      </xdr:nvGrpSpPr>
      <xdr:grpSpPr bwMode="auto">
        <a:xfrm>
          <a:off x="18344816" y="10895301"/>
          <a:ext cx="302079" cy="305168"/>
          <a:chOff x="536" y="109"/>
          <a:chExt cx="46" cy="44"/>
        </a:xfrm>
      </xdr:grpSpPr>
      <xdr:pic>
        <xdr:nvPicPr>
          <xdr:cNvPr id="247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76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23</xdr:col>
      <xdr:colOff>603732</xdr:colOff>
      <xdr:row>58</xdr:row>
      <xdr:rowOff>166691</xdr:rowOff>
    </xdr:from>
    <xdr:ext cx="395844" cy="193515"/>
    <xdr:sp macro="" textlink="">
      <xdr:nvSpPr>
        <xdr:cNvPr id="2477" name="Text Box 1563"/>
        <xdr:cNvSpPr txBox="1">
          <a:spLocks noChangeArrowheads="1"/>
        </xdr:cNvSpPr>
      </xdr:nvSpPr>
      <xdr:spPr bwMode="auto">
        <a:xfrm>
          <a:off x="14615007" y="4624391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23</xdr:col>
      <xdr:colOff>95243</xdr:colOff>
      <xdr:row>59</xdr:row>
      <xdr:rowOff>149878</xdr:rowOff>
    </xdr:from>
    <xdr:ext cx="292107" cy="121059"/>
    <xdr:sp macro="" textlink="">
      <xdr:nvSpPr>
        <xdr:cNvPr id="2478" name="Text Box 303"/>
        <xdr:cNvSpPr txBox="1">
          <a:spLocks noChangeArrowheads="1"/>
        </xdr:cNvSpPr>
      </xdr:nvSpPr>
      <xdr:spPr bwMode="auto">
        <a:xfrm>
          <a:off x="14106518" y="4779028"/>
          <a:ext cx="292107" cy="1210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黒江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23</xdr:col>
      <xdr:colOff>18114</xdr:colOff>
      <xdr:row>60</xdr:row>
      <xdr:rowOff>146873</xdr:rowOff>
    </xdr:from>
    <xdr:to>
      <xdr:col>24</xdr:col>
      <xdr:colOff>254018</xdr:colOff>
      <xdr:row>64</xdr:row>
      <xdr:rowOff>72777</xdr:rowOff>
    </xdr:to>
    <xdr:sp macro="" textlink="">
      <xdr:nvSpPr>
        <xdr:cNvPr id="2479" name="Freeform 527"/>
        <xdr:cNvSpPr>
          <a:spLocks/>
        </xdr:cNvSpPr>
      </xdr:nvSpPr>
      <xdr:spPr bwMode="auto">
        <a:xfrm>
          <a:off x="21754462" y="9467234"/>
          <a:ext cx="1006089" cy="62167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3138"/>
            <a:gd name="connsiteY0" fmla="*/ 13746 h 15581"/>
            <a:gd name="connsiteX1" fmla="*/ 5637 w 13138"/>
            <a:gd name="connsiteY1" fmla="*/ 5 h 15581"/>
            <a:gd name="connsiteX2" fmla="*/ 13138 w 13138"/>
            <a:gd name="connsiteY2" fmla="*/ 15581 h 15581"/>
            <a:gd name="connsiteX0" fmla="*/ 0 w 13152"/>
            <a:gd name="connsiteY0" fmla="*/ 13806 h 15641"/>
            <a:gd name="connsiteX1" fmla="*/ 5637 w 13152"/>
            <a:gd name="connsiteY1" fmla="*/ 65 h 15641"/>
            <a:gd name="connsiteX2" fmla="*/ 13138 w 13152"/>
            <a:gd name="connsiteY2" fmla="*/ 15641 h 15641"/>
            <a:gd name="connsiteX0" fmla="*/ 0 w 13264"/>
            <a:gd name="connsiteY0" fmla="*/ 13741 h 15576"/>
            <a:gd name="connsiteX1" fmla="*/ 5637 w 13264"/>
            <a:gd name="connsiteY1" fmla="*/ 0 h 15576"/>
            <a:gd name="connsiteX2" fmla="*/ 13138 w 13264"/>
            <a:gd name="connsiteY2" fmla="*/ 15576 h 15576"/>
            <a:gd name="connsiteX0" fmla="*/ 0 w 13946"/>
            <a:gd name="connsiteY0" fmla="*/ 15040 h 16875"/>
            <a:gd name="connsiteX1" fmla="*/ 5637 w 13946"/>
            <a:gd name="connsiteY1" fmla="*/ 1299 h 16875"/>
            <a:gd name="connsiteX2" fmla="*/ 13471 w 13946"/>
            <a:gd name="connsiteY2" fmla="*/ 1851 h 16875"/>
            <a:gd name="connsiteX3" fmla="*/ 13138 w 13946"/>
            <a:gd name="connsiteY3" fmla="*/ 16875 h 16875"/>
            <a:gd name="connsiteX0" fmla="*/ 0 w 13946"/>
            <a:gd name="connsiteY0" fmla="*/ 14389 h 16224"/>
            <a:gd name="connsiteX1" fmla="*/ 5637 w 13946"/>
            <a:gd name="connsiteY1" fmla="*/ 648 h 16224"/>
            <a:gd name="connsiteX2" fmla="*/ 13471 w 13946"/>
            <a:gd name="connsiteY2" fmla="*/ 1200 h 16224"/>
            <a:gd name="connsiteX3" fmla="*/ 13138 w 13946"/>
            <a:gd name="connsiteY3" fmla="*/ 16224 h 16224"/>
            <a:gd name="connsiteX0" fmla="*/ 0 w 13946"/>
            <a:gd name="connsiteY0" fmla="*/ 13741 h 15576"/>
            <a:gd name="connsiteX1" fmla="*/ 5637 w 13946"/>
            <a:gd name="connsiteY1" fmla="*/ 0 h 15576"/>
            <a:gd name="connsiteX2" fmla="*/ 13471 w 13946"/>
            <a:gd name="connsiteY2" fmla="*/ 552 h 15576"/>
            <a:gd name="connsiteX3" fmla="*/ 13138 w 13946"/>
            <a:gd name="connsiteY3" fmla="*/ 15576 h 15576"/>
            <a:gd name="connsiteX0" fmla="*/ 0 w 13471"/>
            <a:gd name="connsiteY0" fmla="*/ 13741 h 15576"/>
            <a:gd name="connsiteX1" fmla="*/ 5637 w 13471"/>
            <a:gd name="connsiteY1" fmla="*/ 0 h 15576"/>
            <a:gd name="connsiteX2" fmla="*/ 13471 w 13471"/>
            <a:gd name="connsiteY2" fmla="*/ 552 h 15576"/>
            <a:gd name="connsiteX3" fmla="*/ 13138 w 13471"/>
            <a:gd name="connsiteY3" fmla="*/ 15576 h 15576"/>
            <a:gd name="connsiteX0" fmla="*/ 0 w 13471"/>
            <a:gd name="connsiteY0" fmla="*/ 13741 h 13762"/>
            <a:gd name="connsiteX1" fmla="*/ 5637 w 13471"/>
            <a:gd name="connsiteY1" fmla="*/ 0 h 13762"/>
            <a:gd name="connsiteX2" fmla="*/ 13471 w 13471"/>
            <a:gd name="connsiteY2" fmla="*/ 552 h 13762"/>
            <a:gd name="connsiteX3" fmla="*/ 13337 w 13471"/>
            <a:gd name="connsiteY3" fmla="*/ 12940 h 13762"/>
            <a:gd name="connsiteX0" fmla="*/ 0 w 13471"/>
            <a:gd name="connsiteY0" fmla="*/ 13741 h 13762"/>
            <a:gd name="connsiteX1" fmla="*/ 5637 w 13471"/>
            <a:gd name="connsiteY1" fmla="*/ 0 h 13762"/>
            <a:gd name="connsiteX2" fmla="*/ 13471 w 13471"/>
            <a:gd name="connsiteY2" fmla="*/ 552 h 13762"/>
            <a:gd name="connsiteX3" fmla="*/ 13437 w 13471"/>
            <a:gd name="connsiteY3" fmla="*/ 10634 h 137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471" h="13762">
              <a:moveTo>
                <a:pt x="0" y="13741"/>
              </a:moveTo>
              <a:cubicBezTo>
                <a:pt x="7119" y="14069"/>
                <a:pt x="5505" y="10682"/>
                <a:pt x="5637" y="0"/>
              </a:cubicBezTo>
              <a:cubicBezTo>
                <a:pt x="8306" y="107"/>
                <a:pt x="10020" y="237"/>
                <a:pt x="13471" y="552"/>
              </a:cubicBezTo>
              <a:cubicBezTo>
                <a:pt x="13367" y="4859"/>
                <a:pt x="13408" y="8724"/>
                <a:pt x="13437" y="1063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167796</xdr:colOff>
      <xdr:row>61</xdr:row>
      <xdr:rowOff>142873</xdr:rowOff>
    </xdr:from>
    <xdr:to>
      <xdr:col>24</xdr:col>
      <xdr:colOff>332102</xdr:colOff>
      <xdr:row>62</xdr:row>
      <xdr:rowOff>122776</xdr:rowOff>
    </xdr:to>
    <xdr:sp macro="" textlink="">
      <xdr:nvSpPr>
        <xdr:cNvPr id="2480" name="AutoShape 526"/>
        <xdr:cNvSpPr>
          <a:spLocks noChangeArrowheads="1"/>
        </xdr:cNvSpPr>
      </xdr:nvSpPr>
      <xdr:spPr bwMode="auto">
        <a:xfrm>
          <a:off x="14950596" y="5114923"/>
          <a:ext cx="164306" cy="15135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143112</xdr:colOff>
      <xdr:row>60</xdr:row>
      <xdr:rowOff>63685</xdr:rowOff>
    </xdr:from>
    <xdr:to>
      <xdr:col>24</xdr:col>
      <xdr:colOff>329674</xdr:colOff>
      <xdr:row>61</xdr:row>
      <xdr:rowOff>70594</xdr:rowOff>
    </xdr:to>
    <xdr:sp macro="" textlink="">
      <xdr:nvSpPr>
        <xdr:cNvPr id="2481" name="Oval 1295"/>
        <xdr:cNvSpPr>
          <a:spLocks noChangeArrowheads="1"/>
        </xdr:cNvSpPr>
      </xdr:nvSpPr>
      <xdr:spPr bwMode="auto">
        <a:xfrm>
          <a:off x="14925912" y="4864285"/>
          <a:ext cx="186562" cy="1783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341137</xdr:colOff>
      <xdr:row>60</xdr:row>
      <xdr:rowOff>64303</xdr:rowOff>
    </xdr:from>
    <xdr:to>
      <xdr:col>23</xdr:col>
      <xdr:colOff>534018</xdr:colOff>
      <xdr:row>61</xdr:row>
      <xdr:rowOff>64302</xdr:rowOff>
    </xdr:to>
    <xdr:sp macro="" textlink="">
      <xdr:nvSpPr>
        <xdr:cNvPr id="2482" name="Oval 1295"/>
        <xdr:cNvSpPr>
          <a:spLocks noChangeArrowheads="1"/>
        </xdr:cNvSpPr>
      </xdr:nvSpPr>
      <xdr:spPr bwMode="auto">
        <a:xfrm>
          <a:off x="14352412" y="4864903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441315</xdr:colOff>
      <xdr:row>59</xdr:row>
      <xdr:rowOff>138899</xdr:rowOff>
    </xdr:from>
    <xdr:to>
      <xdr:col>24</xdr:col>
      <xdr:colOff>227013</xdr:colOff>
      <xdr:row>61</xdr:row>
      <xdr:rowOff>2380</xdr:rowOff>
    </xdr:to>
    <xdr:sp macro="" textlink="">
      <xdr:nvSpPr>
        <xdr:cNvPr id="2483" name="AutoShape 1653"/>
        <xdr:cNvSpPr>
          <a:spLocks/>
        </xdr:cNvSpPr>
      </xdr:nvSpPr>
      <xdr:spPr bwMode="auto">
        <a:xfrm rot="5400000" flipH="1">
          <a:off x="14628011" y="4592628"/>
          <a:ext cx="206381" cy="55722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21</xdr:col>
      <xdr:colOff>557</xdr:colOff>
      <xdr:row>5</xdr:row>
      <xdr:rowOff>33546</xdr:rowOff>
    </xdr:from>
    <xdr:ext cx="547827" cy="159531"/>
    <xdr:sp macro="" textlink="">
      <xdr:nvSpPr>
        <xdr:cNvPr id="2484" name="Text Box 1300"/>
        <xdr:cNvSpPr txBox="1">
          <a:spLocks noChangeArrowheads="1"/>
        </xdr:cNvSpPr>
      </xdr:nvSpPr>
      <xdr:spPr bwMode="auto">
        <a:xfrm>
          <a:off x="10974430" y="10973881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3m</a:t>
          </a:r>
        </a:p>
      </xdr:txBody>
    </xdr:sp>
    <xdr:clientData/>
  </xdr:oneCellAnchor>
  <xdr:twoCellAnchor>
    <xdr:from>
      <xdr:col>27</xdr:col>
      <xdr:colOff>5953</xdr:colOff>
      <xdr:row>49</xdr:row>
      <xdr:rowOff>11508</xdr:rowOff>
    </xdr:from>
    <xdr:to>
      <xdr:col>27</xdr:col>
      <xdr:colOff>256442</xdr:colOff>
      <xdr:row>50</xdr:row>
      <xdr:rowOff>7326</xdr:rowOff>
    </xdr:to>
    <xdr:sp macro="" textlink="">
      <xdr:nvSpPr>
        <xdr:cNvPr id="2486" name="六角形 2485"/>
        <xdr:cNvSpPr/>
      </xdr:nvSpPr>
      <xdr:spPr bwMode="auto">
        <a:xfrm>
          <a:off x="17099665" y="8759854"/>
          <a:ext cx="250489" cy="17899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24</xdr:col>
      <xdr:colOff>222250</xdr:colOff>
      <xdr:row>52</xdr:row>
      <xdr:rowOff>139700</xdr:rowOff>
    </xdr:from>
    <xdr:ext cx="520700" cy="165100"/>
    <xdr:sp macro="" textlink="">
      <xdr:nvSpPr>
        <xdr:cNvPr id="2487" name="Text Box 972"/>
        <xdr:cNvSpPr txBox="1">
          <a:spLocks noChangeArrowheads="1"/>
        </xdr:cNvSpPr>
      </xdr:nvSpPr>
      <xdr:spPr bwMode="auto">
        <a:xfrm>
          <a:off x="10375900" y="4940300"/>
          <a:ext cx="520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15m </a:t>
          </a:r>
        </a:p>
      </xdr:txBody>
    </xdr:sp>
    <xdr:clientData/>
  </xdr:oneCellAnchor>
  <xdr:twoCellAnchor>
    <xdr:from>
      <xdr:col>23</xdr:col>
      <xdr:colOff>637437</xdr:colOff>
      <xdr:row>49</xdr:row>
      <xdr:rowOff>38082</xdr:rowOff>
    </xdr:from>
    <xdr:to>
      <xdr:col>24</xdr:col>
      <xdr:colOff>292544</xdr:colOff>
      <xdr:row>56</xdr:row>
      <xdr:rowOff>141980</xdr:rowOff>
    </xdr:to>
    <xdr:sp macro="" textlink="">
      <xdr:nvSpPr>
        <xdr:cNvPr id="2488" name="Freeform 527"/>
        <xdr:cNvSpPr>
          <a:spLocks/>
        </xdr:cNvSpPr>
      </xdr:nvSpPr>
      <xdr:spPr bwMode="auto">
        <a:xfrm>
          <a:off x="10019562" y="4324332"/>
          <a:ext cx="426632" cy="130404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6959"/>
            <a:gd name="connsiteY0" fmla="*/ 27892 h 27913"/>
            <a:gd name="connsiteX1" fmla="*/ 5637 w 6959"/>
            <a:gd name="connsiteY1" fmla="*/ 14151 h 27913"/>
            <a:gd name="connsiteX2" fmla="*/ 5554 w 6959"/>
            <a:gd name="connsiteY2" fmla="*/ 0 h 27913"/>
            <a:gd name="connsiteX0" fmla="*/ 0 w 9106"/>
            <a:gd name="connsiteY0" fmla="*/ 9992 h 10000"/>
            <a:gd name="connsiteX1" fmla="*/ 7073 w 9106"/>
            <a:gd name="connsiteY1" fmla="*/ 5165 h 10000"/>
            <a:gd name="connsiteX2" fmla="*/ 7981 w 9106"/>
            <a:gd name="connsiteY2" fmla="*/ 0 h 10000"/>
            <a:gd name="connsiteX0" fmla="*/ 0 w 10000"/>
            <a:gd name="connsiteY0" fmla="*/ 9992 h 9997"/>
            <a:gd name="connsiteX1" fmla="*/ 7767 w 10000"/>
            <a:gd name="connsiteY1" fmla="*/ 5165 h 9997"/>
            <a:gd name="connsiteX2" fmla="*/ 8765 w 10000"/>
            <a:gd name="connsiteY2" fmla="*/ 0 h 9997"/>
            <a:gd name="connsiteX0" fmla="*/ 0 w 5963"/>
            <a:gd name="connsiteY0" fmla="*/ 9805 h 9810"/>
            <a:gd name="connsiteX1" fmla="*/ 1377 w 5963"/>
            <a:gd name="connsiteY1" fmla="*/ 5167 h 9810"/>
            <a:gd name="connsiteX2" fmla="*/ 2375 w 5963"/>
            <a:gd name="connsiteY2" fmla="*/ 0 h 9810"/>
            <a:gd name="connsiteX0" fmla="*/ 0 w 6214"/>
            <a:gd name="connsiteY0" fmla="*/ 9995 h 9995"/>
            <a:gd name="connsiteX1" fmla="*/ 2309 w 6214"/>
            <a:gd name="connsiteY1" fmla="*/ 5267 h 9995"/>
            <a:gd name="connsiteX2" fmla="*/ 3983 w 6214"/>
            <a:gd name="connsiteY2" fmla="*/ 0 h 9995"/>
            <a:gd name="connsiteX0" fmla="*/ 0 w 10001"/>
            <a:gd name="connsiteY0" fmla="*/ 10000 h 10000"/>
            <a:gd name="connsiteX1" fmla="*/ 3716 w 10001"/>
            <a:gd name="connsiteY1" fmla="*/ 4300 h 10000"/>
            <a:gd name="connsiteX2" fmla="*/ 6410 w 10001"/>
            <a:gd name="connsiteY2" fmla="*/ 0 h 10000"/>
            <a:gd name="connsiteX0" fmla="*/ 0 w 9742"/>
            <a:gd name="connsiteY0" fmla="*/ 10000 h 10000"/>
            <a:gd name="connsiteX1" fmla="*/ 3716 w 9742"/>
            <a:gd name="connsiteY1" fmla="*/ 4300 h 10000"/>
            <a:gd name="connsiteX2" fmla="*/ 6410 w 9742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3124"/>
            <a:gd name="connsiteY0" fmla="*/ 10194 h 10194"/>
            <a:gd name="connsiteX1" fmla="*/ 6938 w 13124"/>
            <a:gd name="connsiteY1" fmla="*/ 4300 h 10194"/>
            <a:gd name="connsiteX2" fmla="*/ 9704 w 13124"/>
            <a:gd name="connsiteY2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9704"/>
            <a:gd name="connsiteY0" fmla="*/ 10194 h 10194"/>
            <a:gd name="connsiteX1" fmla="*/ 9233 w 9704"/>
            <a:gd name="connsiteY1" fmla="*/ 8192 h 10194"/>
            <a:gd name="connsiteX2" fmla="*/ 6938 w 9704"/>
            <a:gd name="connsiteY2" fmla="*/ 4300 h 10194"/>
            <a:gd name="connsiteX3" fmla="*/ 9704 w 9704"/>
            <a:gd name="connsiteY3" fmla="*/ 0 h 10194"/>
            <a:gd name="connsiteX0" fmla="*/ 0 w 11265"/>
            <a:gd name="connsiteY0" fmla="*/ 10000 h 10000"/>
            <a:gd name="connsiteX1" fmla="*/ 9515 w 11265"/>
            <a:gd name="connsiteY1" fmla="*/ 8036 h 10000"/>
            <a:gd name="connsiteX2" fmla="*/ 7150 w 11265"/>
            <a:gd name="connsiteY2" fmla="*/ 4218 h 10000"/>
            <a:gd name="connsiteX3" fmla="*/ 10000 w 11265"/>
            <a:gd name="connsiteY3" fmla="*/ 0 h 10000"/>
            <a:gd name="connsiteX0" fmla="*/ 2365 w 4115"/>
            <a:gd name="connsiteY0" fmla="*/ 8036 h 8036"/>
            <a:gd name="connsiteX1" fmla="*/ 0 w 4115"/>
            <a:gd name="connsiteY1" fmla="*/ 4218 h 8036"/>
            <a:gd name="connsiteX2" fmla="*/ 2850 w 4115"/>
            <a:gd name="connsiteY2" fmla="*/ 0 h 8036"/>
            <a:gd name="connsiteX0" fmla="*/ 6674 w 10000"/>
            <a:gd name="connsiteY0" fmla="*/ 12288 h 12288"/>
            <a:gd name="connsiteX1" fmla="*/ 0 w 10000"/>
            <a:gd name="connsiteY1" fmla="*/ 5249 h 12288"/>
            <a:gd name="connsiteX2" fmla="*/ 6926 w 10000"/>
            <a:gd name="connsiteY2" fmla="*/ 0 h 12288"/>
            <a:gd name="connsiteX0" fmla="*/ 6674 w 11973"/>
            <a:gd name="connsiteY0" fmla="*/ 12288 h 12288"/>
            <a:gd name="connsiteX1" fmla="*/ 0 w 11973"/>
            <a:gd name="connsiteY1" fmla="*/ 5249 h 12288"/>
            <a:gd name="connsiteX2" fmla="*/ 6926 w 11973"/>
            <a:gd name="connsiteY2" fmla="*/ 0 h 12288"/>
            <a:gd name="connsiteX0" fmla="*/ 6674 w 9164"/>
            <a:gd name="connsiteY0" fmla="*/ 12288 h 12288"/>
            <a:gd name="connsiteX1" fmla="*/ 0 w 9164"/>
            <a:gd name="connsiteY1" fmla="*/ 5249 h 12288"/>
            <a:gd name="connsiteX2" fmla="*/ 6926 w 9164"/>
            <a:gd name="connsiteY2" fmla="*/ 0 h 12288"/>
            <a:gd name="connsiteX0" fmla="*/ 7283 w 20078"/>
            <a:gd name="connsiteY0" fmla="*/ 10207 h 10207"/>
            <a:gd name="connsiteX1" fmla="*/ 0 w 20078"/>
            <a:gd name="connsiteY1" fmla="*/ 4479 h 10207"/>
            <a:gd name="connsiteX2" fmla="*/ 19699 w 20078"/>
            <a:gd name="connsiteY2" fmla="*/ 0 h 10207"/>
            <a:gd name="connsiteX0" fmla="*/ 7283 w 18144"/>
            <a:gd name="connsiteY0" fmla="*/ 11138 h 11138"/>
            <a:gd name="connsiteX1" fmla="*/ 0 w 18144"/>
            <a:gd name="connsiteY1" fmla="*/ 5410 h 11138"/>
            <a:gd name="connsiteX2" fmla="*/ 17676 w 18144"/>
            <a:gd name="connsiteY2" fmla="*/ 0 h 11138"/>
            <a:gd name="connsiteX0" fmla="*/ 7283 w 22551"/>
            <a:gd name="connsiteY0" fmla="*/ 11138 h 11138"/>
            <a:gd name="connsiteX1" fmla="*/ 0 w 22551"/>
            <a:gd name="connsiteY1" fmla="*/ 5410 h 11138"/>
            <a:gd name="connsiteX2" fmla="*/ 17676 w 22551"/>
            <a:gd name="connsiteY2" fmla="*/ 0 h 11138"/>
            <a:gd name="connsiteX0" fmla="*/ 2224 w 22551"/>
            <a:gd name="connsiteY0" fmla="*/ 11035 h 11035"/>
            <a:gd name="connsiteX1" fmla="*/ 0 w 22551"/>
            <a:gd name="connsiteY1" fmla="*/ 5410 h 11035"/>
            <a:gd name="connsiteX2" fmla="*/ 17676 w 22551"/>
            <a:gd name="connsiteY2" fmla="*/ 0 h 11035"/>
            <a:gd name="connsiteX0" fmla="*/ 4247 w 24260"/>
            <a:gd name="connsiteY0" fmla="*/ 11035 h 11035"/>
            <a:gd name="connsiteX1" fmla="*/ 0 w 24260"/>
            <a:gd name="connsiteY1" fmla="*/ 6548 h 11035"/>
            <a:gd name="connsiteX2" fmla="*/ 19699 w 24260"/>
            <a:gd name="connsiteY2" fmla="*/ 0 h 11035"/>
            <a:gd name="connsiteX0" fmla="*/ 4247 w 10574"/>
            <a:gd name="connsiteY0" fmla="*/ 10570 h 10570"/>
            <a:gd name="connsiteX1" fmla="*/ 0 w 10574"/>
            <a:gd name="connsiteY1" fmla="*/ 6083 h 10570"/>
            <a:gd name="connsiteX2" fmla="*/ 477 w 10574"/>
            <a:gd name="connsiteY2" fmla="*/ 0 h 10570"/>
            <a:gd name="connsiteX0" fmla="*/ 4247 w 8459"/>
            <a:gd name="connsiteY0" fmla="*/ 10570 h 10570"/>
            <a:gd name="connsiteX1" fmla="*/ 0 w 8459"/>
            <a:gd name="connsiteY1" fmla="*/ 6083 h 10570"/>
            <a:gd name="connsiteX2" fmla="*/ 477 w 8459"/>
            <a:gd name="connsiteY2" fmla="*/ 0 h 10570"/>
            <a:gd name="connsiteX0" fmla="*/ 5021 w 33266"/>
            <a:gd name="connsiteY0" fmla="*/ 10049 h 10049"/>
            <a:gd name="connsiteX1" fmla="*/ 0 w 33266"/>
            <a:gd name="connsiteY1" fmla="*/ 5804 h 10049"/>
            <a:gd name="connsiteX2" fmla="*/ 29268 w 33266"/>
            <a:gd name="connsiteY2" fmla="*/ 0 h 10049"/>
            <a:gd name="connsiteX0" fmla="*/ 5021 w 29268"/>
            <a:gd name="connsiteY0" fmla="*/ 10049 h 10049"/>
            <a:gd name="connsiteX1" fmla="*/ 0 w 29268"/>
            <a:gd name="connsiteY1" fmla="*/ 5804 h 10049"/>
            <a:gd name="connsiteX2" fmla="*/ 29268 w 29268"/>
            <a:gd name="connsiteY2" fmla="*/ 0 h 10049"/>
            <a:gd name="connsiteX0" fmla="*/ 8200 w 32447"/>
            <a:gd name="connsiteY0" fmla="*/ 10049 h 10049"/>
            <a:gd name="connsiteX1" fmla="*/ 3179 w 32447"/>
            <a:gd name="connsiteY1" fmla="*/ 5804 h 10049"/>
            <a:gd name="connsiteX2" fmla="*/ 1396 w 32447"/>
            <a:gd name="connsiteY2" fmla="*/ 1028 h 10049"/>
            <a:gd name="connsiteX3" fmla="*/ 32447 w 32447"/>
            <a:gd name="connsiteY3" fmla="*/ 0 h 10049"/>
            <a:gd name="connsiteX0" fmla="*/ 8200 w 53975"/>
            <a:gd name="connsiteY0" fmla="*/ 9706 h 9706"/>
            <a:gd name="connsiteX1" fmla="*/ 3179 w 53975"/>
            <a:gd name="connsiteY1" fmla="*/ 5461 h 9706"/>
            <a:gd name="connsiteX2" fmla="*/ 1396 w 53975"/>
            <a:gd name="connsiteY2" fmla="*/ 685 h 9706"/>
            <a:gd name="connsiteX3" fmla="*/ 53975 w 53975"/>
            <a:gd name="connsiteY3" fmla="*/ 0 h 9706"/>
            <a:gd name="connsiteX0" fmla="*/ 1519 w 10000"/>
            <a:gd name="connsiteY0" fmla="*/ 10605 h 10605"/>
            <a:gd name="connsiteX1" fmla="*/ 589 w 10000"/>
            <a:gd name="connsiteY1" fmla="*/ 6231 h 10605"/>
            <a:gd name="connsiteX2" fmla="*/ 259 w 10000"/>
            <a:gd name="connsiteY2" fmla="*/ 1311 h 10605"/>
            <a:gd name="connsiteX3" fmla="*/ 10000 w 10000"/>
            <a:gd name="connsiteY3" fmla="*/ 0 h 10605"/>
            <a:gd name="connsiteX0" fmla="*/ 1519 w 10000"/>
            <a:gd name="connsiteY0" fmla="*/ 10605 h 10605"/>
            <a:gd name="connsiteX1" fmla="*/ 589 w 10000"/>
            <a:gd name="connsiteY1" fmla="*/ 6231 h 10605"/>
            <a:gd name="connsiteX2" fmla="*/ 259 w 10000"/>
            <a:gd name="connsiteY2" fmla="*/ 1311 h 10605"/>
            <a:gd name="connsiteX3" fmla="*/ 10000 w 10000"/>
            <a:gd name="connsiteY3" fmla="*/ 0 h 10605"/>
            <a:gd name="connsiteX0" fmla="*/ 12820 w 12824"/>
            <a:gd name="connsiteY0" fmla="*/ 9244 h 9244"/>
            <a:gd name="connsiteX1" fmla="*/ 589 w 12824"/>
            <a:gd name="connsiteY1" fmla="*/ 6231 h 9244"/>
            <a:gd name="connsiteX2" fmla="*/ 259 w 12824"/>
            <a:gd name="connsiteY2" fmla="*/ 1311 h 9244"/>
            <a:gd name="connsiteX3" fmla="*/ 10000 w 12824"/>
            <a:gd name="connsiteY3" fmla="*/ 0 h 9244"/>
            <a:gd name="connsiteX0" fmla="*/ 9997 w 9997"/>
            <a:gd name="connsiteY0" fmla="*/ 10000 h 10000"/>
            <a:gd name="connsiteX1" fmla="*/ 459 w 9997"/>
            <a:gd name="connsiteY1" fmla="*/ 6741 h 10000"/>
            <a:gd name="connsiteX2" fmla="*/ 202 w 9997"/>
            <a:gd name="connsiteY2" fmla="*/ 1418 h 10000"/>
            <a:gd name="connsiteX3" fmla="*/ 7798 w 9997"/>
            <a:gd name="connsiteY3" fmla="*/ 0 h 10000"/>
            <a:gd name="connsiteX0" fmla="*/ 10000 w 10000"/>
            <a:gd name="connsiteY0" fmla="*/ 8582 h 8582"/>
            <a:gd name="connsiteX1" fmla="*/ 459 w 10000"/>
            <a:gd name="connsiteY1" fmla="*/ 5323 h 8582"/>
            <a:gd name="connsiteX2" fmla="*/ 202 w 10000"/>
            <a:gd name="connsiteY2" fmla="*/ 0 h 8582"/>
            <a:gd name="connsiteX0" fmla="*/ 10474 w 10474"/>
            <a:gd name="connsiteY0" fmla="*/ 12796 h 12796"/>
            <a:gd name="connsiteX1" fmla="*/ 933 w 10474"/>
            <a:gd name="connsiteY1" fmla="*/ 8999 h 12796"/>
            <a:gd name="connsiteX2" fmla="*/ 157 w 10474"/>
            <a:gd name="connsiteY2" fmla="*/ 0 h 12796"/>
            <a:gd name="connsiteX0" fmla="*/ 10317 w 10317"/>
            <a:gd name="connsiteY0" fmla="*/ 12796 h 12796"/>
            <a:gd name="connsiteX1" fmla="*/ 776 w 10317"/>
            <a:gd name="connsiteY1" fmla="*/ 8999 h 12796"/>
            <a:gd name="connsiteX2" fmla="*/ 0 w 10317"/>
            <a:gd name="connsiteY2" fmla="*/ 0 h 12796"/>
            <a:gd name="connsiteX0" fmla="*/ 9798 w 9798"/>
            <a:gd name="connsiteY0" fmla="*/ 13114 h 13114"/>
            <a:gd name="connsiteX1" fmla="*/ 257 w 9798"/>
            <a:gd name="connsiteY1" fmla="*/ 9317 h 13114"/>
            <a:gd name="connsiteX2" fmla="*/ 0 w 9798"/>
            <a:gd name="connsiteY2" fmla="*/ 0 h 13114"/>
            <a:gd name="connsiteX0" fmla="*/ 10077 w 10077"/>
            <a:gd name="connsiteY0" fmla="*/ 10000 h 10000"/>
            <a:gd name="connsiteX1" fmla="*/ 339 w 10077"/>
            <a:gd name="connsiteY1" fmla="*/ 7105 h 10000"/>
            <a:gd name="connsiteX2" fmla="*/ 77 w 10077"/>
            <a:gd name="connsiteY2" fmla="*/ 0 h 10000"/>
            <a:gd name="connsiteX0" fmla="*/ 6725 w 6725"/>
            <a:gd name="connsiteY0" fmla="*/ 9176 h 9176"/>
            <a:gd name="connsiteX1" fmla="*/ 339 w 6725"/>
            <a:gd name="connsiteY1" fmla="*/ 7105 h 9176"/>
            <a:gd name="connsiteX2" fmla="*/ 77 w 6725"/>
            <a:gd name="connsiteY2" fmla="*/ 0 h 9176"/>
            <a:gd name="connsiteX0" fmla="*/ 17777 w 17777"/>
            <a:gd name="connsiteY0" fmla="*/ 10845 h 10845"/>
            <a:gd name="connsiteX1" fmla="*/ 8281 w 17777"/>
            <a:gd name="connsiteY1" fmla="*/ 8588 h 10845"/>
            <a:gd name="connsiteX2" fmla="*/ 22 w 17777"/>
            <a:gd name="connsiteY2" fmla="*/ 0 h 10845"/>
            <a:gd name="connsiteX0" fmla="*/ 17781 w 17781"/>
            <a:gd name="connsiteY0" fmla="*/ 10845 h 10845"/>
            <a:gd name="connsiteX1" fmla="*/ 8285 w 17781"/>
            <a:gd name="connsiteY1" fmla="*/ 8588 h 10845"/>
            <a:gd name="connsiteX2" fmla="*/ 26 w 17781"/>
            <a:gd name="connsiteY2" fmla="*/ 0 h 10845"/>
            <a:gd name="connsiteX0" fmla="*/ 17755 w 17755"/>
            <a:gd name="connsiteY0" fmla="*/ 10845 h 10845"/>
            <a:gd name="connsiteX1" fmla="*/ 8259 w 17755"/>
            <a:gd name="connsiteY1" fmla="*/ 8588 h 10845"/>
            <a:gd name="connsiteX2" fmla="*/ 5658 w 17755"/>
            <a:gd name="connsiteY2" fmla="*/ 1637 h 10845"/>
            <a:gd name="connsiteX3" fmla="*/ 0 w 17755"/>
            <a:gd name="connsiteY3" fmla="*/ 0 h 10845"/>
            <a:gd name="connsiteX0" fmla="*/ 18142 w 18142"/>
            <a:gd name="connsiteY0" fmla="*/ 10845 h 10845"/>
            <a:gd name="connsiteX1" fmla="*/ 8646 w 18142"/>
            <a:gd name="connsiteY1" fmla="*/ 8588 h 10845"/>
            <a:gd name="connsiteX2" fmla="*/ 6045 w 18142"/>
            <a:gd name="connsiteY2" fmla="*/ 1637 h 10845"/>
            <a:gd name="connsiteX3" fmla="*/ 387 w 18142"/>
            <a:gd name="connsiteY3" fmla="*/ 0 h 10845"/>
            <a:gd name="connsiteX0" fmla="*/ 17755 w 17755"/>
            <a:gd name="connsiteY0" fmla="*/ 10845 h 10845"/>
            <a:gd name="connsiteX1" fmla="*/ 8259 w 17755"/>
            <a:gd name="connsiteY1" fmla="*/ 8588 h 10845"/>
            <a:gd name="connsiteX2" fmla="*/ 6707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6707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6707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7494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7494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7494 w 17755"/>
            <a:gd name="connsiteY2" fmla="*/ 2376 h 10845"/>
            <a:gd name="connsiteX3" fmla="*/ 0 w 17755"/>
            <a:gd name="connsiteY3" fmla="*/ 0 h 108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755" h="10845">
              <a:moveTo>
                <a:pt x="17755" y="10845"/>
              </a:moveTo>
              <a:cubicBezTo>
                <a:pt x="5755" y="8360"/>
                <a:pt x="8031" y="9277"/>
                <a:pt x="7472" y="8641"/>
              </a:cubicBezTo>
              <a:cubicBezTo>
                <a:pt x="7598" y="6737"/>
                <a:pt x="8083" y="3965"/>
                <a:pt x="7494" y="2376"/>
              </a:cubicBezTo>
              <a:cubicBezTo>
                <a:pt x="-1751" y="1948"/>
                <a:pt x="1249" y="180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742951</xdr:colOff>
      <xdr:row>54</xdr:row>
      <xdr:rowOff>63123</xdr:rowOff>
    </xdr:from>
    <xdr:to>
      <xdr:col>24</xdr:col>
      <xdr:colOff>133351</xdr:colOff>
      <xdr:row>55</xdr:row>
      <xdr:rowOff>38100</xdr:rowOff>
    </xdr:to>
    <xdr:sp macro="" textlink="">
      <xdr:nvSpPr>
        <xdr:cNvPr id="2489" name="AutoShape 526"/>
        <xdr:cNvSpPr>
          <a:spLocks noChangeArrowheads="1"/>
        </xdr:cNvSpPr>
      </xdr:nvSpPr>
      <xdr:spPr bwMode="auto">
        <a:xfrm>
          <a:off x="10125076" y="5206623"/>
          <a:ext cx="161925" cy="14642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24</xdr:col>
      <xdr:colOff>183311</xdr:colOff>
      <xdr:row>55</xdr:row>
      <xdr:rowOff>131482</xdr:rowOff>
    </xdr:from>
    <xdr:ext cx="342900" cy="165173"/>
    <xdr:sp macro="" textlink="">
      <xdr:nvSpPr>
        <xdr:cNvPr id="2490" name="Text Box 972"/>
        <xdr:cNvSpPr txBox="1">
          <a:spLocks noChangeArrowheads="1"/>
        </xdr:cNvSpPr>
      </xdr:nvSpPr>
      <xdr:spPr bwMode="auto">
        <a:xfrm>
          <a:off x="10336961" y="5446432"/>
          <a:ext cx="3429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24</xdr:col>
      <xdr:colOff>63500</xdr:colOff>
      <xdr:row>53</xdr:row>
      <xdr:rowOff>114300</xdr:rowOff>
    </xdr:from>
    <xdr:to>
      <xdr:col>24</xdr:col>
      <xdr:colOff>596900</xdr:colOff>
      <xdr:row>56</xdr:row>
      <xdr:rowOff>127000</xdr:rowOff>
    </xdr:to>
    <xdr:sp macro="" textlink="">
      <xdr:nvSpPr>
        <xdr:cNvPr id="2491" name="Line 72"/>
        <xdr:cNvSpPr>
          <a:spLocks noChangeShapeType="1"/>
        </xdr:cNvSpPr>
      </xdr:nvSpPr>
      <xdr:spPr bwMode="auto">
        <a:xfrm>
          <a:off x="10217150" y="5086350"/>
          <a:ext cx="533400" cy="527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742042</xdr:colOff>
      <xdr:row>53</xdr:row>
      <xdr:rowOff>31750</xdr:rowOff>
    </xdr:from>
    <xdr:to>
      <xdr:col>24</xdr:col>
      <xdr:colOff>160223</xdr:colOff>
      <xdr:row>54</xdr:row>
      <xdr:rowOff>31749</xdr:rowOff>
    </xdr:to>
    <xdr:sp macro="" textlink="">
      <xdr:nvSpPr>
        <xdr:cNvPr id="2492" name="Oval 1295"/>
        <xdr:cNvSpPr>
          <a:spLocks noChangeArrowheads="1"/>
        </xdr:cNvSpPr>
      </xdr:nvSpPr>
      <xdr:spPr bwMode="auto">
        <a:xfrm>
          <a:off x="10124167" y="5003800"/>
          <a:ext cx="189706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24</xdr:col>
      <xdr:colOff>298450</xdr:colOff>
      <xdr:row>53</xdr:row>
      <xdr:rowOff>158750</xdr:rowOff>
    </xdr:from>
    <xdr:ext cx="330200" cy="304800"/>
    <xdr:grpSp>
      <xdr:nvGrpSpPr>
        <xdr:cNvPr id="2493" name="Group 6672"/>
        <xdr:cNvGrpSpPr>
          <a:grpSpLocks/>
        </xdr:cNvGrpSpPr>
      </xdr:nvGrpSpPr>
      <xdr:grpSpPr bwMode="auto">
        <a:xfrm>
          <a:off x="18196791" y="9640455"/>
          <a:ext cx="330200" cy="304800"/>
          <a:chOff x="536" y="109"/>
          <a:chExt cx="46" cy="44"/>
        </a:xfrm>
      </xdr:grpSpPr>
      <xdr:pic>
        <xdr:nvPicPr>
          <xdr:cNvPr id="249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95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23</xdr:col>
      <xdr:colOff>608518</xdr:colOff>
      <xdr:row>51</xdr:row>
      <xdr:rowOff>151537</xdr:rowOff>
    </xdr:from>
    <xdr:ext cx="330200" cy="304800"/>
    <xdr:grpSp>
      <xdr:nvGrpSpPr>
        <xdr:cNvPr id="2496" name="Group 6672"/>
        <xdr:cNvGrpSpPr>
          <a:grpSpLocks/>
        </xdr:cNvGrpSpPr>
      </xdr:nvGrpSpPr>
      <xdr:grpSpPr bwMode="auto">
        <a:xfrm>
          <a:off x="17736200" y="9269560"/>
          <a:ext cx="330200" cy="304800"/>
          <a:chOff x="536" y="109"/>
          <a:chExt cx="46" cy="44"/>
        </a:xfrm>
      </xdr:grpSpPr>
      <xdr:pic>
        <xdr:nvPicPr>
          <xdr:cNvPr id="249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98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23</xdr:col>
      <xdr:colOff>701511</xdr:colOff>
      <xdr:row>51</xdr:row>
      <xdr:rowOff>14074</xdr:rowOff>
    </xdr:from>
    <xdr:to>
      <xdr:col>24</xdr:col>
      <xdr:colOff>184656</xdr:colOff>
      <xdr:row>56</xdr:row>
      <xdr:rowOff>159272</xdr:rowOff>
    </xdr:to>
    <xdr:sp macro="" textlink="">
      <xdr:nvSpPr>
        <xdr:cNvPr id="2499" name="Freeform 217"/>
        <xdr:cNvSpPr>
          <a:spLocks/>
        </xdr:cNvSpPr>
      </xdr:nvSpPr>
      <xdr:spPr bwMode="auto">
        <a:xfrm rot="5400000">
          <a:off x="9709747" y="5017113"/>
          <a:ext cx="1002448" cy="25467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8696"/>
            <a:gd name="connsiteX1" fmla="*/ 8085 w 10000"/>
            <a:gd name="connsiteY1" fmla="*/ 7174 h 8696"/>
            <a:gd name="connsiteX2" fmla="*/ 0 w 10000"/>
            <a:gd name="connsiteY2" fmla="*/ 6797 h 8696"/>
            <a:gd name="connsiteX0" fmla="*/ 12414 w 12414"/>
            <a:gd name="connsiteY0" fmla="*/ 0 h 120733"/>
            <a:gd name="connsiteX1" fmla="*/ 8085 w 12414"/>
            <a:gd name="connsiteY1" fmla="*/ 118983 h 120733"/>
            <a:gd name="connsiteX2" fmla="*/ 0 w 12414"/>
            <a:gd name="connsiteY2" fmla="*/ 118549 h 120733"/>
            <a:gd name="connsiteX0" fmla="*/ 11207 w 11207"/>
            <a:gd name="connsiteY0" fmla="*/ 0 h 88164"/>
            <a:gd name="connsiteX1" fmla="*/ 8085 w 11207"/>
            <a:gd name="connsiteY1" fmla="*/ 86414 h 88164"/>
            <a:gd name="connsiteX2" fmla="*/ 0 w 11207"/>
            <a:gd name="connsiteY2" fmla="*/ 85980 h 88164"/>
            <a:gd name="connsiteX0" fmla="*/ 11207 w 11207"/>
            <a:gd name="connsiteY0" fmla="*/ 0 h 88164"/>
            <a:gd name="connsiteX1" fmla="*/ 8085 w 11207"/>
            <a:gd name="connsiteY1" fmla="*/ 86414 h 88164"/>
            <a:gd name="connsiteX2" fmla="*/ 0 w 11207"/>
            <a:gd name="connsiteY2" fmla="*/ 85980 h 881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207" h="88164">
              <a:moveTo>
                <a:pt x="11207" y="0"/>
              </a:moveTo>
              <a:cubicBezTo>
                <a:pt x="9998" y="36910"/>
                <a:pt x="9752" y="85111"/>
                <a:pt x="8085" y="86414"/>
              </a:cubicBezTo>
              <a:cubicBezTo>
                <a:pt x="7200" y="89020"/>
                <a:pt x="885" y="88585"/>
                <a:pt x="0" y="8598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101044</xdr:colOff>
      <xdr:row>50</xdr:row>
      <xdr:rowOff>88900</xdr:rowOff>
    </xdr:from>
    <xdr:to>
      <xdr:col>23</xdr:col>
      <xdr:colOff>616689</xdr:colOff>
      <xdr:row>53</xdr:row>
      <xdr:rowOff>107973</xdr:rowOff>
    </xdr:to>
    <xdr:sp macro="" textlink="">
      <xdr:nvSpPr>
        <xdr:cNvPr id="2500" name="Freeform 217"/>
        <xdr:cNvSpPr>
          <a:spLocks/>
        </xdr:cNvSpPr>
      </xdr:nvSpPr>
      <xdr:spPr bwMode="auto">
        <a:xfrm rot="5400000">
          <a:off x="9474280" y="4555489"/>
          <a:ext cx="533423" cy="51564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917"/>
            <a:gd name="connsiteX1" fmla="*/ 5459 w 10000"/>
            <a:gd name="connsiteY1" fmla="*/ 5285 h 7917"/>
            <a:gd name="connsiteX2" fmla="*/ 0 w 10000"/>
            <a:gd name="connsiteY2" fmla="*/ 6797 h 7917"/>
            <a:gd name="connsiteX0" fmla="*/ 3469 w 5795"/>
            <a:gd name="connsiteY0" fmla="*/ 157891 h 157917"/>
            <a:gd name="connsiteX1" fmla="*/ 5459 w 5795"/>
            <a:gd name="connsiteY1" fmla="*/ 10 h 157917"/>
            <a:gd name="connsiteX2" fmla="*/ 0 w 5795"/>
            <a:gd name="connsiteY2" fmla="*/ 1919 h 157917"/>
            <a:gd name="connsiteX0" fmla="*/ 5986 w 10262"/>
            <a:gd name="connsiteY0" fmla="*/ 9998 h 9998"/>
            <a:gd name="connsiteX1" fmla="*/ 9420 w 10262"/>
            <a:gd name="connsiteY1" fmla="*/ 1 h 9998"/>
            <a:gd name="connsiteX2" fmla="*/ 0 w 10262"/>
            <a:gd name="connsiteY2" fmla="*/ 122 h 9998"/>
            <a:gd name="connsiteX0" fmla="*/ 6072 w 10028"/>
            <a:gd name="connsiteY0" fmla="*/ 12266 h 12266"/>
            <a:gd name="connsiteX1" fmla="*/ 9179 w 10028"/>
            <a:gd name="connsiteY1" fmla="*/ 1 h 12266"/>
            <a:gd name="connsiteX2" fmla="*/ 0 w 10028"/>
            <a:gd name="connsiteY2" fmla="*/ 122 h 122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8" h="12266">
              <a:moveTo>
                <a:pt x="6072" y="12266"/>
              </a:moveTo>
              <a:cubicBezTo>
                <a:pt x="7024" y="8338"/>
                <a:pt x="11983" y="-90"/>
                <a:pt x="9179" y="1"/>
              </a:cubicBezTo>
              <a:cubicBezTo>
                <a:pt x="7691" y="182"/>
                <a:pt x="1488" y="303"/>
                <a:pt x="0" y="122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409211</xdr:colOff>
      <xdr:row>52</xdr:row>
      <xdr:rowOff>86618</xdr:rowOff>
    </xdr:from>
    <xdr:to>
      <xdr:col>23</xdr:col>
      <xdr:colOff>520700</xdr:colOff>
      <xdr:row>53</xdr:row>
      <xdr:rowOff>12700</xdr:rowOff>
    </xdr:to>
    <xdr:sp macro="" textlink="">
      <xdr:nvSpPr>
        <xdr:cNvPr id="2501" name="フローチャート : 磁気ディスク 2500"/>
        <xdr:cNvSpPr/>
      </xdr:nvSpPr>
      <xdr:spPr bwMode="auto">
        <a:xfrm>
          <a:off x="9791336" y="4887218"/>
          <a:ext cx="111489" cy="97532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234950</xdr:colOff>
      <xdr:row>51</xdr:row>
      <xdr:rowOff>0</xdr:rowOff>
    </xdr:from>
    <xdr:to>
      <xdr:col>23</xdr:col>
      <xdr:colOff>387350</xdr:colOff>
      <xdr:row>51</xdr:row>
      <xdr:rowOff>107950</xdr:rowOff>
    </xdr:to>
    <xdr:sp macro="" textlink="">
      <xdr:nvSpPr>
        <xdr:cNvPr id="2502" name="フローチャート : 磁気ディスク 2501"/>
        <xdr:cNvSpPr/>
      </xdr:nvSpPr>
      <xdr:spPr bwMode="auto">
        <a:xfrm>
          <a:off x="9617075" y="4629150"/>
          <a:ext cx="152400" cy="107950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234950</xdr:colOff>
      <xdr:row>51</xdr:row>
      <xdr:rowOff>139700</xdr:rowOff>
    </xdr:from>
    <xdr:to>
      <xdr:col>23</xdr:col>
      <xdr:colOff>346439</xdr:colOff>
      <xdr:row>52</xdr:row>
      <xdr:rowOff>65782</xdr:rowOff>
    </xdr:to>
    <xdr:sp macro="" textlink="">
      <xdr:nvSpPr>
        <xdr:cNvPr id="2503" name="フローチャート : 磁気ディスク 2502"/>
        <xdr:cNvSpPr/>
      </xdr:nvSpPr>
      <xdr:spPr bwMode="auto">
        <a:xfrm>
          <a:off x="9617075" y="4768850"/>
          <a:ext cx="111489" cy="97532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44450</xdr:colOff>
      <xdr:row>51</xdr:row>
      <xdr:rowOff>0</xdr:rowOff>
    </xdr:from>
    <xdr:to>
      <xdr:col>23</xdr:col>
      <xdr:colOff>155939</xdr:colOff>
      <xdr:row>51</xdr:row>
      <xdr:rowOff>97532</xdr:rowOff>
    </xdr:to>
    <xdr:sp macro="" textlink="">
      <xdr:nvSpPr>
        <xdr:cNvPr id="2504" name="フローチャート : 磁気ディスク 2503"/>
        <xdr:cNvSpPr/>
      </xdr:nvSpPr>
      <xdr:spPr bwMode="auto">
        <a:xfrm>
          <a:off x="9426575" y="4629150"/>
          <a:ext cx="111489" cy="97532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425450</xdr:colOff>
      <xdr:row>51</xdr:row>
      <xdr:rowOff>101600</xdr:rowOff>
    </xdr:from>
    <xdr:to>
      <xdr:col>23</xdr:col>
      <xdr:colOff>577850</xdr:colOff>
      <xdr:row>52</xdr:row>
      <xdr:rowOff>38100</xdr:rowOff>
    </xdr:to>
    <xdr:sp macro="" textlink="">
      <xdr:nvSpPr>
        <xdr:cNvPr id="2505" name="フローチャート : 磁気ディスク 2504"/>
        <xdr:cNvSpPr/>
      </xdr:nvSpPr>
      <xdr:spPr bwMode="auto">
        <a:xfrm>
          <a:off x="9807575" y="4730750"/>
          <a:ext cx="152400" cy="107950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304800</xdr:colOff>
      <xdr:row>55</xdr:row>
      <xdr:rowOff>149766</xdr:rowOff>
    </xdr:from>
    <xdr:ext cx="520700" cy="170368"/>
    <xdr:sp macro="" textlink="">
      <xdr:nvSpPr>
        <xdr:cNvPr id="2506" name="Text Box 972"/>
        <xdr:cNvSpPr txBox="1">
          <a:spLocks noChangeArrowheads="1"/>
        </xdr:cNvSpPr>
      </xdr:nvSpPr>
      <xdr:spPr bwMode="auto">
        <a:xfrm>
          <a:off x="9686925" y="5464716"/>
          <a:ext cx="520700" cy="17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海南港</a:t>
          </a:r>
          <a:endParaRPr lang="en-US" altLang="ja-JP" sz="10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23</xdr:col>
      <xdr:colOff>425450</xdr:colOff>
      <xdr:row>50</xdr:row>
      <xdr:rowOff>120650</xdr:rowOff>
    </xdr:from>
    <xdr:to>
      <xdr:col>23</xdr:col>
      <xdr:colOff>577850</xdr:colOff>
      <xdr:row>51</xdr:row>
      <xdr:rowOff>57150</xdr:rowOff>
    </xdr:to>
    <xdr:sp macro="" textlink="">
      <xdr:nvSpPr>
        <xdr:cNvPr id="2507" name="フローチャート : 磁気ディスク 2506"/>
        <xdr:cNvSpPr/>
      </xdr:nvSpPr>
      <xdr:spPr bwMode="auto">
        <a:xfrm>
          <a:off x="9807575" y="4578350"/>
          <a:ext cx="152400" cy="107950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749300</xdr:colOff>
      <xdr:row>50</xdr:row>
      <xdr:rowOff>6350</xdr:rowOff>
    </xdr:from>
    <xdr:to>
      <xdr:col>24</xdr:col>
      <xdr:colOff>146050</xdr:colOff>
      <xdr:row>50</xdr:row>
      <xdr:rowOff>116032</xdr:rowOff>
    </xdr:to>
    <xdr:sp macro="" textlink="">
      <xdr:nvSpPr>
        <xdr:cNvPr id="2508" name="Freeform 395"/>
        <xdr:cNvSpPr>
          <a:spLocks/>
        </xdr:cNvSpPr>
      </xdr:nvSpPr>
      <xdr:spPr bwMode="auto">
        <a:xfrm>
          <a:off x="10131425" y="4464050"/>
          <a:ext cx="168275" cy="109682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44450</xdr:colOff>
      <xdr:row>49</xdr:row>
      <xdr:rowOff>31750</xdr:rowOff>
    </xdr:from>
    <xdr:to>
      <xdr:col>24</xdr:col>
      <xdr:colOff>50800</xdr:colOff>
      <xdr:row>52</xdr:row>
      <xdr:rowOff>5543</xdr:rowOff>
    </xdr:to>
    <xdr:sp macro="" textlink="">
      <xdr:nvSpPr>
        <xdr:cNvPr id="2509" name="Line 72"/>
        <xdr:cNvSpPr>
          <a:spLocks noChangeShapeType="1"/>
        </xdr:cNvSpPr>
      </xdr:nvSpPr>
      <xdr:spPr bwMode="auto">
        <a:xfrm flipH="1">
          <a:off x="10198100" y="4318000"/>
          <a:ext cx="6350" cy="4881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23</xdr:col>
      <xdr:colOff>342900</xdr:colOff>
      <xdr:row>49</xdr:row>
      <xdr:rowOff>31750</xdr:rowOff>
    </xdr:from>
    <xdr:ext cx="342900" cy="165173"/>
    <xdr:sp macro="" textlink="">
      <xdr:nvSpPr>
        <xdr:cNvPr id="2510" name="Text Box 972"/>
        <xdr:cNvSpPr txBox="1">
          <a:spLocks noChangeArrowheads="1"/>
        </xdr:cNvSpPr>
      </xdr:nvSpPr>
      <xdr:spPr bwMode="auto">
        <a:xfrm>
          <a:off x="9725025" y="4318000"/>
          <a:ext cx="3429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23</xdr:col>
      <xdr:colOff>632278</xdr:colOff>
      <xdr:row>49</xdr:row>
      <xdr:rowOff>0</xdr:rowOff>
    </xdr:from>
    <xdr:ext cx="570841" cy="165173"/>
    <xdr:sp macro="" textlink="">
      <xdr:nvSpPr>
        <xdr:cNvPr id="2511" name="Text Box 972"/>
        <xdr:cNvSpPr txBox="1">
          <a:spLocks noChangeArrowheads="1"/>
        </xdr:cNvSpPr>
      </xdr:nvSpPr>
      <xdr:spPr bwMode="auto">
        <a:xfrm>
          <a:off x="10014403" y="4286250"/>
          <a:ext cx="57084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藤白隧道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24</xdr:col>
      <xdr:colOff>74570</xdr:colOff>
      <xdr:row>50</xdr:row>
      <xdr:rowOff>158750</xdr:rowOff>
    </xdr:from>
    <xdr:to>
      <xdr:col>24</xdr:col>
      <xdr:colOff>247650</xdr:colOff>
      <xdr:row>53</xdr:row>
      <xdr:rowOff>127000</xdr:rowOff>
    </xdr:to>
    <xdr:sp macro="" textlink="">
      <xdr:nvSpPr>
        <xdr:cNvPr id="2512" name="AutoShape 1653"/>
        <xdr:cNvSpPr>
          <a:spLocks/>
        </xdr:cNvSpPr>
      </xdr:nvSpPr>
      <xdr:spPr bwMode="auto">
        <a:xfrm>
          <a:off x="10228220" y="4616450"/>
          <a:ext cx="173080" cy="48260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24</xdr:col>
      <xdr:colOff>266700</xdr:colOff>
      <xdr:row>51</xdr:row>
      <xdr:rowOff>115145</xdr:rowOff>
    </xdr:from>
    <xdr:ext cx="395844" cy="193515"/>
    <xdr:sp macro="" textlink="">
      <xdr:nvSpPr>
        <xdr:cNvPr id="2513" name="Text Box 1563"/>
        <xdr:cNvSpPr txBox="1">
          <a:spLocks noChangeArrowheads="1"/>
        </xdr:cNvSpPr>
      </xdr:nvSpPr>
      <xdr:spPr bwMode="auto">
        <a:xfrm>
          <a:off x="10420350" y="4744295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23</xdr:col>
      <xdr:colOff>596937</xdr:colOff>
      <xdr:row>50</xdr:row>
      <xdr:rowOff>166657</xdr:rowOff>
    </xdr:from>
    <xdr:to>
      <xdr:col>24</xdr:col>
      <xdr:colOff>25437</xdr:colOff>
      <xdr:row>51</xdr:row>
      <xdr:rowOff>157132</xdr:rowOff>
    </xdr:to>
    <xdr:sp macro="" textlink="">
      <xdr:nvSpPr>
        <xdr:cNvPr id="2515" name="六角形 2514"/>
        <xdr:cNvSpPr/>
      </xdr:nvSpPr>
      <xdr:spPr bwMode="auto">
        <a:xfrm>
          <a:off x="17710187" y="9151907"/>
          <a:ext cx="198438" cy="17303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438150</xdr:colOff>
      <xdr:row>54</xdr:row>
      <xdr:rowOff>6350</xdr:rowOff>
    </xdr:from>
    <xdr:to>
      <xdr:col>26</xdr:col>
      <xdr:colOff>704850</xdr:colOff>
      <xdr:row>54</xdr:row>
      <xdr:rowOff>107950</xdr:rowOff>
    </xdr:to>
    <xdr:sp macro="" textlink="">
      <xdr:nvSpPr>
        <xdr:cNvPr id="2516" name="Line 72"/>
        <xdr:cNvSpPr>
          <a:spLocks noChangeShapeType="1"/>
        </xdr:cNvSpPr>
      </xdr:nvSpPr>
      <xdr:spPr bwMode="auto">
        <a:xfrm>
          <a:off x="12134850" y="5149850"/>
          <a:ext cx="266700" cy="101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63500</xdr:colOff>
      <xdr:row>51</xdr:row>
      <xdr:rowOff>88900</xdr:rowOff>
    </xdr:from>
    <xdr:to>
      <xdr:col>25</xdr:col>
      <xdr:colOff>692150</xdr:colOff>
      <xdr:row>53</xdr:row>
      <xdr:rowOff>31750</xdr:rowOff>
    </xdr:to>
    <xdr:sp macro="" textlink="">
      <xdr:nvSpPr>
        <xdr:cNvPr id="2517" name="Line 72"/>
        <xdr:cNvSpPr>
          <a:spLocks noChangeShapeType="1"/>
        </xdr:cNvSpPr>
      </xdr:nvSpPr>
      <xdr:spPr bwMode="auto">
        <a:xfrm>
          <a:off x="10988675" y="4718050"/>
          <a:ext cx="62865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97981</xdr:colOff>
      <xdr:row>53</xdr:row>
      <xdr:rowOff>12867</xdr:rowOff>
    </xdr:from>
    <xdr:to>
      <xdr:col>26</xdr:col>
      <xdr:colOff>418427</xdr:colOff>
      <xdr:row>56</xdr:row>
      <xdr:rowOff>55304</xdr:rowOff>
    </xdr:to>
    <xdr:sp macro="" textlink="">
      <xdr:nvSpPr>
        <xdr:cNvPr id="2518" name="Freeform 601"/>
        <xdr:cNvSpPr>
          <a:spLocks/>
        </xdr:cNvSpPr>
      </xdr:nvSpPr>
      <xdr:spPr bwMode="auto">
        <a:xfrm>
          <a:off x="11023156" y="4984917"/>
          <a:ext cx="1091971" cy="556787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29426 w 29832"/>
            <a:gd name="connsiteY0" fmla="*/ 10027 h 10719"/>
            <a:gd name="connsiteX1" fmla="*/ 29832 w 29832"/>
            <a:gd name="connsiteY1" fmla="*/ 27 h 10719"/>
            <a:gd name="connsiteX2" fmla="*/ 0 w 29832"/>
            <a:gd name="connsiteY2" fmla="*/ 6905 h 10719"/>
            <a:gd name="connsiteX0" fmla="*/ 29426 w 29832"/>
            <a:gd name="connsiteY0" fmla="*/ 10377 h 10377"/>
            <a:gd name="connsiteX1" fmla="*/ 29832 w 29832"/>
            <a:gd name="connsiteY1" fmla="*/ 377 h 10377"/>
            <a:gd name="connsiteX2" fmla="*/ 0 w 29832"/>
            <a:gd name="connsiteY2" fmla="*/ 7255 h 10377"/>
            <a:gd name="connsiteX0" fmla="*/ 29426 w 29832"/>
            <a:gd name="connsiteY0" fmla="*/ 10637 h 10637"/>
            <a:gd name="connsiteX1" fmla="*/ 29832 w 29832"/>
            <a:gd name="connsiteY1" fmla="*/ 637 h 10637"/>
            <a:gd name="connsiteX2" fmla="*/ 0 w 29832"/>
            <a:gd name="connsiteY2" fmla="*/ 7515 h 10637"/>
            <a:gd name="connsiteX0" fmla="*/ 30147 w 30553"/>
            <a:gd name="connsiteY0" fmla="*/ 13016 h 13016"/>
            <a:gd name="connsiteX1" fmla="*/ 30553 w 30553"/>
            <a:gd name="connsiteY1" fmla="*/ 3016 h 13016"/>
            <a:gd name="connsiteX2" fmla="*/ 0 w 30553"/>
            <a:gd name="connsiteY2" fmla="*/ 4871 h 13016"/>
            <a:gd name="connsiteX0" fmla="*/ 30147 w 30553"/>
            <a:gd name="connsiteY0" fmla="*/ 13763 h 13763"/>
            <a:gd name="connsiteX1" fmla="*/ 30553 w 30553"/>
            <a:gd name="connsiteY1" fmla="*/ 3763 h 13763"/>
            <a:gd name="connsiteX2" fmla="*/ 0 w 30553"/>
            <a:gd name="connsiteY2" fmla="*/ 5618 h 137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0553" h="13763">
              <a:moveTo>
                <a:pt x="30147" y="13763"/>
              </a:moveTo>
              <a:cubicBezTo>
                <a:pt x="30233" y="11262"/>
                <a:pt x="30064" y="7417"/>
                <a:pt x="30553" y="3763"/>
              </a:cubicBezTo>
              <a:cubicBezTo>
                <a:pt x="21090" y="2916"/>
                <a:pt x="11987" y="-5308"/>
                <a:pt x="0" y="5618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336550</xdr:colOff>
      <xdr:row>54</xdr:row>
      <xdr:rowOff>157608</xdr:rowOff>
    </xdr:from>
    <xdr:to>
      <xdr:col>26</xdr:col>
      <xdr:colOff>477065</xdr:colOff>
      <xdr:row>55</xdr:row>
      <xdr:rowOff>99628</xdr:rowOff>
    </xdr:to>
    <xdr:sp macro="" textlink="">
      <xdr:nvSpPr>
        <xdr:cNvPr id="2519" name="AutoShape 605"/>
        <xdr:cNvSpPr>
          <a:spLocks noChangeArrowheads="1"/>
        </xdr:cNvSpPr>
      </xdr:nvSpPr>
      <xdr:spPr bwMode="auto">
        <a:xfrm>
          <a:off x="12033250" y="5301108"/>
          <a:ext cx="140515" cy="1134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25</xdr:col>
      <xdr:colOff>508001</xdr:colOff>
      <xdr:row>51</xdr:row>
      <xdr:rowOff>153357</xdr:rowOff>
    </xdr:from>
    <xdr:ext cx="298449" cy="165173"/>
    <xdr:sp macro="" textlink="">
      <xdr:nvSpPr>
        <xdr:cNvPr id="2520" name="Text Box 972"/>
        <xdr:cNvSpPr txBox="1">
          <a:spLocks noChangeArrowheads="1"/>
        </xdr:cNvSpPr>
      </xdr:nvSpPr>
      <xdr:spPr bwMode="auto">
        <a:xfrm>
          <a:off x="11433176" y="4782507"/>
          <a:ext cx="298449" cy="16517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藤白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26</xdr:col>
      <xdr:colOff>31750</xdr:colOff>
      <xdr:row>52</xdr:row>
      <xdr:rowOff>38100</xdr:rowOff>
    </xdr:from>
    <xdr:ext cx="330200" cy="304800"/>
    <xdr:grpSp>
      <xdr:nvGrpSpPr>
        <xdr:cNvPr id="2521" name="Group 6672"/>
        <xdr:cNvGrpSpPr>
          <a:grpSpLocks/>
        </xdr:cNvGrpSpPr>
      </xdr:nvGrpSpPr>
      <xdr:grpSpPr bwMode="auto">
        <a:xfrm>
          <a:off x="19471409" y="9337964"/>
          <a:ext cx="330200" cy="304800"/>
          <a:chOff x="536" y="109"/>
          <a:chExt cx="46" cy="44"/>
        </a:xfrm>
      </xdr:grpSpPr>
      <xdr:pic>
        <xdr:nvPicPr>
          <xdr:cNvPr id="252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23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26</xdr:col>
      <xdr:colOff>292112</xdr:colOff>
      <xdr:row>53</xdr:row>
      <xdr:rowOff>94083</xdr:rowOff>
    </xdr:from>
    <xdr:to>
      <xdr:col>26</xdr:col>
      <xdr:colOff>484993</xdr:colOff>
      <xdr:row>54</xdr:row>
      <xdr:rowOff>94082</xdr:rowOff>
    </xdr:to>
    <xdr:sp macro="" textlink="">
      <xdr:nvSpPr>
        <xdr:cNvPr id="2524" name="Oval 1295"/>
        <xdr:cNvSpPr>
          <a:spLocks noChangeArrowheads="1"/>
        </xdr:cNvSpPr>
      </xdr:nvSpPr>
      <xdr:spPr bwMode="auto">
        <a:xfrm>
          <a:off x="11988812" y="5066133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537028</xdr:colOff>
      <xdr:row>52</xdr:row>
      <xdr:rowOff>113392</xdr:rowOff>
    </xdr:from>
    <xdr:to>
      <xdr:col>25</xdr:col>
      <xdr:colOff>729909</xdr:colOff>
      <xdr:row>53</xdr:row>
      <xdr:rowOff>113391</xdr:rowOff>
    </xdr:to>
    <xdr:sp macro="" textlink="">
      <xdr:nvSpPr>
        <xdr:cNvPr id="2525" name="Oval 1295"/>
        <xdr:cNvSpPr>
          <a:spLocks noChangeArrowheads="1"/>
        </xdr:cNvSpPr>
      </xdr:nvSpPr>
      <xdr:spPr bwMode="auto">
        <a:xfrm>
          <a:off x="11462203" y="4913992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25</xdr:col>
      <xdr:colOff>95250</xdr:colOff>
      <xdr:row>54</xdr:row>
      <xdr:rowOff>44450</xdr:rowOff>
    </xdr:from>
    <xdr:ext cx="330200" cy="304800"/>
    <xdr:grpSp>
      <xdr:nvGrpSpPr>
        <xdr:cNvPr id="2526" name="Group 6672"/>
        <xdr:cNvGrpSpPr>
          <a:grpSpLocks/>
        </xdr:cNvGrpSpPr>
      </xdr:nvGrpSpPr>
      <xdr:grpSpPr bwMode="auto">
        <a:xfrm>
          <a:off x="18764250" y="9707995"/>
          <a:ext cx="330200" cy="304800"/>
          <a:chOff x="536" y="109"/>
          <a:chExt cx="46" cy="44"/>
        </a:xfrm>
      </xdr:grpSpPr>
      <xdr:pic>
        <xdr:nvPicPr>
          <xdr:cNvPr id="252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28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25</xdr:col>
      <xdr:colOff>120650</xdr:colOff>
      <xdr:row>51</xdr:row>
      <xdr:rowOff>50800</xdr:rowOff>
    </xdr:from>
    <xdr:to>
      <xdr:col>25</xdr:col>
      <xdr:colOff>406401</xdr:colOff>
      <xdr:row>52</xdr:row>
      <xdr:rowOff>93932</xdr:rowOff>
    </xdr:to>
    <xdr:sp macro="" textlink="">
      <xdr:nvSpPr>
        <xdr:cNvPr id="2529" name="六角形 2528"/>
        <xdr:cNvSpPr/>
      </xdr:nvSpPr>
      <xdr:spPr bwMode="auto">
        <a:xfrm>
          <a:off x="11045825" y="4679950"/>
          <a:ext cx="285751" cy="2145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565149</xdr:colOff>
      <xdr:row>53</xdr:row>
      <xdr:rowOff>120650</xdr:rowOff>
    </xdr:from>
    <xdr:to>
      <xdr:col>26</xdr:col>
      <xdr:colOff>363764</xdr:colOff>
      <xdr:row>54</xdr:row>
      <xdr:rowOff>150173</xdr:rowOff>
    </xdr:to>
    <xdr:sp macro="" textlink="">
      <xdr:nvSpPr>
        <xdr:cNvPr id="2530" name="AutoShape 1653"/>
        <xdr:cNvSpPr>
          <a:spLocks/>
        </xdr:cNvSpPr>
      </xdr:nvSpPr>
      <xdr:spPr bwMode="auto">
        <a:xfrm rot="6600000">
          <a:off x="11674907" y="4908117"/>
          <a:ext cx="200973" cy="57014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25</xdr:col>
      <xdr:colOff>624116</xdr:colOff>
      <xdr:row>54</xdr:row>
      <xdr:rowOff>96096</xdr:rowOff>
    </xdr:from>
    <xdr:ext cx="395844" cy="193515"/>
    <xdr:sp macro="" textlink="">
      <xdr:nvSpPr>
        <xdr:cNvPr id="2531" name="Text Box 1563"/>
        <xdr:cNvSpPr txBox="1">
          <a:spLocks noChangeArrowheads="1"/>
        </xdr:cNvSpPr>
      </xdr:nvSpPr>
      <xdr:spPr bwMode="auto">
        <a:xfrm>
          <a:off x="11549291" y="5239596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25</xdr:col>
      <xdr:colOff>583267</xdr:colOff>
      <xdr:row>55</xdr:row>
      <xdr:rowOff>150583</xdr:rowOff>
    </xdr:from>
    <xdr:ext cx="520700" cy="165100"/>
    <xdr:sp macro="" textlink="">
      <xdr:nvSpPr>
        <xdr:cNvPr id="2532" name="Text Box 972"/>
        <xdr:cNvSpPr txBox="1">
          <a:spLocks noChangeArrowheads="1"/>
        </xdr:cNvSpPr>
      </xdr:nvSpPr>
      <xdr:spPr bwMode="auto">
        <a:xfrm>
          <a:off x="11508442" y="5465533"/>
          <a:ext cx="520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3m </a:t>
          </a:r>
        </a:p>
      </xdr:txBody>
    </xdr:sp>
    <xdr:clientData/>
  </xdr:oneCellAnchor>
  <xdr:twoCellAnchor>
    <xdr:from>
      <xdr:col>23</xdr:col>
      <xdr:colOff>303275</xdr:colOff>
      <xdr:row>61</xdr:row>
      <xdr:rowOff>25331</xdr:rowOff>
    </xdr:from>
    <xdr:to>
      <xdr:col>23</xdr:col>
      <xdr:colOff>575776</xdr:colOff>
      <xdr:row>62</xdr:row>
      <xdr:rowOff>39072</xdr:rowOff>
    </xdr:to>
    <xdr:sp macro="" textlink="">
      <xdr:nvSpPr>
        <xdr:cNvPr id="2534" name="六角形 2533"/>
        <xdr:cNvSpPr/>
      </xdr:nvSpPr>
      <xdr:spPr bwMode="auto">
        <a:xfrm>
          <a:off x="17416525" y="10994956"/>
          <a:ext cx="272501" cy="18836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124</a:t>
          </a:r>
        </a:p>
      </xdr:txBody>
    </xdr:sp>
    <xdr:clientData/>
  </xdr:twoCellAnchor>
  <xdr:twoCellAnchor>
    <xdr:from>
      <xdr:col>25</xdr:col>
      <xdr:colOff>8526</xdr:colOff>
      <xdr:row>62</xdr:row>
      <xdr:rowOff>22280</xdr:rowOff>
    </xdr:from>
    <xdr:to>
      <xdr:col>26</xdr:col>
      <xdr:colOff>73603</xdr:colOff>
      <xdr:row>64</xdr:row>
      <xdr:rowOff>168249</xdr:rowOff>
    </xdr:to>
    <xdr:sp macro="" textlink="">
      <xdr:nvSpPr>
        <xdr:cNvPr id="2537" name="Line 148"/>
        <xdr:cNvSpPr>
          <a:spLocks noChangeShapeType="1"/>
        </xdr:cNvSpPr>
      </xdr:nvSpPr>
      <xdr:spPr bwMode="auto">
        <a:xfrm flipV="1">
          <a:off x="7866651" y="6537380"/>
          <a:ext cx="817552" cy="488869"/>
        </a:xfrm>
        <a:custGeom>
          <a:avLst/>
          <a:gdLst>
            <a:gd name="connsiteX0" fmla="*/ 0 w 16272"/>
            <a:gd name="connsiteY0" fmla="*/ 0 h 501648"/>
            <a:gd name="connsiteX1" fmla="*/ 16272 w 16272"/>
            <a:gd name="connsiteY1" fmla="*/ 501648 h 501648"/>
            <a:gd name="connsiteX0" fmla="*/ 91885 w 92092"/>
            <a:gd name="connsiteY0" fmla="*/ 0 h 419098"/>
            <a:gd name="connsiteX1" fmla="*/ 207 w 92092"/>
            <a:gd name="connsiteY1" fmla="*/ 419098 h 419098"/>
            <a:gd name="connsiteX0" fmla="*/ 91792 w 126797"/>
            <a:gd name="connsiteY0" fmla="*/ 0 h 419098"/>
            <a:gd name="connsiteX1" fmla="*/ 108064 w 126797"/>
            <a:gd name="connsiteY1" fmla="*/ 387347 h 419098"/>
            <a:gd name="connsiteX2" fmla="*/ 114 w 126797"/>
            <a:gd name="connsiteY2" fmla="*/ 419098 h 419098"/>
            <a:gd name="connsiteX0" fmla="*/ 447318 w 471214"/>
            <a:gd name="connsiteY0" fmla="*/ 0 h 387347"/>
            <a:gd name="connsiteX1" fmla="*/ 463590 w 471214"/>
            <a:gd name="connsiteY1" fmla="*/ 387347 h 387347"/>
            <a:gd name="connsiteX2" fmla="*/ 40 w 471214"/>
            <a:gd name="connsiteY2" fmla="*/ 215898 h 387347"/>
            <a:gd name="connsiteX0" fmla="*/ 694955 w 716622"/>
            <a:gd name="connsiteY0" fmla="*/ 0 h 495298"/>
            <a:gd name="connsiteX1" fmla="*/ 711227 w 716622"/>
            <a:gd name="connsiteY1" fmla="*/ 387347 h 495298"/>
            <a:gd name="connsiteX2" fmla="*/ 27 w 716622"/>
            <a:gd name="connsiteY2" fmla="*/ 495298 h 495298"/>
            <a:gd name="connsiteX0" fmla="*/ 713528 w 733036"/>
            <a:gd name="connsiteY0" fmla="*/ 0 h 495298"/>
            <a:gd name="connsiteX1" fmla="*/ 729800 w 733036"/>
            <a:gd name="connsiteY1" fmla="*/ 387347 h 495298"/>
            <a:gd name="connsiteX2" fmla="*/ 50351 w 733036"/>
            <a:gd name="connsiteY2" fmla="*/ 349247 h 495298"/>
            <a:gd name="connsiteX3" fmla="*/ 18600 w 733036"/>
            <a:gd name="connsiteY3" fmla="*/ 495298 h 495298"/>
            <a:gd name="connsiteX0" fmla="*/ 713528 w 733036"/>
            <a:gd name="connsiteY0" fmla="*/ 0 h 495298"/>
            <a:gd name="connsiteX1" fmla="*/ 729800 w 733036"/>
            <a:gd name="connsiteY1" fmla="*/ 387347 h 495298"/>
            <a:gd name="connsiteX2" fmla="*/ 50351 w 733036"/>
            <a:gd name="connsiteY2" fmla="*/ 349247 h 495298"/>
            <a:gd name="connsiteX3" fmla="*/ 18600 w 733036"/>
            <a:gd name="connsiteY3" fmla="*/ 495298 h 495298"/>
            <a:gd name="connsiteX0" fmla="*/ 718349 w 737857"/>
            <a:gd name="connsiteY0" fmla="*/ 0 h 495298"/>
            <a:gd name="connsiteX1" fmla="*/ 734621 w 737857"/>
            <a:gd name="connsiteY1" fmla="*/ 387347 h 495298"/>
            <a:gd name="connsiteX2" fmla="*/ 48822 w 737857"/>
            <a:gd name="connsiteY2" fmla="*/ 247647 h 495298"/>
            <a:gd name="connsiteX3" fmla="*/ 23421 w 737857"/>
            <a:gd name="connsiteY3" fmla="*/ 495298 h 495298"/>
            <a:gd name="connsiteX0" fmla="*/ 718349 w 737857"/>
            <a:gd name="connsiteY0" fmla="*/ 0 h 495298"/>
            <a:gd name="connsiteX1" fmla="*/ 734621 w 737857"/>
            <a:gd name="connsiteY1" fmla="*/ 387347 h 495298"/>
            <a:gd name="connsiteX2" fmla="*/ 48822 w 737857"/>
            <a:gd name="connsiteY2" fmla="*/ 247647 h 495298"/>
            <a:gd name="connsiteX3" fmla="*/ 23421 w 737857"/>
            <a:gd name="connsiteY3" fmla="*/ 495298 h 495298"/>
            <a:gd name="connsiteX0" fmla="*/ 739419 w 758927"/>
            <a:gd name="connsiteY0" fmla="*/ 0 h 495298"/>
            <a:gd name="connsiteX1" fmla="*/ 755691 w 758927"/>
            <a:gd name="connsiteY1" fmla="*/ 387347 h 495298"/>
            <a:gd name="connsiteX2" fmla="*/ 69892 w 758927"/>
            <a:gd name="connsiteY2" fmla="*/ 247647 h 495298"/>
            <a:gd name="connsiteX3" fmla="*/ 19094 w 758927"/>
            <a:gd name="connsiteY3" fmla="*/ 311147 h 495298"/>
            <a:gd name="connsiteX4" fmla="*/ 44491 w 758927"/>
            <a:gd name="connsiteY4" fmla="*/ 495298 h 495298"/>
            <a:gd name="connsiteX0" fmla="*/ 708564 w 728072"/>
            <a:gd name="connsiteY0" fmla="*/ 0 h 495298"/>
            <a:gd name="connsiteX1" fmla="*/ 724836 w 728072"/>
            <a:gd name="connsiteY1" fmla="*/ 387347 h 495298"/>
            <a:gd name="connsiteX2" fmla="*/ 39037 w 728072"/>
            <a:gd name="connsiteY2" fmla="*/ 247647 h 495298"/>
            <a:gd name="connsiteX3" fmla="*/ 115239 w 728072"/>
            <a:gd name="connsiteY3" fmla="*/ 368297 h 495298"/>
            <a:gd name="connsiteX4" fmla="*/ 13636 w 728072"/>
            <a:gd name="connsiteY4" fmla="*/ 495298 h 495298"/>
            <a:gd name="connsiteX0" fmla="*/ 761355 w 780863"/>
            <a:gd name="connsiteY0" fmla="*/ 0 h 495298"/>
            <a:gd name="connsiteX1" fmla="*/ 777627 w 780863"/>
            <a:gd name="connsiteY1" fmla="*/ 387347 h 495298"/>
            <a:gd name="connsiteX2" fmla="*/ 91828 w 780863"/>
            <a:gd name="connsiteY2" fmla="*/ 247647 h 495298"/>
            <a:gd name="connsiteX3" fmla="*/ 168030 w 780863"/>
            <a:gd name="connsiteY3" fmla="*/ 368297 h 495298"/>
            <a:gd name="connsiteX4" fmla="*/ 66427 w 780863"/>
            <a:gd name="connsiteY4" fmla="*/ 495298 h 495298"/>
            <a:gd name="connsiteX0" fmla="*/ 708564 w 728072"/>
            <a:gd name="connsiteY0" fmla="*/ 0 h 501648"/>
            <a:gd name="connsiteX1" fmla="*/ 724836 w 728072"/>
            <a:gd name="connsiteY1" fmla="*/ 387347 h 501648"/>
            <a:gd name="connsiteX2" fmla="*/ 39037 w 728072"/>
            <a:gd name="connsiteY2" fmla="*/ 247647 h 501648"/>
            <a:gd name="connsiteX3" fmla="*/ 115239 w 728072"/>
            <a:gd name="connsiteY3" fmla="*/ 368297 h 501648"/>
            <a:gd name="connsiteX4" fmla="*/ 102536 w 728072"/>
            <a:gd name="connsiteY4" fmla="*/ 501648 h 501648"/>
            <a:gd name="connsiteX0" fmla="*/ 708564 w 728072"/>
            <a:gd name="connsiteY0" fmla="*/ 0 h 501648"/>
            <a:gd name="connsiteX1" fmla="*/ 724836 w 728072"/>
            <a:gd name="connsiteY1" fmla="*/ 387347 h 501648"/>
            <a:gd name="connsiteX2" fmla="*/ 39037 w 728072"/>
            <a:gd name="connsiteY2" fmla="*/ 247647 h 501648"/>
            <a:gd name="connsiteX3" fmla="*/ 115239 w 728072"/>
            <a:gd name="connsiteY3" fmla="*/ 336547 h 501648"/>
            <a:gd name="connsiteX4" fmla="*/ 102536 w 728072"/>
            <a:gd name="connsiteY4" fmla="*/ 501648 h 501648"/>
            <a:gd name="connsiteX0" fmla="*/ 714102 w 733610"/>
            <a:gd name="connsiteY0" fmla="*/ 0 h 501654"/>
            <a:gd name="connsiteX1" fmla="*/ 730374 w 733610"/>
            <a:gd name="connsiteY1" fmla="*/ 387347 h 501654"/>
            <a:gd name="connsiteX2" fmla="*/ 44575 w 733610"/>
            <a:gd name="connsiteY2" fmla="*/ 247647 h 501654"/>
            <a:gd name="connsiteX3" fmla="*/ 120777 w 733610"/>
            <a:gd name="connsiteY3" fmla="*/ 336547 h 501654"/>
            <a:gd name="connsiteX4" fmla="*/ 108074 w 733610"/>
            <a:gd name="connsiteY4" fmla="*/ 501648 h 501654"/>
            <a:gd name="connsiteX0" fmla="*/ 731761 w 751269"/>
            <a:gd name="connsiteY0" fmla="*/ 0 h 501655"/>
            <a:gd name="connsiteX1" fmla="*/ 748033 w 751269"/>
            <a:gd name="connsiteY1" fmla="*/ 387347 h 501655"/>
            <a:gd name="connsiteX2" fmla="*/ 62234 w 751269"/>
            <a:gd name="connsiteY2" fmla="*/ 247647 h 501655"/>
            <a:gd name="connsiteX3" fmla="*/ 138436 w 751269"/>
            <a:gd name="connsiteY3" fmla="*/ 336547 h 501655"/>
            <a:gd name="connsiteX4" fmla="*/ 125733 w 751269"/>
            <a:gd name="connsiteY4" fmla="*/ 501648 h 501655"/>
            <a:gd name="connsiteX0" fmla="*/ 768613 w 788121"/>
            <a:gd name="connsiteY0" fmla="*/ 0 h 504836"/>
            <a:gd name="connsiteX1" fmla="*/ 784885 w 788121"/>
            <a:gd name="connsiteY1" fmla="*/ 387347 h 504836"/>
            <a:gd name="connsiteX2" fmla="*/ 99086 w 788121"/>
            <a:gd name="connsiteY2" fmla="*/ 247647 h 504836"/>
            <a:gd name="connsiteX3" fmla="*/ 175288 w 788121"/>
            <a:gd name="connsiteY3" fmla="*/ 336547 h 504836"/>
            <a:gd name="connsiteX4" fmla="*/ 111134 w 788121"/>
            <a:gd name="connsiteY4" fmla="*/ 504829 h 504836"/>
            <a:gd name="connsiteX0" fmla="*/ 804339 w 823847"/>
            <a:gd name="connsiteY0" fmla="*/ 0 h 504836"/>
            <a:gd name="connsiteX1" fmla="*/ 820611 w 823847"/>
            <a:gd name="connsiteY1" fmla="*/ 387347 h 504836"/>
            <a:gd name="connsiteX2" fmla="*/ 134812 w 823847"/>
            <a:gd name="connsiteY2" fmla="*/ 247647 h 504836"/>
            <a:gd name="connsiteX3" fmla="*/ 211014 w 823847"/>
            <a:gd name="connsiteY3" fmla="*/ 336547 h 504836"/>
            <a:gd name="connsiteX4" fmla="*/ 146860 w 823847"/>
            <a:gd name="connsiteY4" fmla="*/ 504829 h 504836"/>
            <a:gd name="connsiteX0" fmla="*/ 820211 w 839719"/>
            <a:gd name="connsiteY0" fmla="*/ 0 h 504835"/>
            <a:gd name="connsiteX1" fmla="*/ 836483 w 839719"/>
            <a:gd name="connsiteY1" fmla="*/ 387347 h 504835"/>
            <a:gd name="connsiteX2" fmla="*/ 150684 w 839719"/>
            <a:gd name="connsiteY2" fmla="*/ 247647 h 504835"/>
            <a:gd name="connsiteX3" fmla="*/ 226886 w 839719"/>
            <a:gd name="connsiteY3" fmla="*/ 336547 h 504835"/>
            <a:gd name="connsiteX4" fmla="*/ 162732 w 839719"/>
            <a:gd name="connsiteY4" fmla="*/ 504829 h 504835"/>
            <a:gd name="connsiteX0" fmla="*/ 829859 w 840453"/>
            <a:gd name="connsiteY0" fmla="*/ 0 h 501654"/>
            <a:gd name="connsiteX1" fmla="*/ 836483 w 840453"/>
            <a:gd name="connsiteY1" fmla="*/ 384166 h 501654"/>
            <a:gd name="connsiteX2" fmla="*/ 150684 w 840453"/>
            <a:gd name="connsiteY2" fmla="*/ 244466 h 501654"/>
            <a:gd name="connsiteX3" fmla="*/ 226886 w 840453"/>
            <a:gd name="connsiteY3" fmla="*/ 333366 h 501654"/>
            <a:gd name="connsiteX4" fmla="*/ 162732 w 840453"/>
            <a:gd name="connsiteY4" fmla="*/ 501648 h 501654"/>
            <a:gd name="connsiteX0" fmla="*/ 829859 w 840453"/>
            <a:gd name="connsiteY0" fmla="*/ 0 h 488927"/>
            <a:gd name="connsiteX1" fmla="*/ 836483 w 840453"/>
            <a:gd name="connsiteY1" fmla="*/ 371439 h 488927"/>
            <a:gd name="connsiteX2" fmla="*/ 150684 w 840453"/>
            <a:gd name="connsiteY2" fmla="*/ 231739 h 488927"/>
            <a:gd name="connsiteX3" fmla="*/ 226886 w 840453"/>
            <a:gd name="connsiteY3" fmla="*/ 320639 h 488927"/>
            <a:gd name="connsiteX4" fmla="*/ 162732 w 840453"/>
            <a:gd name="connsiteY4" fmla="*/ 488921 h 4889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40453" h="488927">
              <a:moveTo>
                <a:pt x="829859" y="0"/>
              </a:moveTo>
              <a:cubicBezTo>
                <a:pt x="817754" y="40216"/>
                <a:pt x="851614" y="321169"/>
                <a:pt x="836483" y="371439"/>
              </a:cubicBezTo>
              <a:cubicBezTo>
                <a:pt x="787337" y="178822"/>
                <a:pt x="269217" y="213747"/>
                <a:pt x="150684" y="231739"/>
              </a:cubicBezTo>
              <a:cubicBezTo>
                <a:pt x="28976" y="215864"/>
                <a:pt x="231120" y="279364"/>
                <a:pt x="226886" y="320639"/>
              </a:cubicBezTo>
              <a:cubicBezTo>
                <a:pt x="81162" y="358733"/>
                <a:pt x="-166001" y="489986"/>
                <a:pt x="162732" y="488921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116369</xdr:colOff>
      <xdr:row>64</xdr:row>
      <xdr:rowOff>94571</xdr:rowOff>
    </xdr:from>
    <xdr:to>
      <xdr:col>26</xdr:col>
      <xdr:colOff>741421</xdr:colOff>
      <xdr:row>64</xdr:row>
      <xdr:rowOff>106415</xdr:rowOff>
    </xdr:to>
    <xdr:sp macro="" textlink="">
      <xdr:nvSpPr>
        <xdr:cNvPr id="2538" name="Line 205"/>
        <xdr:cNvSpPr>
          <a:spLocks noChangeShapeType="1"/>
        </xdr:cNvSpPr>
      </xdr:nvSpPr>
      <xdr:spPr bwMode="auto">
        <a:xfrm>
          <a:off x="7974494" y="6952571"/>
          <a:ext cx="1377527" cy="118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7826</xdr:colOff>
      <xdr:row>63</xdr:row>
      <xdr:rowOff>33592</xdr:rowOff>
    </xdr:from>
    <xdr:to>
      <xdr:col>26</xdr:col>
      <xdr:colOff>141176</xdr:colOff>
      <xdr:row>63</xdr:row>
      <xdr:rowOff>135816</xdr:rowOff>
    </xdr:to>
    <xdr:sp macro="" textlink="">
      <xdr:nvSpPr>
        <xdr:cNvPr id="2539" name="AutoShape 207"/>
        <xdr:cNvSpPr>
          <a:spLocks noChangeArrowheads="1"/>
        </xdr:cNvSpPr>
      </xdr:nvSpPr>
      <xdr:spPr bwMode="auto">
        <a:xfrm>
          <a:off x="8618426" y="6720142"/>
          <a:ext cx="133350" cy="1022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764755</xdr:colOff>
      <xdr:row>64</xdr:row>
      <xdr:rowOff>22920</xdr:rowOff>
    </xdr:from>
    <xdr:to>
      <xdr:col>26</xdr:col>
      <xdr:colOff>134246</xdr:colOff>
      <xdr:row>64</xdr:row>
      <xdr:rowOff>147029</xdr:rowOff>
    </xdr:to>
    <xdr:sp macro="" textlink="">
      <xdr:nvSpPr>
        <xdr:cNvPr id="2540" name="Oval 204"/>
        <xdr:cNvSpPr>
          <a:spLocks noChangeArrowheads="1"/>
        </xdr:cNvSpPr>
      </xdr:nvSpPr>
      <xdr:spPr bwMode="auto">
        <a:xfrm>
          <a:off x="8613355" y="6880920"/>
          <a:ext cx="131491" cy="12410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25</xdr:col>
      <xdr:colOff>278080</xdr:colOff>
      <xdr:row>60</xdr:row>
      <xdr:rowOff>162328</xdr:rowOff>
    </xdr:from>
    <xdr:ext cx="471220" cy="381045"/>
    <xdr:sp macro="" textlink="">
      <xdr:nvSpPr>
        <xdr:cNvPr id="2542" name="Text Box 208"/>
        <xdr:cNvSpPr txBox="1">
          <a:spLocks noChangeArrowheads="1"/>
        </xdr:cNvSpPr>
      </xdr:nvSpPr>
      <xdr:spPr bwMode="auto">
        <a:xfrm>
          <a:off x="8136205" y="6334528"/>
          <a:ext cx="471220" cy="38104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わかやま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25</xdr:col>
      <xdr:colOff>580769</xdr:colOff>
      <xdr:row>63</xdr:row>
      <xdr:rowOff>111961</xdr:rowOff>
    </xdr:from>
    <xdr:to>
      <xdr:col>25</xdr:col>
      <xdr:colOff>760931</xdr:colOff>
      <xdr:row>64</xdr:row>
      <xdr:rowOff>106008</xdr:rowOff>
    </xdr:to>
    <xdr:sp macro="" textlink="">
      <xdr:nvSpPr>
        <xdr:cNvPr id="2543" name="Oval 204"/>
        <xdr:cNvSpPr>
          <a:spLocks noChangeArrowheads="1"/>
        </xdr:cNvSpPr>
      </xdr:nvSpPr>
      <xdr:spPr bwMode="auto">
        <a:xfrm>
          <a:off x="8438894" y="6798511"/>
          <a:ext cx="170637" cy="165497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b="1"/>
            <a:t>Ｐ</a:t>
          </a:r>
        </a:p>
      </xdr:txBody>
    </xdr:sp>
    <xdr:clientData/>
  </xdr:twoCellAnchor>
  <xdr:oneCellAnchor>
    <xdr:from>
      <xdr:col>25</xdr:col>
      <xdr:colOff>292352</xdr:colOff>
      <xdr:row>61</xdr:row>
      <xdr:rowOff>138524</xdr:rowOff>
    </xdr:from>
    <xdr:ext cx="166136" cy="123495"/>
    <xdr:sp macro="" textlink="">
      <xdr:nvSpPr>
        <xdr:cNvPr id="2544" name="Text Box 303"/>
        <xdr:cNvSpPr txBox="1">
          <a:spLocks noChangeArrowheads="1"/>
        </xdr:cNvSpPr>
      </xdr:nvSpPr>
      <xdr:spPr bwMode="auto">
        <a:xfrm>
          <a:off x="8150477" y="6482174"/>
          <a:ext cx="166136" cy="12349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EV</a:t>
          </a:r>
        </a:p>
      </xdr:txBody>
    </xdr:sp>
    <xdr:clientData/>
  </xdr:oneCellAnchor>
  <xdr:oneCellAnchor>
    <xdr:from>
      <xdr:col>25</xdr:col>
      <xdr:colOff>129952</xdr:colOff>
      <xdr:row>61</xdr:row>
      <xdr:rowOff>1391</xdr:rowOff>
    </xdr:from>
    <xdr:ext cx="152400" cy="326243"/>
    <xdr:sp macro="" textlink="">
      <xdr:nvSpPr>
        <xdr:cNvPr id="2545" name="Text Box 303"/>
        <xdr:cNvSpPr txBox="1">
          <a:spLocks noChangeArrowheads="1"/>
        </xdr:cNvSpPr>
      </xdr:nvSpPr>
      <xdr:spPr bwMode="auto">
        <a:xfrm>
          <a:off x="7988077" y="6345041"/>
          <a:ext cx="152400" cy="326243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通用口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26</xdr:col>
      <xdr:colOff>143195</xdr:colOff>
      <xdr:row>63</xdr:row>
      <xdr:rowOff>93525</xdr:rowOff>
    </xdr:from>
    <xdr:ext cx="261235" cy="159531"/>
    <xdr:sp macro="" textlink="">
      <xdr:nvSpPr>
        <xdr:cNvPr id="2546" name="Text Box 1300"/>
        <xdr:cNvSpPr txBox="1">
          <a:spLocks noChangeArrowheads="1"/>
        </xdr:cNvSpPr>
      </xdr:nvSpPr>
      <xdr:spPr bwMode="auto">
        <a:xfrm>
          <a:off x="17995766" y="11387454"/>
          <a:ext cx="261235" cy="15953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26</xdr:col>
      <xdr:colOff>60807</xdr:colOff>
      <xdr:row>62</xdr:row>
      <xdr:rowOff>21797</xdr:rowOff>
    </xdr:from>
    <xdr:ext cx="708520" cy="249299"/>
    <xdr:sp macro="" textlink="">
      <xdr:nvSpPr>
        <xdr:cNvPr id="2547" name="Text Box 303"/>
        <xdr:cNvSpPr txBox="1">
          <a:spLocks noChangeArrowheads="1"/>
        </xdr:cNvSpPr>
      </xdr:nvSpPr>
      <xdr:spPr bwMode="auto">
        <a:xfrm>
          <a:off x="8671407" y="6536897"/>
          <a:ext cx="708520" cy="249299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9:00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以前は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通用口付近ﾃﾞ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25</xdr:col>
      <xdr:colOff>760573</xdr:colOff>
      <xdr:row>60</xdr:row>
      <xdr:rowOff>23689</xdr:rowOff>
    </xdr:from>
    <xdr:ext cx="742396" cy="364715"/>
    <xdr:sp macro="" textlink="">
      <xdr:nvSpPr>
        <xdr:cNvPr id="2548" name="Text Box 303"/>
        <xdr:cNvSpPr txBox="1">
          <a:spLocks noChangeArrowheads="1"/>
        </xdr:cNvSpPr>
      </xdr:nvSpPr>
      <xdr:spPr bwMode="auto">
        <a:xfrm>
          <a:off x="17844341" y="10793743"/>
          <a:ext cx="742396" cy="36471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裏通用口脇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に駐輪後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EV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で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3F305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号室へ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25</xdr:col>
      <xdr:colOff>578533</xdr:colOff>
      <xdr:row>61</xdr:row>
      <xdr:rowOff>120007</xdr:rowOff>
    </xdr:from>
    <xdr:to>
      <xdr:col>26</xdr:col>
      <xdr:colOff>69510</xdr:colOff>
      <xdr:row>63</xdr:row>
      <xdr:rowOff>15982</xdr:rowOff>
    </xdr:to>
    <xdr:sp macro="" textlink="">
      <xdr:nvSpPr>
        <xdr:cNvPr id="2549" name="Oval 204"/>
        <xdr:cNvSpPr>
          <a:spLocks noChangeArrowheads="1"/>
        </xdr:cNvSpPr>
      </xdr:nvSpPr>
      <xdr:spPr bwMode="auto">
        <a:xfrm>
          <a:off x="8436658" y="6463657"/>
          <a:ext cx="243452" cy="238875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153504</xdr:colOff>
      <xdr:row>63</xdr:row>
      <xdr:rowOff>86877</xdr:rowOff>
    </xdr:from>
    <xdr:to>
      <xdr:col>26</xdr:col>
      <xdr:colOff>163123</xdr:colOff>
      <xdr:row>65</xdr:row>
      <xdr:rowOff>29982</xdr:rowOff>
    </xdr:to>
    <xdr:sp macro="" textlink="">
      <xdr:nvSpPr>
        <xdr:cNvPr id="2550" name="Line 72"/>
        <xdr:cNvSpPr>
          <a:spLocks noChangeShapeType="1"/>
        </xdr:cNvSpPr>
      </xdr:nvSpPr>
      <xdr:spPr bwMode="auto">
        <a:xfrm flipH="1">
          <a:off x="18006075" y="11380806"/>
          <a:ext cx="9619" cy="296890"/>
        </a:xfrm>
        <a:custGeom>
          <a:avLst/>
          <a:gdLst>
            <a:gd name="connsiteX0" fmla="*/ 0 w 10921"/>
            <a:gd name="connsiteY0" fmla="*/ 0 h 428964"/>
            <a:gd name="connsiteX1" fmla="*/ 10921 w 10921"/>
            <a:gd name="connsiteY1" fmla="*/ 428964 h 428964"/>
            <a:gd name="connsiteX0" fmla="*/ 129683 w 129754"/>
            <a:gd name="connsiteY0" fmla="*/ 0 h 300143"/>
            <a:gd name="connsiteX1" fmla="*/ 71 w 129754"/>
            <a:gd name="connsiteY1" fmla="*/ 300143 h 300143"/>
            <a:gd name="connsiteX0" fmla="*/ 129612 w 136739"/>
            <a:gd name="connsiteY0" fmla="*/ 0 h 300512"/>
            <a:gd name="connsiteX1" fmla="*/ 0 w 136739"/>
            <a:gd name="connsiteY1" fmla="*/ 300143 h 300512"/>
            <a:gd name="connsiteX0" fmla="*/ 180360 w 180946"/>
            <a:gd name="connsiteY0" fmla="*/ 0 h 296616"/>
            <a:gd name="connsiteX1" fmla="*/ 0 w 180946"/>
            <a:gd name="connsiteY1" fmla="*/ 296239 h 296616"/>
            <a:gd name="connsiteX0" fmla="*/ 180360 w 180360"/>
            <a:gd name="connsiteY0" fmla="*/ 0 h 298034"/>
            <a:gd name="connsiteX1" fmla="*/ 152722 w 180360"/>
            <a:gd name="connsiteY1" fmla="*/ 298034 h 298034"/>
            <a:gd name="connsiteX2" fmla="*/ 0 w 180360"/>
            <a:gd name="connsiteY2" fmla="*/ 296239 h 298034"/>
            <a:gd name="connsiteX0" fmla="*/ 164745 w 170319"/>
            <a:gd name="connsiteY0" fmla="*/ 0 h 301938"/>
            <a:gd name="connsiteX1" fmla="*/ 152722 w 170319"/>
            <a:gd name="connsiteY1" fmla="*/ 301938 h 301938"/>
            <a:gd name="connsiteX2" fmla="*/ 0 w 170319"/>
            <a:gd name="connsiteY2" fmla="*/ 300143 h 301938"/>
            <a:gd name="connsiteX0" fmla="*/ 153034 w 170319"/>
            <a:gd name="connsiteY0" fmla="*/ 0 h 301938"/>
            <a:gd name="connsiteX1" fmla="*/ 152722 w 170319"/>
            <a:gd name="connsiteY1" fmla="*/ 301938 h 301938"/>
            <a:gd name="connsiteX2" fmla="*/ 0 w 170319"/>
            <a:gd name="connsiteY2" fmla="*/ 300143 h 301938"/>
            <a:gd name="connsiteX0" fmla="*/ 184264 w 196785"/>
            <a:gd name="connsiteY0" fmla="*/ 0 h 301938"/>
            <a:gd name="connsiteX1" fmla="*/ 183952 w 196785"/>
            <a:gd name="connsiteY1" fmla="*/ 301938 h 301938"/>
            <a:gd name="connsiteX2" fmla="*/ 0 w 196785"/>
            <a:gd name="connsiteY2" fmla="*/ 276721 h 301938"/>
            <a:gd name="connsiteX0" fmla="*/ 184264 w 196785"/>
            <a:gd name="connsiteY0" fmla="*/ 0 h 301938"/>
            <a:gd name="connsiteX1" fmla="*/ 183952 w 196785"/>
            <a:gd name="connsiteY1" fmla="*/ 301938 h 301938"/>
            <a:gd name="connsiteX2" fmla="*/ 0 w 196785"/>
            <a:gd name="connsiteY2" fmla="*/ 280625 h 301938"/>
            <a:gd name="connsiteX0" fmla="*/ 184264 w 186293"/>
            <a:gd name="connsiteY0" fmla="*/ 0 h 301938"/>
            <a:gd name="connsiteX1" fmla="*/ 183952 w 186293"/>
            <a:gd name="connsiteY1" fmla="*/ 301938 h 301938"/>
            <a:gd name="connsiteX2" fmla="*/ 0 w 186293"/>
            <a:gd name="connsiteY2" fmla="*/ 280625 h 301938"/>
            <a:gd name="connsiteX0" fmla="*/ 184264 w 186293"/>
            <a:gd name="connsiteY0" fmla="*/ 0 h 303554"/>
            <a:gd name="connsiteX1" fmla="*/ 183952 w 186293"/>
            <a:gd name="connsiteY1" fmla="*/ 301938 h 303554"/>
            <a:gd name="connsiteX2" fmla="*/ 0 w 186293"/>
            <a:gd name="connsiteY2" fmla="*/ 300104 h 303554"/>
            <a:gd name="connsiteX0" fmla="*/ 184264 w 186293"/>
            <a:gd name="connsiteY0" fmla="*/ 0 h 303554"/>
            <a:gd name="connsiteX1" fmla="*/ 183952 w 186293"/>
            <a:gd name="connsiteY1" fmla="*/ 301938 h 303554"/>
            <a:gd name="connsiteX2" fmla="*/ 0 w 186293"/>
            <a:gd name="connsiteY2" fmla="*/ 300104 h 303554"/>
            <a:gd name="connsiteX0" fmla="*/ 1593 w 3622"/>
            <a:gd name="connsiteY0" fmla="*/ 0 h 301938"/>
            <a:gd name="connsiteX1" fmla="*/ 1281 w 3622"/>
            <a:gd name="connsiteY1" fmla="*/ 301938 h 301938"/>
            <a:gd name="connsiteX0" fmla="*/ 3175 w 24114"/>
            <a:gd name="connsiteY0" fmla="*/ 0 h 17712"/>
            <a:gd name="connsiteX1" fmla="*/ 19369 w 24114"/>
            <a:gd name="connsiteY1" fmla="*/ 17712 h 177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4114" h="17712">
              <a:moveTo>
                <a:pt x="3175" y="0"/>
              </a:moveTo>
              <a:cubicBezTo>
                <a:pt x="-13134" y="1171"/>
                <a:pt x="39755" y="16248"/>
                <a:pt x="19369" y="17712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85618</xdr:colOff>
      <xdr:row>4</xdr:row>
      <xdr:rowOff>16906</xdr:rowOff>
    </xdr:from>
    <xdr:to>
      <xdr:col>5</xdr:col>
      <xdr:colOff>255992</xdr:colOff>
      <xdr:row>5</xdr:row>
      <xdr:rowOff>5352</xdr:rowOff>
    </xdr:to>
    <xdr:sp macro="" textlink="">
      <xdr:nvSpPr>
        <xdr:cNvPr id="685" name="Oval 1295"/>
        <xdr:cNvSpPr>
          <a:spLocks noChangeArrowheads="1"/>
        </xdr:cNvSpPr>
      </xdr:nvSpPr>
      <xdr:spPr bwMode="auto">
        <a:xfrm>
          <a:off x="3343168" y="702706"/>
          <a:ext cx="170374" cy="15989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12</xdr:col>
      <xdr:colOff>19793</xdr:colOff>
      <xdr:row>60</xdr:row>
      <xdr:rowOff>6155</xdr:rowOff>
    </xdr:from>
    <xdr:to>
      <xdr:col>12</xdr:col>
      <xdr:colOff>191260</xdr:colOff>
      <xdr:row>60</xdr:row>
      <xdr:rowOff>147091</xdr:rowOff>
    </xdr:to>
    <xdr:sp macro="" textlink="">
      <xdr:nvSpPr>
        <xdr:cNvPr id="2232" name="Text Box 6674"/>
        <xdr:cNvSpPr txBox="1">
          <a:spLocks noChangeArrowheads="1"/>
        </xdr:cNvSpPr>
      </xdr:nvSpPr>
      <xdr:spPr bwMode="auto">
        <a:xfrm>
          <a:off x="8696677" y="8966831"/>
          <a:ext cx="171467" cy="15998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overflow" horzOverflow="overflow" wrap="none" lIns="36576" tIns="18288" rIns="36576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４２</a:t>
          </a:r>
        </a:p>
      </xdr:txBody>
    </xdr:sp>
    <xdr:clientData/>
  </xdr:twoCellAnchor>
  <xdr:oneCellAnchor>
    <xdr:from>
      <xdr:col>11</xdr:col>
      <xdr:colOff>623040</xdr:colOff>
      <xdr:row>61</xdr:row>
      <xdr:rowOff>68947</xdr:rowOff>
    </xdr:from>
    <xdr:ext cx="326197" cy="267483"/>
    <xdr:grpSp>
      <xdr:nvGrpSpPr>
        <xdr:cNvPr id="2240" name="Group 6672"/>
        <xdr:cNvGrpSpPr>
          <a:grpSpLocks/>
        </xdr:cNvGrpSpPr>
      </xdr:nvGrpSpPr>
      <xdr:grpSpPr bwMode="auto">
        <a:xfrm>
          <a:off x="8502813" y="10979402"/>
          <a:ext cx="326197" cy="267483"/>
          <a:chOff x="536" y="109"/>
          <a:chExt cx="46" cy="44"/>
        </a:xfrm>
      </xdr:grpSpPr>
      <xdr:pic>
        <xdr:nvPicPr>
          <xdr:cNvPr id="224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77" name="Text Box 6674"/>
          <xdr:cNvSpPr txBox="1">
            <a:spLocks noChangeArrowheads="1"/>
          </xdr:cNvSpPr>
        </xdr:nvSpPr>
        <xdr:spPr bwMode="auto">
          <a:xfrm>
            <a:off x="545" y="116"/>
            <a:ext cx="28" cy="2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12</xdr:col>
      <xdr:colOff>92772</xdr:colOff>
      <xdr:row>60</xdr:row>
      <xdr:rowOff>20607</xdr:rowOff>
    </xdr:from>
    <xdr:to>
      <xdr:col>12</xdr:col>
      <xdr:colOff>226122</xdr:colOff>
      <xdr:row>60</xdr:row>
      <xdr:rowOff>144432</xdr:rowOff>
    </xdr:to>
    <xdr:sp macro="" textlink="">
      <xdr:nvSpPr>
        <xdr:cNvPr id="1966" name="AutoShape 4367"/>
        <xdr:cNvSpPr>
          <a:spLocks noChangeArrowheads="1"/>
        </xdr:cNvSpPr>
      </xdr:nvSpPr>
      <xdr:spPr bwMode="auto">
        <a:xfrm>
          <a:off x="8769656" y="8981283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146002</xdr:colOff>
      <xdr:row>62</xdr:row>
      <xdr:rowOff>69526</xdr:rowOff>
    </xdr:from>
    <xdr:to>
      <xdr:col>6</xdr:col>
      <xdr:colOff>434531</xdr:colOff>
      <xdr:row>63</xdr:row>
      <xdr:rowOff>38239</xdr:rowOff>
    </xdr:to>
    <xdr:sp macro="" textlink="">
      <xdr:nvSpPr>
        <xdr:cNvPr id="1233" name="Text Box 4358"/>
        <xdr:cNvSpPr txBox="1">
          <a:spLocks noChangeArrowheads="1"/>
        </xdr:cNvSpPr>
      </xdr:nvSpPr>
      <xdr:spPr bwMode="auto">
        <a:xfrm>
          <a:off x="5718475" y="9239946"/>
          <a:ext cx="288529" cy="13905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0" tIns="0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</a:t>
          </a:r>
        </a:p>
      </xdr:txBody>
    </xdr:sp>
    <xdr:clientData/>
  </xdr:twoCellAnchor>
  <xdr:twoCellAnchor>
    <xdr:from>
      <xdr:col>6</xdr:col>
      <xdr:colOff>84114</xdr:colOff>
      <xdr:row>21</xdr:row>
      <xdr:rowOff>160183</xdr:rowOff>
    </xdr:from>
    <xdr:to>
      <xdr:col>6</xdr:col>
      <xdr:colOff>343084</xdr:colOff>
      <xdr:row>23</xdr:row>
      <xdr:rowOff>54385</xdr:rowOff>
    </xdr:to>
    <xdr:pic>
      <xdr:nvPicPr>
        <xdr:cNvPr id="2278" name="Picture 1749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8221" y="3936165"/>
          <a:ext cx="258970" cy="247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595902</xdr:colOff>
      <xdr:row>19</xdr:row>
      <xdr:rowOff>830</xdr:rowOff>
    </xdr:from>
    <xdr:to>
      <xdr:col>28</xdr:col>
      <xdr:colOff>34583</xdr:colOff>
      <xdr:row>20</xdr:row>
      <xdr:rowOff>5936</xdr:rowOff>
    </xdr:to>
    <xdr:grpSp>
      <xdr:nvGrpSpPr>
        <xdr:cNvPr id="2107" name="Group 11"/>
        <xdr:cNvGrpSpPr>
          <a:grpSpLocks/>
        </xdr:cNvGrpSpPr>
      </xdr:nvGrpSpPr>
      <xdr:grpSpPr bwMode="auto">
        <a:xfrm rot="3484291">
          <a:off x="20817416" y="3401316"/>
          <a:ext cx="186947" cy="209340"/>
          <a:chOff x="718" y="97"/>
          <a:chExt cx="23" cy="15"/>
        </a:xfrm>
      </xdr:grpSpPr>
      <xdr:sp macro="" textlink="">
        <xdr:nvSpPr>
          <xdr:cNvPr id="2108" name="Freeform 12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09" name="Freeform 13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275925</xdr:colOff>
      <xdr:row>3</xdr:row>
      <xdr:rowOff>150163</xdr:rowOff>
    </xdr:from>
    <xdr:to>
      <xdr:col>15</xdr:col>
      <xdr:colOff>639521</xdr:colOff>
      <xdr:row>4</xdr:row>
      <xdr:rowOff>114445</xdr:rowOff>
    </xdr:to>
    <xdr:sp macro="" textlink="">
      <xdr:nvSpPr>
        <xdr:cNvPr id="1344" name="Text Box 4456"/>
        <xdr:cNvSpPr txBox="1">
          <a:spLocks noChangeArrowheads="1"/>
        </xdr:cNvSpPr>
      </xdr:nvSpPr>
      <xdr:spPr bwMode="auto">
        <a:xfrm>
          <a:off x="5076525" y="10237138"/>
          <a:ext cx="363596" cy="1357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楠部町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9</xdr:col>
      <xdr:colOff>509682</xdr:colOff>
      <xdr:row>9</xdr:row>
      <xdr:rowOff>109916</xdr:rowOff>
    </xdr:from>
    <xdr:ext cx="584836" cy="93344"/>
    <xdr:sp macro="" textlink="">
      <xdr:nvSpPr>
        <xdr:cNvPr id="868" name="Text Box 1140"/>
        <xdr:cNvSpPr txBox="1">
          <a:spLocks noChangeArrowheads="1"/>
        </xdr:cNvSpPr>
      </xdr:nvSpPr>
      <xdr:spPr bwMode="auto">
        <a:xfrm>
          <a:off x="6873573" y="1723213"/>
          <a:ext cx="584836" cy="9334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遠方ﾊﾞｲﾊﾟｽ</a:t>
          </a:r>
        </a:p>
      </xdr:txBody>
    </xdr:sp>
    <xdr:clientData/>
  </xdr:oneCellAnchor>
  <xdr:twoCellAnchor>
    <xdr:from>
      <xdr:col>5</xdr:col>
      <xdr:colOff>39687</xdr:colOff>
      <xdr:row>50</xdr:row>
      <xdr:rowOff>178592</xdr:rowOff>
    </xdr:from>
    <xdr:to>
      <xdr:col>6</xdr:col>
      <xdr:colOff>99212</xdr:colOff>
      <xdr:row>52</xdr:row>
      <xdr:rowOff>138904</xdr:rowOff>
    </xdr:to>
    <xdr:sp macro="" textlink="">
      <xdr:nvSpPr>
        <xdr:cNvPr id="2190" name="Text Box 591"/>
        <xdr:cNvSpPr txBox="1">
          <a:spLocks noChangeArrowheads="1"/>
        </xdr:cNvSpPr>
      </xdr:nvSpPr>
      <xdr:spPr bwMode="auto">
        <a:xfrm rot="10800000">
          <a:off x="3290093" y="9096373"/>
          <a:ext cx="829463" cy="3254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61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b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ｻｲﾝ取得ﾏﾀﾊ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ﾌｫﾄｺﾝﾄﾛｰﾙ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時刻記入</a:t>
          </a:r>
        </a:p>
      </xdr:txBody>
    </xdr:sp>
    <xdr:clientData/>
  </xdr:twoCellAnchor>
  <xdr:twoCellAnchor>
    <xdr:from>
      <xdr:col>11</xdr:col>
      <xdr:colOff>115245</xdr:colOff>
      <xdr:row>42</xdr:row>
      <xdr:rowOff>49557</xdr:rowOff>
    </xdr:from>
    <xdr:to>
      <xdr:col>11</xdr:col>
      <xdr:colOff>235514</xdr:colOff>
      <xdr:row>45</xdr:row>
      <xdr:rowOff>77806</xdr:rowOff>
    </xdr:to>
    <xdr:sp macro="" textlink="">
      <xdr:nvSpPr>
        <xdr:cNvPr id="2209" name="Line 4397"/>
        <xdr:cNvSpPr>
          <a:spLocks noChangeShapeType="1"/>
        </xdr:cNvSpPr>
      </xdr:nvSpPr>
      <xdr:spPr bwMode="auto">
        <a:xfrm rot="3295210" flipH="1">
          <a:off x="7772184" y="7759618"/>
          <a:ext cx="572534" cy="120269"/>
        </a:xfrm>
        <a:custGeom>
          <a:avLst/>
          <a:gdLst>
            <a:gd name="connsiteX0" fmla="*/ 0 w 368300"/>
            <a:gd name="connsiteY0" fmla="*/ 0 h 41275"/>
            <a:gd name="connsiteX1" fmla="*/ 368300 w 368300"/>
            <a:gd name="connsiteY1" fmla="*/ 41275 h 41275"/>
            <a:gd name="connsiteX0" fmla="*/ 0 w 465494"/>
            <a:gd name="connsiteY0" fmla="*/ 0 h 70433"/>
            <a:gd name="connsiteX1" fmla="*/ 465494 w 465494"/>
            <a:gd name="connsiteY1" fmla="*/ 70433 h 70433"/>
            <a:gd name="connsiteX0" fmla="*/ 0 w 465494"/>
            <a:gd name="connsiteY0" fmla="*/ 0 h 109310"/>
            <a:gd name="connsiteX1" fmla="*/ 465494 w 465494"/>
            <a:gd name="connsiteY1" fmla="*/ 109310 h 109310"/>
            <a:gd name="connsiteX0" fmla="*/ 0 w 465494"/>
            <a:gd name="connsiteY0" fmla="*/ 21960 h 131270"/>
            <a:gd name="connsiteX1" fmla="*/ 465494 w 465494"/>
            <a:gd name="connsiteY1" fmla="*/ 131270 h 131270"/>
            <a:gd name="connsiteX0" fmla="*/ 0 w 465494"/>
            <a:gd name="connsiteY0" fmla="*/ 57280 h 108273"/>
            <a:gd name="connsiteX1" fmla="*/ 465494 w 465494"/>
            <a:gd name="connsiteY1" fmla="*/ 108273 h 108273"/>
            <a:gd name="connsiteX0" fmla="*/ 0 w 465494"/>
            <a:gd name="connsiteY0" fmla="*/ 84403 h 135396"/>
            <a:gd name="connsiteX1" fmla="*/ 465494 w 465494"/>
            <a:gd name="connsiteY1" fmla="*/ 135396 h 135396"/>
            <a:gd name="connsiteX0" fmla="*/ 0 w 533530"/>
            <a:gd name="connsiteY0" fmla="*/ 107540 h 119656"/>
            <a:gd name="connsiteX1" fmla="*/ 533530 w 533530"/>
            <a:gd name="connsiteY1" fmla="*/ 119656 h 119656"/>
            <a:gd name="connsiteX0" fmla="*/ 0 w 582127"/>
            <a:gd name="connsiteY0" fmla="*/ 133577 h 133577"/>
            <a:gd name="connsiteX1" fmla="*/ 582127 w 582127"/>
            <a:gd name="connsiteY1" fmla="*/ 106815 h 133577"/>
            <a:gd name="connsiteX0" fmla="*/ 0 w 582127"/>
            <a:gd name="connsiteY0" fmla="*/ 184900 h 184900"/>
            <a:gd name="connsiteX1" fmla="*/ 582127 w 582127"/>
            <a:gd name="connsiteY1" fmla="*/ 158138 h 184900"/>
            <a:gd name="connsiteX0" fmla="*/ 0 w 582127"/>
            <a:gd name="connsiteY0" fmla="*/ 189763 h 189763"/>
            <a:gd name="connsiteX1" fmla="*/ 43697 w 582127"/>
            <a:gd name="connsiteY1" fmla="*/ 149250 h 189763"/>
            <a:gd name="connsiteX2" fmla="*/ 582127 w 582127"/>
            <a:gd name="connsiteY2" fmla="*/ 163001 h 189763"/>
            <a:gd name="connsiteX0" fmla="*/ 0 w 582127"/>
            <a:gd name="connsiteY0" fmla="*/ 89461 h 89461"/>
            <a:gd name="connsiteX1" fmla="*/ 43697 w 582127"/>
            <a:gd name="connsiteY1" fmla="*/ 48948 h 89461"/>
            <a:gd name="connsiteX2" fmla="*/ 142801 w 582127"/>
            <a:gd name="connsiteY2" fmla="*/ 112 h 89461"/>
            <a:gd name="connsiteX3" fmla="*/ 582127 w 582127"/>
            <a:gd name="connsiteY3" fmla="*/ 62699 h 89461"/>
            <a:gd name="connsiteX0" fmla="*/ 0 w 582127"/>
            <a:gd name="connsiteY0" fmla="*/ 99688 h 99688"/>
            <a:gd name="connsiteX1" fmla="*/ 43697 w 582127"/>
            <a:gd name="connsiteY1" fmla="*/ 59175 h 99688"/>
            <a:gd name="connsiteX2" fmla="*/ 142801 w 582127"/>
            <a:gd name="connsiteY2" fmla="*/ 10339 h 99688"/>
            <a:gd name="connsiteX3" fmla="*/ 582127 w 582127"/>
            <a:gd name="connsiteY3" fmla="*/ 72926 h 99688"/>
            <a:gd name="connsiteX0" fmla="*/ 0 w 582127"/>
            <a:gd name="connsiteY0" fmla="*/ 114777 h 114777"/>
            <a:gd name="connsiteX1" fmla="*/ 43697 w 582127"/>
            <a:gd name="connsiteY1" fmla="*/ 74264 h 114777"/>
            <a:gd name="connsiteX2" fmla="*/ 142801 w 582127"/>
            <a:gd name="connsiteY2" fmla="*/ 25428 h 114777"/>
            <a:gd name="connsiteX3" fmla="*/ 582127 w 582127"/>
            <a:gd name="connsiteY3" fmla="*/ 88015 h 1147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82127" h="114777">
              <a:moveTo>
                <a:pt x="0" y="114777"/>
              </a:moveTo>
              <a:lnTo>
                <a:pt x="43697" y="74264"/>
              </a:lnTo>
              <a:cubicBezTo>
                <a:pt x="71525" y="56693"/>
                <a:pt x="53063" y="23136"/>
                <a:pt x="142801" y="25428"/>
              </a:cubicBezTo>
              <a:cubicBezTo>
                <a:pt x="399389" y="-14912"/>
                <a:pt x="508553" y="-16170"/>
                <a:pt x="582127" y="8801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277442</xdr:colOff>
      <xdr:row>43</xdr:row>
      <xdr:rowOff>144337</xdr:rowOff>
    </xdr:from>
    <xdr:to>
      <xdr:col>12</xdr:col>
      <xdr:colOff>559463</xdr:colOff>
      <xdr:row>44</xdr:row>
      <xdr:rowOff>149679</xdr:rowOff>
    </xdr:to>
    <xdr:sp macro="" textlink="">
      <xdr:nvSpPr>
        <xdr:cNvPr id="2331" name="Freeform 4458"/>
        <xdr:cNvSpPr>
          <a:spLocks/>
        </xdr:cNvSpPr>
      </xdr:nvSpPr>
      <xdr:spPr bwMode="auto">
        <a:xfrm>
          <a:off x="11985865" y="6372222"/>
          <a:ext cx="282021" cy="18851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12</xdr:col>
      <xdr:colOff>306179</xdr:colOff>
      <xdr:row>45</xdr:row>
      <xdr:rowOff>142862</xdr:rowOff>
    </xdr:from>
    <xdr:to>
      <xdr:col>12</xdr:col>
      <xdr:colOff>523874</xdr:colOff>
      <xdr:row>48</xdr:row>
      <xdr:rowOff>108857</xdr:rowOff>
    </xdr:to>
    <xdr:grpSp>
      <xdr:nvGrpSpPr>
        <xdr:cNvPr id="2551" name="グループ化 2550"/>
        <xdr:cNvGrpSpPr/>
      </xdr:nvGrpSpPr>
      <xdr:grpSpPr>
        <a:xfrm>
          <a:off x="8956611" y="8195817"/>
          <a:ext cx="217695" cy="485540"/>
          <a:chOff x="7184571" y="2639786"/>
          <a:chExt cx="191558" cy="508000"/>
        </a:xfrm>
      </xdr:grpSpPr>
      <xdr:sp macro="" textlink="">
        <xdr:nvSpPr>
          <xdr:cNvPr id="2552" name="Text Box 1075"/>
          <xdr:cNvSpPr txBox="1">
            <a:spLocks noChangeArrowheads="1"/>
          </xdr:cNvSpPr>
        </xdr:nvSpPr>
        <xdr:spPr bwMode="auto">
          <a:xfrm>
            <a:off x="7258390" y="2752971"/>
            <a:ext cx="46276" cy="258569"/>
          </a:xfrm>
          <a:prstGeom prst="rect">
            <a:avLst/>
          </a:prstGeom>
          <a:pattFill prst="dkHorz">
            <a:fgClr>
              <a:schemeClr val="tx1"/>
            </a:fgClr>
            <a:bgClr>
              <a:schemeClr val="bg1"/>
            </a:bgClr>
          </a:pattFill>
          <a:ln>
            <a:noFill/>
          </a:ln>
          <a:extLst/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2553" name="Freeform 594"/>
          <xdr:cNvSpPr>
            <a:spLocks/>
          </xdr:cNvSpPr>
        </xdr:nvSpPr>
        <xdr:spPr bwMode="auto">
          <a:xfrm rot="-5400000">
            <a:off x="7205208" y="2986391"/>
            <a:ext cx="150283" cy="172508"/>
          </a:xfrm>
          <a:custGeom>
            <a:avLst/>
            <a:gdLst>
              <a:gd name="T0" fmla="*/ 2147483647 w 10690"/>
              <a:gd name="T1" fmla="*/ 0 h 10000"/>
              <a:gd name="T2" fmla="*/ 2147483647 w 10690"/>
              <a:gd name="T3" fmla="*/ 2147483647 h 10000"/>
              <a:gd name="T4" fmla="*/ 2147483647 w 10690"/>
              <a:gd name="T5" fmla="*/ 2147483647 h 10000"/>
              <a:gd name="T6" fmla="*/ 2147483647 w 10690"/>
              <a:gd name="T7" fmla="*/ 2147483647 h 10000"/>
              <a:gd name="T8" fmla="*/ 0 w 10690"/>
              <a:gd name="T9" fmla="*/ 2147483647 h 10000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0690" h="10000">
                <a:moveTo>
                  <a:pt x="690" y="0"/>
                </a:moveTo>
                <a:lnTo>
                  <a:pt x="7809" y="952"/>
                </a:lnTo>
                <a:lnTo>
                  <a:pt x="10690" y="5238"/>
                </a:lnTo>
                <a:lnTo>
                  <a:pt x="7603" y="9524"/>
                </a:lnTo>
                <a:cubicBezTo>
                  <a:pt x="6021" y="10000"/>
                  <a:pt x="1582" y="9524"/>
                  <a:pt x="0" y="10000"/>
                </a:cubicBez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54" name="Freeform 594"/>
          <xdr:cNvSpPr>
            <a:spLocks/>
          </xdr:cNvSpPr>
        </xdr:nvSpPr>
        <xdr:spPr bwMode="auto">
          <a:xfrm rot="5400000">
            <a:off x="7219496" y="2604861"/>
            <a:ext cx="121708" cy="191558"/>
          </a:xfrm>
          <a:custGeom>
            <a:avLst/>
            <a:gdLst>
              <a:gd name="T0" fmla="*/ 2147483647 w 10690"/>
              <a:gd name="T1" fmla="*/ 0 h 10000"/>
              <a:gd name="T2" fmla="*/ 2147483647 w 10690"/>
              <a:gd name="T3" fmla="*/ 2147483647 h 10000"/>
              <a:gd name="T4" fmla="*/ 2147483647 w 10690"/>
              <a:gd name="T5" fmla="*/ 2147483647 h 10000"/>
              <a:gd name="T6" fmla="*/ 2147483647 w 10690"/>
              <a:gd name="T7" fmla="*/ 2147483647 h 10000"/>
              <a:gd name="T8" fmla="*/ 0 w 10690"/>
              <a:gd name="T9" fmla="*/ 2147483647 h 10000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0690" h="10000">
                <a:moveTo>
                  <a:pt x="690" y="0"/>
                </a:moveTo>
                <a:lnTo>
                  <a:pt x="7809" y="952"/>
                </a:lnTo>
                <a:lnTo>
                  <a:pt x="10690" y="5238"/>
                </a:lnTo>
                <a:lnTo>
                  <a:pt x="7603" y="9524"/>
                </a:lnTo>
                <a:cubicBezTo>
                  <a:pt x="6021" y="10000"/>
                  <a:pt x="1582" y="9524"/>
                  <a:pt x="0" y="10000"/>
                </a:cubicBez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378092</xdr:colOff>
      <xdr:row>45</xdr:row>
      <xdr:rowOff>76686</xdr:rowOff>
    </xdr:from>
    <xdr:to>
      <xdr:col>12</xdr:col>
      <xdr:colOff>202425</xdr:colOff>
      <xdr:row>50</xdr:row>
      <xdr:rowOff>49568</xdr:rowOff>
    </xdr:to>
    <xdr:sp macro="" textlink="">
      <xdr:nvSpPr>
        <xdr:cNvPr id="2558" name="Line 4397"/>
        <xdr:cNvSpPr>
          <a:spLocks noChangeShapeType="1"/>
        </xdr:cNvSpPr>
      </xdr:nvSpPr>
      <xdr:spPr bwMode="auto">
        <a:xfrm rot="13624193" flipH="1">
          <a:off x="11182729" y="6845674"/>
          <a:ext cx="850542" cy="593137"/>
        </a:xfrm>
        <a:custGeom>
          <a:avLst/>
          <a:gdLst>
            <a:gd name="connsiteX0" fmla="*/ 0 w 368300"/>
            <a:gd name="connsiteY0" fmla="*/ 0 h 41275"/>
            <a:gd name="connsiteX1" fmla="*/ 368300 w 368300"/>
            <a:gd name="connsiteY1" fmla="*/ 41275 h 41275"/>
            <a:gd name="connsiteX0" fmla="*/ 0 w 465494"/>
            <a:gd name="connsiteY0" fmla="*/ 0 h 70433"/>
            <a:gd name="connsiteX1" fmla="*/ 465494 w 465494"/>
            <a:gd name="connsiteY1" fmla="*/ 70433 h 70433"/>
            <a:gd name="connsiteX0" fmla="*/ 0 w 465494"/>
            <a:gd name="connsiteY0" fmla="*/ 0 h 109310"/>
            <a:gd name="connsiteX1" fmla="*/ 465494 w 465494"/>
            <a:gd name="connsiteY1" fmla="*/ 109310 h 109310"/>
            <a:gd name="connsiteX0" fmla="*/ 0 w 465494"/>
            <a:gd name="connsiteY0" fmla="*/ 21960 h 131270"/>
            <a:gd name="connsiteX1" fmla="*/ 465494 w 465494"/>
            <a:gd name="connsiteY1" fmla="*/ 131270 h 131270"/>
            <a:gd name="connsiteX0" fmla="*/ 0 w 465494"/>
            <a:gd name="connsiteY0" fmla="*/ 57280 h 108273"/>
            <a:gd name="connsiteX1" fmla="*/ 465494 w 465494"/>
            <a:gd name="connsiteY1" fmla="*/ 108273 h 108273"/>
            <a:gd name="connsiteX0" fmla="*/ 0 w 465494"/>
            <a:gd name="connsiteY0" fmla="*/ 84403 h 135396"/>
            <a:gd name="connsiteX1" fmla="*/ 465494 w 465494"/>
            <a:gd name="connsiteY1" fmla="*/ 135396 h 135396"/>
            <a:gd name="connsiteX0" fmla="*/ 0 w 533530"/>
            <a:gd name="connsiteY0" fmla="*/ 107540 h 119656"/>
            <a:gd name="connsiteX1" fmla="*/ 533530 w 533530"/>
            <a:gd name="connsiteY1" fmla="*/ 119656 h 119656"/>
            <a:gd name="connsiteX0" fmla="*/ 0 w 582127"/>
            <a:gd name="connsiteY0" fmla="*/ 133577 h 133577"/>
            <a:gd name="connsiteX1" fmla="*/ 582127 w 582127"/>
            <a:gd name="connsiteY1" fmla="*/ 106815 h 133577"/>
            <a:gd name="connsiteX0" fmla="*/ 0 w 582127"/>
            <a:gd name="connsiteY0" fmla="*/ 184900 h 184900"/>
            <a:gd name="connsiteX1" fmla="*/ 582127 w 582127"/>
            <a:gd name="connsiteY1" fmla="*/ 158138 h 184900"/>
            <a:gd name="connsiteX0" fmla="*/ 0 w 817384"/>
            <a:gd name="connsiteY0" fmla="*/ 59051 h 587068"/>
            <a:gd name="connsiteX1" fmla="*/ 817384 w 817384"/>
            <a:gd name="connsiteY1" fmla="*/ 587068 h 587068"/>
            <a:gd name="connsiteX0" fmla="*/ 0 w 817384"/>
            <a:gd name="connsiteY0" fmla="*/ 0 h 528017"/>
            <a:gd name="connsiteX1" fmla="*/ 817384 w 817384"/>
            <a:gd name="connsiteY1" fmla="*/ 528017 h 528017"/>
            <a:gd name="connsiteX0" fmla="*/ 0 w 835079"/>
            <a:gd name="connsiteY0" fmla="*/ 0 h 698608"/>
            <a:gd name="connsiteX1" fmla="*/ 835079 w 835079"/>
            <a:gd name="connsiteY1" fmla="*/ 698608 h 698608"/>
            <a:gd name="connsiteX0" fmla="*/ 0 w 835079"/>
            <a:gd name="connsiteY0" fmla="*/ 0 h 698608"/>
            <a:gd name="connsiteX1" fmla="*/ 835079 w 835079"/>
            <a:gd name="connsiteY1" fmla="*/ 698608 h 698608"/>
            <a:gd name="connsiteX0" fmla="*/ 0 w 835079"/>
            <a:gd name="connsiteY0" fmla="*/ 0 h 698608"/>
            <a:gd name="connsiteX1" fmla="*/ 835079 w 835079"/>
            <a:gd name="connsiteY1" fmla="*/ 698608 h 698608"/>
            <a:gd name="connsiteX0" fmla="*/ 0 w 835079"/>
            <a:gd name="connsiteY0" fmla="*/ 0 h 698608"/>
            <a:gd name="connsiteX1" fmla="*/ 835079 w 835079"/>
            <a:gd name="connsiteY1" fmla="*/ 698608 h 698608"/>
            <a:gd name="connsiteX0" fmla="*/ 0 w 970343"/>
            <a:gd name="connsiteY0" fmla="*/ 0 h 703252"/>
            <a:gd name="connsiteX1" fmla="*/ 970343 w 970343"/>
            <a:gd name="connsiteY1" fmla="*/ 703252 h 703252"/>
            <a:gd name="connsiteX0" fmla="*/ 0 w 970343"/>
            <a:gd name="connsiteY0" fmla="*/ 0 h 703252"/>
            <a:gd name="connsiteX1" fmla="*/ 970343 w 970343"/>
            <a:gd name="connsiteY1" fmla="*/ 703252 h 703252"/>
            <a:gd name="connsiteX0" fmla="*/ 0 w 970343"/>
            <a:gd name="connsiteY0" fmla="*/ 0 h 703252"/>
            <a:gd name="connsiteX1" fmla="*/ 230474 w 970343"/>
            <a:gd name="connsiteY1" fmla="*/ 251533 h 703252"/>
            <a:gd name="connsiteX2" fmla="*/ 970343 w 970343"/>
            <a:gd name="connsiteY2" fmla="*/ 703252 h 703252"/>
            <a:gd name="connsiteX0" fmla="*/ 0 w 992810"/>
            <a:gd name="connsiteY0" fmla="*/ 0 h 621328"/>
            <a:gd name="connsiteX1" fmla="*/ 252941 w 992810"/>
            <a:gd name="connsiteY1" fmla="*/ 169609 h 621328"/>
            <a:gd name="connsiteX2" fmla="*/ 992810 w 992810"/>
            <a:gd name="connsiteY2" fmla="*/ 621328 h 621328"/>
            <a:gd name="connsiteX0" fmla="*/ 0 w 992810"/>
            <a:gd name="connsiteY0" fmla="*/ 0 h 621328"/>
            <a:gd name="connsiteX1" fmla="*/ 252941 w 992810"/>
            <a:gd name="connsiteY1" fmla="*/ 169609 h 621328"/>
            <a:gd name="connsiteX2" fmla="*/ 992810 w 992810"/>
            <a:gd name="connsiteY2" fmla="*/ 621328 h 621328"/>
            <a:gd name="connsiteX0" fmla="*/ 0 w 992810"/>
            <a:gd name="connsiteY0" fmla="*/ 0 h 621328"/>
            <a:gd name="connsiteX1" fmla="*/ 252941 w 992810"/>
            <a:gd name="connsiteY1" fmla="*/ 169609 h 621328"/>
            <a:gd name="connsiteX2" fmla="*/ 992810 w 992810"/>
            <a:gd name="connsiteY2" fmla="*/ 621328 h 621328"/>
            <a:gd name="connsiteX0" fmla="*/ 0 w 992810"/>
            <a:gd name="connsiteY0" fmla="*/ 0 h 621328"/>
            <a:gd name="connsiteX1" fmla="*/ 252941 w 992810"/>
            <a:gd name="connsiteY1" fmla="*/ 169609 h 621328"/>
            <a:gd name="connsiteX2" fmla="*/ 992810 w 992810"/>
            <a:gd name="connsiteY2" fmla="*/ 621328 h 621328"/>
            <a:gd name="connsiteX0" fmla="*/ 0 w 992810"/>
            <a:gd name="connsiteY0" fmla="*/ 0 h 621328"/>
            <a:gd name="connsiteX1" fmla="*/ 300084 w 992810"/>
            <a:gd name="connsiteY1" fmla="*/ 74749 h 621328"/>
            <a:gd name="connsiteX2" fmla="*/ 992810 w 992810"/>
            <a:gd name="connsiteY2" fmla="*/ 621328 h 621328"/>
            <a:gd name="connsiteX0" fmla="*/ 0 w 854636"/>
            <a:gd name="connsiteY0" fmla="*/ 0 h 566050"/>
            <a:gd name="connsiteX1" fmla="*/ 161910 w 854636"/>
            <a:gd name="connsiteY1" fmla="*/ 19471 h 566050"/>
            <a:gd name="connsiteX2" fmla="*/ 854636 w 854636"/>
            <a:gd name="connsiteY2" fmla="*/ 566050 h 566050"/>
            <a:gd name="connsiteX0" fmla="*/ 0 w 854636"/>
            <a:gd name="connsiteY0" fmla="*/ 0 h 566050"/>
            <a:gd name="connsiteX1" fmla="*/ 313005 w 854636"/>
            <a:gd name="connsiteY1" fmla="*/ 116540 h 566050"/>
            <a:gd name="connsiteX2" fmla="*/ 854636 w 854636"/>
            <a:gd name="connsiteY2" fmla="*/ 566050 h 566050"/>
            <a:gd name="connsiteX0" fmla="*/ 0 w 854636"/>
            <a:gd name="connsiteY0" fmla="*/ 0 h 566050"/>
            <a:gd name="connsiteX1" fmla="*/ 367832 w 854636"/>
            <a:gd name="connsiteY1" fmla="*/ 201117 h 566050"/>
            <a:gd name="connsiteX2" fmla="*/ 854636 w 854636"/>
            <a:gd name="connsiteY2" fmla="*/ 566050 h 566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54636" h="566050">
              <a:moveTo>
                <a:pt x="0" y="0"/>
              </a:moveTo>
              <a:cubicBezTo>
                <a:pt x="47162" y="23846"/>
                <a:pt x="308879" y="171310"/>
                <a:pt x="367832" y="201117"/>
              </a:cubicBezTo>
              <a:cubicBezTo>
                <a:pt x="910540" y="691398"/>
                <a:pt x="480900" y="199154"/>
                <a:pt x="854636" y="56605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6164</xdr:colOff>
      <xdr:row>42</xdr:row>
      <xdr:rowOff>140589</xdr:rowOff>
    </xdr:from>
    <xdr:to>
      <xdr:col>11</xdr:col>
      <xdr:colOff>116567</xdr:colOff>
      <xdr:row>45</xdr:row>
      <xdr:rowOff>38042</xdr:rowOff>
    </xdr:to>
    <xdr:sp macro="" textlink="">
      <xdr:nvSpPr>
        <xdr:cNvPr id="2559" name="Freeform 2102"/>
        <xdr:cNvSpPr>
          <a:spLocks/>
        </xdr:cNvSpPr>
      </xdr:nvSpPr>
      <xdr:spPr bwMode="auto">
        <a:xfrm rot="16004511">
          <a:off x="7723568" y="7790185"/>
          <a:ext cx="441738" cy="11040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35 w 10135"/>
            <a:gd name="connsiteY0" fmla="*/ 7150 h 9023"/>
            <a:gd name="connsiteX1" fmla="*/ 7522 w 10135"/>
            <a:gd name="connsiteY1" fmla="*/ 5000 h 9023"/>
            <a:gd name="connsiteX2" fmla="*/ 4513 w 10135"/>
            <a:gd name="connsiteY2" fmla="*/ 0 h 9023"/>
            <a:gd name="connsiteX3" fmla="*/ 2832 w 10135"/>
            <a:gd name="connsiteY3" fmla="*/ 8333 h 9023"/>
            <a:gd name="connsiteX4" fmla="*/ 0 w 10135"/>
            <a:gd name="connsiteY4" fmla="*/ 6667 h 9023"/>
            <a:gd name="connsiteX0" fmla="*/ 10000 w 10000"/>
            <a:gd name="connsiteY0" fmla="*/ 7924 h 8132"/>
            <a:gd name="connsiteX1" fmla="*/ 7422 w 10000"/>
            <a:gd name="connsiteY1" fmla="*/ 5541 h 8132"/>
            <a:gd name="connsiteX2" fmla="*/ 4453 w 10000"/>
            <a:gd name="connsiteY2" fmla="*/ 0 h 8132"/>
            <a:gd name="connsiteX3" fmla="*/ 1861 w 10000"/>
            <a:gd name="connsiteY3" fmla="*/ 5437 h 8132"/>
            <a:gd name="connsiteX4" fmla="*/ 0 w 10000"/>
            <a:gd name="connsiteY4" fmla="*/ 7389 h 8132"/>
            <a:gd name="connsiteX0" fmla="*/ 10000 w 10000"/>
            <a:gd name="connsiteY0" fmla="*/ 9744 h 10000"/>
            <a:gd name="connsiteX1" fmla="*/ 6358 w 10000"/>
            <a:gd name="connsiteY1" fmla="*/ 3282 h 10000"/>
            <a:gd name="connsiteX2" fmla="*/ 4453 w 10000"/>
            <a:gd name="connsiteY2" fmla="*/ 0 h 10000"/>
            <a:gd name="connsiteX3" fmla="*/ 1861 w 10000"/>
            <a:gd name="connsiteY3" fmla="*/ 6686 h 10000"/>
            <a:gd name="connsiteX4" fmla="*/ 0 w 10000"/>
            <a:gd name="connsiteY4" fmla="*/ 9086 h 10000"/>
            <a:gd name="connsiteX0" fmla="*/ 10000 w 10000"/>
            <a:gd name="connsiteY0" fmla="*/ 9744 h 10000"/>
            <a:gd name="connsiteX1" fmla="*/ 6722 w 10000"/>
            <a:gd name="connsiteY1" fmla="*/ 4459 h 10000"/>
            <a:gd name="connsiteX2" fmla="*/ 4453 w 10000"/>
            <a:gd name="connsiteY2" fmla="*/ 0 h 10000"/>
            <a:gd name="connsiteX3" fmla="*/ 1861 w 10000"/>
            <a:gd name="connsiteY3" fmla="*/ 6686 h 10000"/>
            <a:gd name="connsiteX4" fmla="*/ 0 w 10000"/>
            <a:gd name="connsiteY4" fmla="*/ 9086 h 10000"/>
            <a:gd name="connsiteX0" fmla="*/ 10000 w 10000"/>
            <a:gd name="connsiteY0" fmla="*/ 15940 h 16196"/>
            <a:gd name="connsiteX1" fmla="*/ 7058 w 10000"/>
            <a:gd name="connsiteY1" fmla="*/ 52 h 16196"/>
            <a:gd name="connsiteX2" fmla="*/ 6722 w 10000"/>
            <a:gd name="connsiteY2" fmla="*/ 10655 h 16196"/>
            <a:gd name="connsiteX3" fmla="*/ 4453 w 10000"/>
            <a:gd name="connsiteY3" fmla="*/ 6196 h 16196"/>
            <a:gd name="connsiteX4" fmla="*/ 1861 w 10000"/>
            <a:gd name="connsiteY4" fmla="*/ 12882 h 16196"/>
            <a:gd name="connsiteX5" fmla="*/ 0 w 10000"/>
            <a:gd name="connsiteY5" fmla="*/ 15282 h 16196"/>
            <a:gd name="connsiteX0" fmla="*/ 10000 w 10000"/>
            <a:gd name="connsiteY0" fmla="*/ 15951 h 16207"/>
            <a:gd name="connsiteX1" fmla="*/ 7058 w 10000"/>
            <a:gd name="connsiteY1" fmla="*/ 63 h 16207"/>
            <a:gd name="connsiteX2" fmla="*/ 6582 w 10000"/>
            <a:gd name="connsiteY2" fmla="*/ 8704 h 16207"/>
            <a:gd name="connsiteX3" fmla="*/ 4453 w 10000"/>
            <a:gd name="connsiteY3" fmla="*/ 6207 h 16207"/>
            <a:gd name="connsiteX4" fmla="*/ 1861 w 10000"/>
            <a:gd name="connsiteY4" fmla="*/ 12893 h 16207"/>
            <a:gd name="connsiteX5" fmla="*/ 0 w 10000"/>
            <a:gd name="connsiteY5" fmla="*/ 15293 h 16207"/>
            <a:gd name="connsiteX0" fmla="*/ 10000 w 10000"/>
            <a:gd name="connsiteY0" fmla="*/ 15936 h 16192"/>
            <a:gd name="connsiteX1" fmla="*/ 7058 w 10000"/>
            <a:gd name="connsiteY1" fmla="*/ 48 h 16192"/>
            <a:gd name="connsiteX2" fmla="*/ 6582 w 10000"/>
            <a:gd name="connsiteY2" fmla="*/ 8689 h 16192"/>
            <a:gd name="connsiteX3" fmla="*/ 4453 w 10000"/>
            <a:gd name="connsiteY3" fmla="*/ 6192 h 16192"/>
            <a:gd name="connsiteX4" fmla="*/ 1861 w 10000"/>
            <a:gd name="connsiteY4" fmla="*/ 12878 h 16192"/>
            <a:gd name="connsiteX5" fmla="*/ 0 w 10000"/>
            <a:gd name="connsiteY5" fmla="*/ 15278 h 16192"/>
            <a:gd name="connsiteX0" fmla="*/ 10000 w 10000"/>
            <a:gd name="connsiteY0" fmla="*/ 15888 h 16144"/>
            <a:gd name="connsiteX1" fmla="*/ 7058 w 10000"/>
            <a:gd name="connsiteY1" fmla="*/ 0 h 16144"/>
            <a:gd name="connsiteX2" fmla="*/ 6582 w 10000"/>
            <a:gd name="connsiteY2" fmla="*/ 8641 h 16144"/>
            <a:gd name="connsiteX3" fmla="*/ 4453 w 10000"/>
            <a:gd name="connsiteY3" fmla="*/ 6144 h 16144"/>
            <a:gd name="connsiteX4" fmla="*/ 1861 w 10000"/>
            <a:gd name="connsiteY4" fmla="*/ 12830 h 16144"/>
            <a:gd name="connsiteX5" fmla="*/ 0 w 10000"/>
            <a:gd name="connsiteY5" fmla="*/ 15230 h 16144"/>
            <a:gd name="connsiteX0" fmla="*/ 10000 w 10000"/>
            <a:gd name="connsiteY0" fmla="*/ 15888 h 16144"/>
            <a:gd name="connsiteX1" fmla="*/ 7058 w 10000"/>
            <a:gd name="connsiteY1" fmla="*/ 0 h 16144"/>
            <a:gd name="connsiteX2" fmla="*/ 6582 w 10000"/>
            <a:gd name="connsiteY2" fmla="*/ 8641 h 16144"/>
            <a:gd name="connsiteX3" fmla="*/ 4453 w 10000"/>
            <a:gd name="connsiteY3" fmla="*/ 6144 h 16144"/>
            <a:gd name="connsiteX4" fmla="*/ 1861 w 10000"/>
            <a:gd name="connsiteY4" fmla="*/ 12830 h 16144"/>
            <a:gd name="connsiteX5" fmla="*/ 0 w 10000"/>
            <a:gd name="connsiteY5" fmla="*/ 15230 h 16144"/>
            <a:gd name="connsiteX0" fmla="*/ 10000 w 10000"/>
            <a:gd name="connsiteY0" fmla="*/ 15888 h 16144"/>
            <a:gd name="connsiteX1" fmla="*/ 7058 w 10000"/>
            <a:gd name="connsiteY1" fmla="*/ 0 h 16144"/>
            <a:gd name="connsiteX2" fmla="*/ 6582 w 10000"/>
            <a:gd name="connsiteY2" fmla="*/ 8641 h 16144"/>
            <a:gd name="connsiteX3" fmla="*/ 4453 w 10000"/>
            <a:gd name="connsiteY3" fmla="*/ 6144 h 16144"/>
            <a:gd name="connsiteX4" fmla="*/ 1861 w 10000"/>
            <a:gd name="connsiteY4" fmla="*/ 12830 h 16144"/>
            <a:gd name="connsiteX5" fmla="*/ 0 w 10000"/>
            <a:gd name="connsiteY5" fmla="*/ 15230 h 16144"/>
            <a:gd name="connsiteX0" fmla="*/ 10000 w 10000"/>
            <a:gd name="connsiteY0" fmla="*/ 19028 h 19284"/>
            <a:gd name="connsiteX1" fmla="*/ 6750 w 10000"/>
            <a:gd name="connsiteY1" fmla="*/ 0 h 19284"/>
            <a:gd name="connsiteX2" fmla="*/ 6582 w 10000"/>
            <a:gd name="connsiteY2" fmla="*/ 11781 h 19284"/>
            <a:gd name="connsiteX3" fmla="*/ 4453 w 10000"/>
            <a:gd name="connsiteY3" fmla="*/ 9284 h 19284"/>
            <a:gd name="connsiteX4" fmla="*/ 1861 w 10000"/>
            <a:gd name="connsiteY4" fmla="*/ 15970 h 19284"/>
            <a:gd name="connsiteX5" fmla="*/ 0 w 10000"/>
            <a:gd name="connsiteY5" fmla="*/ 18370 h 19284"/>
            <a:gd name="connsiteX0" fmla="*/ 10000 w 10000"/>
            <a:gd name="connsiteY0" fmla="*/ 19028 h 19284"/>
            <a:gd name="connsiteX1" fmla="*/ 6750 w 10000"/>
            <a:gd name="connsiteY1" fmla="*/ 0 h 19284"/>
            <a:gd name="connsiteX2" fmla="*/ 6582 w 10000"/>
            <a:gd name="connsiteY2" fmla="*/ 11781 h 19284"/>
            <a:gd name="connsiteX3" fmla="*/ 4453 w 10000"/>
            <a:gd name="connsiteY3" fmla="*/ 9284 h 19284"/>
            <a:gd name="connsiteX4" fmla="*/ 1861 w 10000"/>
            <a:gd name="connsiteY4" fmla="*/ 15970 h 19284"/>
            <a:gd name="connsiteX5" fmla="*/ 0 w 10000"/>
            <a:gd name="connsiteY5" fmla="*/ 18370 h 19284"/>
            <a:gd name="connsiteX0" fmla="*/ 10000 w 10000"/>
            <a:gd name="connsiteY0" fmla="*/ 19028 h 19284"/>
            <a:gd name="connsiteX1" fmla="*/ 6750 w 10000"/>
            <a:gd name="connsiteY1" fmla="*/ 0 h 19284"/>
            <a:gd name="connsiteX2" fmla="*/ 6582 w 10000"/>
            <a:gd name="connsiteY2" fmla="*/ 11781 h 19284"/>
            <a:gd name="connsiteX3" fmla="*/ 4453 w 10000"/>
            <a:gd name="connsiteY3" fmla="*/ 9284 h 19284"/>
            <a:gd name="connsiteX4" fmla="*/ 1861 w 10000"/>
            <a:gd name="connsiteY4" fmla="*/ 15970 h 19284"/>
            <a:gd name="connsiteX5" fmla="*/ 0 w 10000"/>
            <a:gd name="connsiteY5" fmla="*/ 18370 h 19284"/>
            <a:gd name="connsiteX0" fmla="*/ 10000 w 10000"/>
            <a:gd name="connsiteY0" fmla="*/ 19028 h 19284"/>
            <a:gd name="connsiteX1" fmla="*/ 6750 w 10000"/>
            <a:gd name="connsiteY1" fmla="*/ 0 h 19284"/>
            <a:gd name="connsiteX2" fmla="*/ 6582 w 10000"/>
            <a:gd name="connsiteY2" fmla="*/ 11781 h 19284"/>
            <a:gd name="connsiteX3" fmla="*/ 4453 w 10000"/>
            <a:gd name="connsiteY3" fmla="*/ 9284 h 19284"/>
            <a:gd name="connsiteX4" fmla="*/ 1861 w 10000"/>
            <a:gd name="connsiteY4" fmla="*/ 15970 h 19284"/>
            <a:gd name="connsiteX5" fmla="*/ 0 w 10000"/>
            <a:gd name="connsiteY5" fmla="*/ 18370 h 19284"/>
            <a:gd name="connsiteX0" fmla="*/ 10000 w 10000"/>
            <a:gd name="connsiteY0" fmla="*/ 19237 h 19493"/>
            <a:gd name="connsiteX1" fmla="*/ 6750 w 10000"/>
            <a:gd name="connsiteY1" fmla="*/ 209 h 19493"/>
            <a:gd name="connsiteX2" fmla="*/ 4453 w 10000"/>
            <a:gd name="connsiteY2" fmla="*/ 9493 h 19493"/>
            <a:gd name="connsiteX3" fmla="*/ 1861 w 10000"/>
            <a:gd name="connsiteY3" fmla="*/ 16179 h 19493"/>
            <a:gd name="connsiteX4" fmla="*/ 0 w 10000"/>
            <a:gd name="connsiteY4" fmla="*/ 18579 h 19493"/>
            <a:gd name="connsiteX0" fmla="*/ 10000 w 10000"/>
            <a:gd name="connsiteY0" fmla="*/ 19431 h 19687"/>
            <a:gd name="connsiteX1" fmla="*/ 6750 w 10000"/>
            <a:gd name="connsiteY1" fmla="*/ 403 h 19687"/>
            <a:gd name="connsiteX2" fmla="*/ 6610 w 10000"/>
            <a:gd name="connsiteY2" fmla="*/ 12178 h 19687"/>
            <a:gd name="connsiteX3" fmla="*/ 4453 w 10000"/>
            <a:gd name="connsiteY3" fmla="*/ 9687 h 19687"/>
            <a:gd name="connsiteX4" fmla="*/ 1861 w 10000"/>
            <a:gd name="connsiteY4" fmla="*/ 16373 h 19687"/>
            <a:gd name="connsiteX5" fmla="*/ 0 w 10000"/>
            <a:gd name="connsiteY5" fmla="*/ 18773 h 19687"/>
            <a:gd name="connsiteX0" fmla="*/ 10000 w 10000"/>
            <a:gd name="connsiteY0" fmla="*/ 19431 h 19687"/>
            <a:gd name="connsiteX1" fmla="*/ 6750 w 10000"/>
            <a:gd name="connsiteY1" fmla="*/ 403 h 19687"/>
            <a:gd name="connsiteX2" fmla="*/ 6610 w 10000"/>
            <a:gd name="connsiteY2" fmla="*/ 12178 h 19687"/>
            <a:gd name="connsiteX3" fmla="*/ 4453 w 10000"/>
            <a:gd name="connsiteY3" fmla="*/ 9687 h 19687"/>
            <a:gd name="connsiteX4" fmla="*/ 1861 w 10000"/>
            <a:gd name="connsiteY4" fmla="*/ 16373 h 19687"/>
            <a:gd name="connsiteX5" fmla="*/ 0 w 10000"/>
            <a:gd name="connsiteY5" fmla="*/ 18773 h 19687"/>
            <a:gd name="connsiteX0" fmla="*/ 10000 w 10000"/>
            <a:gd name="connsiteY0" fmla="*/ 19714 h 19970"/>
            <a:gd name="connsiteX1" fmla="*/ 6750 w 10000"/>
            <a:gd name="connsiteY1" fmla="*/ 686 h 19970"/>
            <a:gd name="connsiteX2" fmla="*/ 6610 w 10000"/>
            <a:gd name="connsiteY2" fmla="*/ 12461 h 19970"/>
            <a:gd name="connsiteX3" fmla="*/ 4453 w 10000"/>
            <a:gd name="connsiteY3" fmla="*/ 9970 h 19970"/>
            <a:gd name="connsiteX4" fmla="*/ 1861 w 10000"/>
            <a:gd name="connsiteY4" fmla="*/ 16656 h 19970"/>
            <a:gd name="connsiteX5" fmla="*/ 0 w 10000"/>
            <a:gd name="connsiteY5" fmla="*/ 19056 h 19970"/>
            <a:gd name="connsiteX0" fmla="*/ 10168 w 10168"/>
            <a:gd name="connsiteY0" fmla="*/ 14219 h 19970"/>
            <a:gd name="connsiteX1" fmla="*/ 6750 w 10168"/>
            <a:gd name="connsiteY1" fmla="*/ 686 h 19970"/>
            <a:gd name="connsiteX2" fmla="*/ 6610 w 10168"/>
            <a:gd name="connsiteY2" fmla="*/ 12461 h 19970"/>
            <a:gd name="connsiteX3" fmla="*/ 4453 w 10168"/>
            <a:gd name="connsiteY3" fmla="*/ 9970 h 19970"/>
            <a:gd name="connsiteX4" fmla="*/ 1861 w 10168"/>
            <a:gd name="connsiteY4" fmla="*/ 16656 h 19970"/>
            <a:gd name="connsiteX5" fmla="*/ 0 w 10168"/>
            <a:gd name="connsiteY5" fmla="*/ 19056 h 19970"/>
            <a:gd name="connsiteX0" fmla="*/ 10168 w 10168"/>
            <a:gd name="connsiteY0" fmla="*/ 13533 h 19284"/>
            <a:gd name="connsiteX1" fmla="*/ 6750 w 10168"/>
            <a:gd name="connsiteY1" fmla="*/ 0 h 19284"/>
            <a:gd name="connsiteX2" fmla="*/ 6610 w 10168"/>
            <a:gd name="connsiteY2" fmla="*/ 11775 h 19284"/>
            <a:gd name="connsiteX3" fmla="*/ 4453 w 10168"/>
            <a:gd name="connsiteY3" fmla="*/ 9284 h 19284"/>
            <a:gd name="connsiteX4" fmla="*/ 1861 w 10168"/>
            <a:gd name="connsiteY4" fmla="*/ 15970 h 19284"/>
            <a:gd name="connsiteX5" fmla="*/ 0 w 10168"/>
            <a:gd name="connsiteY5" fmla="*/ 18370 h 19284"/>
            <a:gd name="connsiteX0" fmla="*/ 10168 w 10168"/>
            <a:gd name="connsiteY0" fmla="*/ 5017 h 10768"/>
            <a:gd name="connsiteX1" fmla="*/ 6610 w 10168"/>
            <a:gd name="connsiteY1" fmla="*/ 3259 h 10768"/>
            <a:gd name="connsiteX2" fmla="*/ 4453 w 10168"/>
            <a:gd name="connsiteY2" fmla="*/ 768 h 10768"/>
            <a:gd name="connsiteX3" fmla="*/ 1861 w 10168"/>
            <a:gd name="connsiteY3" fmla="*/ 7454 h 10768"/>
            <a:gd name="connsiteX4" fmla="*/ 0 w 10168"/>
            <a:gd name="connsiteY4" fmla="*/ 9854 h 10768"/>
            <a:gd name="connsiteX0" fmla="*/ 10677 w 10677"/>
            <a:gd name="connsiteY0" fmla="*/ 19200 h 21803"/>
            <a:gd name="connsiteX1" fmla="*/ 7119 w 10677"/>
            <a:gd name="connsiteY1" fmla="*/ 17442 h 21803"/>
            <a:gd name="connsiteX2" fmla="*/ 4962 w 10677"/>
            <a:gd name="connsiteY2" fmla="*/ 14951 h 21803"/>
            <a:gd name="connsiteX3" fmla="*/ 2370 w 10677"/>
            <a:gd name="connsiteY3" fmla="*/ 21637 h 21803"/>
            <a:gd name="connsiteX4" fmla="*/ 0 w 10677"/>
            <a:gd name="connsiteY4" fmla="*/ 0 h 21803"/>
            <a:gd name="connsiteX0" fmla="*/ 10677 w 10677"/>
            <a:gd name="connsiteY0" fmla="*/ 19200 h 19200"/>
            <a:gd name="connsiteX1" fmla="*/ 7119 w 10677"/>
            <a:gd name="connsiteY1" fmla="*/ 17442 h 19200"/>
            <a:gd name="connsiteX2" fmla="*/ 4962 w 10677"/>
            <a:gd name="connsiteY2" fmla="*/ 14951 h 19200"/>
            <a:gd name="connsiteX3" fmla="*/ 1199 w 10677"/>
            <a:gd name="connsiteY3" fmla="*/ 6437 h 19200"/>
            <a:gd name="connsiteX4" fmla="*/ 0 w 10677"/>
            <a:gd name="connsiteY4" fmla="*/ 0 h 19200"/>
            <a:gd name="connsiteX0" fmla="*/ 10677 w 10677"/>
            <a:gd name="connsiteY0" fmla="*/ 19200 h 19200"/>
            <a:gd name="connsiteX1" fmla="*/ 7119 w 10677"/>
            <a:gd name="connsiteY1" fmla="*/ 17442 h 19200"/>
            <a:gd name="connsiteX2" fmla="*/ 4962 w 10677"/>
            <a:gd name="connsiteY2" fmla="*/ 14951 h 19200"/>
            <a:gd name="connsiteX3" fmla="*/ 1053 w 10677"/>
            <a:gd name="connsiteY3" fmla="*/ 2681 h 19200"/>
            <a:gd name="connsiteX4" fmla="*/ 1199 w 10677"/>
            <a:gd name="connsiteY4" fmla="*/ 6437 h 19200"/>
            <a:gd name="connsiteX5" fmla="*/ 0 w 10677"/>
            <a:gd name="connsiteY5" fmla="*/ 0 h 19200"/>
            <a:gd name="connsiteX0" fmla="*/ 10677 w 10677"/>
            <a:gd name="connsiteY0" fmla="*/ 19200 h 19200"/>
            <a:gd name="connsiteX1" fmla="*/ 7119 w 10677"/>
            <a:gd name="connsiteY1" fmla="*/ 17442 h 19200"/>
            <a:gd name="connsiteX2" fmla="*/ 2289 w 10677"/>
            <a:gd name="connsiteY2" fmla="*/ 3639 h 19200"/>
            <a:gd name="connsiteX3" fmla="*/ 1053 w 10677"/>
            <a:gd name="connsiteY3" fmla="*/ 2681 h 19200"/>
            <a:gd name="connsiteX4" fmla="*/ 1199 w 10677"/>
            <a:gd name="connsiteY4" fmla="*/ 6437 h 19200"/>
            <a:gd name="connsiteX5" fmla="*/ 0 w 10677"/>
            <a:gd name="connsiteY5" fmla="*/ 0 h 19200"/>
            <a:gd name="connsiteX0" fmla="*/ 10677 w 10677"/>
            <a:gd name="connsiteY0" fmla="*/ 19200 h 19200"/>
            <a:gd name="connsiteX1" fmla="*/ 2289 w 10677"/>
            <a:gd name="connsiteY1" fmla="*/ 3639 h 19200"/>
            <a:gd name="connsiteX2" fmla="*/ 1053 w 10677"/>
            <a:gd name="connsiteY2" fmla="*/ 2681 h 19200"/>
            <a:gd name="connsiteX3" fmla="*/ 1199 w 10677"/>
            <a:gd name="connsiteY3" fmla="*/ 6437 h 19200"/>
            <a:gd name="connsiteX4" fmla="*/ 0 w 10677"/>
            <a:gd name="connsiteY4" fmla="*/ 0 h 19200"/>
            <a:gd name="connsiteX0" fmla="*/ 2289 w 2289"/>
            <a:gd name="connsiteY0" fmla="*/ 3639 h 6915"/>
            <a:gd name="connsiteX1" fmla="*/ 1053 w 2289"/>
            <a:gd name="connsiteY1" fmla="*/ 2681 h 6915"/>
            <a:gd name="connsiteX2" fmla="*/ 1199 w 2289"/>
            <a:gd name="connsiteY2" fmla="*/ 6437 h 6915"/>
            <a:gd name="connsiteX3" fmla="*/ 0 w 2289"/>
            <a:gd name="connsiteY3" fmla="*/ 0 h 6915"/>
            <a:gd name="connsiteX0" fmla="*/ 10000 w 10000"/>
            <a:gd name="connsiteY0" fmla="*/ 5262 h 10000"/>
            <a:gd name="connsiteX1" fmla="*/ 5267 w 10000"/>
            <a:gd name="connsiteY1" fmla="*/ 2855 h 10000"/>
            <a:gd name="connsiteX2" fmla="*/ 5238 w 10000"/>
            <a:gd name="connsiteY2" fmla="*/ 9309 h 10000"/>
            <a:gd name="connsiteX3" fmla="*/ 0 w 10000"/>
            <a:gd name="connsiteY3" fmla="*/ 0 h 10000"/>
            <a:gd name="connsiteX0" fmla="*/ 10000 w 10000"/>
            <a:gd name="connsiteY0" fmla="*/ 5262 h 5262"/>
            <a:gd name="connsiteX1" fmla="*/ 5267 w 10000"/>
            <a:gd name="connsiteY1" fmla="*/ 2855 h 5262"/>
            <a:gd name="connsiteX2" fmla="*/ 2457 w 10000"/>
            <a:gd name="connsiteY2" fmla="*/ 3686 h 5262"/>
            <a:gd name="connsiteX3" fmla="*/ 0 w 10000"/>
            <a:gd name="connsiteY3" fmla="*/ 0 h 5262"/>
            <a:gd name="connsiteX0" fmla="*/ 10000 w 10000"/>
            <a:gd name="connsiteY0" fmla="*/ 10000 h 10000"/>
            <a:gd name="connsiteX1" fmla="*/ 5267 w 10000"/>
            <a:gd name="connsiteY1" fmla="*/ 5426 h 10000"/>
            <a:gd name="connsiteX2" fmla="*/ 0 w 10000"/>
            <a:gd name="connsiteY2" fmla="*/ 0 h 10000"/>
            <a:gd name="connsiteX0" fmla="*/ 87669 w 87669"/>
            <a:gd name="connsiteY0" fmla="*/ 11178 h 11178"/>
            <a:gd name="connsiteX1" fmla="*/ 82936 w 87669"/>
            <a:gd name="connsiteY1" fmla="*/ 6604 h 11178"/>
            <a:gd name="connsiteX2" fmla="*/ 0 w 87669"/>
            <a:gd name="connsiteY2" fmla="*/ 0 h 11178"/>
            <a:gd name="connsiteX0" fmla="*/ 87669 w 87669"/>
            <a:gd name="connsiteY0" fmla="*/ 11178 h 11178"/>
            <a:gd name="connsiteX1" fmla="*/ 12641 w 87669"/>
            <a:gd name="connsiteY1" fmla="*/ 3051 h 11178"/>
            <a:gd name="connsiteX2" fmla="*/ 0 w 87669"/>
            <a:gd name="connsiteY2" fmla="*/ 0 h 11178"/>
            <a:gd name="connsiteX0" fmla="*/ 138610 w 138610"/>
            <a:gd name="connsiteY0" fmla="*/ 2868 h 3812"/>
            <a:gd name="connsiteX1" fmla="*/ 12641 w 138610"/>
            <a:gd name="connsiteY1" fmla="*/ 3621 h 3812"/>
            <a:gd name="connsiteX2" fmla="*/ 0 w 138610"/>
            <a:gd name="connsiteY2" fmla="*/ 570 h 3812"/>
            <a:gd name="connsiteX0" fmla="*/ 10000 w 10000"/>
            <a:gd name="connsiteY0" fmla="*/ 6029 h 12112"/>
            <a:gd name="connsiteX1" fmla="*/ 912 w 10000"/>
            <a:gd name="connsiteY1" fmla="*/ 8004 h 12112"/>
            <a:gd name="connsiteX2" fmla="*/ 0 w 10000"/>
            <a:gd name="connsiteY2" fmla="*/ 0 h 12112"/>
            <a:gd name="connsiteX0" fmla="*/ 10000 w 10198"/>
            <a:gd name="connsiteY0" fmla="*/ 6029 h 12874"/>
            <a:gd name="connsiteX1" fmla="*/ 9433 w 10198"/>
            <a:gd name="connsiteY1" fmla="*/ 12852 h 12874"/>
            <a:gd name="connsiteX2" fmla="*/ 912 w 10198"/>
            <a:gd name="connsiteY2" fmla="*/ 8004 h 12874"/>
            <a:gd name="connsiteX3" fmla="*/ 0 w 10198"/>
            <a:gd name="connsiteY3" fmla="*/ 0 h 12874"/>
            <a:gd name="connsiteX0" fmla="*/ 10000 w 10198"/>
            <a:gd name="connsiteY0" fmla="*/ 6029 h 12873"/>
            <a:gd name="connsiteX1" fmla="*/ 9433 w 10198"/>
            <a:gd name="connsiteY1" fmla="*/ 12852 h 12873"/>
            <a:gd name="connsiteX2" fmla="*/ 258 w 10198"/>
            <a:gd name="connsiteY2" fmla="*/ 7768 h 12873"/>
            <a:gd name="connsiteX3" fmla="*/ 0 w 10198"/>
            <a:gd name="connsiteY3" fmla="*/ 0 h 12873"/>
            <a:gd name="connsiteX0" fmla="*/ 10047 w 10214"/>
            <a:gd name="connsiteY0" fmla="*/ 3905 h 12873"/>
            <a:gd name="connsiteX1" fmla="*/ 9433 w 10214"/>
            <a:gd name="connsiteY1" fmla="*/ 12852 h 12873"/>
            <a:gd name="connsiteX2" fmla="*/ 258 w 10214"/>
            <a:gd name="connsiteY2" fmla="*/ 7768 h 12873"/>
            <a:gd name="connsiteX3" fmla="*/ 0 w 10214"/>
            <a:gd name="connsiteY3" fmla="*/ 0 h 12873"/>
            <a:gd name="connsiteX0" fmla="*/ 10047 w 10047"/>
            <a:gd name="connsiteY0" fmla="*/ 3905 h 12873"/>
            <a:gd name="connsiteX1" fmla="*/ 9433 w 10047"/>
            <a:gd name="connsiteY1" fmla="*/ 12852 h 12873"/>
            <a:gd name="connsiteX2" fmla="*/ 258 w 10047"/>
            <a:gd name="connsiteY2" fmla="*/ 7768 h 12873"/>
            <a:gd name="connsiteX3" fmla="*/ 0 w 10047"/>
            <a:gd name="connsiteY3" fmla="*/ 0 h 12873"/>
            <a:gd name="connsiteX0" fmla="*/ 10208 w 10208"/>
            <a:gd name="connsiteY0" fmla="*/ 3905 h 12872"/>
            <a:gd name="connsiteX1" fmla="*/ 9594 w 10208"/>
            <a:gd name="connsiteY1" fmla="*/ 12852 h 12872"/>
            <a:gd name="connsiteX2" fmla="*/ 26 w 10208"/>
            <a:gd name="connsiteY2" fmla="*/ 7627 h 12872"/>
            <a:gd name="connsiteX3" fmla="*/ 161 w 10208"/>
            <a:gd name="connsiteY3" fmla="*/ 0 h 12872"/>
            <a:gd name="connsiteX0" fmla="*/ 10379 w 10379"/>
            <a:gd name="connsiteY0" fmla="*/ 3905 h 12887"/>
            <a:gd name="connsiteX1" fmla="*/ 9765 w 10379"/>
            <a:gd name="connsiteY1" fmla="*/ 12852 h 12887"/>
            <a:gd name="connsiteX2" fmla="*/ 18 w 10379"/>
            <a:gd name="connsiteY2" fmla="*/ 9286 h 12887"/>
            <a:gd name="connsiteX3" fmla="*/ 332 w 10379"/>
            <a:gd name="connsiteY3" fmla="*/ 0 h 128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379" h="12887">
              <a:moveTo>
                <a:pt x="10379" y="3905"/>
              </a:moveTo>
              <a:cubicBezTo>
                <a:pt x="10070" y="4787"/>
                <a:pt x="10172" y="8913"/>
                <a:pt x="9765" y="12852"/>
              </a:cubicBezTo>
              <a:cubicBezTo>
                <a:pt x="8250" y="13181"/>
                <a:pt x="1376" y="11172"/>
                <a:pt x="18" y="9286"/>
              </a:cubicBezTo>
              <a:cubicBezTo>
                <a:pt x="-102" y="4913"/>
                <a:pt x="411" y="2965"/>
                <a:pt x="332" y="0"/>
              </a:cubicBezTo>
            </a:path>
          </a:pathLst>
        </a:custGeom>
        <a:noFill/>
        <a:ln w="19050" cap="flat" cmpd="sng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293077</xdr:colOff>
      <xdr:row>47</xdr:row>
      <xdr:rowOff>0</xdr:rowOff>
    </xdr:from>
    <xdr:to>
      <xdr:col>12</xdr:col>
      <xdr:colOff>371438</xdr:colOff>
      <xdr:row>47</xdr:row>
      <xdr:rowOff>95250</xdr:rowOff>
    </xdr:to>
    <xdr:sp macro="" textlink="">
      <xdr:nvSpPr>
        <xdr:cNvPr id="2560" name="Text Box 303"/>
        <xdr:cNvSpPr txBox="1">
          <a:spLocks noChangeArrowheads="1"/>
        </xdr:cNvSpPr>
      </xdr:nvSpPr>
      <xdr:spPr bwMode="auto">
        <a:xfrm>
          <a:off x="11232173" y="6931269"/>
          <a:ext cx="847688" cy="95250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marL="0" marR="0" indent="0" algn="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baseline="0">
              <a:effectLst/>
              <a:latin typeface="HGP平成角ｺﾞｼｯｸ体W5" pitchFamily="50" charset="-128"/>
              <a:ea typeface="HGP平成角ｺﾞｼｯｸ体W5" pitchFamily="50" charset="-128"/>
              <a:cs typeface="+mn-cs"/>
            </a:rPr>
            <a:t>曽根</a:t>
          </a:r>
          <a:r>
            <a:rPr lang="ja-JP" altLang="ja-JP" sz="900" b="1" i="0" baseline="0">
              <a:effectLst/>
              <a:latin typeface="HGP平成角ｺﾞｼｯｸ体W5" pitchFamily="50" charset="-128"/>
              <a:ea typeface="HGP平成角ｺﾞｼｯｸ体W5" pitchFamily="50" charset="-128"/>
              <a:cs typeface="+mn-cs"/>
            </a:rPr>
            <a:t>ﾄﾝﾈﾙ</a:t>
          </a:r>
          <a:r>
            <a:rPr lang="en-US" altLang="ja-JP" sz="900" b="1" i="0" baseline="0">
              <a:effectLst/>
              <a:latin typeface="HGP平成角ｺﾞｼｯｸ体W5" pitchFamily="50" charset="-128"/>
              <a:ea typeface="HGP平成角ｺﾞｼｯｸ体W5" pitchFamily="50" charset="-128"/>
              <a:cs typeface="+mn-cs"/>
            </a:rPr>
            <a:t> 1006m</a:t>
          </a:r>
          <a:endParaRPr lang="ja-JP" altLang="ja-JP" sz="900">
            <a:effectLst/>
            <a:latin typeface="HGP平成角ｺﾞｼｯｸ体W5" pitchFamily="50" charset="-128"/>
            <a:ea typeface="HGP平成角ｺﾞｼｯｸ体W5" pitchFamily="50" charset="-128"/>
          </a:endParaRPr>
        </a:p>
      </xdr:txBody>
    </xdr:sp>
    <xdr:clientData/>
  </xdr:twoCellAnchor>
  <xdr:oneCellAnchor>
    <xdr:from>
      <xdr:col>11</xdr:col>
      <xdr:colOff>721224</xdr:colOff>
      <xdr:row>48</xdr:row>
      <xdr:rowOff>10</xdr:rowOff>
    </xdr:from>
    <xdr:ext cx="337039" cy="159531"/>
    <xdr:sp macro="" textlink="">
      <xdr:nvSpPr>
        <xdr:cNvPr id="2561" name="Text Box 4456"/>
        <xdr:cNvSpPr txBox="1">
          <a:spLocks noChangeArrowheads="1"/>
        </xdr:cNvSpPr>
      </xdr:nvSpPr>
      <xdr:spPr bwMode="auto">
        <a:xfrm>
          <a:off x="11654563" y="7150564"/>
          <a:ext cx="337039" cy="15953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↖梶賀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282059</xdr:colOff>
      <xdr:row>43</xdr:row>
      <xdr:rowOff>0</xdr:rowOff>
    </xdr:from>
    <xdr:to>
      <xdr:col>12</xdr:col>
      <xdr:colOff>381385</xdr:colOff>
      <xdr:row>43</xdr:row>
      <xdr:rowOff>123936</xdr:rowOff>
    </xdr:to>
    <xdr:sp macro="" textlink="">
      <xdr:nvSpPr>
        <xdr:cNvPr id="2562" name="Text Box 303"/>
        <xdr:cNvSpPr txBox="1">
          <a:spLocks noChangeArrowheads="1"/>
        </xdr:cNvSpPr>
      </xdr:nvSpPr>
      <xdr:spPr bwMode="auto">
        <a:xfrm>
          <a:off x="11221155" y="6227885"/>
          <a:ext cx="868653" cy="123936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marL="0" marR="0" indent="0" algn="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baseline="0">
              <a:effectLst/>
              <a:latin typeface="HGP平成角ｺﾞｼｯｸ体W5" pitchFamily="50" charset="-128"/>
              <a:ea typeface="HGP平成角ｺﾞｼｯｸ体W5" pitchFamily="50" charset="-128"/>
              <a:cs typeface="+mn-cs"/>
            </a:rPr>
            <a:t>梶賀</a:t>
          </a:r>
          <a:r>
            <a:rPr lang="ja-JP" altLang="ja-JP" sz="900" b="1" i="0" baseline="0">
              <a:effectLst/>
              <a:latin typeface="HGP平成角ｺﾞｼｯｸ体W5" pitchFamily="50" charset="-128"/>
              <a:ea typeface="HGP平成角ｺﾞｼｯｸ体W5" pitchFamily="50" charset="-128"/>
              <a:cs typeface="+mn-cs"/>
            </a:rPr>
            <a:t>ﾄﾝﾈﾙ</a:t>
          </a:r>
          <a:r>
            <a:rPr lang="en-US" altLang="ja-JP" sz="900" b="1" i="0" baseline="0">
              <a:effectLst/>
              <a:latin typeface="HGP平成角ｺﾞｼｯｸ体W5" pitchFamily="50" charset="-128"/>
              <a:ea typeface="HGP平成角ｺﾞｼｯｸ体W5" pitchFamily="50" charset="-128"/>
              <a:cs typeface="+mn-cs"/>
            </a:rPr>
            <a:t> 1370m</a:t>
          </a:r>
          <a:endParaRPr lang="ja-JP" altLang="ja-JP" sz="900">
            <a:effectLst/>
            <a:latin typeface="HGP平成角ｺﾞｼｯｸ体W5" pitchFamily="50" charset="-128"/>
            <a:ea typeface="HGP平成角ｺﾞｼｯｸ体W5" pitchFamily="50" charset="-128"/>
          </a:endParaRPr>
        </a:p>
      </xdr:txBody>
    </xdr:sp>
    <xdr:clientData/>
  </xdr:twoCellAnchor>
  <xdr:oneCellAnchor>
    <xdr:from>
      <xdr:col>11</xdr:col>
      <xdr:colOff>560336</xdr:colOff>
      <xdr:row>45</xdr:row>
      <xdr:rowOff>71928</xdr:rowOff>
    </xdr:from>
    <xdr:ext cx="492765" cy="159531"/>
    <xdr:sp macro="" textlink="">
      <xdr:nvSpPr>
        <xdr:cNvPr id="2563" name="Text Box 4456"/>
        <xdr:cNvSpPr txBox="1">
          <a:spLocks noChangeArrowheads="1"/>
        </xdr:cNvSpPr>
      </xdr:nvSpPr>
      <xdr:spPr bwMode="auto">
        <a:xfrm>
          <a:off x="11577586" y="6733078"/>
          <a:ext cx="492765" cy="15953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かじか橋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299328</xdr:colOff>
      <xdr:row>44</xdr:row>
      <xdr:rowOff>156483</xdr:rowOff>
    </xdr:from>
    <xdr:ext cx="210938" cy="122465"/>
    <xdr:sp macro="" textlink="">
      <xdr:nvSpPr>
        <xdr:cNvPr id="2565" name="Text Box 4456"/>
        <xdr:cNvSpPr txBox="1">
          <a:spLocks noChangeArrowheads="1"/>
        </xdr:cNvSpPr>
      </xdr:nvSpPr>
      <xdr:spPr bwMode="auto">
        <a:xfrm>
          <a:off x="12001471" y="6613072"/>
          <a:ext cx="210938" cy="12246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326587</xdr:colOff>
      <xdr:row>44</xdr:row>
      <xdr:rowOff>53080</xdr:rowOff>
    </xdr:from>
    <xdr:to>
      <xdr:col>12</xdr:col>
      <xdr:colOff>502103</xdr:colOff>
      <xdr:row>45</xdr:row>
      <xdr:rowOff>95246</xdr:rowOff>
    </xdr:to>
    <xdr:grpSp>
      <xdr:nvGrpSpPr>
        <xdr:cNvPr id="2295" name="Group 1602"/>
        <xdr:cNvGrpSpPr>
          <a:grpSpLocks/>
        </xdr:cNvGrpSpPr>
      </xdr:nvGrpSpPr>
      <xdr:grpSpPr bwMode="auto">
        <a:xfrm rot="10800000">
          <a:off x="8977019" y="7924194"/>
          <a:ext cx="175516" cy="224007"/>
          <a:chOff x="712" y="97"/>
          <a:chExt cx="29" cy="15"/>
        </a:xfrm>
      </xdr:grpSpPr>
      <xdr:sp macro="" textlink="">
        <xdr:nvSpPr>
          <xdr:cNvPr id="2297" name="Freeform 1603"/>
          <xdr:cNvSpPr>
            <a:spLocks/>
          </xdr:cNvSpPr>
        </xdr:nvSpPr>
        <xdr:spPr bwMode="auto">
          <a:xfrm>
            <a:off x="712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03" name="Freeform 1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434073</xdr:colOff>
      <xdr:row>42</xdr:row>
      <xdr:rowOff>47626</xdr:rowOff>
    </xdr:from>
    <xdr:to>
      <xdr:col>12</xdr:col>
      <xdr:colOff>440876</xdr:colOff>
      <xdr:row>46</xdr:row>
      <xdr:rowOff>6804</xdr:rowOff>
    </xdr:to>
    <xdr:sp macro="" textlink="">
      <xdr:nvSpPr>
        <xdr:cNvPr id="2564" name="Line 4397"/>
        <xdr:cNvSpPr>
          <a:spLocks noChangeShapeType="1"/>
        </xdr:cNvSpPr>
      </xdr:nvSpPr>
      <xdr:spPr bwMode="auto">
        <a:xfrm rot="5400000">
          <a:off x="11887886" y="6494463"/>
          <a:ext cx="683078" cy="680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753737</xdr:colOff>
      <xdr:row>9</xdr:row>
      <xdr:rowOff>37868</xdr:rowOff>
    </xdr:from>
    <xdr:to>
      <xdr:col>11</xdr:col>
      <xdr:colOff>155806</xdr:colOff>
      <xdr:row>9</xdr:row>
      <xdr:rowOff>179037</xdr:rowOff>
    </xdr:to>
    <xdr:sp macro="" textlink="">
      <xdr:nvSpPr>
        <xdr:cNvPr id="2191" name="六角形 2190"/>
        <xdr:cNvSpPr/>
      </xdr:nvSpPr>
      <xdr:spPr bwMode="auto">
        <a:xfrm>
          <a:off x="7857800" y="1665056"/>
          <a:ext cx="172006" cy="14116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669675</xdr:colOff>
      <xdr:row>18</xdr:row>
      <xdr:rowOff>177611</xdr:rowOff>
    </xdr:from>
    <xdr:to>
      <xdr:col>20</xdr:col>
      <xdr:colOff>54672</xdr:colOff>
      <xdr:row>19</xdr:row>
      <xdr:rowOff>141565</xdr:rowOff>
    </xdr:to>
    <xdr:sp macro="" textlink="">
      <xdr:nvSpPr>
        <xdr:cNvPr id="2227" name="AutoShape 4388"/>
        <xdr:cNvSpPr>
          <a:spLocks noChangeArrowheads="1"/>
        </xdr:cNvSpPr>
      </xdr:nvSpPr>
      <xdr:spPr bwMode="auto">
        <a:xfrm>
          <a:off x="10070117" y="3372149"/>
          <a:ext cx="154324" cy="1471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498236</xdr:colOff>
      <xdr:row>29</xdr:row>
      <xdr:rowOff>51293</xdr:rowOff>
    </xdr:from>
    <xdr:ext cx="838756" cy="159531"/>
    <xdr:sp macro="" textlink="">
      <xdr:nvSpPr>
        <xdr:cNvPr id="2307" name="Text Box 4456"/>
        <xdr:cNvSpPr txBox="1">
          <a:spLocks noChangeArrowheads="1"/>
        </xdr:cNvSpPr>
      </xdr:nvSpPr>
      <xdr:spPr bwMode="auto">
        <a:xfrm>
          <a:off x="12975986" y="3780697"/>
          <a:ext cx="838756" cy="15953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新豊川橋南東詰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768385</xdr:colOff>
      <xdr:row>18</xdr:row>
      <xdr:rowOff>73261</xdr:rowOff>
    </xdr:from>
    <xdr:to>
      <xdr:col>12</xdr:col>
      <xdr:colOff>17767</xdr:colOff>
      <xdr:row>24</xdr:row>
      <xdr:rowOff>165860</xdr:rowOff>
    </xdr:to>
    <xdr:sp macro="" textlink="">
      <xdr:nvSpPr>
        <xdr:cNvPr id="2324" name="Line 4396"/>
        <xdr:cNvSpPr>
          <a:spLocks noChangeShapeType="1"/>
        </xdr:cNvSpPr>
      </xdr:nvSpPr>
      <xdr:spPr bwMode="auto">
        <a:xfrm flipH="1" flipV="1">
          <a:off x="11707481" y="1861030"/>
          <a:ext cx="18709" cy="1147676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718038</xdr:colOff>
      <xdr:row>22</xdr:row>
      <xdr:rowOff>153752</xdr:rowOff>
    </xdr:from>
    <xdr:to>
      <xdr:col>12</xdr:col>
      <xdr:colOff>84442</xdr:colOff>
      <xdr:row>23</xdr:row>
      <xdr:rowOff>99533</xdr:rowOff>
    </xdr:to>
    <xdr:sp macro="" textlink="">
      <xdr:nvSpPr>
        <xdr:cNvPr id="2325" name="AutoShape 2821"/>
        <xdr:cNvSpPr>
          <a:spLocks noChangeArrowheads="1"/>
        </xdr:cNvSpPr>
      </xdr:nvSpPr>
      <xdr:spPr bwMode="auto">
        <a:xfrm>
          <a:off x="11657134" y="2659560"/>
          <a:ext cx="135731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697399</xdr:colOff>
      <xdr:row>21</xdr:row>
      <xdr:rowOff>94162</xdr:rowOff>
    </xdr:from>
    <xdr:to>
      <xdr:col>12</xdr:col>
      <xdr:colOff>88248</xdr:colOff>
      <xdr:row>22</xdr:row>
      <xdr:rowOff>94165</xdr:rowOff>
    </xdr:to>
    <xdr:sp macro="" textlink="">
      <xdr:nvSpPr>
        <xdr:cNvPr id="2317" name="Oval 2814"/>
        <xdr:cNvSpPr>
          <a:spLocks noChangeArrowheads="1"/>
        </xdr:cNvSpPr>
      </xdr:nvSpPr>
      <xdr:spPr bwMode="auto">
        <a:xfrm rot="10795226">
          <a:off x="11636495" y="2416797"/>
          <a:ext cx="160176" cy="1831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388331</xdr:colOff>
      <xdr:row>20</xdr:row>
      <xdr:rowOff>0</xdr:rowOff>
    </xdr:from>
    <xdr:ext cx="366446" cy="293414"/>
    <xdr:sp macro="" textlink="">
      <xdr:nvSpPr>
        <xdr:cNvPr id="2326" name="Text Box 1416"/>
        <xdr:cNvSpPr txBox="1">
          <a:spLocks noChangeArrowheads="1"/>
        </xdr:cNvSpPr>
      </xdr:nvSpPr>
      <xdr:spPr bwMode="auto">
        <a:xfrm>
          <a:off x="11327427" y="2139462"/>
          <a:ext cx="366446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352209</xdr:colOff>
      <xdr:row>31</xdr:row>
      <xdr:rowOff>162015</xdr:rowOff>
    </xdr:from>
    <xdr:to>
      <xdr:col>13</xdr:col>
      <xdr:colOff>564173</xdr:colOff>
      <xdr:row>33</xdr:row>
      <xdr:rowOff>14654</xdr:rowOff>
    </xdr:to>
    <xdr:sp macro="" textlink="">
      <xdr:nvSpPr>
        <xdr:cNvPr id="2327" name="Freeform 601"/>
        <xdr:cNvSpPr>
          <a:spLocks/>
        </xdr:cNvSpPr>
      </xdr:nvSpPr>
      <xdr:spPr bwMode="auto">
        <a:xfrm flipH="1">
          <a:off x="12829959" y="4228457"/>
          <a:ext cx="211964" cy="204332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285753</xdr:colOff>
      <xdr:row>32</xdr:row>
      <xdr:rowOff>45106</xdr:rowOff>
    </xdr:from>
    <xdr:to>
      <xdr:col>13</xdr:col>
      <xdr:colOff>426268</xdr:colOff>
      <xdr:row>32</xdr:row>
      <xdr:rowOff>156844</xdr:rowOff>
    </xdr:to>
    <xdr:sp macro="" textlink="">
      <xdr:nvSpPr>
        <xdr:cNvPr id="2555" name="AutoShape 605"/>
        <xdr:cNvSpPr>
          <a:spLocks noChangeArrowheads="1"/>
        </xdr:cNvSpPr>
      </xdr:nvSpPr>
      <xdr:spPr bwMode="auto">
        <a:xfrm>
          <a:off x="12763503" y="4280068"/>
          <a:ext cx="140515" cy="1117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374709</xdr:colOff>
      <xdr:row>28</xdr:row>
      <xdr:rowOff>131884</xdr:rowOff>
    </xdr:from>
    <xdr:to>
      <xdr:col>13</xdr:col>
      <xdr:colOff>564173</xdr:colOff>
      <xdr:row>31</xdr:row>
      <xdr:rowOff>117210</xdr:rowOff>
    </xdr:to>
    <xdr:sp macro="" textlink="">
      <xdr:nvSpPr>
        <xdr:cNvPr id="2566" name="Freeform 601"/>
        <xdr:cNvSpPr>
          <a:spLocks/>
        </xdr:cNvSpPr>
      </xdr:nvSpPr>
      <xdr:spPr bwMode="auto">
        <a:xfrm rot="-5400000" flipH="1">
          <a:off x="12694422" y="3836152"/>
          <a:ext cx="505537" cy="189464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4133 w 14152"/>
            <a:gd name="connsiteY0" fmla="*/ 14017 h 14017"/>
            <a:gd name="connsiteX1" fmla="*/ 14128 w 14152"/>
            <a:gd name="connsiteY1" fmla="*/ 0 h 14017"/>
            <a:gd name="connsiteX2" fmla="*/ 0 w 14152"/>
            <a:gd name="connsiteY2" fmla="*/ 6729 h 14017"/>
            <a:gd name="connsiteX0" fmla="*/ 14133 w 14152"/>
            <a:gd name="connsiteY0" fmla="*/ 14017 h 14017"/>
            <a:gd name="connsiteX1" fmla="*/ 14128 w 14152"/>
            <a:gd name="connsiteY1" fmla="*/ 0 h 14017"/>
            <a:gd name="connsiteX2" fmla="*/ 0 w 14152"/>
            <a:gd name="connsiteY2" fmla="*/ 6729 h 14017"/>
            <a:gd name="connsiteX0" fmla="*/ 14133 w 14152"/>
            <a:gd name="connsiteY0" fmla="*/ 14017 h 14017"/>
            <a:gd name="connsiteX1" fmla="*/ 14128 w 14152"/>
            <a:gd name="connsiteY1" fmla="*/ 0 h 14017"/>
            <a:gd name="connsiteX2" fmla="*/ 0 w 14152"/>
            <a:gd name="connsiteY2" fmla="*/ 10667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152" h="14017">
              <a:moveTo>
                <a:pt x="14133" y="14017"/>
              </a:moveTo>
              <a:cubicBezTo>
                <a:pt x="14202" y="10684"/>
                <a:pt x="14059" y="3333"/>
                <a:pt x="14128" y="0"/>
              </a:cubicBezTo>
              <a:cubicBezTo>
                <a:pt x="10795" y="55"/>
                <a:pt x="3333" y="3392"/>
                <a:pt x="0" y="1066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353972</xdr:colOff>
      <xdr:row>29</xdr:row>
      <xdr:rowOff>29487</xdr:rowOff>
    </xdr:from>
    <xdr:to>
      <xdr:col>13</xdr:col>
      <xdr:colOff>505550</xdr:colOff>
      <xdr:row>30</xdr:row>
      <xdr:rowOff>21975</xdr:rowOff>
    </xdr:to>
    <xdr:sp macro="" textlink="">
      <xdr:nvSpPr>
        <xdr:cNvPr id="1496" name="Oval 1295"/>
        <xdr:cNvSpPr>
          <a:spLocks noChangeArrowheads="1"/>
        </xdr:cNvSpPr>
      </xdr:nvSpPr>
      <xdr:spPr bwMode="auto">
        <a:xfrm>
          <a:off x="12831722" y="3758891"/>
          <a:ext cx="151578" cy="1610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534871</xdr:colOff>
      <xdr:row>35</xdr:row>
      <xdr:rowOff>175846</xdr:rowOff>
    </xdr:from>
    <xdr:to>
      <xdr:col>14</xdr:col>
      <xdr:colOff>24514</xdr:colOff>
      <xdr:row>37</xdr:row>
      <xdr:rowOff>12281</xdr:rowOff>
    </xdr:to>
    <xdr:pic>
      <xdr:nvPicPr>
        <xdr:cNvPr id="2567" name="Picture 1749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2621" y="4945673"/>
          <a:ext cx="258970" cy="239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769936</xdr:colOff>
      <xdr:row>41</xdr:row>
      <xdr:rowOff>14653</xdr:rowOff>
    </xdr:from>
    <xdr:to>
      <xdr:col>11</xdr:col>
      <xdr:colOff>214312</xdr:colOff>
      <xdr:row>41</xdr:row>
      <xdr:rowOff>174624</xdr:rowOff>
    </xdr:to>
    <xdr:sp macro="" textlink="">
      <xdr:nvSpPr>
        <xdr:cNvPr id="2568" name="六角形 2567"/>
        <xdr:cNvSpPr/>
      </xdr:nvSpPr>
      <xdr:spPr bwMode="auto">
        <a:xfrm>
          <a:off x="7873999" y="7372716"/>
          <a:ext cx="214313" cy="15997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350141</xdr:colOff>
      <xdr:row>46</xdr:row>
      <xdr:rowOff>3651</xdr:rowOff>
    </xdr:from>
    <xdr:to>
      <xdr:col>12</xdr:col>
      <xdr:colOff>493545</xdr:colOff>
      <xdr:row>46</xdr:row>
      <xdr:rowOff>109501</xdr:rowOff>
    </xdr:to>
    <xdr:sp macro="" textlink="">
      <xdr:nvSpPr>
        <xdr:cNvPr id="2569" name="AutoShape 4388"/>
        <xdr:cNvSpPr>
          <a:spLocks noChangeArrowheads="1"/>
        </xdr:cNvSpPr>
      </xdr:nvSpPr>
      <xdr:spPr bwMode="auto">
        <a:xfrm>
          <a:off x="12058564" y="6766401"/>
          <a:ext cx="143404" cy="1058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109656</xdr:colOff>
      <xdr:row>45</xdr:row>
      <xdr:rowOff>140236</xdr:rowOff>
    </xdr:from>
    <xdr:ext cx="168764" cy="570477"/>
    <xdr:sp macro="" textlink="">
      <xdr:nvSpPr>
        <xdr:cNvPr id="2570" name="Text Box 4456"/>
        <xdr:cNvSpPr txBox="1">
          <a:spLocks noChangeArrowheads="1"/>
        </xdr:cNvSpPr>
      </xdr:nvSpPr>
      <xdr:spPr bwMode="auto">
        <a:xfrm>
          <a:off x="11048752" y="6734467"/>
          <a:ext cx="168764" cy="57047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梶本渡船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144433</xdr:colOff>
      <xdr:row>43</xdr:row>
      <xdr:rowOff>7325</xdr:rowOff>
    </xdr:from>
    <xdr:to>
      <xdr:col>11</xdr:col>
      <xdr:colOff>151758</xdr:colOff>
      <xdr:row>45</xdr:row>
      <xdr:rowOff>80592</xdr:rowOff>
    </xdr:to>
    <xdr:sp macro="" textlink="">
      <xdr:nvSpPr>
        <xdr:cNvPr id="2571" name="Line 4397"/>
        <xdr:cNvSpPr>
          <a:spLocks noChangeShapeType="1"/>
        </xdr:cNvSpPr>
      </xdr:nvSpPr>
      <xdr:spPr bwMode="auto">
        <a:xfrm rot="5400000">
          <a:off x="7813105" y="7887081"/>
          <a:ext cx="436124" cy="7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139213</xdr:colOff>
      <xdr:row>43</xdr:row>
      <xdr:rowOff>131884</xdr:rowOff>
    </xdr:from>
    <xdr:to>
      <xdr:col>11</xdr:col>
      <xdr:colOff>323764</xdr:colOff>
      <xdr:row>44</xdr:row>
      <xdr:rowOff>123815</xdr:rowOff>
    </xdr:to>
    <xdr:sp macro="" textlink="">
      <xdr:nvSpPr>
        <xdr:cNvPr id="2572" name="Oval 204"/>
        <xdr:cNvSpPr>
          <a:spLocks noChangeArrowheads="1"/>
        </xdr:cNvSpPr>
      </xdr:nvSpPr>
      <xdr:spPr bwMode="auto">
        <a:xfrm>
          <a:off x="11078309" y="6359769"/>
          <a:ext cx="184551" cy="175104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b="1"/>
            <a:t>Ｐ</a:t>
          </a:r>
        </a:p>
      </xdr:txBody>
    </xdr:sp>
    <xdr:clientData/>
  </xdr:twoCellAnchor>
  <xdr:oneCellAnchor>
    <xdr:from>
      <xdr:col>11</xdr:col>
      <xdr:colOff>415575</xdr:colOff>
      <xdr:row>43</xdr:row>
      <xdr:rowOff>171412</xdr:rowOff>
    </xdr:from>
    <xdr:ext cx="704105" cy="165173"/>
    <xdr:sp macro="" textlink="">
      <xdr:nvSpPr>
        <xdr:cNvPr id="2288" name="Text Box 1416"/>
        <xdr:cNvSpPr txBox="1">
          <a:spLocks noChangeArrowheads="1"/>
        </xdr:cNvSpPr>
      </xdr:nvSpPr>
      <xdr:spPr bwMode="auto">
        <a:xfrm>
          <a:off x="11389448" y="6456570"/>
          <a:ext cx="70410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ﾁｪｯｸ後進路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100621</xdr:colOff>
      <xdr:row>44</xdr:row>
      <xdr:rowOff>128476</xdr:rowOff>
    </xdr:from>
    <xdr:to>
      <xdr:col>12</xdr:col>
      <xdr:colOff>333859</xdr:colOff>
      <xdr:row>45</xdr:row>
      <xdr:rowOff>73513</xdr:rowOff>
    </xdr:to>
    <xdr:sp macro="" textlink="">
      <xdr:nvSpPr>
        <xdr:cNvPr id="2304" name="Line 76"/>
        <xdr:cNvSpPr>
          <a:spLocks noChangeShapeType="1"/>
        </xdr:cNvSpPr>
      </xdr:nvSpPr>
      <xdr:spPr bwMode="auto">
        <a:xfrm flipV="1">
          <a:off x="11117871" y="6605476"/>
          <a:ext cx="1007938" cy="12918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8853"/>
            <a:gd name="connsiteY0" fmla="*/ 0 h 952510000"/>
            <a:gd name="connsiteX1" fmla="*/ 18853 w 18853"/>
            <a:gd name="connsiteY1" fmla="*/ 952510000 h 952510000"/>
            <a:gd name="connsiteX0" fmla="*/ 0 w 18853"/>
            <a:gd name="connsiteY0" fmla="*/ 3620000 h 956130000"/>
            <a:gd name="connsiteX1" fmla="*/ 4354 w 18853"/>
            <a:gd name="connsiteY1" fmla="*/ 15640000 h 956130000"/>
            <a:gd name="connsiteX2" fmla="*/ 18853 w 18853"/>
            <a:gd name="connsiteY2" fmla="*/ 956130000 h 956130000"/>
            <a:gd name="connsiteX0" fmla="*/ 0 w 18853"/>
            <a:gd name="connsiteY0" fmla="*/ 190000 h 1284340000"/>
            <a:gd name="connsiteX1" fmla="*/ 4354 w 18853"/>
            <a:gd name="connsiteY1" fmla="*/ 12210000 h 1284340000"/>
            <a:gd name="connsiteX2" fmla="*/ 4790 w 18853"/>
            <a:gd name="connsiteY2" fmla="*/ 1257790000 h 1284340000"/>
            <a:gd name="connsiteX3" fmla="*/ 18853 w 18853"/>
            <a:gd name="connsiteY3" fmla="*/ 952700000 h 1284340000"/>
            <a:gd name="connsiteX0" fmla="*/ 0 w 18853"/>
            <a:gd name="connsiteY0" fmla="*/ 190000 h 1284340000"/>
            <a:gd name="connsiteX1" fmla="*/ 3919 w 18853"/>
            <a:gd name="connsiteY1" fmla="*/ 12210000 h 1284340000"/>
            <a:gd name="connsiteX2" fmla="*/ 4790 w 18853"/>
            <a:gd name="connsiteY2" fmla="*/ 1257790000 h 1284340000"/>
            <a:gd name="connsiteX3" fmla="*/ 18853 w 18853"/>
            <a:gd name="connsiteY3" fmla="*/ 952700000 h 1284340000"/>
            <a:gd name="connsiteX0" fmla="*/ 0 w 18853"/>
            <a:gd name="connsiteY0" fmla="*/ 190000 h 1284340000"/>
            <a:gd name="connsiteX1" fmla="*/ 3919 w 18853"/>
            <a:gd name="connsiteY1" fmla="*/ 12210000 h 1284340000"/>
            <a:gd name="connsiteX2" fmla="*/ 4040 w 18853"/>
            <a:gd name="connsiteY2" fmla="*/ 1257791952 h 1284340000"/>
            <a:gd name="connsiteX3" fmla="*/ 18853 w 18853"/>
            <a:gd name="connsiteY3" fmla="*/ 952700000 h 1284340000"/>
            <a:gd name="connsiteX0" fmla="*/ 0 w 18853"/>
            <a:gd name="connsiteY0" fmla="*/ 190000 h 1284340000"/>
            <a:gd name="connsiteX1" fmla="*/ 3919 w 18853"/>
            <a:gd name="connsiteY1" fmla="*/ 12210000 h 1284340000"/>
            <a:gd name="connsiteX2" fmla="*/ 4040 w 18853"/>
            <a:gd name="connsiteY2" fmla="*/ 1257791952 h 1284340000"/>
            <a:gd name="connsiteX3" fmla="*/ 18853 w 18853"/>
            <a:gd name="connsiteY3" fmla="*/ 952700000 h 1284340000"/>
            <a:gd name="connsiteX0" fmla="*/ 0 w 18853"/>
            <a:gd name="connsiteY0" fmla="*/ 190000 h 1284340000"/>
            <a:gd name="connsiteX1" fmla="*/ 3919 w 18853"/>
            <a:gd name="connsiteY1" fmla="*/ 12210000 h 1284340000"/>
            <a:gd name="connsiteX2" fmla="*/ 4040 w 18853"/>
            <a:gd name="connsiteY2" fmla="*/ 1257791952 h 1284340000"/>
            <a:gd name="connsiteX3" fmla="*/ 18853 w 18853"/>
            <a:gd name="connsiteY3" fmla="*/ 952700000 h 1284340000"/>
            <a:gd name="connsiteX0" fmla="*/ 0 w 19854"/>
            <a:gd name="connsiteY0" fmla="*/ 190000 h 1282116911"/>
            <a:gd name="connsiteX1" fmla="*/ 3919 w 19854"/>
            <a:gd name="connsiteY1" fmla="*/ 12210000 h 1282116911"/>
            <a:gd name="connsiteX2" fmla="*/ 4040 w 19854"/>
            <a:gd name="connsiteY2" fmla="*/ 1257791952 h 1282116911"/>
            <a:gd name="connsiteX3" fmla="*/ 19854 w 19854"/>
            <a:gd name="connsiteY3" fmla="*/ 889682170 h 12821169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9854" h="1282116911">
              <a:moveTo>
                <a:pt x="0" y="190000"/>
              </a:moveTo>
              <a:cubicBezTo>
                <a:pt x="581" y="26616667"/>
                <a:pt x="3194" y="-20823333"/>
                <a:pt x="3919" y="12210000"/>
              </a:cubicBezTo>
              <a:cubicBezTo>
                <a:pt x="4099" y="857903908"/>
                <a:pt x="4001" y="596879526"/>
                <a:pt x="4040" y="1257791952"/>
              </a:cubicBezTo>
              <a:cubicBezTo>
                <a:pt x="6457" y="1414540285"/>
                <a:pt x="18018" y="757357170"/>
                <a:pt x="19854" y="889682170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527920</xdr:colOff>
      <xdr:row>41</xdr:row>
      <xdr:rowOff>12700</xdr:rowOff>
    </xdr:from>
    <xdr:ext cx="704105" cy="165173"/>
    <xdr:sp macro="" textlink="">
      <xdr:nvSpPr>
        <xdr:cNvPr id="2308" name="Text Box 1416"/>
        <xdr:cNvSpPr txBox="1">
          <a:spLocks noChangeArrowheads="1"/>
        </xdr:cNvSpPr>
      </xdr:nvSpPr>
      <xdr:spPr bwMode="auto">
        <a:xfrm>
          <a:off x="11490329" y="5931189"/>
          <a:ext cx="70410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ﾁｪｯｸ後進路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415069</xdr:colOff>
      <xdr:row>41</xdr:row>
      <xdr:rowOff>44714</xdr:rowOff>
    </xdr:from>
    <xdr:to>
      <xdr:col>12</xdr:col>
      <xdr:colOff>770350</xdr:colOff>
      <xdr:row>46</xdr:row>
      <xdr:rowOff>45817</xdr:rowOff>
    </xdr:to>
    <xdr:sp macro="" textlink="">
      <xdr:nvSpPr>
        <xdr:cNvPr id="2305" name="Line 76"/>
        <xdr:cNvSpPr>
          <a:spLocks noChangeShapeType="1"/>
        </xdr:cNvSpPr>
      </xdr:nvSpPr>
      <xdr:spPr bwMode="auto">
        <a:xfrm flipV="1">
          <a:off x="12148137" y="5963203"/>
          <a:ext cx="355281" cy="90164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8853"/>
            <a:gd name="connsiteY0" fmla="*/ 0 h 952510000"/>
            <a:gd name="connsiteX1" fmla="*/ 18853 w 18853"/>
            <a:gd name="connsiteY1" fmla="*/ 952510000 h 952510000"/>
            <a:gd name="connsiteX0" fmla="*/ 0 w 18853"/>
            <a:gd name="connsiteY0" fmla="*/ 3620000 h 956130000"/>
            <a:gd name="connsiteX1" fmla="*/ 4354 w 18853"/>
            <a:gd name="connsiteY1" fmla="*/ 15640000 h 956130000"/>
            <a:gd name="connsiteX2" fmla="*/ 18853 w 18853"/>
            <a:gd name="connsiteY2" fmla="*/ 956130000 h 956130000"/>
            <a:gd name="connsiteX0" fmla="*/ 0 w 18853"/>
            <a:gd name="connsiteY0" fmla="*/ 190000 h 1284340000"/>
            <a:gd name="connsiteX1" fmla="*/ 4354 w 18853"/>
            <a:gd name="connsiteY1" fmla="*/ 12210000 h 1284340000"/>
            <a:gd name="connsiteX2" fmla="*/ 4790 w 18853"/>
            <a:gd name="connsiteY2" fmla="*/ 1257790000 h 1284340000"/>
            <a:gd name="connsiteX3" fmla="*/ 18853 w 18853"/>
            <a:gd name="connsiteY3" fmla="*/ 952700000 h 1284340000"/>
            <a:gd name="connsiteX0" fmla="*/ 0 w 18853"/>
            <a:gd name="connsiteY0" fmla="*/ 190000 h 1284340000"/>
            <a:gd name="connsiteX1" fmla="*/ 3919 w 18853"/>
            <a:gd name="connsiteY1" fmla="*/ 12210000 h 1284340000"/>
            <a:gd name="connsiteX2" fmla="*/ 4790 w 18853"/>
            <a:gd name="connsiteY2" fmla="*/ 1257790000 h 1284340000"/>
            <a:gd name="connsiteX3" fmla="*/ 18853 w 18853"/>
            <a:gd name="connsiteY3" fmla="*/ 952700000 h 1284340000"/>
            <a:gd name="connsiteX0" fmla="*/ 0 w 18853"/>
            <a:gd name="connsiteY0" fmla="*/ 190000 h 1284340000"/>
            <a:gd name="connsiteX1" fmla="*/ 3919 w 18853"/>
            <a:gd name="connsiteY1" fmla="*/ 12210000 h 1284340000"/>
            <a:gd name="connsiteX2" fmla="*/ 4040 w 18853"/>
            <a:gd name="connsiteY2" fmla="*/ 1257791952 h 1284340000"/>
            <a:gd name="connsiteX3" fmla="*/ 18853 w 18853"/>
            <a:gd name="connsiteY3" fmla="*/ 952700000 h 1284340000"/>
            <a:gd name="connsiteX0" fmla="*/ 0 w 18853"/>
            <a:gd name="connsiteY0" fmla="*/ 190000 h 1284340000"/>
            <a:gd name="connsiteX1" fmla="*/ 3919 w 18853"/>
            <a:gd name="connsiteY1" fmla="*/ 12210000 h 1284340000"/>
            <a:gd name="connsiteX2" fmla="*/ 4040 w 18853"/>
            <a:gd name="connsiteY2" fmla="*/ 1257791952 h 1284340000"/>
            <a:gd name="connsiteX3" fmla="*/ 18853 w 18853"/>
            <a:gd name="connsiteY3" fmla="*/ 952700000 h 1284340000"/>
            <a:gd name="connsiteX0" fmla="*/ 0 w 18853"/>
            <a:gd name="connsiteY0" fmla="*/ 190000 h 1284340000"/>
            <a:gd name="connsiteX1" fmla="*/ 3919 w 18853"/>
            <a:gd name="connsiteY1" fmla="*/ 12210000 h 1284340000"/>
            <a:gd name="connsiteX2" fmla="*/ 4040 w 18853"/>
            <a:gd name="connsiteY2" fmla="*/ 1257791952 h 1284340000"/>
            <a:gd name="connsiteX3" fmla="*/ 18853 w 18853"/>
            <a:gd name="connsiteY3" fmla="*/ 952700000 h 1284340000"/>
            <a:gd name="connsiteX0" fmla="*/ 0 w 18853"/>
            <a:gd name="connsiteY0" fmla="*/ 1011139686 h 1963652457"/>
            <a:gd name="connsiteX1" fmla="*/ 3919 w 18853"/>
            <a:gd name="connsiteY1" fmla="*/ 1023159686 h 1963652457"/>
            <a:gd name="connsiteX2" fmla="*/ 6917 w 18853"/>
            <a:gd name="connsiteY2" fmla="*/ 0 h 1963652457"/>
            <a:gd name="connsiteX3" fmla="*/ 18853 w 18853"/>
            <a:gd name="connsiteY3" fmla="*/ 1963649686 h 1963652457"/>
            <a:gd name="connsiteX0" fmla="*/ 0 w 18853"/>
            <a:gd name="connsiteY0" fmla="*/ 1192450451 h 2144963222"/>
            <a:gd name="connsiteX1" fmla="*/ 3919 w 18853"/>
            <a:gd name="connsiteY1" fmla="*/ 1204470451 h 2144963222"/>
            <a:gd name="connsiteX2" fmla="*/ 6917 w 18853"/>
            <a:gd name="connsiteY2" fmla="*/ 181310765 h 2144963222"/>
            <a:gd name="connsiteX3" fmla="*/ 18853 w 18853"/>
            <a:gd name="connsiteY3" fmla="*/ 2144960451 h 2144963222"/>
            <a:gd name="connsiteX0" fmla="*/ 0 w 18853"/>
            <a:gd name="connsiteY0" fmla="*/ 1598511536 h 2551024307"/>
            <a:gd name="connsiteX1" fmla="*/ 3919 w 18853"/>
            <a:gd name="connsiteY1" fmla="*/ 1610531536 h 2551024307"/>
            <a:gd name="connsiteX2" fmla="*/ 6417 w 18853"/>
            <a:gd name="connsiteY2" fmla="*/ 146227643 h 2551024307"/>
            <a:gd name="connsiteX3" fmla="*/ 18853 w 18853"/>
            <a:gd name="connsiteY3" fmla="*/ 2551021536 h 2551024307"/>
            <a:gd name="connsiteX0" fmla="*/ 5561 w 24414"/>
            <a:gd name="connsiteY0" fmla="*/ 3745995582 h 4698508353"/>
            <a:gd name="connsiteX1" fmla="*/ 9480 w 24414"/>
            <a:gd name="connsiteY1" fmla="*/ 3758015582 h 4698508353"/>
            <a:gd name="connsiteX2" fmla="*/ 11978 w 24414"/>
            <a:gd name="connsiteY2" fmla="*/ 2293711689 h 4698508353"/>
            <a:gd name="connsiteX3" fmla="*/ 183 w 24414"/>
            <a:gd name="connsiteY3" fmla="*/ 1185898844 h 4698508353"/>
            <a:gd name="connsiteX4" fmla="*/ 24414 w 24414"/>
            <a:gd name="connsiteY4" fmla="*/ 4698505582 h 4698508353"/>
            <a:gd name="connsiteX0" fmla="*/ 5561 w 12214"/>
            <a:gd name="connsiteY0" fmla="*/ 5893479628 h 12139722885"/>
            <a:gd name="connsiteX1" fmla="*/ 9480 w 12214"/>
            <a:gd name="connsiteY1" fmla="*/ 5905499628 h 12139722885"/>
            <a:gd name="connsiteX2" fmla="*/ 11978 w 12214"/>
            <a:gd name="connsiteY2" fmla="*/ 4441195735 h 12139722885"/>
            <a:gd name="connsiteX3" fmla="*/ 183 w 12214"/>
            <a:gd name="connsiteY3" fmla="*/ 3333382890 h 12139722885"/>
            <a:gd name="connsiteX4" fmla="*/ 5402 w 12214"/>
            <a:gd name="connsiteY4" fmla="*/ 12139722885 h 12139722885"/>
            <a:gd name="connsiteX0" fmla="*/ 1122 w 7856"/>
            <a:gd name="connsiteY0" fmla="*/ 8040963674 h 14287206931"/>
            <a:gd name="connsiteX1" fmla="*/ 5041 w 7856"/>
            <a:gd name="connsiteY1" fmla="*/ 8052983674 h 14287206931"/>
            <a:gd name="connsiteX2" fmla="*/ 7539 w 7856"/>
            <a:gd name="connsiteY2" fmla="*/ 6588679781 h 14287206931"/>
            <a:gd name="connsiteX3" fmla="*/ 247 w 7856"/>
            <a:gd name="connsiteY3" fmla="*/ 6489196552 h 14287206931"/>
            <a:gd name="connsiteX4" fmla="*/ 963 w 7856"/>
            <a:gd name="connsiteY4" fmla="*/ 14287206931 h 14287206931"/>
            <a:gd name="connsiteX0" fmla="*/ 1428 w 10000"/>
            <a:gd name="connsiteY0" fmla="*/ 1178 h 5550"/>
            <a:gd name="connsiteX1" fmla="*/ 6417 w 10000"/>
            <a:gd name="connsiteY1" fmla="*/ 1186 h 5550"/>
            <a:gd name="connsiteX2" fmla="*/ 9596 w 10000"/>
            <a:gd name="connsiteY2" fmla="*/ 162 h 5550"/>
            <a:gd name="connsiteX3" fmla="*/ 314 w 10000"/>
            <a:gd name="connsiteY3" fmla="*/ 92 h 5550"/>
            <a:gd name="connsiteX4" fmla="*/ 1226 w 10000"/>
            <a:gd name="connsiteY4" fmla="*/ 5550 h 5550"/>
            <a:gd name="connsiteX0" fmla="*/ 1461 w 8633"/>
            <a:gd name="connsiteY0" fmla="*/ 2541 h 10418"/>
            <a:gd name="connsiteX1" fmla="*/ 6450 w 8633"/>
            <a:gd name="connsiteY1" fmla="*/ 2555 h 10418"/>
            <a:gd name="connsiteX2" fmla="*/ 8037 w 8633"/>
            <a:gd name="connsiteY2" fmla="*/ 154 h 10418"/>
            <a:gd name="connsiteX3" fmla="*/ 347 w 8633"/>
            <a:gd name="connsiteY3" fmla="*/ 584 h 10418"/>
            <a:gd name="connsiteX4" fmla="*/ 1259 w 8633"/>
            <a:gd name="connsiteY4" fmla="*/ 10418 h 10418"/>
            <a:gd name="connsiteX0" fmla="*/ 1692 w 9827"/>
            <a:gd name="connsiteY0" fmla="*/ 2296 h 9857"/>
            <a:gd name="connsiteX1" fmla="*/ 7471 w 9827"/>
            <a:gd name="connsiteY1" fmla="*/ 2309 h 9857"/>
            <a:gd name="connsiteX2" fmla="*/ 9310 w 9827"/>
            <a:gd name="connsiteY2" fmla="*/ 5 h 9857"/>
            <a:gd name="connsiteX3" fmla="*/ 402 w 9827"/>
            <a:gd name="connsiteY3" fmla="*/ 418 h 9857"/>
            <a:gd name="connsiteX4" fmla="*/ 1458 w 9827"/>
            <a:gd name="connsiteY4" fmla="*/ 9857 h 9857"/>
            <a:gd name="connsiteX0" fmla="*/ 1722 w 10000"/>
            <a:gd name="connsiteY0" fmla="*/ 2324 h 9995"/>
            <a:gd name="connsiteX1" fmla="*/ 7603 w 10000"/>
            <a:gd name="connsiteY1" fmla="*/ 2337 h 9995"/>
            <a:gd name="connsiteX2" fmla="*/ 9474 w 10000"/>
            <a:gd name="connsiteY2" fmla="*/ 0 h 9995"/>
            <a:gd name="connsiteX3" fmla="*/ 409 w 10000"/>
            <a:gd name="connsiteY3" fmla="*/ 419 h 9995"/>
            <a:gd name="connsiteX4" fmla="*/ 1484 w 10000"/>
            <a:gd name="connsiteY4" fmla="*/ 9995 h 9995"/>
            <a:gd name="connsiteX0" fmla="*/ 1722 w 10000"/>
            <a:gd name="connsiteY0" fmla="*/ 2325 h 10000"/>
            <a:gd name="connsiteX1" fmla="*/ 7603 w 10000"/>
            <a:gd name="connsiteY1" fmla="*/ 2338 h 10000"/>
            <a:gd name="connsiteX2" fmla="*/ 9474 w 10000"/>
            <a:gd name="connsiteY2" fmla="*/ 0 h 10000"/>
            <a:gd name="connsiteX3" fmla="*/ 409 w 10000"/>
            <a:gd name="connsiteY3" fmla="*/ 419 h 10000"/>
            <a:gd name="connsiteX4" fmla="*/ 1484 w 10000"/>
            <a:gd name="connsiteY4" fmla="*/ 10000 h 10000"/>
            <a:gd name="connsiteX0" fmla="*/ 1821 w 9573"/>
            <a:gd name="connsiteY0" fmla="*/ 3851 h 11526"/>
            <a:gd name="connsiteX1" fmla="*/ 7702 w 9573"/>
            <a:gd name="connsiteY1" fmla="*/ 3864 h 11526"/>
            <a:gd name="connsiteX2" fmla="*/ 9573 w 9573"/>
            <a:gd name="connsiteY2" fmla="*/ 1526 h 11526"/>
            <a:gd name="connsiteX3" fmla="*/ 508 w 9573"/>
            <a:gd name="connsiteY3" fmla="*/ 1945 h 11526"/>
            <a:gd name="connsiteX4" fmla="*/ 1583 w 9573"/>
            <a:gd name="connsiteY4" fmla="*/ 11526 h 11526"/>
            <a:gd name="connsiteX0" fmla="*/ 1902 w 10951"/>
            <a:gd name="connsiteY0" fmla="*/ 3341 h 10000"/>
            <a:gd name="connsiteX1" fmla="*/ 8046 w 10951"/>
            <a:gd name="connsiteY1" fmla="*/ 3352 h 10000"/>
            <a:gd name="connsiteX2" fmla="*/ 10000 w 10951"/>
            <a:gd name="connsiteY2" fmla="*/ 1324 h 10000"/>
            <a:gd name="connsiteX3" fmla="*/ 531 w 10951"/>
            <a:gd name="connsiteY3" fmla="*/ 1687 h 10000"/>
            <a:gd name="connsiteX4" fmla="*/ 1654 w 10951"/>
            <a:gd name="connsiteY4" fmla="*/ 10000 h 10000"/>
            <a:gd name="connsiteX0" fmla="*/ 1902 w 11189"/>
            <a:gd name="connsiteY0" fmla="*/ 3341 h 10000"/>
            <a:gd name="connsiteX1" fmla="*/ 8046 w 11189"/>
            <a:gd name="connsiteY1" fmla="*/ 3352 h 10000"/>
            <a:gd name="connsiteX2" fmla="*/ 10000 w 11189"/>
            <a:gd name="connsiteY2" fmla="*/ 1324 h 10000"/>
            <a:gd name="connsiteX3" fmla="*/ 531 w 11189"/>
            <a:gd name="connsiteY3" fmla="*/ 1687 h 10000"/>
            <a:gd name="connsiteX4" fmla="*/ 1654 w 11189"/>
            <a:gd name="connsiteY4" fmla="*/ 10000 h 10000"/>
            <a:gd name="connsiteX0" fmla="*/ 1902 w 10843"/>
            <a:gd name="connsiteY0" fmla="*/ 3341 h 10000"/>
            <a:gd name="connsiteX1" fmla="*/ 8046 w 10843"/>
            <a:gd name="connsiteY1" fmla="*/ 3352 h 10000"/>
            <a:gd name="connsiteX2" fmla="*/ 10000 w 10843"/>
            <a:gd name="connsiteY2" fmla="*/ 1324 h 10000"/>
            <a:gd name="connsiteX3" fmla="*/ 531 w 10843"/>
            <a:gd name="connsiteY3" fmla="*/ 1687 h 10000"/>
            <a:gd name="connsiteX4" fmla="*/ 1654 w 10843"/>
            <a:gd name="connsiteY4" fmla="*/ 10000 h 10000"/>
            <a:gd name="connsiteX0" fmla="*/ 1916 w 10595"/>
            <a:gd name="connsiteY0" fmla="*/ 3753 h 10412"/>
            <a:gd name="connsiteX1" fmla="*/ 8060 w 10595"/>
            <a:gd name="connsiteY1" fmla="*/ 3764 h 10412"/>
            <a:gd name="connsiteX2" fmla="*/ 9622 w 10595"/>
            <a:gd name="connsiteY2" fmla="*/ 1199 h 10412"/>
            <a:gd name="connsiteX3" fmla="*/ 545 w 10595"/>
            <a:gd name="connsiteY3" fmla="*/ 2099 h 10412"/>
            <a:gd name="connsiteX4" fmla="*/ 1668 w 10595"/>
            <a:gd name="connsiteY4" fmla="*/ 10412 h 10412"/>
            <a:gd name="connsiteX0" fmla="*/ 1962 w 10641"/>
            <a:gd name="connsiteY0" fmla="*/ 2797 h 9456"/>
            <a:gd name="connsiteX1" fmla="*/ 8106 w 10641"/>
            <a:gd name="connsiteY1" fmla="*/ 2808 h 9456"/>
            <a:gd name="connsiteX2" fmla="*/ 9668 w 10641"/>
            <a:gd name="connsiteY2" fmla="*/ 243 h 9456"/>
            <a:gd name="connsiteX3" fmla="*/ 591 w 10641"/>
            <a:gd name="connsiteY3" fmla="*/ 1143 h 9456"/>
            <a:gd name="connsiteX4" fmla="*/ 1714 w 10641"/>
            <a:gd name="connsiteY4" fmla="*/ 9456 h 9456"/>
            <a:gd name="connsiteX0" fmla="*/ 1289 w 9445"/>
            <a:gd name="connsiteY0" fmla="*/ 2966 h 10008"/>
            <a:gd name="connsiteX1" fmla="*/ 7063 w 9445"/>
            <a:gd name="connsiteY1" fmla="*/ 2978 h 10008"/>
            <a:gd name="connsiteX2" fmla="*/ 8531 w 9445"/>
            <a:gd name="connsiteY2" fmla="*/ 265 h 10008"/>
            <a:gd name="connsiteX3" fmla="*/ 0 w 9445"/>
            <a:gd name="connsiteY3" fmla="*/ 1217 h 10008"/>
            <a:gd name="connsiteX4" fmla="*/ 1056 w 9445"/>
            <a:gd name="connsiteY4" fmla="*/ 10008 h 10008"/>
            <a:gd name="connsiteX0" fmla="*/ 1365 w 10001"/>
            <a:gd name="connsiteY0" fmla="*/ 2913 h 9949"/>
            <a:gd name="connsiteX1" fmla="*/ 7478 w 10001"/>
            <a:gd name="connsiteY1" fmla="*/ 2925 h 9949"/>
            <a:gd name="connsiteX2" fmla="*/ 9032 w 10001"/>
            <a:gd name="connsiteY2" fmla="*/ 214 h 9949"/>
            <a:gd name="connsiteX3" fmla="*/ 0 w 10001"/>
            <a:gd name="connsiteY3" fmla="*/ 1165 h 9949"/>
            <a:gd name="connsiteX4" fmla="*/ 1118 w 10001"/>
            <a:gd name="connsiteY4" fmla="*/ 9949 h 9949"/>
            <a:gd name="connsiteX0" fmla="*/ 1365 w 10000"/>
            <a:gd name="connsiteY0" fmla="*/ 2928 h 10000"/>
            <a:gd name="connsiteX1" fmla="*/ 3454 w 10000"/>
            <a:gd name="connsiteY1" fmla="*/ 2842 h 10000"/>
            <a:gd name="connsiteX2" fmla="*/ 7477 w 10000"/>
            <a:gd name="connsiteY2" fmla="*/ 2940 h 10000"/>
            <a:gd name="connsiteX3" fmla="*/ 9031 w 10000"/>
            <a:gd name="connsiteY3" fmla="*/ 215 h 10000"/>
            <a:gd name="connsiteX4" fmla="*/ 0 w 10000"/>
            <a:gd name="connsiteY4" fmla="*/ 1171 h 10000"/>
            <a:gd name="connsiteX5" fmla="*/ 1118 w 10000"/>
            <a:gd name="connsiteY5" fmla="*/ 10000 h 10000"/>
            <a:gd name="connsiteX0" fmla="*/ 3454 w 10000"/>
            <a:gd name="connsiteY0" fmla="*/ 2842 h 10000"/>
            <a:gd name="connsiteX1" fmla="*/ 7477 w 10000"/>
            <a:gd name="connsiteY1" fmla="*/ 2940 h 10000"/>
            <a:gd name="connsiteX2" fmla="*/ 9031 w 10000"/>
            <a:gd name="connsiteY2" fmla="*/ 215 h 10000"/>
            <a:gd name="connsiteX3" fmla="*/ 0 w 10000"/>
            <a:gd name="connsiteY3" fmla="*/ 1171 h 10000"/>
            <a:gd name="connsiteX4" fmla="*/ 1118 w 10000"/>
            <a:gd name="connsiteY4" fmla="*/ 10000 h 10000"/>
            <a:gd name="connsiteX0" fmla="*/ 3454 w 10000"/>
            <a:gd name="connsiteY0" fmla="*/ 2842 h 9289"/>
            <a:gd name="connsiteX1" fmla="*/ 7477 w 10000"/>
            <a:gd name="connsiteY1" fmla="*/ 2940 h 9289"/>
            <a:gd name="connsiteX2" fmla="*/ 9031 w 10000"/>
            <a:gd name="connsiteY2" fmla="*/ 215 h 9289"/>
            <a:gd name="connsiteX3" fmla="*/ 0 w 10000"/>
            <a:gd name="connsiteY3" fmla="*/ 1171 h 9289"/>
            <a:gd name="connsiteX4" fmla="*/ 573 w 10000"/>
            <a:gd name="connsiteY4" fmla="*/ 9289 h 9289"/>
            <a:gd name="connsiteX0" fmla="*/ 3454 w 10309"/>
            <a:gd name="connsiteY0" fmla="*/ 3060 h 10000"/>
            <a:gd name="connsiteX1" fmla="*/ 8204 w 10309"/>
            <a:gd name="connsiteY1" fmla="*/ 2936 h 10000"/>
            <a:gd name="connsiteX2" fmla="*/ 9031 w 10309"/>
            <a:gd name="connsiteY2" fmla="*/ 231 h 10000"/>
            <a:gd name="connsiteX3" fmla="*/ 0 w 10309"/>
            <a:gd name="connsiteY3" fmla="*/ 1261 h 10000"/>
            <a:gd name="connsiteX4" fmla="*/ 573 w 10309"/>
            <a:gd name="connsiteY4" fmla="*/ 10000 h 10000"/>
            <a:gd name="connsiteX0" fmla="*/ 3454 w 10309"/>
            <a:gd name="connsiteY0" fmla="*/ 3060 h 10000"/>
            <a:gd name="connsiteX1" fmla="*/ 8204 w 10309"/>
            <a:gd name="connsiteY1" fmla="*/ 2936 h 10000"/>
            <a:gd name="connsiteX2" fmla="*/ 9031 w 10309"/>
            <a:gd name="connsiteY2" fmla="*/ 231 h 10000"/>
            <a:gd name="connsiteX3" fmla="*/ 0 w 10309"/>
            <a:gd name="connsiteY3" fmla="*/ 1261 h 10000"/>
            <a:gd name="connsiteX4" fmla="*/ 573 w 10309"/>
            <a:gd name="connsiteY4" fmla="*/ 10000 h 10000"/>
            <a:gd name="connsiteX0" fmla="*/ 3454 w 10309"/>
            <a:gd name="connsiteY0" fmla="*/ 2848 h 9788"/>
            <a:gd name="connsiteX1" fmla="*/ 8204 w 10309"/>
            <a:gd name="connsiteY1" fmla="*/ 2724 h 9788"/>
            <a:gd name="connsiteX2" fmla="*/ 9031 w 10309"/>
            <a:gd name="connsiteY2" fmla="*/ 19 h 9788"/>
            <a:gd name="connsiteX3" fmla="*/ 0 w 10309"/>
            <a:gd name="connsiteY3" fmla="*/ 1049 h 9788"/>
            <a:gd name="connsiteX4" fmla="*/ 573 w 10309"/>
            <a:gd name="connsiteY4" fmla="*/ 9788 h 9788"/>
            <a:gd name="connsiteX0" fmla="*/ 3350 w 9869"/>
            <a:gd name="connsiteY0" fmla="*/ 2910 h 10000"/>
            <a:gd name="connsiteX1" fmla="*/ 7958 w 9869"/>
            <a:gd name="connsiteY1" fmla="*/ 2783 h 10000"/>
            <a:gd name="connsiteX2" fmla="*/ 8760 w 9869"/>
            <a:gd name="connsiteY2" fmla="*/ 19 h 10000"/>
            <a:gd name="connsiteX3" fmla="*/ 0 w 9869"/>
            <a:gd name="connsiteY3" fmla="*/ 1072 h 10000"/>
            <a:gd name="connsiteX4" fmla="*/ 556 w 9869"/>
            <a:gd name="connsiteY4" fmla="*/ 10000 h 10000"/>
            <a:gd name="connsiteX0" fmla="*/ 3394 w 9999"/>
            <a:gd name="connsiteY0" fmla="*/ 2899 h 9989"/>
            <a:gd name="connsiteX1" fmla="*/ 8064 w 9999"/>
            <a:gd name="connsiteY1" fmla="*/ 2772 h 9989"/>
            <a:gd name="connsiteX2" fmla="*/ 8876 w 9999"/>
            <a:gd name="connsiteY2" fmla="*/ 8 h 9989"/>
            <a:gd name="connsiteX3" fmla="*/ 0 w 9999"/>
            <a:gd name="connsiteY3" fmla="*/ 1061 h 9989"/>
            <a:gd name="connsiteX4" fmla="*/ 563 w 9999"/>
            <a:gd name="connsiteY4" fmla="*/ 9989 h 9989"/>
            <a:gd name="connsiteX0" fmla="*/ 3394 w 10000"/>
            <a:gd name="connsiteY0" fmla="*/ 3129 h 10227"/>
            <a:gd name="connsiteX1" fmla="*/ 8065 w 10000"/>
            <a:gd name="connsiteY1" fmla="*/ 3002 h 10227"/>
            <a:gd name="connsiteX2" fmla="*/ 8877 w 10000"/>
            <a:gd name="connsiteY2" fmla="*/ 235 h 10227"/>
            <a:gd name="connsiteX3" fmla="*/ 0 w 10000"/>
            <a:gd name="connsiteY3" fmla="*/ 1289 h 10227"/>
            <a:gd name="connsiteX4" fmla="*/ 563 w 10000"/>
            <a:gd name="connsiteY4" fmla="*/ 10227 h 10227"/>
            <a:gd name="connsiteX0" fmla="*/ 3394 w 10000"/>
            <a:gd name="connsiteY0" fmla="*/ 3100 h 10198"/>
            <a:gd name="connsiteX1" fmla="*/ 8065 w 10000"/>
            <a:gd name="connsiteY1" fmla="*/ 2973 h 10198"/>
            <a:gd name="connsiteX2" fmla="*/ 8877 w 10000"/>
            <a:gd name="connsiteY2" fmla="*/ 206 h 10198"/>
            <a:gd name="connsiteX3" fmla="*/ 0 w 10000"/>
            <a:gd name="connsiteY3" fmla="*/ 1260 h 10198"/>
            <a:gd name="connsiteX4" fmla="*/ 563 w 10000"/>
            <a:gd name="connsiteY4" fmla="*/ 10198 h 10198"/>
            <a:gd name="connsiteX0" fmla="*/ 3394 w 10000"/>
            <a:gd name="connsiteY0" fmla="*/ 3023 h 10121"/>
            <a:gd name="connsiteX1" fmla="*/ 8065 w 10000"/>
            <a:gd name="connsiteY1" fmla="*/ 2896 h 10121"/>
            <a:gd name="connsiteX2" fmla="*/ 8877 w 10000"/>
            <a:gd name="connsiteY2" fmla="*/ 129 h 10121"/>
            <a:gd name="connsiteX3" fmla="*/ 0 w 10000"/>
            <a:gd name="connsiteY3" fmla="*/ 1183 h 10121"/>
            <a:gd name="connsiteX4" fmla="*/ 563 w 10000"/>
            <a:gd name="connsiteY4" fmla="*/ 10121 h 10121"/>
            <a:gd name="connsiteX0" fmla="*/ 3394 w 10000"/>
            <a:gd name="connsiteY0" fmla="*/ 2923 h 10021"/>
            <a:gd name="connsiteX1" fmla="*/ 8065 w 10000"/>
            <a:gd name="connsiteY1" fmla="*/ 2796 h 10021"/>
            <a:gd name="connsiteX2" fmla="*/ 8877 w 10000"/>
            <a:gd name="connsiteY2" fmla="*/ 29 h 10021"/>
            <a:gd name="connsiteX3" fmla="*/ 0 w 10000"/>
            <a:gd name="connsiteY3" fmla="*/ 1083 h 10021"/>
            <a:gd name="connsiteX4" fmla="*/ 563 w 10000"/>
            <a:gd name="connsiteY4" fmla="*/ 10021 h 10021"/>
            <a:gd name="connsiteX0" fmla="*/ 3394 w 10000"/>
            <a:gd name="connsiteY0" fmla="*/ 2894 h 9992"/>
            <a:gd name="connsiteX1" fmla="*/ 8065 w 10000"/>
            <a:gd name="connsiteY1" fmla="*/ 2767 h 9992"/>
            <a:gd name="connsiteX2" fmla="*/ 8877 w 10000"/>
            <a:gd name="connsiteY2" fmla="*/ 0 h 9992"/>
            <a:gd name="connsiteX3" fmla="*/ 0 w 10000"/>
            <a:gd name="connsiteY3" fmla="*/ 1054 h 9992"/>
            <a:gd name="connsiteX4" fmla="*/ 563 w 10000"/>
            <a:gd name="connsiteY4" fmla="*/ 9992 h 9992"/>
            <a:gd name="connsiteX0" fmla="*/ 3590 w 10196"/>
            <a:gd name="connsiteY0" fmla="*/ 2896 h 10783"/>
            <a:gd name="connsiteX1" fmla="*/ 8261 w 10196"/>
            <a:gd name="connsiteY1" fmla="*/ 2769 h 10783"/>
            <a:gd name="connsiteX2" fmla="*/ 9073 w 10196"/>
            <a:gd name="connsiteY2" fmla="*/ 0 h 10783"/>
            <a:gd name="connsiteX3" fmla="*/ 196 w 10196"/>
            <a:gd name="connsiteY3" fmla="*/ 1055 h 10783"/>
            <a:gd name="connsiteX4" fmla="*/ 44 w 10196"/>
            <a:gd name="connsiteY4" fmla="*/ 10783 h 10783"/>
            <a:gd name="connsiteX0" fmla="*/ 3394 w 10000"/>
            <a:gd name="connsiteY0" fmla="*/ 2896 h 11106"/>
            <a:gd name="connsiteX1" fmla="*/ 8065 w 10000"/>
            <a:gd name="connsiteY1" fmla="*/ 2769 h 11106"/>
            <a:gd name="connsiteX2" fmla="*/ 8877 w 10000"/>
            <a:gd name="connsiteY2" fmla="*/ 0 h 11106"/>
            <a:gd name="connsiteX3" fmla="*/ 0 w 10000"/>
            <a:gd name="connsiteY3" fmla="*/ 1055 h 11106"/>
            <a:gd name="connsiteX4" fmla="*/ 823 w 10000"/>
            <a:gd name="connsiteY4" fmla="*/ 11106 h 11106"/>
            <a:gd name="connsiteX0" fmla="*/ 3394 w 10000"/>
            <a:gd name="connsiteY0" fmla="*/ 2896 h 11537"/>
            <a:gd name="connsiteX1" fmla="*/ 8065 w 10000"/>
            <a:gd name="connsiteY1" fmla="*/ 2769 h 11537"/>
            <a:gd name="connsiteX2" fmla="*/ 8877 w 10000"/>
            <a:gd name="connsiteY2" fmla="*/ 0 h 11537"/>
            <a:gd name="connsiteX3" fmla="*/ 0 w 10000"/>
            <a:gd name="connsiteY3" fmla="*/ 1055 h 11537"/>
            <a:gd name="connsiteX4" fmla="*/ 823 w 10000"/>
            <a:gd name="connsiteY4" fmla="*/ 11537 h 11537"/>
            <a:gd name="connsiteX0" fmla="*/ 3394 w 10000"/>
            <a:gd name="connsiteY0" fmla="*/ 2896 h 11537"/>
            <a:gd name="connsiteX1" fmla="*/ 8065 w 10000"/>
            <a:gd name="connsiteY1" fmla="*/ 2769 h 11537"/>
            <a:gd name="connsiteX2" fmla="*/ 8877 w 10000"/>
            <a:gd name="connsiteY2" fmla="*/ 0 h 11537"/>
            <a:gd name="connsiteX3" fmla="*/ 0 w 10000"/>
            <a:gd name="connsiteY3" fmla="*/ 1055 h 11537"/>
            <a:gd name="connsiteX4" fmla="*/ 823 w 10000"/>
            <a:gd name="connsiteY4" fmla="*/ 11537 h 11537"/>
            <a:gd name="connsiteX0" fmla="*/ 3394 w 10000"/>
            <a:gd name="connsiteY0" fmla="*/ 2896 h 11537"/>
            <a:gd name="connsiteX1" fmla="*/ 8065 w 10000"/>
            <a:gd name="connsiteY1" fmla="*/ 2769 h 11537"/>
            <a:gd name="connsiteX2" fmla="*/ 8877 w 10000"/>
            <a:gd name="connsiteY2" fmla="*/ 0 h 11537"/>
            <a:gd name="connsiteX3" fmla="*/ 0 w 10000"/>
            <a:gd name="connsiteY3" fmla="*/ 1055 h 11537"/>
            <a:gd name="connsiteX4" fmla="*/ 823 w 10000"/>
            <a:gd name="connsiteY4" fmla="*/ 11537 h 11537"/>
            <a:gd name="connsiteX0" fmla="*/ 3394 w 10000"/>
            <a:gd name="connsiteY0" fmla="*/ 2896 h 11483"/>
            <a:gd name="connsiteX1" fmla="*/ 8065 w 10000"/>
            <a:gd name="connsiteY1" fmla="*/ 2769 h 11483"/>
            <a:gd name="connsiteX2" fmla="*/ 8877 w 10000"/>
            <a:gd name="connsiteY2" fmla="*/ 0 h 11483"/>
            <a:gd name="connsiteX3" fmla="*/ 0 w 10000"/>
            <a:gd name="connsiteY3" fmla="*/ 1055 h 11483"/>
            <a:gd name="connsiteX4" fmla="*/ 457 w 10000"/>
            <a:gd name="connsiteY4" fmla="*/ 11483 h 11483"/>
            <a:gd name="connsiteX0" fmla="*/ 2907 w 10000"/>
            <a:gd name="connsiteY0" fmla="*/ 2788 h 11483"/>
            <a:gd name="connsiteX1" fmla="*/ 8065 w 10000"/>
            <a:gd name="connsiteY1" fmla="*/ 2769 h 11483"/>
            <a:gd name="connsiteX2" fmla="*/ 8877 w 10000"/>
            <a:gd name="connsiteY2" fmla="*/ 0 h 11483"/>
            <a:gd name="connsiteX3" fmla="*/ 0 w 10000"/>
            <a:gd name="connsiteY3" fmla="*/ 1055 h 11483"/>
            <a:gd name="connsiteX4" fmla="*/ 457 w 10000"/>
            <a:gd name="connsiteY4" fmla="*/ 11483 h 11483"/>
            <a:gd name="connsiteX0" fmla="*/ 2907 w 10000"/>
            <a:gd name="connsiteY0" fmla="*/ 2519 h 11214"/>
            <a:gd name="connsiteX1" fmla="*/ 8065 w 10000"/>
            <a:gd name="connsiteY1" fmla="*/ 2500 h 11214"/>
            <a:gd name="connsiteX2" fmla="*/ 8877 w 10000"/>
            <a:gd name="connsiteY2" fmla="*/ 0 h 11214"/>
            <a:gd name="connsiteX3" fmla="*/ 0 w 10000"/>
            <a:gd name="connsiteY3" fmla="*/ 786 h 11214"/>
            <a:gd name="connsiteX4" fmla="*/ 457 w 10000"/>
            <a:gd name="connsiteY4" fmla="*/ 11214 h 11214"/>
            <a:gd name="connsiteX0" fmla="*/ 2907 w 10000"/>
            <a:gd name="connsiteY0" fmla="*/ 2519 h 11214"/>
            <a:gd name="connsiteX1" fmla="*/ 8065 w 10000"/>
            <a:gd name="connsiteY1" fmla="*/ 2500 h 11214"/>
            <a:gd name="connsiteX2" fmla="*/ 8877 w 10000"/>
            <a:gd name="connsiteY2" fmla="*/ 0 h 11214"/>
            <a:gd name="connsiteX3" fmla="*/ 0 w 10000"/>
            <a:gd name="connsiteY3" fmla="*/ 786 h 11214"/>
            <a:gd name="connsiteX4" fmla="*/ 457 w 10000"/>
            <a:gd name="connsiteY4" fmla="*/ 11214 h 11214"/>
            <a:gd name="connsiteX0" fmla="*/ 2907 w 10000"/>
            <a:gd name="connsiteY0" fmla="*/ 2519 h 11214"/>
            <a:gd name="connsiteX1" fmla="*/ 8065 w 10000"/>
            <a:gd name="connsiteY1" fmla="*/ 2500 h 11214"/>
            <a:gd name="connsiteX2" fmla="*/ 8877 w 10000"/>
            <a:gd name="connsiteY2" fmla="*/ 0 h 11214"/>
            <a:gd name="connsiteX3" fmla="*/ 0 w 10000"/>
            <a:gd name="connsiteY3" fmla="*/ 786 h 11214"/>
            <a:gd name="connsiteX4" fmla="*/ 457 w 10000"/>
            <a:gd name="connsiteY4" fmla="*/ 11214 h 112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1214">
              <a:moveTo>
                <a:pt x="2907" y="2519"/>
              </a:moveTo>
              <a:cubicBezTo>
                <a:pt x="3910" y="2521"/>
                <a:pt x="6913" y="2682"/>
                <a:pt x="8065" y="2500"/>
              </a:cubicBezTo>
              <a:cubicBezTo>
                <a:pt x="11024" y="1905"/>
                <a:pt x="9995" y="1063"/>
                <a:pt x="8877" y="0"/>
              </a:cubicBezTo>
              <a:cubicBezTo>
                <a:pt x="4864" y="34"/>
                <a:pt x="8898" y="1147"/>
                <a:pt x="0" y="786"/>
              </a:cubicBezTo>
              <a:cubicBezTo>
                <a:pt x="112" y="3565"/>
                <a:pt x="518" y="9721"/>
                <a:pt x="457" y="11214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33778</xdr:colOff>
      <xdr:row>45</xdr:row>
      <xdr:rowOff>125469</xdr:rowOff>
    </xdr:from>
    <xdr:ext cx="1039099" cy="480131"/>
    <xdr:sp macro="" textlink="">
      <xdr:nvSpPr>
        <xdr:cNvPr id="2289" name="Text Box 616"/>
        <xdr:cNvSpPr txBox="1">
          <a:spLocks noChangeArrowheads="1"/>
        </xdr:cNvSpPr>
      </xdr:nvSpPr>
      <xdr:spPr bwMode="auto">
        <a:xfrm>
          <a:off x="12550433" y="6772846"/>
          <a:ext cx="1039099" cy="48013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ysClr val="windowText" lastClr="000000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勝三屋</a:t>
          </a:r>
          <a:endParaRPr lang="en-US" altLang="ja-JP" sz="1200" b="1" i="0" u="none" strike="noStrike" baseline="0">
            <a:solidFill>
              <a:sysClr val="windowText" lastClr="000000"/>
            </a:solidFill>
            <a:effectLst/>
            <a:latin typeface="ＭＳ Ｐゴシック" pitchFamily="50" charset="-128"/>
            <a:ea typeface="ＭＳ Ｐゴシック" pitchFamily="50" charset="-128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仮眠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ﾄﾞﾛｯﾌﾟﾊﾞｯｸﾞ受渡し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14</xdr:col>
      <xdr:colOff>228786</xdr:colOff>
      <xdr:row>46</xdr:row>
      <xdr:rowOff>127447</xdr:rowOff>
    </xdr:from>
    <xdr:to>
      <xdr:col>14</xdr:col>
      <xdr:colOff>368926</xdr:colOff>
      <xdr:row>48</xdr:row>
      <xdr:rowOff>146326</xdr:rowOff>
    </xdr:to>
    <xdr:sp macro="" textlink="">
      <xdr:nvSpPr>
        <xdr:cNvPr id="2321" name="Freeform 601"/>
        <xdr:cNvSpPr>
          <a:spLocks/>
        </xdr:cNvSpPr>
      </xdr:nvSpPr>
      <xdr:spPr bwMode="auto">
        <a:xfrm>
          <a:off x="13516832" y="6949225"/>
          <a:ext cx="140140" cy="367682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289530</xdr:colOff>
      <xdr:row>47</xdr:row>
      <xdr:rowOff>19067</xdr:rowOff>
    </xdr:from>
    <xdr:to>
      <xdr:col>14</xdr:col>
      <xdr:colOff>430045</xdr:colOff>
      <xdr:row>47</xdr:row>
      <xdr:rowOff>133756</xdr:rowOff>
    </xdr:to>
    <xdr:sp macro="" textlink="">
      <xdr:nvSpPr>
        <xdr:cNvPr id="2322" name="AutoShape 605"/>
        <xdr:cNvSpPr>
          <a:spLocks noChangeArrowheads="1"/>
        </xdr:cNvSpPr>
      </xdr:nvSpPr>
      <xdr:spPr bwMode="auto">
        <a:xfrm>
          <a:off x="13577576" y="7015247"/>
          <a:ext cx="140515" cy="1146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11720</xdr:colOff>
      <xdr:row>41</xdr:row>
      <xdr:rowOff>19519</xdr:rowOff>
    </xdr:from>
    <xdr:to>
      <xdr:col>16</xdr:col>
      <xdr:colOff>74170</xdr:colOff>
      <xdr:row>46</xdr:row>
      <xdr:rowOff>121014</xdr:rowOff>
    </xdr:to>
    <xdr:sp macro="" textlink="">
      <xdr:nvSpPr>
        <xdr:cNvPr id="2607" name="Freeform 2102"/>
        <xdr:cNvSpPr>
          <a:spLocks/>
        </xdr:cNvSpPr>
      </xdr:nvSpPr>
      <xdr:spPr bwMode="auto">
        <a:xfrm flipH="1">
          <a:off x="14869159" y="5882859"/>
          <a:ext cx="62450" cy="99153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35 w 10135"/>
            <a:gd name="connsiteY0" fmla="*/ 7150 h 9023"/>
            <a:gd name="connsiteX1" fmla="*/ 7522 w 10135"/>
            <a:gd name="connsiteY1" fmla="*/ 5000 h 9023"/>
            <a:gd name="connsiteX2" fmla="*/ 4513 w 10135"/>
            <a:gd name="connsiteY2" fmla="*/ 0 h 9023"/>
            <a:gd name="connsiteX3" fmla="*/ 2832 w 10135"/>
            <a:gd name="connsiteY3" fmla="*/ 8333 h 9023"/>
            <a:gd name="connsiteX4" fmla="*/ 0 w 10135"/>
            <a:gd name="connsiteY4" fmla="*/ 6667 h 9023"/>
            <a:gd name="connsiteX0" fmla="*/ 10000 w 10000"/>
            <a:gd name="connsiteY0" fmla="*/ 7924 h 8132"/>
            <a:gd name="connsiteX1" fmla="*/ 7422 w 10000"/>
            <a:gd name="connsiteY1" fmla="*/ 5541 h 8132"/>
            <a:gd name="connsiteX2" fmla="*/ 4453 w 10000"/>
            <a:gd name="connsiteY2" fmla="*/ 0 h 8132"/>
            <a:gd name="connsiteX3" fmla="*/ 1861 w 10000"/>
            <a:gd name="connsiteY3" fmla="*/ 5437 h 8132"/>
            <a:gd name="connsiteX4" fmla="*/ 0 w 10000"/>
            <a:gd name="connsiteY4" fmla="*/ 7389 h 8132"/>
            <a:gd name="connsiteX0" fmla="*/ 10000 w 10000"/>
            <a:gd name="connsiteY0" fmla="*/ 9744 h 10000"/>
            <a:gd name="connsiteX1" fmla="*/ 6358 w 10000"/>
            <a:gd name="connsiteY1" fmla="*/ 3282 h 10000"/>
            <a:gd name="connsiteX2" fmla="*/ 4453 w 10000"/>
            <a:gd name="connsiteY2" fmla="*/ 0 h 10000"/>
            <a:gd name="connsiteX3" fmla="*/ 1861 w 10000"/>
            <a:gd name="connsiteY3" fmla="*/ 6686 h 10000"/>
            <a:gd name="connsiteX4" fmla="*/ 0 w 10000"/>
            <a:gd name="connsiteY4" fmla="*/ 9086 h 10000"/>
            <a:gd name="connsiteX0" fmla="*/ 10000 w 10000"/>
            <a:gd name="connsiteY0" fmla="*/ 9744 h 10000"/>
            <a:gd name="connsiteX1" fmla="*/ 6722 w 10000"/>
            <a:gd name="connsiteY1" fmla="*/ 4459 h 10000"/>
            <a:gd name="connsiteX2" fmla="*/ 4453 w 10000"/>
            <a:gd name="connsiteY2" fmla="*/ 0 h 10000"/>
            <a:gd name="connsiteX3" fmla="*/ 1861 w 10000"/>
            <a:gd name="connsiteY3" fmla="*/ 6686 h 10000"/>
            <a:gd name="connsiteX4" fmla="*/ 0 w 10000"/>
            <a:gd name="connsiteY4" fmla="*/ 9086 h 10000"/>
            <a:gd name="connsiteX0" fmla="*/ 10000 w 10000"/>
            <a:gd name="connsiteY0" fmla="*/ 15940 h 16196"/>
            <a:gd name="connsiteX1" fmla="*/ 7058 w 10000"/>
            <a:gd name="connsiteY1" fmla="*/ 52 h 16196"/>
            <a:gd name="connsiteX2" fmla="*/ 6722 w 10000"/>
            <a:gd name="connsiteY2" fmla="*/ 10655 h 16196"/>
            <a:gd name="connsiteX3" fmla="*/ 4453 w 10000"/>
            <a:gd name="connsiteY3" fmla="*/ 6196 h 16196"/>
            <a:gd name="connsiteX4" fmla="*/ 1861 w 10000"/>
            <a:gd name="connsiteY4" fmla="*/ 12882 h 16196"/>
            <a:gd name="connsiteX5" fmla="*/ 0 w 10000"/>
            <a:gd name="connsiteY5" fmla="*/ 15282 h 16196"/>
            <a:gd name="connsiteX0" fmla="*/ 10000 w 10000"/>
            <a:gd name="connsiteY0" fmla="*/ 15951 h 16207"/>
            <a:gd name="connsiteX1" fmla="*/ 7058 w 10000"/>
            <a:gd name="connsiteY1" fmla="*/ 63 h 16207"/>
            <a:gd name="connsiteX2" fmla="*/ 6582 w 10000"/>
            <a:gd name="connsiteY2" fmla="*/ 8704 h 16207"/>
            <a:gd name="connsiteX3" fmla="*/ 4453 w 10000"/>
            <a:gd name="connsiteY3" fmla="*/ 6207 h 16207"/>
            <a:gd name="connsiteX4" fmla="*/ 1861 w 10000"/>
            <a:gd name="connsiteY4" fmla="*/ 12893 h 16207"/>
            <a:gd name="connsiteX5" fmla="*/ 0 w 10000"/>
            <a:gd name="connsiteY5" fmla="*/ 15293 h 16207"/>
            <a:gd name="connsiteX0" fmla="*/ 10000 w 10000"/>
            <a:gd name="connsiteY0" fmla="*/ 15936 h 16192"/>
            <a:gd name="connsiteX1" fmla="*/ 7058 w 10000"/>
            <a:gd name="connsiteY1" fmla="*/ 48 h 16192"/>
            <a:gd name="connsiteX2" fmla="*/ 6582 w 10000"/>
            <a:gd name="connsiteY2" fmla="*/ 8689 h 16192"/>
            <a:gd name="connsiteX3" fmla="*/ 4453 w 10000"/>
            <a:gd name="connsiteY3" fmla="*/ 6192 h 16192"/>
            <a:gd name="connsiteX4" fmla="*/ 1861 w 10000"/>
            <a:gd name="connsiteY4" fmla="*/ 12878 h 16192"/>
            <a:gd name="connsiteX5" fmla="*/ 0 w 10000"/>
            <a:gd name="connsiteY5" fmla="*/ 15278 h 16192"/>
            <a:gd name="connsiteX0" fmla="*/ 10000 w 10000"/>
            <a:gd name="connsiteY0" fmla="*/ 15888 h 16144"/>
            <a:gd name="connsiteX1" fmla="*/ 7058 w 10000"/>
            <a:gd name="connsiteY1" fmla="*/ 0 h 16144"/>
            <a:gd name="connsiteX2" fmla="*/ 6582 w 10000"/>
            <a:gd name="connsiteY2" fmla="*/ 8641 h 16144"/>
            <a:gd name="connsiteX3" fmla="*/ 4453 w 10000"/>
            <a:gd name="connsiteY3" fmla="*/ 6144 h 16144"/>
            <a:gd name="connsiteX4" fmla="*/ 1861 w 10000"/>
            <a:gd name="connsiteY4" fmla="*/ 12830 h 16144"/>
            <a:gd name="connsiteX5" fmla="*/ 0 w 10000"/>
            <a:gd name="connsiteY5" fmla="*/ 15230 h 16144"/>
            <a:gd name="connsiteX0" fmla="*/ 10000 w 10000"/>
            <a:gd name="connsiteY0" fmla="*/ 15888 h 16144"/>
            <a:gd name="connsiteX1" fmla="*/ 7058 w 10000"/>
            <a:gd name="connsiteY1" fmla="*/ 0 h 16144"/>
            <a:gd name="connsiteX2" fmla="*/ 6582 w 10000"/>
            <a:gd name="connsiteY2" fmla="*/ 8641 h 16144"/>
            <a:gd name="connsiteX3" fmla="*/ 4453 w 10000"/>
            <a:gd name="connsiteY3" fmla="*/ 6144 h 16144"/>
            <a:gd name="connsiteX4" fmla="*/ 1861 w 10000"/>
            <a:gd name="connsiteY4" fmla="*/ 12830 h 16144"/>
            <a:gd name="connsiteX5" fmla="*/ 0 w 10000"/>
            <a:gd name="connsiteY5" fmla="*/ 15230 h 16144"/>
            <a:gd name="connsiteX0" fmla="*/ 10000 w 10000"/>
            <a:gd name="connsiteY0" fmla="*/ 15888 h 16144"/>
            <a:gd name="connsiteX1" fmla="*/ 7058 w 10000"/>
            <a:gd name="connsiteY1" fmla="*/ 0 h 16144"/>
            <a:gd name="connsiteX2" fmla="*/ 6582 w 10000"/>
            <a:gd name="connsiteY2" fmla="*/ 8641 h 16144"/>
            <a:gd name="connsiteX3" fmla="*/ 4453 w 10000"/>
            <a:gd name="connsiteY3" fmla="*/ 6144 h 16144"/>
            <a:gd name="connsiteX4" fmla="*/ 1861 w 10000"/>
            <a:gd name="connsiteY4" fmla="*/ 12830 h 16144"/>
            <a:gd name="connsiteX5" fmla="*/ 0 w 10000"/>
            <a:gd name="connsiteY5" fmla="*/ 15230 h 16144"/>
            <a:gd name="connsiteX0" fmla="*/ 10000 w 10000"/>
            <a:gd name="connsiteY0" fmla="*/ 19028 h 19284"/>
            <a:gd name="connsiteX1" fmla="*/ 6750 w 10000"/>
            <a:gd name="connsiteY1" fmla="*/ 0 h 19284"/>
            <a:gd name="connsiteX2" fmla="*/ 6582 w 10000"/>
            <a:gd name="connsiteY2" fmla="*/ 11781 h 19284"/>
            <a:gd name="connsiteX3" fmla="*/ 4453 w 10000"/>
            <a:gd name="connsiteY3" fmla="*/ 9284 h 19284"/>
            <a:gd name="connsiteX4" fmla="*/ 1861 w 10000"/>
            <a:gd name="connsiteY4" fmla="*/ 15970 h 19284"/>
            <a:gd name="connsiteX5" fmla="*/ 0 w 10000"/>
            <a:gd name="connsiteY5" fmla="*/ 18370 h 19284"/>
            <a:gd name="connsiteX0" fmla="*/ 10000 w 10000"/>
            <a:gd name="connsiteY0" fmla="*/ 19028 h 19284"/>
            <a:gd name="connsiteX1" fmla="*/ 6750 w 10000"/>
            <a:gd name="connsiteY1" fmla="*/ 0 h 19284"/>
            <a:gd name="connsiteX2" fmla="*/ 6582 w 10000"/>
            <a:gd name="connsiteY2" fmla="*/ 11781 h 19284"/>
            <a:gd name="connsiteX3" fmla="*/ 4453 w 10000"/>
            <a:gd name="connsiteY3" fmla="*/ 9284 h 19284"/>
            <a:gd name="connsiteX4" fmla="*/ 1861 w 10000"/>
            <a:gd name="connsiteY4" fmla="*/ 15970 h 19284"/>
            <a:gd name="connsiteX5" fmla="*/ 0 w 10000"/>
            <a:gd name="connsiteY5" fmla="*/ 18370 h 19284"/>
            <a:gd name="connsiteX0" fmla="*/ 10000 w 10000"/>
            <a:gd name="connsiteY0" fmla="*/ 19028 h 19284"/>
            <a:gd name="connsiteX1" fmla="*/ 6750 w 10000"/>
            <a:gd name="connsiteY1" fmla="*/ 0 h 19284"/>
            <a:gd name="connsiteX2" fmla="*/ 6582 w 10000"/>
            <a:gd name="connsiteY2" fmla="*/ 11781 h 19284"/>
            <a:gd name="connsiteX3" fmla="*/ 4453 w 10000"/>
            <a:gd name="connsiteY3" fmla="*/ 9284 h 19284"/>
            <a:gd name="connsiteX4" fmla="*/ 1861 w 10000"/>
            <a:gd name="connsiteY4" fmla="*/ 15970 h 19284"/>
            <a:gd name="connsiteX5" fmla="*/ 0 w 10000"/>
            <a:gd name="connsiteY5" fmla="*/ 18370 h 19284"/>
            <a:gd name="connsiteX0" fmla="*/ 10000 w 10000"/>
            <a:gd name="connsiteY0" fmla="*/ 19028 h 19284"/>
            <a:gd name="connsiteX1" fmla="*/ 6750 w 10000"/>
            <a:gd name="connsiteY1" fmla="*/ 0 h 19284"/>
            <a:gd name="connsiteX2" fmla="*/ 6582 w 10000"/>
            <a:gd name="connsiteY2" fmla="*/ 11781 h 19284"/>
            <a:gd name="connsiteX3" fmla="*/ 4453 w 10000"/>
            <a:gd name="connsiteY3" fmla="*/ 9284 h 19284"/>
            <a:gd name="connsiteX4" fmla="*/ 1861 w 10000"/>
            <a:gd name="connsiteY4" fmla="*/ 15970 h 19284"/>
            <a:gd name="connsiteX5" fmla="*/ 0 w 10000"/>
            <a:gd name="connsiteY5" fmla="*/ 18370 h 19284"/>
            <a:gd name="connsiteX0" fmla="*/ 10000 w 10000"/>
            <a:gd name="connsiteY0" fmla="*/ 19237 h 19493"/>
            <a:gd name="connsiteX1" fmla="*/ 6750 w 10000"/>
            <a:gd name="connsiteY1" fmla="*/ 209 h 19493"/>
            <a:gd name="connsiteX2" fmla="*/ 4453 w 10000"/>
            <a:gd name="connsiteY2" fmla="*/ 9493 h 19493"/>
            <a:gd name="connsiteX3" fmla="*/ 1861 w 10000"/>
            <a:gd name="connsiteY3" fmla="*/ 16179 h 19493"/>
            <a:gd name="connsiteX4" fmla="*/ 0 w 10000"/>
            <a:gd name="connsiteY4" fmla="*/ 18579 h 19493"/>
            <a:gd name="connsiteX0" fmla="*/ 10000 w 10000"/>
            <a:gd name="connsiteY0" fmla="*/ 19431 h 19687"/>
            <a:gd name="connsiteX1" fmla="*/ 6750 w 10000"/>
            <a:gd name="connsiteY1" fmla="*/ 403 h 19687"/>
            <a:gd name="connsiteX2" fmla="*/ 6610 w 10000"/>
            <a:gd name="connsiteY2" fmla="*/ 12178 h 19687"/>
            <a:gd name="connsiteX3" fmla="*/ 4453 w 10000"/>
            <a:gd name="connsiteY3" fmla="*/ 9687 h 19687"/>
            <a:gd name="connsiteX4" fmla="*/ 1861 w 10000"/>
            <a:gd name="connsiteY4" fmla="*/ 16373 h 19687"/>
            <a:gd name="connsiteX5" fmla="*/ 0 w 10000"/>
            <a:gd name="connsiteY5" fmla="*/ 18773 h 19687"/>
            <a:gd name="connsiteX0" fmla="*/ 10000 w 10000"/>
            <a:gd name="connsiteY0" fmla="*/ 19431 h 19687"/>
            <a:gd name="connsiteX1" fmla="*/ 6750 w 10000"/>
            <a:gd name="connsiteY1" fmla="*/ 403 h 19687"/>
            <a:gd name="connsiteX2" fmla="*/ 6610 w 10000"/>
            <a:gd name="connsiteY2" fmla="*/ 12178 h 19687"/>
            <a:gd name="connsiteX3" fmla="*/ 4453 w 10000"/>
            <a:gd name="connsiteY3" fmla="*/ 9687 h 19687"/>
            <a:gd name="connsiteX4" fmla="*/ 1861 w 10000"/>
            <a:gd name="connsiteY4" fmla="*/ 16373 h 19687"/>
            <a:gd name="connsiteX5" fmla="*/ 0 w 10000"/>
            <a:gd name="connsiteY5" fmla="*/ 18773 h 19687"/>
            <a:gd name="connsiteX0" fmla="*/ 10000 w 10000"/>
            <a:gd name="connsiteY0" fmla="*/ 19714 h 19970"/>
            <a:gd name="connsiteX1" fmla="*/ 6750 w 10000"/>
            <a:gd name="connsiteY1" fmla="*/ 686 h 19970"/>
            <a:gd name="connsiteX2" fmla="*/ 6610 w 10000"/>
            <a:gd name="connsiteY2" fmla="*/ 12461 h 19970"/>
            <a:gd name="connsiteX3" fmla="*/ 4453 w 10000"/>
            <a:gd name="connsiteY3" fmla="*/ 9970 h 19970"/>
            <a:gd name="connsiteX4" fmla="*/ 1861 w 10000"/>
            <a:gd name="connsiteY4" fmla="*/ 16656 h 19970"/>
            <a:gd name="connsiteX5" fmla="*/ 0 w 10000"/>
            <a:gd name="connsiteY5" fmla="*/ 19056 h 19970"/>
            <a:gd name="connsiteX0" fmla="*/ 10168 w 10168"/>
            <a:gd name="connsiteY0" fmla="*/ 14219 h 19970"/>
            <a:gd name="connsiteX1" fmla="*/ 6750 w 10168"/>
            <a:gd name="connsiteY1" fmla="*/ 686 h 19970"/>
            <a:gd name="connsiteX2" fmla="*/ 6610 w 10168"/>
            <a:gd name="connsiteY2" fmla="*/ 12461 h 19970"/>
            <a:gd name="connsiteX3" fmla="*/ 4453 w 10168"/>
            <a:gd name="connsiteY3" fmla="*/ 9970 h 19970"/>
            <a:gd name="connsiteX4" fmla="*/ 1861 w 10168"/>
            <a:gd name="connsiteY4" fmla="*/ 16656 h 19970"/>
            <a:gd name="connsiteX5" fmla="*/ 0 w 10168"/>
            <a:gd name="connsiteY5" fmla="*/ 19056 h 19970"/>
            <a:gd name="connsiteX0" fmla="*/ 10168 w 10168"/>
            <a:gd name="connsiteY0" fmla="*/ 13533 h 19284"/>
            <a:gd name="connsiteX1" fmla="*/ 6750 w 10168"/>
            <a:gd name="connsiteY1" fmla="*/ 0 h 19284"/>
            <a:gd name="connsiteX2" fmla="*/ 6610 w 10168"/>
            <a:gd name="connsiteY2" fmla="*/ 11775 h 19284"/>
            <a:gd name="connsiteX3" fmla="*/ 4453 w 10168"/>
            <a:gd name="connsiteY3" fmla="*/ 9284 h 19284"/>
            <a:gd name="connsiteX4" fmla="*/ 1861 w 10168"/>
            <a:gd name="connsiteY4" fmla="*/ 15970 h 19284"/>
            <a:gd name="connsiteX5" fmla="*/ 0 w 10168"/>
            <a:gd name="connsiteY5" fmla="*/ 18370 h 19284"/>
            <a:gd name="connsiteX0" fmla="*/ 10168 w 10168"/>
            <a:gd name="connsiteY0" fmla="*/ 5017 h 10768"/>
            <a:gd name="connsiteX1" fmla="*/ 6610 w 10168"/>
            <a:gd name="connsiteY1" fmla="*/ 3259 h 10768"/>
            <a:gd name="connsiteX2" fmla="*/ 4453 w 10168"/>
            <a:gd name="connsiteY2" fmla="*/ 768 h 10768"/>
            <a:gd name="connsiteX3" fmla="*/ 1861 w 10168"/>
            <a:gd name="connsiteY3" fmla="*/ 7454 h 10768"/>
            <a:gd name="connsiteX4" fmla="*/ 0 w 10168"/>
            <a:gd name="connsiteY4" fmla="*/ 9854 h 10768"/>
            <a:gd name="connsiteX0" fmla="*/ 10677 w 10677"/>
            <a:gd name="connsiteY0" fmla="*/ 19200 h 21803"/>
            <a:gd name="connsiteX1" fmla="*/ 7119 w 10677"/>
            <a:gd name="connsiteY1" fmla="*/ 17442 h 21803"/>
            <a:gd name="connsiteX2" fmla="*/ 4962 w 10677"/>
            <a:gd name="connsiteY2" fmla="*/ 14951 h 21803"/>
            <a:gd name="connsiteX3" fmla="*/ 2370 w 10677"/>
            <a:gd name="connsiteY3" fmla="*/ 21637 h 21803"/>
            <a:gd name="connsiteX4" fmla="*/ 0 w 10677"/>
            <a:gd name="connsiteY4" fmla="*/ 0 h 21803"/>
            <a:gd name="connsiteX0" fmla="*/ 10677 w 10677"/>
            <a:gd name="connsiteY0" fmla="*/ 19200 h 19200"/>
            <a:gd name="connsiteX1" fmla="*/ 7119 w 10677"/>
            <a:gd name="connsiteY1" fmla="*/ 17442 h 19200"/>
            <a:gd name="connsiteX2" fmla="*/ 4962 w 10677"/>
            <a:gd name="connsiteY2" fmla="*/ 14951 h 19200"/>
            <a:gd name="connsiteX3" fmla="*/ 1199 w 10677"/>
            <a:gd name="connsiteY3" fmla="*/ 6437 h 19200"/>
            <a:gd name="connsiteX4" fmla="*/ 0 w 10677"/>
            <a:gd name="connsiteY4" fmla="*/ 0 h 19200"/>
            <a:gd name="connsiteX0" fmla="*/ 10677 w 10677"/>
            <a:gd name="connsiteY0" fmla="*/ 19200 h 19200"/>
            <a:gd name="connsiteX1" fmla="*/ 7119 w 10677"/>
            <a:gd name="connsiteY1" fmla="*/ 17442 h 19200"/>
            <a:gd name="connsiteX2" fmla="*/ 4962 w 10677"/>
            <a:gd name="connsiteY2" fmla="*/ 14951 h 19200"/>
            <a:gd name="connsiteX3" fmla="*/ 1053 w 10677"/>
            <a:gd name="connsiteY3" fmla="*/ 2681 h 19200"/>
            <a:gd name="connsiteX4" fmla="*/ 1199 w 10677"/>
            <a:gd name="connsiteY4" fmla="*/ 6437 h 19200"/>
            <a:gd name="connsiteX5" fmla="*/ 0 w 10677"/>
            <a:gd name="connsiteY5" fmla="*/ 0 h 19200"/>
            <a:gd name="connsiteX0" fmla="*/ 10677 w 10677"/>
            <a:gd name="connsiteY0" fmla="*/ 19200 h 19200"/>
            <a:gd name="connsiteX1" fmla="*/ 7119 w 10677"/>
            <a:gd name="connsiteY1" fmla="*/ 17442 h 19200"/>
            <a:gd name="connsiteX2" fmla="*/ 2289 w 10677"/>
            <a:gd name="connsiteY2" fmla="*/ 3639 h 19200"/>
            <a:gd name="connsiteX3" fmla="*/ 1053 w 10677"/>
            <a:gd name="connsiteY3" fmla="*/ 2681 h 19200"/>
            <a:gd name="connsiteX4" fmla="*/ 1199 w 10677"/>
            <a:gd name="connsiteY4" fmla="*/ 6437 h 19200"/>
            <a:gd name="connsiteX5" fmla="*/ 0 w 10677"/>
            <a:gd name="connsiteY5" fmla="*/ 0 h 19200"/>
            <a:gd name="connsiteX0" fmla="*/ 10677 w 10677"/>
            <a:gd name="connsiteY0" fmla="*/ 19200 h 19200"/>
            <a:gd name="connsiteX1" fmla="*/ 2289 w 10677"/>
            <a:gd name="connsiteY1" fmla="*/ 3639 h 19200"/>
            <a:gd name="connsiteX2" fmla="*/ 1053 w 10677"/>
            <a:gd name="connsiteY2" fmla="*/ 2681 h 19200"/>
            <a:gd name="connsiteX3" fmla="*/ 1199 w 10677"/>
            <a:gd name="connsiteY3" fmla="*/ 6437 h 19200"/>
            <a:gd name="connsiteX4" fmla="*/ 0 w 10677"/>
            <a:gd name="connsiteY4" fmla="*/ 0 h 19200"/>
            <a:gd name="connsiteX0" fmla="*/ 2289 w 2289"/>
            <a:gd name="connsiteY0" fmla="*/ 3639 h 6915"/>
            <a:gd name="connsiteX1" fmla="*/ 1053 w 2289"/>
            <a:gd name="connsiteY1" fmla="*/ 2681 h 6915"/>
            <a:gd name="connsiteX2" fmla="*/ 1199 w 2289"/>
            <a:gd name="connsiteY2" fmla="*/ 6437 h 6915"/>
            <a:gd name="connsiteX3" fmla="*/ 0 w 2289"/>
            <a:gd name="connsiteY3" fmla="*/ 0 h 6915"/>
            <a:gd name="connsiteX0" fmla="*/ 10000 w 10000"/>
            <a:gd name="connsiteY0" fmla="*/ 5262 h 10000"/>
            <a:gd name="connsiteX1" fmla="*/ 5267 w 10000"/>
            <a:gd name="connsiteY1" fmla="*/ 2855 h 10000"/>
            <a:gd name="connsiteX2" fmla="*/ 5238 w 10000"/>
            <a:gd name="connsiteY2" fmla="*/ 9309 h 10000"/>
            <a:gd name="connsiteX3" fmla="*/ 0 w 10000"/>
            <a:gd name="connsiteY3" fmla="*/ 0 h 10000"/>
            <a:gd name="connsiteX0" fmla="*/ 10000 w 10000"/>
            <a:gd name="connsiteY0" fmla="*/ 5262 h 5262"/>
            <a:gd name="connsiteX1" fmla="*/ 5267 w 10000"/>
            <a:gd name="connsiteY1" fmla="*/ 2855 h 5262"/>
            <a:gd name="connsiteX2" fmla="*/ 2457 w 10000"/>
            <a:gd name="connsiteY2" fmla="*/ 3686 h 5262"/>
            <a:gd name="connsiteX3" fmla="*/ 0 w 10000"/>
            <a:gd name="connsiteY3" fmla="*/ 0 h 5262"/>
            <a:gd name="connsiteX0" fmla="*/ 10000 w 10000"/>
            <a:gd name="connsiteY0" fmla="*/ 10000 h 10000"/>
            <a:gd name="connsiteX1" fmla="*/ 5267 w 10000"/>
            <a:gd name="connsiteY1" fmla="*/ 5426 h 10000"/>
            <a:gd name="connsiteX2" fmla="*/ 2457 w 10000"/>
            <a:gd name="connsiteY2" fmla="*/ 7005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267 w 10000"/>
            <a:gd name="connsiteY1" fmla="*/ 5426 h 10000"/>
            <a:gd name="connsiteX2" fmla="*/ 0 w 10000"/>
            <a:gd name="connsiteY2" fmla="*/ 0 h 10000"/>
            <a:gd name="connsiteX0" fmla="*/ 12228 w 12228"/>
            <a:gd name="connsiteY0" fmla="*/ 7006 h 7006"/>
            <a:gd name="connsiteX1" fmla="*/ 5267 w 12228"/>
            <a:gd name="connsiteY1" fmla="*/ 5426 h 7006"/>
            <a:gd name="connsiteX2" fmla="*/ 0 w 12228"/>
            <a:gd name="connsiteY2" fmla="*/ 0 h 7006"/>
            <a:gd name="connsiteX0" fmla="*/ 327 w 64258"/>
            <a:gd name="connsiteY0" fmla="*/ 20050 h 20050"/>
            <a:gd name="connsiteX1" fmla="*/ 64230 w 64258"/>
            <a:gd name="connsiteY1" fmla="*/ 7745 h 20050"/>
            <a:gd name="connsiteX2" fmla="*/ 59923 w 64258"/>
            <a:gd name="connsiteY2" fmla="*/ 0 h 20050"/>
            <a:gd name="connsiteX0" fmla="*/ 28066 w 87668"/>
            <a:gd name="connsiteY0" fmla="*/ 20050 h 20050"/>
            <a:gd name="connsiteX1" fmla="*/ 22 w 87668"/>
            <a:gd name="connsiteY1" fmla="*/ 5883 h 20050"/>
            <a:gd name="connsiteX2" fmla="*/ 87662 w 87668"/>
            <a:gd name="connsiteY2" fmla="*/ 0 h 20050"/>
            <a:gd name="connsiteX0" fmla="*/ 5520 w 87668"/>
            <a:gd name="connsiteY0" fmla="*/ 19128 h 19128"/>
            <a:gd name="connsiteX1" fmla="*/ 22 w 87668"/>
            <a:gd name="connsiteY1" fmla="*/ 5883 h 19128"/>
            <a:gd name="connsiteX2" fmla="*/ 87662 w 87668"/>
            <a:gd name="connsiteY2" fmla="*/ 0 h 19128"/>
            <a:gd name="connsiteX0" fmla="*/ 5600 w 16805"/>
            <a:gd name="connsiteY0" fmla="*/ 29233 h 29233"/>
            <a:gd name="connsiteX1" fmla="*/ 102 w 16805"/>
            <a:gd name="connsiteY1" fmla="*/ 15988 h 29233"/>
            <a:gd name="connsiteX2" fmla="*/ 16775 w 16805"/>
            <a:gd name="connsiteY2" fmla="*/ 0 h 29233"/>
            <a:gd name="connsiteX0" fmla="*/ 4959 w 16805"/>
            <a:gd name="connsiteY0" fmla="*/ 29897 h 29897"/>
            <a:gd name="connsiteX1" fmla="*/ 102 w 16805"/>
            <a:gd name="connsiteY1" fmla="*/ 15988 h 29897"/>
            <a:gd name="connsiteX2" fmla="*/ 16775 w 16805"/>
            <a:gd name="connsiteY2" fmla="*/ 0 h 29897"/>
            <a:gd name="connsiteX0" fmla="*/ 4959 w 16805"/>
            <a:gd name="connsiteY0" fmla="*/ 29897 h 29897"/>
            <a:gd name="connsiteX1" fmla="*/ 102 w 16805"/>
            <a:gd name="connsiteY1" fmla="*/ 15988 h 29897"/>
            <a:gd name="connsiteX2" fmla="*/ 16775 w 16805"/>
            <a:gd name="connsiteY2" fmla="*/ 0 h 29897"/>
            <a:gd name="connsiteX0" fmla="*/ 0 w 22863"/>
            <a:gd name="connsiteY0" fmla="*/ 30520 h 30520"/>
            <a:gd name="connsiteX1" fmla="*/ 6160 w 22863"/>
            <a:gd name="connsiteY1" fmla="*/ 15988 h 30520"/>
            <a:gd name="connsiteX2" fmla="*/ 22833 w 22863"/>
            <a:gd name="connsiteY2" fmla="*/ 0 h 30520"/>
            <a:gd name="connsiteX0" fmla="*/ 0 w 22863"/>
            <a:gd name="connsiteY0" fmla="*/ 30520 h 30520"/>
            <a:gd name="connsiteX1" fmla="*/ 6160 w 22863"/>
            <a:gd name="connsiteY1" fmla="*/ 15988 h 30520"/>
            <a:gd name="connsiteX2" fmla="*/ 22833 w 22863"/>
            <a:gd name="connsiteY2" fmla="*/ 0 h 305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863" h="30520">
              <a:moveTo>
                <a:pt x="0" y="30520"/>
              </a:moveTo>
              <a:cubicBezTo>
                <a:pt x="6920" y="20104"/>
                <a:pt x="7827" y="17655"/>
                <a:pt x="6160" y="15988"/>
              </a:cubicBezTo>
              <a:cubicBezTo>
                <a:pt x="4494" y="14321"/>
                <a:pt x="23730" y="1613"/>
                <a:pt x="22833" y="0"/>
              </a:cubicBezTo>
            </a:path>
          </a:pathLst>
        </a:custGeom>
        <a:noFill/>
        <a:ln w="12700" cap="flat" cmpd="sng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26</xdr:col>
      <xdr:colOff>723900</xdr:colOff>
      <xdr:row>32</xdr:row>
      <xdr:rowOff>161925</xdr:rowOff>
    </xdr:from>
    <xdr:to>
      <xdr:col>27</xdr:col>
      <xdr:colOff>28577</xdr:colOff>
      <xdr:row>33</xdr:row>
      <xdr:rowOff>125432</xdr:rowOff>
    </xdr:to>
    <xdr:sp macro="" textlink="">
      <xdr:nvSpPr>
        <xdr:cNvPr id="2608" name="Text Box 249"/>
        <xdr:cNvSpPr txBox="1">
          <a:spLocks noChangeArrowheads="1"/>
        </xdr:cNvSpPr>
      </xdr:nvSpPr>
      <xdr:spPr bwMode="auto">
        <a:xfrm>
          <a:off x="12468225" y="7277100"/>
          <a:ext cx="76202" cy="1444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26</xdr:col>
      <xdr:colOff>723900</xdr:colOff>
      <xdr:row>32</xdr:row>
      <xdr:rowOff>161925</xdr:rowOff>
    </xdr:from>
    <xdr:to>
      <xdr:col>27</xdr:col>
      <xdr:colOff>28577</xdr:colOff>
      <xdr:row>33</xdr:row>
      <xdr:rowOff>125432</xdr:rowOff>
    </xdr:to>
    <xdr:sp macro="" textlink="">
      <xdr:nvSpPr>
        <xdr:cNvPr id="2609" name="Text Box 3775"/>
        <xdr:cNvSpPr txBox="1">
          <a:spLocks noChangeArrowheads="1"/>
        </xdr:cNvSpPr>
      </xdr:nvSpPr>
      <xdr:spPr bwMode="auto">
        <a:xfrm>
          <a:off x="12468225" y="7277100"/>
          <a:ext cx="76202" cy="1444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26</xdr:col>
      <xdr:colOff>723900</xdr:colOff>
      <xdr:row>32</xdr:row>
      <xdr:rowOff>161925</xdr:rowOff>
    </xdr:from>
    <xdr:to>
      <xdr:col>27</xdr:col>
      <xdr:colOff>28577</xdr:colOff>
      <xdr:row>33</xdr:row>
      <xdr:rowOff>125432</xdr:rowOff>
    </xdr:to>
    <xdr:sp macro="" textlink="">
      <xdr:nvSpPr>
        <xdr:cNvPr id="2610" name="Text Box 3781"/>
        <xdr:cNvSpPr txBox="1">
          <a:spLocks noChangeArrowheads="1"/>
        </xdr:cNvSpPr>
      </xdr:nvSpPr>
      <xdr:spPr bwMode="auto">
        <a:xfrm>
          <a:off x="12468225" y="7277100"/>
          <a:ext cx="76202" cy="1444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50770</xdr:colOff>
      <xdr:row>43</xdr:row>
      <xdr:rowOff>11679</xdr:rowOff>
    </xdr:from>
    <xdr:to>
      <xdr:col>15</xdr:col>
      <xdr:colOff>527608</xdr:colOff>
      <xdr:row>44</xdr:row>
      <xdr:rowOff>63989</xdr:rowOff>
    </xdr:to>
    <xdr:sp macro="" textlink="">
      <xdr:nvSpPr>
        <xdr:cNvPr id="2619" name="Text Box 303"/>
        <xdr:cNvSpPr txBox="1">
          <a:spLocks noChangeArrowheads="1"/>
        </xdr:cNvSpPr>
      </xdr:nvSpPr>
      <xdr:spPr bwMode="auto">
        <a:xfrm>
          <a:off x="14135278" y="6234159"/>
          <a:ext cx="476838" cy="231879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marL="0" marR="0" indent="0" algn="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baseline="0">
              <a:effectLst/>
              <a:latin typeface="HGP平成角ｺﾞｼｯｸ体W5" pitchFamily="50" charset="-128"/>
              <a:ea typeface="HGP平成角ｺﾞｼｯｸ体W5" pitchFamily="50" charset="-128"/>
              <a:cs typeface="+mn-cs"/>
            </a:rPr>
            <a:t>曽根</a:t>
          </a:r>
          <a:r>
            <a:rPr lang="ja-JP" altLang="ja-JP" sz="900" b="1" i="0" baseline="0">
              <a:effectLst/>
              <a:latin typeface="HGP平成角ｺﾞｼｯｸ体W5" pitchFamily="50" charset="-128"/>
              <a:ea typeface="HGP平成角ｺﾞｼｯｸ体W5" pitchFamily="50" charset="-128"/>
              <a:cs typeface="+mn-cs"/>
            </a:rPr>
            <a:t>ﾄﾝﾈﾙ</a:t>
          </a:r>
          <a:endParaRPr lang="en-US" altLang="ja-JP" sz="900" b="1" i="0" baseline="0">
            <a:effectLst/>
            <a:latin typeface="HGP平成角ｺﾞｼｯｸ体W5" pitchFamily="50" charset="-128"/>
            <a:ea typeface="HGP平成角ｺﾞｼｯｸ体W5" pitchFamily="50" charset="-128"/>
            <a:cs typeface="+mn-cs"/>
          </a:endParaRPr>
        </a:p>
        <a:p>
          <a:pPr marL="0" marR="0" indent="0" algn="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1" i="0" baseline="0">
              <a:effectLst/>
              <a:latin typeface="HGP平成角ｺﾞｼｯｸ体W5" pitchFamily="50" charset="-128"/>
              <a:ea typeface="HGP平成角ｺﾞｼｯｸ体W5" pitchFamily="50" charset="-128"/>
              <a:cs typeface="+mn-cs"/>
            </a:rPr>
            <a:t> 1006m</a:t>
          </a:r>
          <a:endParaRPr lang="ja-JP" altLang="ja-JP" sz="900">
            <a:effectLst/>
            <a:latin typeface="HGP平成角ｺﾞｼｯｸ体W5" pitchFamily="50" charset="-128"/>
            <a:ea typeface="HGP平成角ｺﾞｼｯｸ体W5" pitchFamily="50" charset="-128"/>
          </a:endParaRPr>
        </a:p>
      </xdr:txBody>
    </xdr:sp>
    <xdr:clientData/>
  </xdr:twoCellAnchor>
  <xdr:twoCellAnchor>
    <xdr:from>
      <xdr:col>16</xdr:col>
      <xdr:colOff>242025</xdr:colOff>
      <xdr:row>45</xdr:row>
      <xdr:rowOff>156168</xdr:rowOff>
    </xdr:from>
    <xdr:to>
      <xdr:col>16</xdr:col>
      <xdr:colOff>763893</xdr:colOff>
      <xdr:row>47</xdr:row>
      <xdr:rowOff>57609</xdr:rowOff>
    </xdr:to>
    <xdr:sp macro="" textlink="">
      <xdr:nvSpPr>
        <xdr:cNvPr id="2621" name="Text Box 303"/>
        <xdr:cNvSpPr txBox="1">
          <a:spLocks noChangeArrowheads="1"/>
        </xdr:cNvSpPr>
      </xdr:nvSpPr>
      <xdr:spPr bwMode="auto">
        <a:xfrm>
          <a:off x="15099464" y="6737787"/>
          <a:ext cx="521868" cy="24496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marL="0" marR="0" indent="0" algn="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baseline="0">
              <a:effectLst/>
              <a:latin typeface="HGP平成角ｺﾞｼｯｸ体W5" pitchFamily="50" charset="-128"/>
              <a:ea typeface="HGP平成角ｺﾞｼｯｸ体W5" pitchFamily="50" charset="-128"/>
              <a:cs typeface="+mn-cs"/>
            </a:rPr>
            <a:t>梶賀</a:t>
          </a:r>
          <a:r>
            <a:rPr lang="ja-JP" altLang="ja-JP" sz="900" b="1" i="0" baseline="0">
              <a:effectLst/>
              <a:latin typeface="HGP平成角ｺﾞｼｯｸ体W5" pitchFamily="50" charset="-128"/>
              <a:ea typeface="HGP平成角ｺﾞｼｯｸ体W5" pitchFamily="50" charset="-128"/>
              <a:cs typeface="+mn-cs"/>
            </a:rPr>
            <a:t>ﾄﾝﾈﾙ</a:t>
          </a:r>
          <a:r>
            <a:rPr lang="en-US" altLang="ja-JP" sz="900" b="1" i="0" baseline="0">
              <a:effectLst/>
              <a:latin typeface="HGP平成角ｺﾞｼｯｸ体W5" pitchFamily="50" charset="-128"/>
              <a:ea typeface="HGP平成角ｺﾞｼｯｸ体W5" pitchFamily="50" charset="-128"/>
              <a:cs typeface="+mn-cs"/>
            </a:rPr>
            <a:t> </a:t>
          </a:r>
        </a:p>
        <a:p>
          <a:pPr marL="0" marR="0" indent="0" algn="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1" i="0" baseline="0">
              <a:effectLst/>
              <a:latin typeface="HGP平成角ｺﾞｼｯｸ体W5" pitchFamily="50" charset="-128"/>
              <a:ea typeface="HGP平成角ｺﾞｼｯｸ体W5" pitchFamily="50" charset="-128"/>
              <a:cs typeface="+mn-cs"/>
            </a:rPr>
            <a:t>1370m</a:t>
          </a:r>
          <a:endParaRPr lang="ja-JP" altLang="ja-JP" sz="900">
            <a:effectLst/>
            <a:latin typeface="HGP平成角ｺﾞｼｯｸ体W5" pitchFamily="50" charset="-128"/>
            <a:ea typeface="HGP平成角ｺﾞｼｯｸ体W5" pitchFamily="50" charset="-128"/>
          </a:endParaRPr>
        </a:p>
      </xdr:txBody>
    </xdr:sp>
    <xdr:clientData/>
  </xdr:twoCellAnchor>
  <xdr:oneCellAnchor>
    <xdr:from>
      <xdr:col>16</xdr:col>
      <xdr:colOff>85006</xdr:colOff>
      <xdr:row>45</xdr:row>
      <xdr:rowOff>68024</xdr:rowOff>
    </xdr:from>
    <xdr:ext cx="168764" cy="462943"/>
    <xdr:sp macro="" textlink="">
      <xdr:nvSpPr>
        <xdr:cNvPr id="2622" name="Text Box 4456"/>
        <xdr:cNvSpPr txBox="1">
          <a:spLocks noChangeArrowheads="1"/>
        </xdr:cNvSpPr>
      </xdr:nvSpPr>
      <xdr:spPr bwMode="auto">
        <a:xfrm>
          <a:off x="14942445" y="6649643"/>
          <a:ext cx="168764" cy="46294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かじか橋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769936</xdr:colOff>
      <xdr:row>41</xdr:row>
      <xdr:rowOff>14654</xdr:rowOff>
    </xdr:from>
    <xdr:to>
      <xdr:col>15</xdr:col>
      <xdr:colOff>206374</xdr:colOff>
      <xdr:row>41</xdr:row>
      <xdr:rowOff>158750</xdr:rowOff>
    </xdr:to>
    <xdr:sp macro="" textlink="">
      <xdr:nvSpPr>
        <xdr:cNvPr id="2628" name="六角形 2627"/>
        <xdr:cNvSpPr/>
      </xdr:nvSpPr>
      <xdr:spPr bwMode="auto">
        <a:xfrm>
          <a:off x="10953749" y="7372717"/>
          <a:ext cx="206375" cy="14409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16</xdr:col>
      <xdr:colOff>3913</xdr:colOff>
      <xdr:row>44</xdr:row>
      <xdr:rowOff>132752</xdr:rowOff>
    </xdr:from>
    <xdr:ext cx="117113" cy="97592"/>
    <xdr:sp macro="" textlink="">
      <xdr:nvSpPr>
        <xdr:cNvPr id="2623" name="Text Box 4456"/>
        <xdr:cNvSpPr txBox="1">
          <a:spLocks noChangeArrowheads="1"/>
        </xdr:cNvSpPr>
      </xdr:nvSpPr>
      <xdr:spPr bwMode="auto">
        <a:xfrm>
          <a:off x="14861352" y="6534801"/>
          <a:ext cx="117113" cy="9759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487965</xdr:colOff>
      <xdr:row>45</xdr:row>
      <xdr:rowOff>12</xdr:rowOff>
    </xdr:from>
    <xdr:to>
      <xdr:col>16</xdr:col>
      <xdr:colOff>706568</xdr:colOff>
      <xdr:row>47</xdr:row>
      <xdr:rowOff>144437</xdr:rowOff>
    </xdr:to>
    <xdr:sp macro="" textlink="">
      <xdr:nvSpPr>
        <xdr:cNvPr id="2640" name="Line 76"/>
        <xdr:cNvSpPr>
          <a:spLocks noChangeShapeType="1"/>
        </xdr:cNvSpPr>
      </xdr:nvSpPr>
      <xdr:spPr bwMode="auto">
        <a:xfrm rot="16200000" flipH="1">
          <a:off x="14824265" y="6329839"/>
          <a:ext cx="487949" cy="99153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8853"/>
            <a:gd name="connsiteY0" fmla="*/ 0 h 952510000"/>
            <a:gd name="connsiteX1" fmla="*/ 18853 w 18853"/>
            <a:gd name="connsiteY1" fmla="*/ 952510000 h 952510000"/>
            <a:gd name="connsiteX0" fmla="*/ 0 w 18853"/>
            <a:gd name="connsiteY0" fmla="*/ 3620000 h 956130000"/>
            <a:gd name="connsiteX1" fmla="*/ 4354 w 18853"/>
            <a:gd name="connsiteY1" fmla="*/ 15640000 h 956130000"/>
            <a:gd name="connsiteX2" fmla="*/ 18853 w 18853"/>
            <a:gd name="connsiteY2" fmla="*/ 956130000 h 956130000"/>
            <a:gd name="connsiteX0" fmla="*/ 0 w 18853"/>
            <a:gd name="connsiteY0" fmla="*/ 190000 h 1284340000"/>
            <a:gd name="connsiteX1" fmla="*/ 4354 w 18853"/>
            <a:gd name="connsiteY1" fmla="*/ 12210000 h 1284340000"/>
            <a:gd name="connsiteX2" fmla="*/ 4790 w 18853"/>
            <a:gd name="connsiteY2" fmla="*/ 1257790000 h 1284340000"/>
            <a:gd name="connsiteX3" fmla="*/ 18853 w 18853"/>
            <a:gd name="connsiteY3" fmla="*/ 952700000 h 1284340000"/>
            <a:gd name="connsiteX0" fmla="*/ 0 w 18853"/>
            <a:gd name="connsiteY0" fmla="*/ 190000 h 1284340000"/>
            <a:gd name="connsiteX1" fmla="*/ 3919 w 18853"/>
            <a:gd name="connsiteY1" fmla="*/ 12210000 h 1284340000"/>
            <a:gd name="connsiteX2" fmla="*/ 4790 w 18853"/>
            <a:gd name="connsiteY2" fmla="*/ 1257790000 h 1284340000"/>
            <a:gd name="connsiteX3" fmla="*/ 18853 w 18853"/>
            <a:gd name="connsiteY3" fmla="*/ 952700000 h 1284340000"/>
            <a:gd name="connsiteX0" fmla="*/ 0 w 18853"/>
            <a:gd name="connsiteY0" fmla="*/ 190000 h 1284340000"/>
            <a:gd name="connsiteX1" fmla="*/ 3919 w 18853"/>
            <a:gd name="connsiteY1" fmla="*/ 12210000 h 1284340000"/>
            <a:gd name="connsiteX2" fmla="*/ 4040 w 18853"/>
            <a:gd name="connsiteY2" fmla="*/ 1257791952 h 1284340000"/>
            <a:gd name="connsiteX3" fmla="*/ 18853 w 18853"/>
            <a:gd name="connsiteY3" fmla="*/ 952700000 h 1284340000"/>
            <a:gd name="connsiteX0" fmla="*/ 0 w 18853"/>
            <a:gd name="connsiteY0" fmla="*/ 190000 h 1284340000"/>
            <a:gd name="connsiteX1" fmla="*/ 3919 w 18853"/>
            <a:gd name="connsiteY1" fmla="*/ 12210000 h 1284340000"/>
            <a:gd name="connsiteX2" fmla="*/ 4040 w 18853"/>
            <a:gd name="connsiteY2" fmla="*/ 1257791952 h 1284340000"/>
            <a:gd name="connsiteX3" fmla="*/ 18853 w 18853"/>
            <a:gd name="connsiteY3" fmla="*/ 952700000 h 1284340000"/>
            <a:gd name="connsiteX0" fmla="*/ 0 w 18853"/>
            <a:gd name="connsiteY0" fmla="*/ 190000 h 1284340000"/>
            <a:gd name="connsiteX1" fmla="*/ 3919 w 18853"/>
            <a:gd name="connsiteY1" fmla="*/ 12210000 h 1284340000"/>
            <a:gd name="connsiteX2" fmla="*/ 4040 w 18853"/>
            <a:gd name="connsiteY2" fmla="*/ 1257791952 h 1284340000"/>
            <a:gd name="connsiteX3" fmla="*/ 18853 w 18853"/>
            <a:gd name="connsiteY3" fmla="*/ 952700000 h 1284340000"/>
            <a:gd name="connsiteX0" fmla="*/ 0 w 18853"/>
            <a:gd name="connsiteY0" fmla="*/ 1011139686 h 1963652457"/>
            <a:gd name="connsiteX1" fmla="*/ 3919 w 18853"/>
            <a:gd name="connsiteY1" fmla="*/ 1023159686 h 1963652457"/>
            <a:gd name="connsiteX2" fmla="*/ 6917 w 18853"/>
            <a:gd name="connsiteY2" fmla="*/ 0 h 1963652457"/>
            <a:gd name="connsiteX3" fmla="*/ 18853 w 18853"/>
            <a:gd name="connsiteY3" fmla="*/ 1963649686 h 1963652457"/>
            <a:gd name="connsiteX0" fmla="*/ 0 w 18853"/>
            <a:gd name="connsiteY0" fmla="*/ 1192450451 h 2144963222"/>
            <a:gd name="connsiteX1" fmla="*/ 3919 w 18853"/>
            <a:gd name="connsiteY1" fmla="*/ 1204470451 h 2144963222"/>
            <a:gd name="connsiteX2" fmla="*/ 6917 w 18853"/>
            <a:gd name="connsiteY2" fmla="*/ 181310765 h 2144963222"/>
            <a:gd name="connsiteX3" fmla="*/ 18853 w 18853"/>
            <a:gd name="connsiteY3" fmla="*/ 2144960451 h 2144963222"/>
            <a:gd name="connsiteX0" fmla="*/ 0 w 18853"/>
            <a:gd name="connsiteY0" fmla="*/ 1598511536 h 2551024307"/>
            <a:gd name="connsiteX1" fmla="*/ 3919 w 18853"/>
            <a:gd name="connsiteY1" fmla="*/ 1610531536 h 2551024307"/>
            <a:gd name="connsiteX2" fmla="*/ 6417 w 18853"/>
            <a:gd name="connsiteY2" fmla="*/ 146227643 h 2551024307"/>
            <a:gd name="connsiteX3" fmla="*/ 18853 w 18853"/>
            <a:gd name="connsiteY3" fmla="*/ 2551021536 h 2551024307"/>
            <a:gd name="connsiteX0" fmla="*/ 5561 w 24414"/>
            <a:gd name="connsiteY0" fmla="*/ 3745995582 h 4698508353"/>
            <a:gd name="connsiteX1" fmla="*/ 9480 w 24414"/>
            <a:gd name="connsiteY1" fmla="*/ 3758015582 h 4698508353"/>
            <a:gd name="connsiteX2" fmla="*/ 11978 w 24414"/>
            <a:gd name="connsiteY2" fmla="*/ 2293711689 h 4698508353"/>
            <a:gd name="connsiteX3" fmla="*/ 183 w 24414"/>
            <a:gd name="connsiteY3" fmla="*/ 1185898844 h 4698508353"/>
            <a:gd name="connsiteX4" fmla="*/ 24414 w 24414"/>
            <a:gd name="connsiteY4" fmla="*/ 4698505582 h 4698508353"/>
            <a:gd name="connsiteX0" fmla="*/ 5561 w 12214"/>
            <a:gd name="connsiteY0" fmla="*/ 5893479628 h 12139722885"/>
            <a:gd name="connsiteX1" fmla="*/ 9480 w 12214"/>
            <a:gd name="connsiteY1" fmla="*/ 5905499628 h 12139722885"/>
            <a:gd name="connsiteX2" fmla="*/ 11978 w 12214"/>
            <a:gd name="connsiteY2" fmla="*/ 4441195735 h 12139722885"/>
            <a:gd name="connsiteX3" fmla="*/ 183 w 12214"/>
            <a:gd name="connsiteY3" fmla="*/ 3333382890 h 12139722885"/>
            <a:gd name="connsiteX4" fmla="*/ 5402 w 12214"/>
            <a:gd name="connsiteY4" fmla="*/ 12139722885 h 12139722885"/>
            <a:gd name="connsiteX0" fmla="*/ 1122 w 7856"/>
            <a:gd name="connsiteY0" fmla="*/ 8040963674 h 14287206931"/>
            <a:gd name="connsiteX1" fmla="*/ 5041 w 7856"/>
            <a:gd name="connsiteY1" fmla="*/ 8052983674 h 14287206931"/>
            <a:gd name="connsiteX2" fmla="*/ 7539 w 7856"/>
            <a:gd name="connsiteY2" fmla="*/ 6588679781 h 14287206931"/>
            <a:gd name="connsiteX3" fmla="*/ 247 w 7856"/>
            <a:gd name="connsiteY3" fmla="*/ 6489196552 h 14287206931"/>
            <a:gd name="connsiteX4" fmla="*/ 963 w 7856"/>
            <a:gd name="connsiteY4" fmla="*/ 14287206931 h 14287206931"/>
            <a:gd name="connsiteX0" fmla="*/ 1428 w 10000"/>
            <a:gd name="connsiteY0" fmla="*/ 1178 h 5550"/>
            <a:gd name="connsiteX1" fmla="*/ 6417 w 10000"/>
            <a:gd name="connsiteY1" fmla="*/ 1186 h 5550"/>
            <a:gd name="connsiteX2" fmla="*/ 9596 w 10000"/>
            <a:gd name="connsiteY2" fmla="*/ 162 h 5550"/>
            <a:gd name="connsiteX3" fmla="*/ 314 w 10000"/>
            <a:gd name="connsiteY3" fmla="*/ 92 h 5550"/>
            <a:gd name="connsiteX4" fmla="*/ 1226 w 10000"/>
            <a:gd name="connsiteY4" fmla="*/ 5550 h 5550"/>
            <a:gd name="connsiteX0" fmla="*/ 1461 w 8633"/>
            <a:gd name="connsiteY0" fmla="*/ 2541 h 10418"/>
            <a:gd name="connsiteX1" fmla="*/ 6450 w 8633"/>
            <a:gd name="connsiteY1" fmla="*/ 2555 h 10418"/>
            <a:gd name="connsiteX2" fmla="*/ 8037 w 8633"/>
            <a:gd name="connsiteY2" fmla="*/ 154 h 10418"/>
            <a:gd name="connsiteX3" fmla="*/ 347 w 8633"/>
            <a:gd name="connsiteY3" fmla="*/ 584 h 10418"/>
            <a:gd name="connsiteX4" fmla="*/ 1259 w 8633"/>
            <a:gd name="connsiteY4" fmla="*/ 10418 h 10418"/>
            <a:gd name="connsiteX0" fmla="*/ 1692 w 9827"/>
            <a:gd name="connsiteY0" fmla="*/ 2296 h 9857"/>
            <a:gd name="connsiteX1" fmla="*/ 7471 w 9827"/>
            <a:gd name="connsiteY1" fmla="*/ 2309 h 9857"/>
            <a:gd name="connsiteX2" fmla="*/ 9310 w 9827"/>
            <a:gd name="connsiteY2" fmla="*/ 5 h 9857"/>
            <a:gd name="connsiteX3" fmla="*/ 402 w 9827"/>
            <a:gd name="connsiteY3" fmla="*/ 418 h 9857"/>
            <a:gd name="connsiteX4" fmla="*/ 1458 w 9827"/>
            <a:gd name="connsiteY4" fmla="*/ 9857 h 9857"/>
            <a:gd name="connsiteX0" fmla="*/ 1722 w 10000"/>
            <a:gd name="connsiteY0" fmla="*/ 2324 h 9995"/>
            <a:gd name="connsiteX1" fmla="*/ 7603 w 10000"/>
            <a:gd name="connsiteY1" fmla="*/ 2337 h 9995"/>
            <a:gd name="connsiteX2" fmla="*/ 9474 w 10000"/>
            <a:gd name="connsiteY2" fmla="*/ 0 h 9995"/>
            <a:gd name="connsiteX3" fmla="*/ 409 w 10000"/>
            <a:gd name="connsiteY3" fmla="*/ 419 h 9995"/>
            <a:gd name="connsiteX4" fmla="*/ 1484 w 10000"/>
            <a:gd name="connsiteY4" fmla="*/ 9995 h 9995"/>
            <a:gd name="connsiteX0" fmla="*/ 1722 w 10000"/>
            <a:gd name="connsiteY0" fmla="*/ 2325 h 10000"/>
            <a:gd name="connsiteX1" fmla="*/ 7603 w 10000"/>
            <a:gd name="connsiteY1" fmla="*/ 2338 h 10000"/>
            <a:gd name="connsiteX2" fmla="*/ 9474 w 10000"/>
            <a:gd name="connsiteY2" fmla="*/ 0 h 10000"/>
            <a:gd name="connsiteX3" fmla="*/ 409 w 10000"/>
            <a:gd name="connsiteY3" fmla="*/ 419 h 10000"/>
            <a:gd name="connsiteX4" fmla="*/ 1484 w 10000"/>
            <a:gd name="connsiteY4" fmla="*/ 10000 h 10000"/>
            <a:gd name="connsiteX0" fmla="*/ 1821 w 9573"/>
            <a:gd name="connsiteY0" fmla="*/ 3851 h 11526"/>
            <a:gd name="connsiteX1" fmla="*/ 7702 w 9573"/>
            <a:gd name="connsiteY1" fmla="*/ 3864 h 11526"/>
            <a:gd name="connsiteX2" fmla="*/ 9573 w 9573"/>
            <a:gd name="connsiteY2" fmla="*/ 1526 h 11526"/>
            <a:gd name="connsiteX3" fmla="*/ 508 w 9573"/>
            <a:gd name="connsiteY3" fmla="*/ 1945 h 11526"/>
            <a:gd name="connsiteX4" fmla="*/ 1583 w 9573"/>
            <a:gd name="connsiteY4" fmla="*/ 11526 h 11526"/>
            <a:gd name="connsiteX0" fmla="*/ 1902 w 10951"/>
            <a:gd name="connsiteY0" fmla="*/ 3341 h 10000"/>
            <a:gd name="connsiteX1" fmla="*/ 8046 w 10951"/>
            <a:gd name="connsiteY1" fmla="*/ 3352 h 10000"/>
            <a:gd name="connsiteX2" fmla="*/ 10000 w 10951"/>
            <a:gd name="connsiteY2" fmla="*/ 1324 h 10000"/>
            <a:gd name="connsiteX3" fmla="*/ 531 w 10951"/>
            <a:gd name="connsiteY3" fmla="*/ 1687 h 10000"/>
            <a:gd name="connsiteX4" fmla="*/ 1654 w 10951"/>
            <a:gd name="connsiteY4" fmla="*/ 10000 h 10000"/>
            <a:gd name="connsiteX0" fmla="*/ 1902 w 11189"/>
            <a:gd name="connsiteY0" fmla="*/ 3341 h 10000"/>
            <a:gd name="connsiteX1" fmla="*/ 8046 w 11189"/>
            <a:gd name="connsiteY1" fmla="*/ 3352 h 10000"/>
            <a:gd name="connsiteX2" fmla="*/ 10000 w 11189"/>
            <a:gd name="connsiteY2" fmla="*/ 1324 h 10000"/>
            <a:gd name="connsiteX3" fmla="*/ 531 w 11189"/>
            <a:gd name="connsiteY3" fmla="*/ 1687 h 10000"/>
            <a:gd name="connsiteX4" fmla="*/ 1654 w 11189"/>
            <a:gd name="connsiteY4" fmla="*/ 10000 h 10000"/>
            <a:gd name="connsiteX0" fmla="*/ 1902 w 10843"/>
            <a:gd name="connsiteY0" fmla="*/ 3341 h 10000"/>
            <a:gd name="connsiteX1" fmla="*/ 8046 w 10843"/>
            <a:gd name="connsiteY1" fmla="*/ 3352 h 10000"/>
            <a:gd name="connsiteX2" fmla="*/ 10000 w 10843"/>
            <a:gd name="connsiteY2" fmla="*/ 1324 h 10000"/>
            <a:gd name="connsiteX3" fmla="*/ 531 w 10843"/>
            <a:gd name="connsiteY3" fmla="*/ 1687 h 10000"/>
            <a:gd name="connsiteX4" fmla="*/ 1654 w 10843"/>
            <a:gd name="connsiteY4" fmla="*/ 10000 h 10000"/>
            <a:gd name="connsiteX0" fmla="*/ 1916 w 10595"/>
            <a:gd name="connsiteY0" fmla="*/ 3753 h 10412"/>
            <a:gd name="connsiteX1" fmla="*/ 8060 w 10595"/>
            <a:gd name="connsiteY1" fmla="*/ 3764 h 10412"/>
            <a:gd name="connsiteX2" fmla="*/ 9622 w 10595"/>
            <a:gd name="connsiteY2" fmla="*/ 1199 h 10412"/>
            <a:gd name="connsiteX3" fmla="*/ 545 w 10595"/>
            <a:gd name="connsiteY3" fmla="*/ 2099 h 10412"/>
            <a:gd name="connsiteX4" fmla="*/ 1668 w 10595"/>
            <a:gd name="connsiteY4" fmla="*/ 10412 h 10412"/>
            <a:gd name="connsiteX0" fmla="*/ 1962 w 10641"/>
            <a:gd name="connsiteY0" fmla="*/ 2797 h 9456"/>
            <a:gd name="connsiteX1" fmla="*/ 8106 w 10641"/>
            <a:gd name="connsiteY1" fmla="*/ 2808 h 9456"/>
            <a:gd name="connsiteX2" fmla="*/ 9668 w 10641"/>
            <a:gd name="connsiteY2" fmla="*/ 243 h 9456"/>
            <a:gd name="connsiteX3" fmla="*/ 591 w 10641"/>
            <a:gd name="connsiteY3" fmla="*/ 1143 h 9456"/>
            <a:gd name="connsiteX4" fmla="*/ 1714 w 10641"/>
            <a:gd name="connsiteY4" fmla="*/ 9456 h 9456"/>
            <a:gd name="connsiteX0" fmla="*/ 1289 w 9445"/>
            <a:gd name="connsiteY0" fmla="*/ 2966 h 10008"/>
            <a:gd name="connsiteX1" fmla="*/ 7063 w 9445"/>
            <a:gd name="connsiteY1" fmla="*/ 2978 h 10008"/>
            <a:gd name="connsiteX2" fmla="*/ 8531 w 9445"/>
            <a:gd name="connsiteY2" fmla="*/ 265 h 10008"/>
            <a:gd name="connsiteX3" fmla="*/ 0 w 9445"/>
            <a:gd name="connsiteY3" fmla="*/ 1217 h 10008"/>
            <a:gd name="connsiteX4" fmla="*/ 1056 w 9445"/>
            <a:gd name="connsiteY4" fmla="*/ 10008 h 10008"/>
            <a:gd name="connsiteX0" fmla="*/ 1365 w 10001"/>
            <a:gd name="connsiteY0" fmla="*/ 2913 h 9949"/>
            <a:gd name="connsiteX1" fmla="*/ 7478 w 10001"/>
            <a:gd name="connsiteY1" fmla="*/ 2925 h 9949"/>
            <a:gd name="connsiteX2" fmla="*/ 9032 w 10001"/>
            <a:gd name="connsiteY2" fmla="*/ 214 h 9949"/>
            <a:gd name="connsiteX3" fmla="*/ 0 w 10001"/>
            <a:gd name="connsiteY3" fmla="*/ 1165 h 9949"/>
            <a:gd name="connsiteX4" fmla="*/ 1118 w 10001"/>
            <a:gd name="connsiteY4" fmla="*/ 9949 h 9949"/>
            <a:gd name="connsiteX0" fmla="*/ 1365 w 10000"/>
            <a:gd name="connsiteY0" fmla="*/ 2928 h 10000"/>
            <a:gd name="connsiteX1" fmla="*/ 3454 w 10000"/>
            <a:gd name="connsiteY1" fmla="*/ 2842 h 10000"/>
            <a:gd name="connsiteX2" fmla="*/ 7477 w 10000"/>
            <a:gd name="connsiteY2" fmla="*/ 2940 h 10000"/>
            <a:gd name="connsiteX3" fmla="*/ 9031 w 10000"/>
            <a:gd name="connsiteY3" fmla="*/ 215 h 10000"/>
            <a:gd name="connsiteX4" fmla="*/ 0 w 10000"/>
            <a:gd name="connsiteY4" fmla="*/ 1171 h 10000"/>
            <a:gd name="connsiteX5" fmla="*/ 1118 w 10000"/>
            <a:gd name="connsiteY5" fmla="*/ 10000 h 10000"/>
            <a:gd name="connsiteX0" fmla="*/ 3454 w 10000"/>
            <a:gd name="connsiteY0" fmla="*/ 2842 h 10000"/>
            <a:gd name="connsiteX1" fmla="*/ 7477 w 10000"/>
            <a:gd name="connsiteY1" fmla="*/ 2940 h 10000"/>
            <a:gd name="connsiteX2" fmla="*/ 9031 w 10000"/>
            <a:gd name="connsiteY2" fmla="*/ 215 h 10000"/>
            <a:gd name="connsiteX3" fmla="*/ 0 w 10000"/>
            <a:gd name="connsiteY3" fmla="*/ 1171 h 10000"/>
            <a:gd name="connsiteX4" fmla="*/ 1118 w 10000"/>
            <a:gd name="connsiteY4" fmla="*/ 10000 h 10000"/>
            <a:gd name="connsiteX0" fmla="*/ 3454 w 10000"/>
            <a:gd name="connsiteY0" fmla="*/ 2842 h 9289"/>
            <a:gd name="connsiteX1" fmla="*/ 7477 w 10000"/>
            <a:gd name="connsiteY1" fmla="*/ 2940 h 9289"/>
            <a:gd name="connsiteX2" fmla="*/ 9031 w 10000"/>
            <a:gd name="connsiteY2" fmla="*/ 215 h 9289"/>
            <a:gd name="connsiteX3" fmla="*/ 0 w 10000"/>
            <a:gd name="connsiteY3" fmla="*/ 1171 h 9289"/>
            <a:gd name="connsiteX4" fmla="*/ 573 w 10000"/>
            <a:gd name="connsiteY4" fmla="*/ 9289 h 9289"/>
            <a:gd name="connsiteX0" fmla="*/ 3454 w 10309"/>
            <a:gd name="connsiteY0" fmla="*/ 3060 h 10000"/>
            <a:gd name="connsiteX1" fmla="*/ 8204 w 10309"/>
            <a:gd name="connsiteY1" fmla="*/ 2936 h 10000"/>
            <a:gd name="connsiteX2" fmla="*/ 9031 w 10309"/>
            <a:gd name="connsiteY2" fmla="*/ 231 h 10000"/>
            <a:gd name="connsiteX3" fmla="*/ 0 w 10309"/>
            <a:gd name="connsiteY3" fmla="*/ 1261 h 10000"/>
            <a:gd name="connsiteX4" fmla="*/ 573 w 10309"/>
            <a:gd name="connsiteY4" fmla="*/ 10000 h 10000"/>
            <a:gd name="connsiteX0" fmla="*/ 3454 w 10309"/>
            <a:gd name="connsiteY0" fmla="*/ 3060 h 10000"/>
            <a:gd name="connsiteX1" fmla="*/ 8204 w 10309"/>
            <a:gd name="connsiteY1" fmla="*/ 2936 h 10000"/>
            <a:gd name="connsiteX2" fmla="*/ 9031 w 10309"/>
            <a:gd name="connsiteY2" fmla="*/ 231 h 10000"/>
            <a:gd name="connsiteX3" fmla="*/ 0 w 10309"/>
            <a:gd name="connsiteY3" fmla="*/ 1261 h 10000"/>
            <a:gd name="connsiteX4" fmla="*/ 573 w 10309"/>
            <a:gd name="connsiteY4" fmla="*/ 10000 h 10000"/>
            <a:gd name="connsiteX0" fmla="*/ 3454 w 10309"/>
            <a:gd name="connsiteY0" fmla="*/ 2848 h 9788"/>
            <a:gd name="connsiteX1" fmla="*/ 8204 w 10309"/>
            <a:gd name="connsiteY1" fmla="*/ 2724 h 9788"/>
            <a:gd name="connsiteX2" fmla="*/ 9031 w 10309"/>
            <a:gd name="connsiteY2" fmla="*/ 19 h 9788"/>
            <a:gd name="connsiteX3" fmla="*/ 0 w 10309"/>
            <a:gd name="connsiteY3" fmla="*/ 1049 h 9788"/>
            <a:gd name="connsiteX4" fmla="*/ 573 w 10309"/>
            <a:gd name="connsiteY4" fmla="*/ 9788 h 9788"/>
            <a:gd name="connsiteX0" fmla="*/ 3350 w 9869"/>
            <a:gd name="connsiteY0" fmla="*/ 2910 h 10000"/>
            <a:gd name="connsiteX1" fmla="*/ 7958 w 9869"/>
            <a:gd name="connsiteY1" fmla="*/ 2783 h 10000"/>
            <a:gd name="connsiteX2" fmla="*/ 8760 w 9869"/>
            <a:gd name="connsiteY2" fmla="*/ 19 h 10000"/>
            <a:gd name="connsiteX3" fmla="*/ 0 w 9869"/>
            <a:gd name="connsiteY3" fmla="*/ 1072 h 10000"/>
            <a:gd name="connsiteX4" fmla="*/ 556 w 9869"/>
            <a:gd name="connsiteY4" fmla="*/ 10000 h 10000"/>
            <a:gd name="connsiteX0" fmla="*/ 3394 w 9999"/>
            <a:gd name="connsiteY0" fmla="*/ 2899 h 9989"/>
            <a:gd name="connsiteX1" fmla="*/ 8064 w 9999"/>
            <a:gd name="connsiteY1" fmla="*/ 2772 h 9989"/>
            <a:gd name="connsiteX2" fmla="*/ 8876 w 9999"/>
            <a:gd name="connsiteY2" fmla="*/ 8 h 9989"/>
            <a:gd name="connsiteX3" fmla="*/ 0 w 9999"/>
            <a:gd name="connsiteY3" fmla="*/ 1061 h 9989"/>
            <a:gd name="connsiteX4" fmla="*/ 563 w 9999"/>
            <a:gd name="connsiteY4" fmla="*/ 9989 h 9989"/>
            <a:gd name="connsiteX0" fmla="*/ 3394 w 10000"/>
            <a:gd name="connsiteY0" fmla="*/ 3129 h 10227"/>
            <a:gd name="connsiteX1" fmla="*/ 8065 w 10000"/>
            <a:gd name="connsiteY1" fmla="*/ 3002 h 10227"/>
            <a:gd name="connsiteX2" fmla="*/ 8877 w 10000"/>
            <a:gd name="connsiteY2" fmla="*/ 235 h 10227"/>
            <a:gd name="connsiteX3" fmla="*/ 0 w 10000"/>
            <a:gd name="connsiteY3" fmla="*/ 1289 h 10227"/>
            <a:gd name="connsiteX4" fmla="*/ 563 w 10000"/>
            <a:gd name="connsiteY4" fmla="*/ 10227 h 10227"/>
            <a:gd name="connsiteX0" fmla="*/ 3394 w 10000"/>
            <a:gd name="connsiteY0" fmla="*/ 3100 h 10198"/>
            <a:gd name="connsiteX1" fmla="*/ 8065 w 10000"/>
            <a:gd name="connsiteY1" fmla="*/ 2973 h 10198"/>
            <a:gd name="connsiteX2" fmla="*/ 8877 w 10000"/>
            <a:gd name="connsiteY2" fmla="*/ 206 h 10198"/>
            <a:gd name="connsiteX3" fmla="*/ 0 w 10000"/>
            <a:gd name="connsiteY3" fmla="*/ 1260 h 10198"/>
            <a:gd name="connsiteX4" fmla="*/ 563 w 10000"/>
            <a:gd name="connsiteY4" fmla="*/ 10198 h 10198"/>
            <a:gd name="connsiteX0" fmla="*/ 3394 w 10000"/>
            <a:gd name="connsiteY0" fmla="*/ 3023 h 10121"/>
            <a:gd name="connsiteX1" fmla="*/ 8065 w 10000"/>
            <a:gd name="connsiteY1" fmla="*/ 2896 h 10121"/>
            <a:gd name="connsiteX2" fmla="*/ 8877 w 10000"/>
            <a:gd name="connsiteY2" fmla="*/ 129 h 10121"/>
            <a:gd name="connsiteX3" fmla="*/ 0 w 10000"/>
            <a:gd name="connsiteY3" fmla="*/ 1183 h 10121"/>
            <a:gd name="connsiteX4" fmla="*/ 563 w 10000"/>
            <a:gd name="connsiteY4" fmla="*/ 10121 h 10121"/>
            <a:gd name="connsiteX0" fmla="*/ 3394 w 10000"/>
            <a:gd name="connsiteY0" fmla="*/ 2923 h 10021"/>
            <a:gd name="connsiteX1" fmla="*/ 8065 w 10000"/>
            <a:gd name="connsiteY1" fmla="*/ 2796 h 10021"/>
            <a:gd name="connsiteX2" fmla="*/ 8877 w 10000"/>
            <a:gd name="connsiteY2" fmla="*/ 29 h 10021"/>
            <a:gd name="connsiteX3" fmla="*/ 0 w 10000"/>
            <a:gd name="connsiteY3" fmla="*/ 1083 h 10021"/>
            <a:gd name="connsiteX4" fmla="*/ 563 w 10000"/>
            <a:gd name="connsiteY4" fmla="*/ 10021 h 10021"/>
            <a:gd name="connsiteX0" fmla="*/ 3394 w 10000"/>
            <a:gd name="connsiteY0" fmla="*/ 2894 h 9992"/>
            <a:gd name="connsiteX1" fmla="*/ 8065 w 10000"/>
            <a:gd name="connsiteY1" fmla="*/ 2767 h 9992"/>
            <a:gd name="connsiteX2" fmla="*/ 8877 w 10000"/>
            <a:gd name="connsiteY2" fmla="*/ 0 h 9992"/>
            <a:gd name="connsiteX3" fmla="*/ 0 w 10000"/>
            <a:gd name="connsiteY3" fmla="*/ 1054 h 9992"/>
            <a:gd name="connsiteX4" fmla="*/ 563 w 10000"/>
            <a:gd name="connsiteY4" fmla="*/ 9992 h 9992"/>
            <a:gd name="connsiteX0" fmla="*/ 3590 w 10196"/>
            <a:gd name="connsiteY0" fmla="*/ 2896 h 10783"/>
            <a:gd name="connsiteX1" fmla="*/ 8261 w 10196"/>
            <a:gd name="connsiteY1" fmla="*/ 2769 h 10783"/>
            <a:gd name="connsiteX2" fmla="*/ 9073 w 10196"/>
            <a:gd name="connsiteY2" fmla="*/ 0 h 10783"/>
            <a:gd name="connsiteX3" fmla="*/ 196 w 10196"/>
            <a:gd name="connsiteY3" fmla="*/ 1055 h 10783"/>
            <a:gd name="connsiteX4" fmla="*/ 44 w 10196"/>
            <a:gd name="connsiteY4" fmla="*/ 10783 h 10783"/>
            <a:gd name="connsiteX0" fmla="*/ 3394 w 10000"/>
            <a:gd name="connsiteY0" fmla="*/ 2896 h 11106"/>
            <a:gd name="connsiteX1" fmla="*/ 8065 w 10000"/>
            <a:gd name="connsiteY1" fmla="*/ 2769 h 11106"/>
            <a:gd name="connsiteX2" fmla="*/ 8877 w 10000"/>
            <a:gd name="connsiteY2" fmla="*/ 0 h 11106"/>
            <a:gd name="connsiteX3" fmla="*/ 0 w 10000"/>
            <a:gd name="connsiteY3" fmla="*/ 1055 h 11106"/>
            <a:gd name="connsiteX4" fmla="*/ 823 w 10000"/>
            <a:gd name="connsiteY4" fmla="*/ 11106 h 11106"/>
            <a:gd name="connsiteX0" fmla="*/ 3394 w 10000"/>
            <a:gd name="connsiteY0" fmla="*/ 2896 h 11537"/>
            <a:gd name="connsiteX1" fmla="*/ 8065 w 10000"/>
            <a:gd name="connsiteY1" fmla="*/ 2769 h 11537"/>
            <a:gd name="connsiteX2" fmla="*/ 8877 w 10000"/>
            <a:gd name="connsiteY2" fmla="*/ 0 h 11537"/>
            <a:gd name="connsiteX3" fmla="*/ 0 w 10000"/>
            <a:gd name="connsiteY3" fmla="*/ 1055 h 11537"/>
            <a:gd name="connsiteX4" fmla="*/ 823 w 10000"/>
            <a:gd name="connsiteY4" fmla="*/ 11537 h 11537"/>
            <a:gd name="connsiteX0" fmla="*/ 3394 w 10000"/>
            <a:gd name="connsiteY0" fmla="*/ 2896 h 11537"/>
            <a:gd name="connsiteX1" fmla="*/ 8065 w 10000"/>
            <a:gd name="connsiteY1" fmla="*/ 2769 h 11537"/>
            <a:gd name="connsiteX2" fmla="*/ 8877 w 10000"/>
            <a:gd name="connsiteY2" fmla="*/ 0 h 11537"/>
            <a:gd name="connsiteX3" fmla="*/ 0 w 10000"/>
            <a:gd name="connsiteY3" fmla="*/ 1055 h 11537"/>
            <a:gd name="connsiteX4" fmla="*/ 823 w 10000"/>
            <a:gd name="connsiteY4" fmla="*/ 11537 h 11537"/>
            <a:gd name="connsiteX0" fmla="*/ 3394 w 10000"/>
            <a:gd name="connsiteY0" fmla="*/ 2896 h 11537"/>
            <a:gd name="connsiteX1" fmla="*/ 8065 w 10000"/>
            <a:gd name="connsiteY1" fmla="*/ 2769 h 11537"/>
            <a:gd name="connsiteX2" fmla="*/ 8877 w 10000"/>
            <a:gd name="connsiteY2" fmla="*/ 0 h 11537"/>
            <a:gd name="connsiteX3" fmla="*/ 0 w 10000"/>
            <a:gd name="connsiteY3" fmla="*/ 1055 h 11537"/>
            <a:gd name="connsiteX4" fmla="*/ 823 w 10000"/>
            <a:gd name="connsiteY4" fmla="*/ 11537 h 11537"/>
            <a:gd name="connsiteX0" fmla="*/ 3394 w 10000"/>
            <a:gd name="connsiteY0" fmla="*/ 2896 h 11483"/>
            <a:gd name="connsiteX1" fmla="*/ 8065 w 10000"/>
            <a:gd name="connsiteY1" fmla="*/ 2769 h 11483"/>
            <a:gd name="connsiteX2" fmla="*/ 8877 w 10000"/>
            <a:gd name="connsiteY2" fmla="*/ 0 h 11483"/>
            <a:gd name="connsiteX3" fmla="*/ 0 w 10000"/>
            <a:gd name="connsiteY3" fmla="*/ 1055 h 11483"/>
            <a:gd name="connsiteX4" fmla="*/ 457 w 10000"/>
            <a:gd name="connsiteY4" fmla="*/ 11483 h 11483"/>
            <a:gd name="connsiteX0" fmla="*/ 2907 w 10000"/>
            <a:gd name="connsiteY0" fmla="*/ 2788 h 11483"/>
            <a:gd name="connsiteX1" fmla="*/ 8065 w 10000"/>
            <a:gd name="connsiteY1" fmla="*/ 2769 h 11483"/>
            <a:gd name="connsiteX2" fmla="*/ 8877 w 10000"/>
            <a:gd name="connsiteY2" fmla="*/ 0 h 11483"/>
            <a:gd name="connsiteX3" fmla="*/ 0 w 10000"/>
            <a:gd name="connsiteY3" fmla="*/ 1055 h 11483"/>
            <a:gd name="connsiteX4" fmla="*/ 457 w 10000"/>
            <a:gd name="connsiteY4" fmla="*/ 11483 h 11483"/>
            <a:gd name="connsiteX0" fmla="*/ 2907 w 10000"/>
            <a:gd name="connsiteY0" fmla="*/ 2519 h 11214"/>
            <a:gd name="connsiteX1" fmla="*/ 8065 w 10000"/>
            <a:gd name="connsiteY1" fmla="*/ 2500 h 11214"/>
            <a:gd name="connsiteX2" fmla="*/ 8877 w 10000"/>
            <a:gd name="connsiteY2" fmla="*/ 0 h 11214"/>
            <a:gd name="connsiteX3" fmla="*/ 0 w 10000"/>
            <a:gd name="connsiteY3" fmla="*/ 786 h 11214"/>
            <a:gd name="connsiteX4" fmla="*/ 457 w 10000"/>
            <a:gd name="connsiteY4" fmla="*/ 11214 h 11214"/>
            <a:gd name="connsiteX0" fmla="*/ 2907 w 10000"/>
            <a:gd name="connsiteY0" fmla="*/ 2519 h 11214"/>
            <a:gd name="connsiteX1" fmla="*/ 8065 w 10000"/>
            <a:gd name="connsiteY1" fmla="*/ 2500 h 11214"/>
            <a:gd name="connsiteX2" fmla="*/ 8877 w 10000"/>
            <a:gd name="connsiteY2" fmla="*/ 0 h 11214"/>
            <a:gd name="connsiteX3" fmla="*/ 0 w 10000"/>
            <a:gd name="connsiteY3" fmla="*/ 786 h 11214"/>
            <a:gd name="connsiteX4" fmla="*/ 457 w 10000"/>
            <a:gd name="connsiteY4" fmla="*/ 11214 h 11214"/>
            <a:gd name="connsiteX0" fmla="*/ 2907 w 10000"/>
            <a:gd name="connsiteY0" fmla="*/ 2519 h 11214"/>
            <a:gd name="connsiteX1" fmla="*/ 8065 w 10000"/>
            <a:gd name="connsiteY1" fmla="*/ 2500 h 11214"/>
            <a:gd name="connsiteX2" fmla="*/ 8877 w 10000"/>
            <a:gd name="connsiteY2" fmla="*/ 0 h 11214"/>
            <a:gd name="connsiteX3" fmla="*/ 0 w 10000"/>
            <a:gd name="connsiteY3" fmla="*/ 786 h 11214"/>
            <a:gd name="connsiteX4" fmla="*/ 457 w 10000"/>
            <a:gd name="connsiteY4" fmla="*/ 11214 h 11214"/>
            <a:gd name="connsiteX0" fmla="*/ 2907 w 10000"/>
            <a:gd name="connsiteY0" fmla="*/ 2519 h 23444"/>
            <a:gd name="connsiteX1" fmla="*/ 8065 w 10000"/>
            <a:gd name="connsiteY1" fmla="*/ 2500 h 23444"/>
            <a:gd name="connsiteX2" fmla="*/ 8877 w 10000"/>
            <a:gd name="connsiteY2" fmla="*/ 0 h 23444"/>
            <a:gd name="connsiteX3" fmla="*/ 0 w 10000"/>
            <a:gd name="connsiteY3" fmla="*/ 786 h 23444"/>
            <a:gd name="connsiteX4" fmla="*/ 74 w 10000"/>
            <a:gd name="connsiteY4" fmla="*/ 23444 h 23444"/>
            <a:gd name="connsiteX0" fmla="*/ 3694 w 10787"/>
            <a:gd name="connsiteY0" fmla="*/ 2519 h 23073"/>
            <a:gd name="connsiteX1" fmla="*/ 8852 w 10787"/>
            <a:gd name="connsiteY1" fmla="*/ 2500 h 23073"/>
            <a:gd name="connsiteX2" fmla="*/ 9664 w 10787"/>
            <a:gd name="connsiteY2" fmla="*/ 0 h 23073"/>
            <a:gd name="connsiteX3" fmla="*/ 787 w 10787"/>
            <a:gd name="connsiteY3" fmla="*/ 786 h 23073"/>
            <a:gd name="connsiteX4" fmla="*/ 0 w 10787"/>
            <a:gd name="connsiteY4" fmla="*/ 23073 h 23073"/>
            <a:gd name="connsiteX0" fmla="*/ 3072 w 10165"/>
            <a:gd name="connsiteY0" fmla="*/ 2519 h 22949"/>
            <a:gd name="connsiteX1" fmla="*/ 8230 w 10165"/>
            <a:gd name="connsiteY1" fmla="*/ 2500 h 22949"/>
            <a:gd name="connsiteX2" fmla="*/ 9042 w 10165"/>
            <a:gd name="connsiteY2" fmla="*/ 0 h 22949"/>
            <a:gd name="connsiteX3" fmla="*/ 165 w 10165"/>
            <a:gd name="connsiteY3" fmla="*/ 786 h 22949"/>
            <a:gd name="connsiteX4" fmla="*/ 0 w 10165"/>
            <a:gd name="connsiteY4" fmla="*/ 22949 h 22949"/>
            <a:gd name="connsiteX0" fmla="*/ 2929 w 10022"/>
            <a:gd name="connsiteY0" fmla="*/ 2519 h 24431"/>
            <a:gd name="connsiteX1" fmla="*/ 8087 w 10022"/>
            <a:gd name="connsiteY1" fmla="*/ 2500 h 24431"/>
            <a:gd name="connsiteX2" fmla="*/ 8899 w 10022"/>
            <a:gd name="connsiteY2" fmla="*/ 0 h 24431"/>
            <a:gd name="connsiteX3" fmla="*/ 22 w 10022"/>
            <a:gd name="connsiteY3" fmla="*/ 786 h 24431"/>
            <a:gd name="connsiteX4" fmla="*/ 0 w 10022"/>
            <a:gd name="connsiteY4" fmla="*/ 24431 h 24431"/>
            <a:gd name="connsiteX0" fmla="*/ 3184 w 10022"/>
            <a:gd name="connsiteY0" fmla="*/ 3018 h 24431"/>
            <a:gd name="connsiteX1" fmla="*/ 8087 w 10022"/>
            <a:gd name="connsiteY1" fmla="*/ 2500 h 24431"/>
            <a:gd name="connsiteX2" fmla="*/ 8899 w 10022"/>
            <a:gd name="connsiteY2" fmla="*/ 0 h 24431"/>
            <a:gd name="connsiteX3" fmla="*/ 22 w 10022"/>
            <a:gd name="connsiteY3" fmla="*/ 786 h 24431"/>
            <a:gd name="connsiteX4" fmla="*/ 0 w 10022"/>
            <a:gd name="connsiteY4" fmla="*/ 24431 h 24431"/>
            <a:gd name="connsiteX0" fmla="*/ 3184 w 10310"/>
            <a:gd name="connsiteY0" fmla="*/ 3018 h 24431"/>
            <a:gd name="connsiteX1" fmla="*/ 8597 w 10310"/>
            <a:gd name="connsiteY1" fmla="*/ 2874 h 24431"/>
            <a:gd name="connsiteX2" fmla="*/ 8899 w 10310"/>
            <a:gd name="connsiteY2" fmla="*/ 0 h 24431"/>
            <a:gd name="connsiteX3" fmla="*/ 22 w 10310"/>
            <a:gd name="connsiteY3" fmla="*/ 786 h 24431"/>
            <a:gd name="connsiteX4" fmla="*/ 0 w 10310"/>
            <a:gd name="connsiteY4" fmla="*/ 24431 h 24431"/>
            <a:gd name="connsiteX0" fmla="*/ 3184 w 10802"/>
            <a:gd name="connsiteY0" fmla="*/ 3766 h 25179"/>
            <a:gd name="connsiteX1" fmla="*/ 8597 w 10802"/>
            <a:gd name="connsiteY1" fmla="*/ 3622 h 25179"/>
            <a:gd name="connsiteX2" fmla="*/ 9919 w 10802"/>
            <a:gd name="connsiteY2" fmla="*/ 0 h 25179"/>
            <a:gd name="connsiteX3" fmla="*/ 22 w 10802"/>
            <a:gd name="connsiteY3" fmla="*/ 1534 h 25179"/>
            <a:gd name="connsiteX4" fmla="*/ 0 w 10802"/>
            <a:gd name="connsiteY4" fmla="*/ 25179 h 25179"/>
            <a:gd name="connsiteX0" fmla="*/ 3184 w 11489"/>
            <a:gd name="connsiteY0" fmla="*/ 3766 h 25179"/>
            <a:gd name="connsiteX1" fmla="*/ 9872 w 11489"/>
            <a:gd name="connsiteY1" fmla="*/ 3622 h 25179"/>
            <a:gd name="connsiteX2" fmla="*/ 9919 w 11489"/>
            <a:gd name="connsiteY2" fmla="*/ 0 h 25179"/>
            <a:gd name="connsiteX3" fmla="*/ 22 w 11489"/>
            <a:gd name="connsiteY3" fmla="*/ 1534 h 25179"/>
            <a:gd name="connsiteX4" fmla="*/ 0 w 11489"/>
            <a:gd name="connsiteY4" fmla="*/ 25179 h 25179"/>
            <a:gd name="connsiteX0" fmla="*/ 3184 w 11013"/>
            <a:gd name="connsiteY0" fmla="*/ 4578 h 25991"/>
            <a:gd name="connsiteX1" fmla="*/ 9872 w 11013"/>
            <a:gd name="connsiteY1" fmla="*/ 4434 h 25991"/>
            <a:gd name="connsiteX2" fmla="*/ 10787 w 11013"/>
            <a:gd name="connsiteY2" fmla="*/ 189 h 25991"/>
            <a:gd name="connsiteX3" fmla="*/ 9919 w 11013"/>
            <a:gd name="connsiteY3" fmla="*/ 812 h 25991"/>
            <a:gd name="connsiteX4" fmla="*/ 22 w 11013"/>
            <a:gd name="connsiteY4" fmla="*/ 2346 h 25991"/>
            <a:gd name="connsiteX5" fmla="*/ 0 w 11013"/>
            <a:gd name="connsiteY5" fmla="*/ 25991 h 25991"/>
            <a:gd name="connsiteX0" fmla="*/ 3184 w 11080"/>
            <a:gd name="connsiteY0" fmla="*/ 3867 h 25280"/>
            <a:gd name="connsiteX1" fmla="*/ 9872 w 11080"/>
            <a:gd name="connsiteY1" fmla="*/ 3723 h 25280"/>
            <a:gd name="connsiteX2" fmla="*/ 10915 w 11080"/>
            <a:gd name="connsiteY2" fmla="*/ 600 h 25280"/>
            <a:gd name="connsiteX3" fmla="*/ 9919 w 11080"/>
            <a:gd name="connsiteY3" fmla="*/ 101 h 25280"/>
            <a:gd name="connsiteX4" fmla="*/ 22 w 11080"/>
            <a:gd name="connsiteY4" fmla="*/ 1635 h 25280"/>
            <a:gd name="connsiteX5" fmla="*/ 0 w 11080"/>
            <a:gd name="connsiteY5" fmla="*/ 25280 h 25280"/>
            <a:gd name="connsiteX0" fmla="*/ 3184 w 11556"/>
            <a:gd name="connsiteY0" fmla="*/ 3789 h 25202"/>
            <a:gd name="connsiteX1" fmla="*/ 9872 w 11556"/>
            <a:gd name="connsiteY1" fmla="*/ 3645 h 25202"/>
            <a:gd name="connsiteX2" fmla="*/ 11553 w 11556"/>
            <a:gd name="connsiteY2" fmla="*/ 1769 h 25202"/>
            <a:gd name="connsiteX3" fmla="*/ 9919 w 11556"/>
            <a:gd name="connsiteY3" fmla="*/ 23 h 25202"/>
            <a:gd name="connsiteX4" fmla="*/ 22 w 11556"/>
            <a:gd name="connsiteY4" fmla="*/ 1557 h 25202"/>
            <a:gd name="connsiteX5" fmla="*/ 0 w 11556"/>
            <a:gd name="connsiteY5" fmla="*/ 25202 h 25202"/>
            <a:gd name="connsiteX0" fmla="*/ 3184 w 11553"/>
            <a:gd name="connsiteY0" fmla="*/ 4653 h 26066"/>
            <a:gd name="connsiteX1" fmla="*/ 9872 w 11553"/>
            <a:gd name="connsiteY1" fmla="*/ 4509 h 26066"/>
            <a:gd name="connsiteX2" fmla="*/ 11553 w 11553"/>
            <a:gd name="connsiteY2" fmla="*/ 2633 h 26066"/>
            <a:gd name="connsiteX3" fmla="*/ 9409 w 11553"/>
            <a:gd name="connsiteY3" fmla="*/ 14 h 26066"/>
            <a:gd name="connsiteX4" fmla="*/ 22 w 11553"/>
            <a:gd name="connsiteY4" fmla="*/ 2421 h 26066"/>
            <a:gd name="connsiteX5" fmla="*/ 0 w 11553"/>
            <a:gd name="connsiteY5" fmla="*/ 26066 h 26066"/>
            <a:gd name="connsiteX0" fmla="*/ 3184 w 11553"/>
            <a:gd name="connsiteY0" fmla="*/ 4653 h 26066"/>
            <a:gd name="connsiteX1" fmla="*/ 9617 w 11553"/>
            <a:gd name="connsiteY1" fmla="*/ 5132 h 26066"/>
            <a:gd name="connsiteX2" fmla="*/ 11553 w 11553"/>
            <a:gd name="connsiteY2" fmla="*/ 2633 h 26066"/>
            <a:gd name="connsiteX3" fmla="*/ 9409 w 11553"/>
            <a:gd name="connsiteY3" fmla="*/ 14 h 26066"/>
            <a:gd name="connsiteX4" fmla="*/ 22 w 11553"/>
            <a:gd name="connsiteY4" fmla="*/ 2421 h 26066"/>
            <a:gd name="connsiteX5" fmla="*/ 0 w 11553"/>
            <a:gd name="connsiteY5" fmla="*/ 26066 h 26066"/>
            <a:gd name="connsiteX0" fmla="*/ 2801 w 11553"/>
            <a:gd name="connsiteY0" fmla="*/ 5276 h 26066"/>
            <a:gd name="connsiteX1" fmla="*/ 9617 w 11553"/>
            <a:gd name="connsiteY1" fmla="*/ 5132 h 26066"/>
            <a:gd name="connsiteX2" fmla="*/ 11553 w 11553"/>
            <a:gd name="connsiteY2" fmla="*/ 2633 h 26066"/>
            <a:gd name="connsiteX3" fmla="*/ 9409 w 11553"/>
            <a:gd name="connsiteY3" fmla="*/ 14 h 26066"/>
            <a:gd name="connsiteX4" fmla="*/ 22 w 11553"/>
            <a:gd name="connsiteY4" fmla="*/ 2421 h 26066"/>
            <a:gd name="connsiteX5" fmla="*/ 0 w 11553"/>
            <a:gd name="connsiteY5" fmla="*/ 26066 h 26066"/>
            <a:gd name="connsiteX0" fmla="*/ 3064 w 11553"/>
            <a:gd name="connsiteY0" fmla="*/ 5956 h 26066"/>
            <a:gd name="connsiteX1" fmla="*/ 9617 w 11553"/>
            <a:gd name="connsiteY1" fmla="*/ 5132 h 26066"/>
            <a:gd name="connsiteX2" fmla="*/ 11553 w 11553"/>
            <a:gd name="connsiteY2" fmla="*/ 2633 h 26066"/>
            <a:gd name="connsiteX3" fmla="*/ 9409 w 11553"/>
            <a:gd name="connsiteY3" fmla="*/ 14 h 26066"/>
            <a:gd name="connsiteX4" fmla="*/ 22 w 11553"/>
            <a:gd name="connsiteY4" fmla="*/ 2421 h 26066"/>
            <a:gd name="connsiteX5" fmla="*/ 0 w 11553"/>
            <a:gd name="connsiteY5" fmla="*/ 26066 h 26066"/>
            <a:gd name="connsiteX0" fmla="*/ 3064 w 11553"/>
            <a:gd name="connsiteY0" fmla="*/ 5956 h 26066"/>
            <a:gd name="connsiteX1" fmla="*/ 10011 w 11553"/>
            <a:gd name="connsiteY1" fmla="*/ 6039 h 26066"/>
            <a:gd name="connsiteX2" fmla="*/ 11553 w 11553"/>
            <a:gd name="connsiteY2" fmla="*/ 2633 h 26066"/>
            <a:gd name="connsiteX3" fmla="*/ 9409 w 11553"/>
            <a:gd name="connsiteY3" fmla="*/ 14 h 26066"/>
            <a:gd name="connsiteX4" fmla="*/ 22 w 11553"/>
            <a:gd name="connsiteY4" fmla="*/ 2421 h 26066"/>
            <a:gd name="connsiteX5" fmla="*/ 0 w 11553"/>
            <a:gd name="connsiteY5" fmla="*/ 26066 h 26066"/>
            <a:gd name="connsiteX0" fmla="*/ 2140 w 11553"/>
            <a:gd name="connsiteY0" fmla="*/ 6161 h 26066"/>
            <a:gd name="connsiteX1" fmla="*/ 10011 w 11553"/>
            <a:gd name="connsiteY1" fmla="*/ 6039 h 26066"/>
            <a:gd name="connsiteX2" fmla="*/ 11553 w 11553"/>
            <a:gd name="connsiteY2" fmla="*/ 2633 h 26066"/>
            <a:gd name="connsiteX3" fmla="*/ 9409 w 11553"/>
            <a:gd name="connsiteY3" fmla="*/ 14 h 26066"/>
            <a:gd name="connsiteX4" fmla="*/ 22 w 11553"/>
            <a:gd name="connsiteY4" fmla="*/ 2421 h 26066"/>
            <a:gd name="connsiteX5" fmla="*/ 0 w 11553"/>
            <a:gd name="connsiteY5" fmla="*/ 26066 h 260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553" h="26066">
              <a:moveTo>
                <a:pt x="2140" y="6161"/>
              </a:moveTo>
              <a:cubicBezTo>
                <a:pt x="3143" y="6163"/>
                <a:pt x="8859" y="6221"/>
                <a:pt x="10011" y="6039"/>
              </a:cubicBezTo>
              <a:cubicBezTo>
                <a:pt x="11236" y="5453"/>
                <a:pt x="11545" y="3237"/>
                <a:pt x="11553" y="2633"/>
              </a:cubicBezTo>
              <a:cubicBezTo>
                <a:pt x="11561" y="2029"/>
                <a:pt x="11161" y="-200"/>
                <a:pt x="9409" y="14"/>
              </a:cubicBezTo>
              <a:cubicBezTo>
                <a:pt x="5396" y="48"/>
                <a:pt x="8920" y="2782"/>
                <a:pt x="22" y="2421"/>
              </a:cubicBezTo>
              <a:cubicBezTo>
                <a:pt x="134" y="5200"/>
                <a:pt x="61" y="24573"/>
                <a:pt x="0" y="26066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514086</xdr:colOff>
      <xdr:row>45</xdr:row>
      <xdr:rowOff>30999</xdr:rowOff>
    </xdr:from>
    <xdr:to>
      <xdr:col>15</xdr:col>
      <xdr:colOff>657490</xdr:colOff>
      <xdr:row>45</xdr:row>
      <xdr:rowOff>136849</xdr:rowOff>
    </xdr:to>
    <xdr:sp macro="" textlink="">
      <xdr:nvSpPr>
        <xdr:cNvPr id="2629" name="AutoShape 4388"/>
        <xdr:cNvSpPr>
          <a:spLocks noChangeArrowheads="1"/>
        </xdr:cNvSpPr>
      </xdr:nvSpPr>
      <xdr:spPr bwMode="auto">
        <a:xfrm>
          <a:off x="14598594" y="6612618"/>
          <a:ext cx="143404" cy="1058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275055</xdr:colOff>
      <xdr:row>45</xdr:row>
      <xdr:rowOff>136640</xdr:rowOff>
    </xdr:from>
    <xdr:ext cx="177741" cy="288873"/>
    <xdr:sp macro="" textlink="">
      <xdr:nvSpPr>
        <xdr:cNvPr id="2641" name="Text Box 1563"/>
        <xdr:cNvSpPr txBox="1">
          <a:spLocks noChangeArrowheads="1"/>
        </xdr:cNvSpPr>
      </xdr:nvSpPr>
      <xdr:spPr bwMode="auto">
        <a:xfrm>
          <a:off x="14359563" y="6718259"/>
          <a:ext cx="177741" cy="28887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644160</xdr:colOff>
      <xdr:row>44</xdr:row>
      <xdr:rowOff>93696</xdr:rowOff>
    </xdr:from>
    <xdr:to>
      <xdr:col>16</xdr:col>
      <xdr:colOff>239658</xdr:colOff>
      <xdr:row>45</xdr:row>
      <xdr:rowOff>83881</xdr:rowOff>
    </xdr:to>
    <xdr:grpSp>
      <xdr:nvGrpSpPr>
        <xdr:cNvPr id="2642" name="Group 405"/>
        <xdr:cNvGrpSpPr>
          <a:grpSpLocks/>
        </xdr:cNvGrpSpPr>
      </xdr:nvGrpSpPr>
      <xdr:grpSpPr bwMode="auto">
        <a:xfrm rot="16200000">
          <a:off x="11703635" y="7867744"/>
          <a:ext cx="172026" cy="366157"/>
          <a:chOff x="718" y="97"/>
          <a:chExt cx="23" cy="15"/>
        </a:xfrm>
      </xdr:grpSpPr>
      <xdr:sp macro="" textlink="">
        <xdr:nvSpPr>
          <xdr:cNvPr id="2643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44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737802</xdr:colOff>
      <xdr:row>41</xdr:row>
      <xdr:rowOff>46827</xdr:rowOff>
    </xdr:from>
    <xdr:to>
      <xdr:col>16</xdr:col>
      <xdr:colOff>93331</xdr:colOff>
      <xdr:row>44</xdr:row>
      <xdr:rowOff>103301</xdr:rowOff>
    </xdr:to>
    <xdr:sp macro="" textlink="">
      <xdr:nvSpPr>
        <xdr:cNvPr id="2645" name="Freeform 601"/>
        <xdr:cNvSpPr>
          <a:spLocks/>
        </xdr:cNvSpPr>
      </xdr:nvSpPr>
      <xdr:spPr bwMode="auto">
        <a:xfrm rot="-5400000">
          <a:off x="14588948" y="6143529"/>
          <a:ext cx="595183" cy="12846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0000 w 10000"/>
            <a:gd name="connsiteY0" fmla="*/ 0 h 166"/>
            <a:gd name="connsiteX1" fmla="*/ 0 w 10000"/>
            <a:gd name="connsiteY1" fmla="*/ 166 h 166"/>
            <a:gd name="connsiteX0" fmla="*/ 10067 w 10067"/>
            <a:gd name="connsiteY0" fmla="*/ 0 h 556"/>
            <a:gd name="connsiteX1" fmla="*/ 0 w 10067"/>
            <a:gd name="connsiteY1" fmla="*/ 556 h 556"/>
            <a:gd name="connsiteX0" fmla="*/ 10201 w 10201"/>
            <a:gd name="connsiteY0" fmla="*/ 189143 h 189143"/>
            <a:gd name="connsiteX1" fmla="*/ 0 w 10201"/>
            <a:gd name="connsiteY1" fmla="*/ 0 h 189143"/>
            <a:gd name="connsiteX0" fmla="*/ 10201 w 10201"/>
            <a:gd name="connsiteY0" fmla="*/ 189143 h 189143"/>
            <a:gd name="connsiteX1" fmla="*/ 0 w 10201"/>
            <a:gd name="connsiteY1" fmla="*/ 0 h 189143"/>
            <a:gd name="connsiteX0" fmla="*/ 10201 w 10201"/>
            <a:gd name="connsiteY0" fmla="*/ 189143 h 192738"/>
            <a:gd name="connsiteX1" fmla="*/ 0 w 10201"/>
            <a:gd name="connsiteY1" fmla="*/ 0 h 1927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201" h="192738">
              <a:moveTo>
                <a:pt x="10201" y="189143"/>
              </a:moveTo>
              <a:cubicBezTo>
                <a:pt x="7470" y="219810"/>
                <a:pt x="6946" y="45482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366953</xdr:colOff>
      <xdr:row>44</xdr:row>
      <xdr:rowOff>163962</xdr:rowOff>
    </xdr:from>
    <xdr:to>
      <xdr:col>16</xdr:col>
      <xdr:colOff>636301</xdr:colOff>
      <xdr:row>45</xdr:row>
      <xdr:rowOff>30111</xdr:rowOff>
    </xdr:to>
    <xdr:sp macro="" textlink="">
      <xdr:nvSpPr>
        <xdr:cNvPr id="2647" name="Text Box 1075"/>
        <xdr:cNvSpPr txBox="1">
          <a:spLocks noChangeArrowheads="1"/>
        </xdr:cNvSpPr>
      </xdr:nvSpPr>
      <xdr:spPr bwMode="auto">
        <a:xfrm>
          <a:off x="15224392" y="6566011"/>
          <a:ext cx="269348" cy="45719"/>
        </a:xfrm>
        <a:prstGeom prst="rect">
          <a:avLst/>
        </a:prstGeom>
        <a:pattFill prst="dkVert">
          <a:fgClr>
            <a:schemeClr val="tx1"/>
          </a:fgClr>
          <a:bgClr>
            <a:schemeClr val="bg1"/>
          </a:bgClr>
        </a:patt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131922</xdr:colOff>
      <xdr:row>45</xdr:row>
      <xdr:rowOff>4931</xdr:rowOff>
    </xdr:from>
    <xdr:to>
      <xdr:col>15</xdr:col>
      <xdr:colOff>557073</xdr:colOff>
      <xdr:row>46</xdr:row>
      <xdr:rowOff>136584</xdr:rowOff>
    </xdr:to>
    <xdr:sp macro="" textlink="">
      <xdr:nvSpPr>
        <xdr:cNvPr id="2648" name="Line 76"/>
        <xdr:cNvSpPr>
          <a:spLocks noChangeShapeType="1"/>
        </xdr:cNvSpPr>
      </xdr:nvSpPr>
      <xdr:spPr bwMode="auto">
        <a:xfrm flipV="1">
          <a:off x="14216430" y="6586550"/>
          <a:ext cx="425151" cy="30341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8853"/>
            <a:gd name="connsiteY0" fmla="*/ 0 h 952510000"/>
            <a:gd name="connsiteX1" fmla="*/ 18853 w 18853"/>
            <a:gd name="connsiteY1" fmla="*/ 952510000 h 952510000"/>
            <a:gd name="connsiteX0" fmla="*/ 0 w 18853"/>
            <a:gd name="connsiteY0" fmla="*/ 3620000 h 956130000"/>
            <a:gd name="connsiteX1" fmla="*/ 4354 w 18853"/>
            <a:gd name="connsiteY1" fmla="*/ 15640000 h 956130000"/>
            <a:gd name="connsiteX2" fmla="*/ 18853 w 18853"/>
            <a:gd name="connsiteY2" fmla="*/ 956130000 h 956130000"/>
            <a:gd name="connsiteX0" fmla="*/ 0 w 18853"/>
            <a:gd name="connsiteY0" fmla="*/ 190000 h 1284340000"/>
            <a:gd name="connsiteX1" fmla="*/ 4354 w 18853"/>
            <a:gd name="connsiteY1" fmla="*/ 12210000 h 1284340000"/>
            <a:gd name="connsiteX2" fmla="*/ 4790 w 18853"/>
            <a:gd name="connsiteY2" fmla="*/ 1257790000 h 1284340000"/>
            <a:gd name="connsiteX3" fmla="*/ 18853 w 18853"/>
            <a:gd name="connsiteY3" fmla="*/ 952700000 h 1284340000"/>
            <a:gd name="connsiteX0" fmla="*/ 0 w 18853"/>
            <a:gd name="connsiteY0" fmla="*/ 190000 h 1284340000"/>
            <a:gd name="connsiteX1" fmla="*/ 3919 w 18853"/>
            <a:gd name="connsiteY1" fmla="*/ 12210000 h 1284340000"/>
            <a:gd name="connsiteX2" fmla="*/ 4790 w 18853"/>
            <a:gd name="connsiteY2" fmla="*/ 1257790000 h 1284340000"/>
            <a:gd name="connsiteX3" fmla="*/ 18853 w 18853"/>
            <a:gd name="connsiteY3" fmla="*/ 952700000 h 1284340000"/>
            <a:gd name="connsiteX0" fmla="*/ 0 w 18853"/>
            <a:gd name="connsiteY0" fmla="*/ 190000 h 1284340000"/>
            <a:gd name="connsiteX1" fmla="*/ 3919 w 18853"/>
            <a:gd name="connsiteY1" fmla="*/ 12210000 h 1284340000"/>
            <a:gd name="connsiteX2" fmla="*/ 4040 w 18853"/>
            <a:gd name="connsiteY2" fmla="*/ 1257791952 h 1284340000"/>
            <a:gd name="connsiteX3" fmla="*/ 18853 w 18853"/>
            <a:gd name="connsiteY3" fmla="*/ 952700000 h 1284340000"/>
            <a:gd name="connsiteX0" fmla="*/ 0 w 18853"/>
            <a:gd name="connsiteY0" fmla="*/ 190000 h 1284340000"/>
            <a:gd name="connsiteX1" fmla="*/ 3919 w 18853"/>
            <a:gd name="connsiteY1" fmla="*/ 12210000 h 1284340000"/>
            <a:gd name="connsiteX2" fmla="*/ 4040 w 18853"/>
            <a:gd name="connsiteY2" fmla="*/ 1257791952 h 1284340000"/>
            <a:gd name="connsiteX3" fmla="*/ 18853 w 18853"/>
            <a:gd name="connsiteY3" fmla="*/ 952700000 h 1284340000"/>
            <a:gd name="connsiteX0" fmla="*/ 0 w 18853"/>
            <a:gd name="connsiteY0" fmla="*/ 190000 h 1284340000"/>
            <a:gd name="connsiteX1" fmla="*/ 3919 w 18853"/>
            <a:gd name="connsiteY1" fmla="*/ 12210000 h 1284340000"/>
            <a:gd name="connsiteX2" fmla="*/ 4040 w 18853"/>
            <a:gd name="connsiteY2" fmla="*/ 1257791952 h 1284340000"/>
            <a:gd name="connsiteX3" fmla="*/ 18853 w 18853"/>
            <a:gd name="connsiteY3" fmla="*/ 952700000 h 1284340000"/>
            <a:gd name="connsiteX0" fmla="*/ 0 w 18853"/>
            <a:gd name="connsiteY0" fmla="*/ 1011139686 h 1963652457"/>
            <a:gd name="connsiteX1" fmla="*/ 3919 w 18853"/>
            <a:gd name="connsiteY1" fmla="*/ 1023159686 h 1963652457"/>
            <a:gd name="connsiteX2" fmla="*/ 6917 w 18853"/>
            <a:gd name="connsiteY2" fmla="*/ 0 h 1963652457"/>
            <a:gd name="connsiteX3" fmla="*/ 18853 w 18853"/>
            <a:gd name="connsiteY3" fmla="*/ 1963649686 h 1963652457"/>
            <a:gd name="connsiteX0" fmla="*/ 0 w 18853"/>
            <a:gd name="connsiteY0" fmla="*/ 1192450451 h 2144963222"/>
            <a:gd name="connsiteX1" fmla="*/ 3919 w 18853"/>
            <a:gd name="connsiteY1" fmla="*/ 1204470451 h 2144963222"/>
            <a:gd name="connsiteX2" fmla="*/ 6917 w 18853"/>
            <a:gd name="connsiteY2" fmla="*/ 181310765 h 2144963222"/>
            <a:gd name="connsiteX3" fmla="*/ 18853 w 18853"/>
            <a:gd name="connsiteY3" fmla="*/ 2144960451 h 2144963222"/>
            <a:gd name="connsiteX0" fmla="*/ 0 w 18853"/>
            <a:gd name="connsiteY0" fmla="*/ 1598511536 h 2551024307"/>
            <a:gd name="connsiteX1" fmla="*/ 3919 w 18853"/>
            <a:gd name="connsiteY1" fmla="*/ 1610531536 h 2551024307"/>
            <a:gd name="connsiteX2" fmla="*/ 6417 w 18853"/>
            <a:gd name="connsiteY2" fmla="*/ 146227643 h 2551024307"/>
            <a:gd name="connsiteX3" fmla="*/ 18853 w 18853"/>
            <a:gd name="connsiteY3" fmla="*/ 2551021536 h 2551024307"/>
            <a:gd name="connsiteX0" fmla="*/ 5561 w 24414"/>
            <a:gd name="connsiteY0" fmla="*/ 3745995582 h 4698508353"/>
            <a:gd name="connsiteX1" fmla="*/ 9480 w 24414"/>
            <a:gd name="connsiteY1" fmla="*/ 3758015582 h 4698508353"/>
            <a:gd name="connsiteX2" fmla="*/ 11978 w 24414"/>
            <a:gd name="connsiteY2" fmla="*/ 2293711689 h 4698508353"/>
            <a:gd name="connsiteX3" fmla="*/ 183 w 24414"/>
            <a:gd name="connsiteY3" fmla="*/ 1185898844 h 4698508353"/>
            <a:gd name="connsiteX4" fmla="*/ 24414 w 24414"/>
            <a:gd name="connsiteY4" fmla="*/ 4698505582 h 4698508353"/>
            <a:gd name="connsiteX0" fmla="*/ 5561 w 12214"/>
            <a:gd name="connsiteY0" fmla="*/ 5893479628 h 12139722885"/>
            <a:gd name="connsiteX1" fmla="*/ 9480 w 12214"/>
            <a:gd name="connsiteY1" fmla="*/ 5905499628 h 12139722885"/>
            <a:gd name="connsiteX2" fmla="*/ 11978 w 12214"/>
            <a:gd name="connsiteY2" fmla="*/ 4441195735 h 12139722885"/>
            <a:gd name="connsiteX3" fmla="*/ 183 w 12214"/>
            <a:gd name="connsiteY3" fmla="*/ 3333382890 h 12139722885"/>
            <a:gd name="connsiteX4" fmla="*/ 5402 w 12214"/>
            <a:gd name="connsiteY4" fmla="*/ 12139722885 h 12139722885"/>
            <a:gd name="connsiteX0" fmla="*/ 1122 w 7856"/>
            <a:gd name="connsiteY0" fmla="*/ 8040963674 h 14287206931"/>
            <a:gd name="connsiteX1" fmla="*/ 5041 w 7856"/>
            <a:gd name="connsiteY1" fmla="*/ 8052983674 h 14287206931"/>
            <a:gd name="connsiteX2" fmla="*/ 7539 w 7856"/>
            <a:gd name="connsiteY2" fmla="*/ 6588679781 h 14287206931"/>
            <a:gd name="connsiteX3" fmla="*/ 247 w 7856"/>
            <a:gd name="connsiteY3" fmla="*/ 6489196552 h 14287206931"/>
            <a:gd name="connsiteX4" fmla="*/ 963 w 7856"/>
            <a:gd name="connsiteY4" fmla="*/ 14287206931 h 14287206931"/>
            <a:gd name="connsiteX0" fmla="*/ 1428 w 10000"/>
            <a:gd name="connsiteY0" fmla="*/ 1178 h 5550"/>
            <a:gd name="connsiteX1" fmla="*/ 6417 w 10000"/>
            <a:gd name="connsiteY1" fmla="*/ 1186 h 5550"/>
            <a:gd name="connsiteX2" fmla="*/ 9596 w 10000"/>
            <a:gd name="connsiteY2" fmla="*/ 162 h 5550"/>
            <a:gd name="connsiteX3" fmla="*/ 314 w 10000"/>
            <a:gd name="connsiteY3" fmla="*/ 92 h 5550"/>
            <a:gd name="connsiteX4" fmla="*/ 1226 w 10000"/>
            <a:gd name="connsiteY4" fmla="*/ 5550 h 5550"/>
            <a:gd name="connsiteX0" fmla="*/ 1461 w 8633"/>
            <a:gd name="connsiteY0" fmla="*/ 2541 h 10418"/>
            <a:gd name="connsiteX1" fmla="*/ 6450 w 8633"/>
            <a:gd name="connsiteY1" fmla="*/ 2555 h 10418"/>
            <a:gd name="connsiteX2" fmla="*/ 8037 w 8633"/>
            <a:gd name="connsiteY2" fmla="*/ 154 h 10418"/>
            <a:gd name="connsiteX3" fmla="*/ 347 w 8633"/>
            <a:gd name="connsiteY3" fmla="*/ 584 h 10418"/>
            <a:gd name="connsiteX4" fmla="*/ 1259 w 8633"/>
            <a:gd name="connsiteY4" fmla="*/ 10418 h 10418"/>
            <a:gd name="connsiteX0" fmla="*/ 1692 w 9827"/>
            <a:gd name="connsiteY0" fmla="*/ 2296 h 9857"/>
            <a:gd name="connsiteX1" fmla="*/ 7471 w 9827"/>
            <a:gd name="connsiteY1" fmla="*/ 2309 h 9857"/>
            <a:gd name="connsiteX2" fmla="*/ 9310 w 9827"/>
            <a:gd name="connsiteY2" fmla="*/ 5 h 9857"/>
            <a:gd name="connsiteX3" fmla="*/ 402 w 9827"/>
            <a:gd name="connsiteY3" fmla="*/ 418 h 9857"/>
            <a:gd name="connsiteX4" fmla="*/ 1458 w 9827"/>
            <a:gd name="connsiteY4" fmla="*/ 9857 h 9857"/>
            <a:gd name="connsiteX0" fmla="*/ 1722 w 10000"/>
            <a:gd name="connsiteY0" fmla="*/ 2324 h 9995"/>
            <a:gd name="connsiteX1" fmla="*/ 7603 w 10000"/>
            <a:gd name="connsiteY1" fmla="*/ 2337 h 9995"/>
            <a:gd name="connsiteX2" fmla="*/ 9474 w 10000"/>
            <a:gd name="connsiteY2" fmla="*/ 0 h 9995"/>
            <a:gd name="connsiteX3" fmla="*/ 409 w 10000"/>
            <a:gd name="connsiteY3" fmla="*/ 419 h 9995"/>
            <a:gd name="connsiteX4" fmla="*/ 1484 w 10000"/>
            <a:gd name="connsiteY4" fmla="*/ 9995 h 9995"/>
            <a:gd name="connsiteX0" fmla="*/ 1722 w 10000"/>
            <a:gd name="connsiteY0" fmla="*/ 2325 h 10000"/>
            <a:gd name="connsiteX1" fmla="*/ 7603 w 10000"/>
            <a:gd name="connsiteY1" fmla="*/ 2338 h 10000"/>
            <a:gd name="connsiteX2" fmla="*/ 9474 w 10000"/>
            <a:gd name="connsiteY2" fmla="*/ 0 h 10000"/>
            <a:gd name="connsiteX3" fmla="*/ 409 w 10000"/>
            <a:gd name="connsiteY3" fmla="*/ 419 h 10000"/>
            <a:gd name="connsiteX4" fmla="*/ 1484 w 10000"/>
            <a:gd name="connsiteY4" fmla="*/ 10000 h 10000"/>
            <a:gd name="connsiteX0" fmla="*/ 1821 w 9573"/>
            <a:gd name="connsiteY0" fmla="*/ 3851 h 11526"/>
            <a:gd name="connsiteX1" fmla="*/ 7702 w 9573"/>
            <a:gd name="connsiteY1" fmla="*/ 3864 h 11526"/>
            <a:gd name="connsiteX2" fmla="*/ 9573 w 9573"/>
            <a:gd name="connsiteY2" fmla="*/ 1526 h 11526"/>
            <a:gd name="connsiteX3" fmla="*/ 508 w 9573"/>
            <a:gd name="connsiteY3" fmla="*/ 1945 h 11526"/>
            <a:gd name="connsiteX4" fmla="*/ 1583 w 9573"/>
            <a:gd name="connsiteY4" fmla="*/ 11526 h 11526"/>
            <a:gd name="connsiteX0" fmla="*/ 1902 w 10951"/>
            <a:gd name="connsiteY0" fmla="*/ 3341 h 10000"/>
            <a:gd name="connsiteX1" fmla="*/ 8046 w 10951"/>
            <a:gd name="connsiteY1" fmla="*/ 3352 h 10000"/>
            <a:gd name="connsiteX2" fmla="*/ 10000 w 10951"/>
            <a:gd name="connsiteY2" fmla="*/ 1324 h 10000"/>
            <a:gd name="connsiteX3" fmla="*/ 531 w 10951"/>
            <a:gd name="connsiteY3" fmla="*/ 1687 h 10000"/>
            <a:gd name="connsiteX4" fmla="*/ 1654 w 10951"/>
            <a:gd name="connsiteY4" fmla="*/ 10000 h 10000"/>
            <a:gd name="connsiteX0" fmla="*/ 1902 w 11189"/>
            <a:gd name="connsiteY0" fmla="*/ 3341 h 10000"/>
            <a:gd name="connsiteX1" fmla="*/ 8046 w 11189"/>
            <a:gd name="connsiteY1" fmla="*/ 3352 h 10000"/>
            <a:gd name="connsiteX2" fmla="*/ 10000 w 11189"/>
            <a:gd name="connsiteY2" fmla="*/ 1324 h 10000"/>
            <a:gd name="connsiteX3" fmla="*/ 531 w 11189"/>
            <a:gd name="connsiteY3" fmla="*/ 1687 h 10000"/>
            <a:gd name="connsiteX4" fmla="*/ 1654 w 11189"/>
            <a:gd name="connsiteY4" fmla="*/ 10000 h 10000"/>
            <a:gd name="connsiteX0" fmla="*/ 1902 w 10843"/>
            <a:gd name="connsiteY0" fmla="*/ 3341 h 10000"/>
            <a:gd name="connsiteX1" fmla="*/ 8046 w 10843"/>
            <a:gd name="connsiteY1" fmla="*/ 3352 h 10000"/>
            <a:gd name="connsiteX2" fmla="*/ 10000 w 10843"/>
            <a:gd name="connsiteY2" fmla="*/ 1324 h 10000"/>
            <a:gd name="connsiteX3" fmla="*/ 531 w 10843"/>
            <a:gd name="connsiteY3" fmla="*/ 1687 h 10000"/>
            <a:gd name="connsiteX4" fmla="*/ 1654 w 10843"/>
            <a:gd name="connsiteY4" fmla="*/ 10000 h 10000"/>
            <a:gd name="connsiteX0" fmla="*/ 1916 w 10595"/>
            <a:gd name="connsiteY0" fmla="*/ 3753 h 10412"/>
            <a:gd name="connsiteX1" fmla="*/ 8060 w 10595"/>
            <a:gd name="connsiteY1" fmla="*/ 3764 h 10412"/>
            <a:gd name="connsiteX2" fmla="*/ 9622 w 10595"/>
            <a:gd name="connsiteY2" fmla="*/ 1199 h 10412"/>
            <a:gd name="connsiteX3" fmla="*/ 545 w 10595"/>
            <a:gd name="connsiteY3" fmla="*/ 2099 h 10412"/>
            <a:gd name="connsiteX4" fmla="*/ 1668 w 10595"/>
            <a:gd name="connsiteY4" fmla="*/ 10412 h 10412"/>
            <a:gd name="connsiteX0" fmla="*/ 1962 w 10641"/>
            <a:gd name="connsiteY0" fmla="*/ 2797 h 9456"/>
            <a:gd name="connsiteX1" fmla="*/ 8106 w 10641"/>
            <a:gd name="connsiteY1" fmla="*/ 2808 h 9456"/>
            <a:gd name="connsiteX2" fmla="*/ 9668 w 10641"/>
            <a:gd name="connsiteY2" fmla="*/ 243 h 9456"/>
            <a:gd name="connsiteX3" fmla="*/ 591 w 10641"/>
            <a:gd name="connsiteY3" fmla="*/ 1143 h 9456"/>
            <a:gd name="connsiteX4" fmla="*/ 1714 w 10641"/>
            <a:gd name="connsiteY4" fmla="*/ 9456 h 9456"/>
            <a:gd name="connsiteX0" fmla="*/ 1289 w 9445"/>
            <a:gd name="connsiteY0" fmla="*/ 2966 h 10008"/>
            <a:gd name="connsiteX1" fmla="*/ 7063 w 9445"/>
            <a:gd name="connsiteY1" fmla="*/ 2978 h 10008"/>
            <a:gd name="connsiteX2" fmla="*/ 8531 w 9445"/>
            <a:gd name="connsiteY2" fmla="*/ 265 h 10008"/>
            <a:gd name="connsiteX3" fmla="*/ 0 w 9445"/>
            <a:gd name="connsiteY3" fmla="*/ 1217 h 10008"/>
            <a:gd name="connsiteX4" fmla="*/ 1056 w 9445"/>
            <a:gd name="connsiteY4" fmla="*/ 10008 h 10008"/>
            <a:gd name="connsiteX0" fmla="*/ 1365 w 10001"/>
            <a:gd name="connsiteY0" fmla="*/ 2913 h 9949"/>
            <a:gd name="connsiteX1" fmla="*/ 7478 w 10001"/>
            <a:gd name="connsiteY1" fmla="*/ 2925 h 9949"/>
            <a:gd name="connsiteX2" fmla="*/ 9032 w 10001"/>
            <a:gd name="connsiteY2" fmla="*/ 214 h 9949"/>
            <a:gd name="connsiteX3" fmla="*/ 0 w 10001"/>
            <a:gd name="connsiteY3" fmla="*/ 1165 h 9949"/>
            <a:gd name="connsiteX4" fmla="*/ 1118 w 10001"/>
            <a:gd name="connsiteY4" fmla="*/ 9949 h 9949"/>
            <a:gd name="connsiteX0" fmla="*/ 1365 w 10000"/>
            <a:gd name="connsiteY0" fmla="*/ 2928 h 10000"/>
            <a:gd name="connsiteX1" fmla="*/ 3454 w 10000"/>
            <a:gd name="connsiteY1" fmla="*/ 2842 h 10000"/>
            <a:gd name="connsiteX2" fmla="*/ 7477 w 10000"/>
            <a:gd name="connsiteY2" fmla="*/ 2940 h 10000"/>
            <a:gd name="connsiteX3" fmla="*/ 9031 w 10000"/>
            <a:gd name="connsiteY3" fmla="*/ 215 h 10000"/>
            <a:gd name="connsiteX4" fmla="*/ 0 w 10000"/>
            <a:gd name="connsiteY4" fmla="*/ 1171 h 10000"/>
            <a:gd name="connsiteX5" fmla="*/ 1118 w 10000"/>
            <a:gd name="connsiteY5" fmla="*/ 10000 h 10000"/>
            <a:gd name="connsiteX0" fmla="*/ 3454 w 10000"/>
            <a:gd name="connsiteY0" fmla="*/ 2842 h 10000"/>
            <a:gd name="connsiteX1" fmla="*/ 7477 w 10000"/>
            <a:gd name="connsiteY1" fmla="*/ 2940 h 10000"/>
            <a:gd name="connsiteX2" fmla="*/ 9031 w 10000"/>
            <a:gd name="connsiteY2" fmla="*/ 215 h 10000"/>
            <a:gd name="connsiteX3" fmla="*/ 0 w 10000"/>
            <a:gd name="connsiteY3" fmla="*/ 1171 h 10000"/>
            <a:gd name="connsiteX4" fmla="*/ 1118 w 10000"/>
            <a:gd name="connsiteY4" fmla="*/ 10000 h 10000"/>
            <a:gd name="connsiteX0" fmla="*/ 3454 w 10000"/>
            <a:gd name="connsiteY0" fmla="*/ 2842 h 9289"/>
            <a:gd name="connsiteX1" fmla="*/ 7477 w 10000"/>
            <a:gd name="connsiteY1" fmla="*/ 2940 h 9289"/>
            <a:gd name="connsiteX2" fmla="*/ 9031 w 10000"/>
            <a:gd name="connsiteY2" fmla="*/ 215 h 9289"/>
            <a:gd name="connsiteX3" fmla="*/ 0 w 10000"/>
            <a:gd name="connsiteY3" fmla="*/ 1171 h 9289"/>
            <a:gd name="connsiteX4" fmla="*/ 573 w 10000"/>
            <a:gd name="connsiteY4" fmla="*/ 9289 h 9289"/>
            <a:gd name="connsiteX0" fmla="*/ 3454 w 10309"/>
            <a:gd name="connsiteY0" fmla="*/ 3060 h 10000"/>
            <a:gd name="connsiteX1" fmla="*/ 8204 w 10309"/>
            <a:gd name="connsiteY1" fmla="*/ 2936 h 10000"/>
            <a:gd name="connsiteX2" fmla="*/ 9031 w 10309"/>
            <a:gd name="connsiteY2" fmla="*/ 231 h 10000"/>
            <a:gd name="connsiteX3" fmla="*/ 0 w 10309"/>
            <a:gd name="connsiteY3" fmla="*/ 1261 h 10000"/>
            <a:gd name="connsiteX4" fmla="*/ 573 w 10309"/>
            <a:gd name="connsiteY4" fmla="*/ 10000 h 10000"/>
            <a:gd name="connsiteX0" fmla="*/ 3454 w 10309"/>
            <a:gd name="connsiteY0" fmla="*/ 3060 h 10000"/>
            <a:gd name="connsiteX1" fmla="*/ 8204 w 10309"/>
            <a:gd name="connsiteY1" fmla="*/ 2936 h 10000"/>
            <a:gd name="connsiteX2" fmla="*/ 9031 w 10309"/>
            <a:gd name="connsiteY2" fmla="*/ 231 h 10000"/>
            <a:gd name="connsiteX3" fmla="*/ 0 w 10309"/>
            <a:gd name="connsiteY3" fmla="*/ 1261 h 10000"/>
            <a:gd name="connsiteX4" fmla="*/ 573 w 10309"/>
            <a:gd name="connsiteY4" fmla="*/ 10000 h 10000"/>
            <a:gd name="connsiteX0" fmla="*/ 3454 w 10309"/>
            <a:gd name="connsiteY0" fmla="*/ 2848 h 9788"/>
            <a:gd name="connsiteX1" fmla="*/ 8204 w 10309"/>
            <a:gd name="connsiteY1" fmla="*/ 2724 h 9788"/>
            <a:gd name="connsiteX2" fmla="*/ 9031 w 10309"/>
            <a:gd name="connsiteY2" fmla="*/ 19 h 9788"/>
            <a:gd name="connsiteX3" fmla="*/ 0 w 10309"/>
            <a:gd name="connsiteY3" fmla="*/ 1049 h 9788"/>
            <a:gd name="connsiteX4" fmla="*/ 573 w 10309"/>
            <a:gd name="connsiteY4" fmla="*/ 9788 h 9788"/>
            <a:gd name="connsiteX0" fmla="*/ 3350 w 9869"/>
            <a:gd name="connsiteY0" fmla="*/ 2910 h 10000"/>
            <a:gd name="connsiteX1" fmla="*/ 7958 w 9869"/>
            <a:gd name="connsiteY1" fmla="*/ 2783 h 10000"/>
            <a:gd name="connsiteX2" fmla="*/ 8760 w 9869"/>
            <a:gd name="connsiteY2" fmla="*/ 19 h 10000"/>
            <a:gd name="connsiteX3" fmla="*/ 0 w 9869"/>
            <a:gd name="connsiteY3" fmla="*/ 1072 h 10000"/>
            <a:gd name="connsiteX4" fmla="*/ 556 w 9869"/>
            <a:gd name="connsiteY4" fmla="*/ 10000 h 10000"/>
            <a:gd name="connsiteX0" fmla="*/ 3394 w 9999"/>
            <a:gd name="connsiteY0" fmla="*/ 2899 h 9989"/>
            <a:gd name="connsiteX1" fmla="*/ 8064 w 9999"/>
            <a:gd name="connsiteY1" fmla="*/ 2772 h 9989"/>
            <a:gd name="connsiteX2" fmla="*/ 8876 w 9999"/>
            <a:gd name="connsiteY2" fmla="*/ 8 h 9989"/>
            <a:gd name="connsiteX3" fmla="*/ 0 w 9999"/>
            <a:gd name="connsiteY3" fmla="*/ 1061 h 9989"/>
            <a:gd name="connsiteX4" fmla="*/ 563 w 9999"/>
            <a:gd name="connsiteY4" fmla="*/ 9989 h 9989"/>
            <a:gd name="connsiteX0" fmla="*/ 3394 w 10000"/>
            <a:gd name="connsiteY0" fmla="*/ 3129 h 10227"/>
            <a:gd name="connsiteX1" fmla="*/ 8065 w 10000"/>
            <a:gd name="connsiteY1" fmla="*/ 3002 h 10227"/>
            <a:gd name="connsiteX2" fmla="*/ 8877 w 10000"/>
            <a:gd name="connsiteY2" fmla="*/ 235 h 10227"/>
            <a:gd name="connsiteX3" fmla="*/ 0 w 10000"/>
            <a:gd name="connsiteY3" fmla="*/ 1289 h 10227"/>
            <a:gd name="connsiteX4" fmla="*/ 563 w 10000"/>
            <a:gd name="connsiteY4" fmla="*/ 10227 h 10227"/>
            <a:gd name="connsiteX0" fmla="*/ 3394 w 10000"/>
            <a:gd name="connsiteY0" fmla="*/ 3100 h 10198"/>
            <a:gd name="connsiteX1" fmla="*/ 8065 w 10000"/>
            <a:gd name="connsiteY1" fmla="*/ 2973 h 10198"/>
            <a:gd name="connsiteX2" fmla="*/ 8877 w 10000"/>
            <a:gd name="connsiteY2" fmla="*/ 206 h 10198"/>
            <a:gd name="connsiteX3" fmla="*/ 0 w 10000"/>
            <a:gd name="connsiteY3" fmla="*/ 1260 h 10198"/>
            <a:gd name="connsiteX4" fmla="*/ 563 w 10000"/>
            <a:gd name="connsiteY4" fmla="*/ 10198 h 10198"/>
            <a:gd name="connsiteX0" fmla="*/ 3394 w 10000"/>
            <a:gd name="connsiteY0" fmla="*/ 3023 h 10121"/>
            <a:gd name="connsiteX1" fmla="*/ 8065 w 10000"/>
            <a:gd name="connsiteY1" fmla="*/ 2896 h 10121"/>
            <a:gd name="connsiteX2" fmla="*/ 8877 w 10000"/>
            <a:gd name="connsiteY2" fmla="*/ 129 h 10121"/>
            <a:gd name="connsiteX3" fmla="*/ 0 w 10000"/>
            <a:gd name="connsiteY3" fmla="*/ 1183 h 10121"/>
            <a:gd name="connsiteX4" fmla="*/ 563 w 10000"/>
            <a:gd name="connsiteY4" fmla="*/ 10121 h 10121"/>
            <a:gd name="connsiteX0" fmla="*/ 3394 w 10000"/>
            <a:gd name="connsiteY0" fmla="*/ 2923 h 10021"/>
            <a:gd name="connsiteX1" fmla="*/ 8065 w 10000"/>
            <a:gd name="connsiteY1" fmla="*/ 2796 h 10021"/>
            <a:gd name="connsiteX2" fmla="*/ 8877 w 10000"/>
            <a:gd name="connsiteY2" fmla="*/ 29 h 10021"/>
            <a:gd name="connsiteX3" fmla="*/ 0 w 10000"/>
            <a:gd name="connsiteY3" fmla="*/ 1083 h 10021"/>
            <a:gd name="connsiteX4" fmla="*/ 563 w 10000"/>
            <a:gd name="connsiteY4" fmla="*/ 10021 h 10021"/>
            <a:gd name="connsiteX0" fmla="*/ 3394 w 10000"/>
            <a:gd name="connsiteY0" fmla="*/ 2894 h 9992"/>
            <a:gd name="connsiteX1" fmla="*/ 8065 w 10000"/>
            <a:gd name="connsiteY1" fmla="*/ 2767 h 9992"/>
            <a:gd name="connsiteX2" fmla="*/ 8877 w 10000"/>
            <a:gd name="connsiteY2" fmla="*/ 0 h 9992"/>
            <a:gd name="connsiteX3" fmla="*/ 0 w 10000"/>
            <a:gd name="connsiteY3" fmla="*/ 1054 h 9992"/>
            <a:gd name="connsiteX4" fmla="*/ 563 w 10000"/>
            <a:gd name="connsiteY4" fmla="*/ 9992 h 9992"/>
            <a:gd name="connsiteX0" fmla="*/ 3590 w 10196"/>
            <a:gd name="connsiteY0" fmla="*/ 2896 h 10783"/>
            <a:gd name="connsiteX1" fmla="*/ 8261 w 10196"/>
            <a:gd name="connsiteY1" fmla="*/ 2769 h 10783"/>
            <a:gd name="connsiteX2" fmla="*/ 9073 w 10196"/>
            <a:gd name="connsiteY2" fmla="*/ 0 h 10783"/>
            <a:gd name="connsiteX3" fmla="*/ 196 w 10196"/>
            <a:gd name="connsiteY3" fmla="*/ 1055 h 10783"/>
            <a:gd name="connsiteX4" fmla="*/ 44 w 10196"/>
            <a:gd name="connsiteY4" fmla="*/ 10783 h 10783"/>
            <a:gd name="connsiteX0" fmla="*/ 3394 w 10000"/>
            <a:gd name="connsiteY0" fmla="*/ 2896 h 11106"/>
            <a:gd name="connsiteX1" fmla="*/ 8065 w 10000"/>
            <a:gd name="connsiteY1" fmla="*/ 2769 h 11106"/>
            <a:gd name="connsiteX2" fmla="*/ 8877 w 10000"/>
            <a:gd name="connsiteY2" fmla="*/ 0 h 11106"/>
            <a:gd name="connsiteX3" fmla="*/ 0 w 10000"/>
            <a:gd name="connsiteY3" fmla="*/ 1055 h 11106"/>
            <a:gd name="connsiteX4" fmla="*/ 823 w 10000"/>
            <a:gd name="connsiteY4" fmla="*/ 11106 h 11106"/>
            <a:gd name="connsiteX0" fmla="*/ 3394 w 10000"/>
            <a:gd name="connsiteY0" fmla="*/ 2896 h 11537"/>
            <a:gd name="connsiteX1" fmla="*/ 8065 w 10000"/>
            <a:gd name="connsiteY1" fmla="*/ 2769 h 11537"/>
            <a:gd name="connsiteX2" fmla="*/ 8877 w 10000"/>
            <a:gd name="connsiteY2" fmla="*/ 0 h 11537"/>
            <a:gd name="connsiteX3" fmla="*/ 0 w 10000"/>
            <a:gd name="connsiteY3" fmla="*/ 1055 h 11537"/>
            <a:gd name="connsiteX4" fmla="*/ 823 w 10000"/>
            <a:gd name="connsiteY4" fmla="*/ 11537 h 11537"/>
            <a:gd name="connsiteX0" fmla="*/ 3394 w 10000"/>
            <a:gd name="connsiteY0" fmla="*/ 2896 h 11537"/>
            <a:gd name="connsiteX1" fmla="*/ 8065 w 10000"/>
            <a:gd name="connsiteY1" fmla="*/ 2769 h 11537"/>
            <a:gd name="connsiteX2" fmla="*/ 8877 w 10000"/>
            <a:gd name="connsiteY2" fmla="*/ 0 h 11537"/>
            <a:gd name="connsiteX3" fmla="*/ 0 w 10000"/>
            <a:gd name="connsiteY3" fmla="*/ 1055 h 11537"/>
            <a:gd name="connsiteX4" fmla="*/ 823 w 10000"/>
            <a:gd name="connsiteY4" fmla="*/ 11537 h 11537"/>
            <a:gd name="connsiteX0" fmla="*/ 3394 w 10000"/>
            <a:gd name="connsiteY0" fmla="*/ 2896 h 11537"/>
            <a:gd name="connsiteX1" fmla="*/ 8065 w 10000"/>
            <a:gd name="connsiteY1" fmla="*/ 2769 h 11537"/>
            <a:gd name="connsiteX2" fmla="*/ 8877 w 10000"/>
            <a:gd name="connsiteY2" fmla="*/ 0 h 11537"/>
            <a:gd name="connsiteX3" fmla="*/ 0 w 10000"/>
            <a:gd name="connsiteY3" fmla="*/ 1055 h 11537"/>
            <a:gd name="connsiteX4" fmla="*/ 823 w 10000"/>
            <a:gd name="connsiteY4" fmla="*/ 11537 h 11537"/>
            <a:gd name="connsiteX0" fmla="*/ 3394 w 10000"/>
            <a:gd name="connsiteY0" fmla="*/ 2896 h 11483"/>
            <a:gd name="connsiteX1" fmla="*/ 8065 w 10000"/>
            <a:gd name="connsiteY1" fmla="*/ 2769 h 11483"/>
            <a:gd name="connsiteX2" fmla="*/ 8877 w 10000"/>
            <a:gd name="connsiteY2" fmla="*/ 0 h 11483"/>
            <a:gd name="connsiteX3" fmla="*/ 0 w 10000"/>
            <a:gd name="connsiteY3" fmla="*/ 1055 h 11483"/>
            <a:gd name="connsiteX4" fmla="*/ 457 w 10000"/>
            <a:gd name="connsiteY4" fmla="*/ 11483 h 11483"/>
            <a:gd name="connsiteX0" fmla="*/ 2907 w 10000"/>
            <a:gd name="connsiteY0" fmla="*/ 2788 h 11483"/>
            <a:gd name="connsiteX1" fmla="*/ 8065 w 10000"/>
            <a:gd name="connsiteY1" fmla="*/ 2769 h 11483"/>
            <a:gd name="connsiteX2" fmla="*/ 8877 w 10000"/>
            <a:gd name="connsiteY2" fmla="*/ 0 h 11483"/>
            <a:gd name="connsiteX3" fmla="*/ 0 w 10000"/>
            <a:gd name="connsiteY3" fmla="*/ 1055 h 11483"/>
            <a:gd name="connsiteX4" fmla="*/ 457 w 10000"/>
            <a:gd name="connsiteY4" fmla="*/ 11483 h 11483"/>
            <a:gd name="connsiteX0" fmla="*/ 2907 w 10000"/>
            <a:gd name="connsiteY0" fmla="*/ 2519 h 11214"/>
            <a:gd name="connsiteX1" fmla="*/ 8065 w 10000"/>
            <a:gd name="connsiteY1" fmla="*/ 2500 h 11214"/>
            <a:gd name="connsiteX2" fmla="*/ 8877 w 10000"/>
            <a:gd name="connsiteY2" fmla="*/ 0 h 11214"/>
            <a:gd name="connsiteX3" fmla="*/ 0 w 10000"/>
            <a:gd name="connsiteY3" fmla="*/ 786 h 11214"/>
            <a:gd name="connsiteX4" fmla="*/ 457 w 10000"/>
            <a:gd name="connsiteY4" fmla="*/ 11214 h 11214"/>
            <a:gd name="connsiteX0" fmla="*/ 2907 w 10000"/>
            <a:gd name="connsiteY0" fmla="*/ 2519 h 11214"/>
            <a:gd name="connsiteX1" fmla="*/ 8065 w 10000"/>
            <a:gd name="connsiteY1" fmla="*/ 2500 h 11214"/>
            <a:gd name="connsiteX2" fmla="*/ 8877 w 10000"/>
            <a:gd name="connsiteY2" fmla="*/ 0 h 11214"/>
            <a:gd name="connsiteX3" fmla="*/ 0 w 10000"/>
            <a:gd name="connsiteY3" fmla="*/ 786 h 11214"/>
            <a:gd name="connsiteX4" fmla="*/ 457 w 10000"/>
            <a:gd name="connsiteY4" fmla="*/ 11214 h 11214"/>
            <a:gd name="connsiteX0" fmla="*/ 2907 w 10000"/>
            <a:gd name="connsiteY0" fmla="*/ 2519 h 11214"/>
            <a:gd name="connsiteX1" fmla="*/ 8065 w 10000"/>
            <a:gd name="connsiteY1" fmla="*/ 2500 h 11214"/>
            <a:gd name="connsiteX2" fmla="*/ 8877 w 10000"/>
            <a:gd name="connsiteY2" fmla="*/ 0 h 11214"/>
            <a:gd name="connsiteX3" fmla="*/ 0 w 10000"/>
            <a:gd name="connsiteY3" fmla="*/ 786 h 11214"/>
            <a:gd name="connsiteX4" fmla="*/ 457 w 10000"/>
            <a:gd name="connsiteY4" fmla="*/ 11214 h 11214"/>
            <a:gd name="connsiteX0" fmla="*/ 8065 w 10000"/>
            <a:gd name="connsiteY0" fmla="*/ 2500 h 11214"/>
            <a:gd name="connsiteX1" fmla="*/ 8877 w 10000"/>
            <a:gd name="connsiteY1" fmla="*/ 0 h 11214"/>
            <a:gd name="connsiteX2" fmla="*/ 0 w 10000"/>
            <a:gd name="connsiteY2" fmla="*/ 786 h 11214"/>
            <a:gd name="connsiteX3" fmla="*/ 457 w 10000"/>
            <a:gd name="connsiteY3" fmla="*/ 11214 h 11214"/>
            <a:gd name="connsiteX0" fmla="*/ 8877 w 8877"/>
            <a:gd name="connsiteY0" fmla="*/ 0 h 11214"/>
            <a:gd name="connsiteX1" fmla="*/ 0 w 8877"/>
            <a:gd name="connsiteY1" fmla="*/ 786 h 11214"/>
            <a:gd name="connsiteX2" fmla="*/ 457 w 8877"/>
            <a:gd name="connsiteY2" fmla="*/ 11214 h 11214"/>
            <a:gd name="connsiteX0" fmla="*/ 10000 w 16730"/>
            <a:gd name="connsiteY0" fmla="*/ 0 h 11665"/>
            <a:gd name="connsiteX1" fmla="*/ 0 w 16730"/>
            <a:gd name="connsiteY1" fmla="*/ 701 h 11665"/>
            <a:gd name="connsiteX2" fmla="*/ 16730 w 16730"/>
            <a:gd name="connsiteY2" fmla="*/ 11665 h 11665"/>
            <a:gd name="connsiteX0" fmla="*/ 651 w 9745"/>
            <a:gd name="connsiteY0" fmla="*/ 0 h 13970"/>
            <a:gd name="connsiteX1" fmla="*/ 6989 w 9745"/>
            <a:gd name="connsiteY1" fmla="*/ 13317 h 13970"/>
            <a:gd name="connsiteX2" fmla="*/ 7381 w 9745"/>
            <a:gd name="connsiteY2" fmla="*/ 11665 h 13970"/>
            <a:gd name="connsiteX0" fmla="*/ 508 w 16734"/>
            <a:gd name="connsiteY0" fmla="*/ 1524 h 1803"/>
            <a:gd name="connsiteX1" fmla="*/ 14506 w 16734"/>
            <a:gd name="connsiteY1" fmla="*/ 1336 h 1803"/>
            <a:gd name="connsiteX2" fmla="*/ 14908 w 16734"/>
            <a:gd name="connsiteY2" fmla="*/ 153 h 1803"/>
            <a:gd name="connsiteX0" fmla="*/ 304 w 10000"/>
            <a:gd name="connsiteY0" fmla="*/ 7604 h 10120"/>
            <a:gd name="connsiteX1" fmla="*/ 8669 w 10000"/>
            <a:gd name="connsiteY1" fmla="*/ 6561 h 10120"/>
            <a:gd name="connsiteX2" fmla="*/ 8909 w 10000"/>
            <a:gd name="connsiteY2" fmla="*/ 0 h 10120"/>
            <a:gd name="connsiteX0" fmla="*/ 569 w 9179"/>
            <a:gd name="connsiteY0" fmla="*/ 7604 h 10120"/>
            <a:gd name="connsiteX1" fmla="*/ 8934 w 9179"/>
            <a:gd name="connsiteY1" fmla="*/ 6561 h 10120"/>
            <a:gd name="connsiteX2" fmla="*/ 9174 w 9179"/>
            <a:gd name="connsiteY2" fmla="*/ 0 h 10120"/>
            <a:gd name="connsiteX0" fmla="*/ 0 w 9380"/>
            <a:gd name="connsiteY0" fmla="*/ 7514 h 10000"/>
            <a:gd name="connsiteX1" fmla="*/ 9113 w 9380"/>
            <a:gd name="connsiteY1" fmla="*/ 6483 h 10000"/>
            <a:gd name="connsiteX2" fmla="*/ 9375 w 9380"/>
            <a:gd name="connsiteY2" fmla="*/ 0 h 10000"/>
            <a:gd name="connsiteX0" fmla="*/ 0 w 9825"/>
            <a:gd name="connsiteY0" fmla="*/ 6655 h 10000"/>
            <a:gd name="connsiteX1" fmla="*/ 9539 w 9825"/>
            <a:gd name="connsiteY1" fmla="*/ 6483 h 10000"/>
            <a:gd name="connsiteX2" fmla="*/ 9819 w 9825"/>
            <a:gd name="connsiteY2" fmla="*/ 0 h 10000"/>
            <a:gd name="connsiteX0" fmla="*/ 0 w 10000"/>
            <a:gd name="connsiteY0" fmla="*/ 6655 h 6655"/>
            <a:gd name="connsiteX1" fmla="*/ 9709 w 10000"/>
            <a:gd name="connsiteY1" fmla="*/ 6483 h 6655"/>
            <a:gd name="connsiteX2" fmla="*/ 9994 w 10000"/>
            <a:gd name="connsiteY2" fmla="*/ 0 h 6655"/>
            <a:gd name="connsiteX0" fmla="*/ 0 w 9711"/>
            <a:gd name="connsiteY0" fmla="*/ 20071 h 20071"/>
            <a:gd name="connsiteX1" fmla="*/ 9709 w 9711"/>
            <a:gd name="connsiteY1" fmla="*/ 19813 h 20071"/>
            <a:gd name="connsiteX2" fmla="*/ 7482 w 9711"/>
            <a:gd name="connsiteY2" fmla="*/ 0 h 20071"/>
            <a:gd name="connsiteX0" fmla="*/ 0 w 10063"/>
            <a:gd name="connsiteY0" fmla="*/ 10000 h 10000"/>
            <a:gd name="connsiteX1" fmla="*/ 9998 w 10063"/>
            <a:gd name="connsiteY1" fmla="*/ 9871 h 10000"/>
            <a:gd name="connsiteX2" fmla="*/ 7705 w 10063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63" h="10000">
              <a:moveTo>
                <a:pt x="0" y="10000"/>
              </a:moveTo>
              <a:cubicBezTo>
                <a:pt x="5218" y="9571"/>
                <a:pt x="6300" y="9787"/>
                <a:pt x="9998" y="9871"/>
              </a:cubicBezTo>
              <a:cubicBezTo>
                <a:pt x="10093" y="7754"/>
                <a:pt x="10435" y="4195"/>
                <a:pt x="7705" y="0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/>
        </a:ln>
        <a:extLst/>
      </xdr:spPr>
    </xdr:sp>
    <xdr:clientData/>
  </xdr:twoCellAnchor>
  <xdr:twoCellAnchor>
    <xdr:from>
      <xdr:col>15</xdr:col>
      <xdr:colOff>286699</xdr:colOff>
      <xdr:row>44</xdr:row>
      <xdr:rowOff>64633</xdr:rowOff>
    </xdr:from>
    <xdr:to>
      <xdr:col>15</xdr:col>
      <xdr:colOff>471610</xdr:colOff>
      <xdr:row>45</xdr:row>
      <xdr:rowOff>167084</xdr:rowOff>
    </xdr:to>
    <xdr:sp macro="" textlink="">
      <xdr:nvSpPr>
        <xdr:cNvPr id="2649" name="Freeform 4458"/>
        <xdr:cNvSpPr>
          <a:spLocks/>
        </xdr:cNvSpPr>
      </xdr:nvSpPr>
      <xdr:spPr bwMode="auto">
        <a:xfrm rot="5400000">
          <a:off x="14322652" y="6515237"/>
          <a:ext cx="282021" cy="18491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348878</xdr:colOff>
      <xdr:row>44</xdr:row>
      <xdr:rowOff>66340</xdr:rowOff>
    </xdr:from>
    <xdr:to>
      <xdr:col>16</xdr:col>
      <xdr:colOff>519202</xdr:colOff>
      <xdr:row>45</xdr:row>
      <xdr:rowOff>152221</xdr:rowOff>
    </xdr:to>
    <xdr:sp macro="" textlink="">
      <xdr:nvSpPr>
        <xdr:cNvPr id="2650" name="Freeform 4458"/>
        <xdr:cNvSpPr>
          <a:spLocks/>
        </xdr:cNvSpPr>
      </xdr:nvSpPr>
      <xdr:spPr bwMode="auto">
        <a:xfrm rot="5400000" flipV="1">
          <a:off x="15158753" y="6515953"/>
          <a:ext cx="265451" cy="170324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97592</xdr:colOff>
      <xdr:row>44</xdr:row>
      <xdr:rowOff>163968</xdr:rowOff>
    </xdr:from>
    <xdr:to>
      <xdr:col>15</xdr:col>
      <xdr:colOff>448932</xdr:colOff>
      <xdr:row>45</xdr:row>
      <xdr:rowOff>30117</xdr:rowOff>
    </xdr:to>
    <xdr:sp macro="" textlink="">
      <xdr:nvSpPr>
        <xdr:cNvPr id="2651" name="Text Box 1075"/>
        <xdr:cNvSpPr txBox="1">
          <a:spLocks noChangeArrowheads="1"/>
        </xdr:cNvSpPr>
      </xdr:nvSpPr>
      <xdr:spPr bwMode="auto">
        <a:xfrm>
          <a:off x="14182100" y="6566017"/>
          <a:ext cx="351340" cy="45719"/>
        </a:xfrm>
        <a:prstGeom prst="rect">
          <a:avLst/>
        </a:prstGeom>
        <a:pattFill prst="dkVert">
          <a:fgClr>
            <a:schemeClr val="tx1"/>
          </a:fgClr>
          <a:bgClr>
            <a:schemeClr val="bg1"/>
          </a:bgClr>
        </a:patt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514256</xdr:colOff>
      <xdr:row>45</xdr:row>
      <xdr:rowOff>40787</xdr:rowOff>
    </xdr:from>
    <xdr:to>
      <xdr:col>14</xdr:col>
      <xdr:colOff>554493</xdr:colOff>
      <xdr:row>48</xdr:row>
      <xdr:rowOff>133814</xdr:rowOff>
    </xdr:to>
    <xdr:sp macro="" textlink="">
      <xdr:nvSpPr>
        <xdr:cNvPr id="2652" name="Freeform 2102"/>
        <xdr:cNvSpPr>
          <a:spLocks/>
        </xdr:cNvSpPr>
      </xdr:nvSpPr>
      <xdr:spPr bwMode="auto">
        <a:xfrm rot="15895453">
          <a:off x="13541796" y="6906444"/>
          <a:ext cx="608314" cy="4023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35 w 10135"/>
            <a:gd name="connsiteY0" fmla="*/ 7150 h 9023"/>
            <a:gd name="connsiteX1" fmla="*/ 7522 w 10135"/>
            <a:gd name="connsiteY1" fmla="*/ 5000 h 9023"/>
            <a:gd name="connsiteX2" fmla="*/ 4513 w 10135"/>
            <a:gd name="connsiteY2" fmla="*/ 0 h 9023"/>
            <a:gd name="connsiteX3" fmla="*/ 2832 w 10135"/>
            <a:gd name="connsiteY3" fmla="*/ 8333 h 9023"/>
            <a:gd name="connsiteX4" fmla="*/ 0 w 10135"/>
            <a:gd name="connsiteY4" fmla="*/ 6667 h 9023"/>
            <a:gd name="connsiteX0" fmla="*/ 10000 w 10000"/>
            <a:gd name="connsiteY0" fmla="*/ 7924 h 8132"/>
            <a:gd name="connsiteX1" fmla="*/ 7422 w 10000"/>
            <a:gd name="connsiteY1" fmla="*/ 5541 h 8132"/>
            <a:gd name="connsiteX2" fmla="*/ 4453 w 10000"/>
            <a:gd name="connsiteY2" fmla="*/ 0 h 8132"/>
            <a:gd name="connsiteX3" fmla="*/ 1861 w 10000"/>
            <a:gd name="connsiteY3" fmla="*/ 5437 h 8132"/>
            <a:gd name="connsiteX4" fmla="*/ 0 w 10000"/>
            <a:gd name="connsiteY4" fmla="*/ 7389 h 8132"/>
            <a:gd name="connsiteX0" fmla="*/ 10000 w 10000"/>
            <a:gd name="connsiteY0" fmla="*/ 9744 h 10000"/>
            <a:gd name="connsiteX1" fmla="*/ 6358 w 10000"/>
            <a:gd name="connsiteY1" fmla="*/ 3282 h 10000"/>
            <a:gd name="connsiteX2" fmla="*/ 4453 w 10000"/>
            <a:gd name="connsiteY2" fmla="*/ 0 h 10000"/>
            <a:gd name="connsiteX3" fmla="*/ 1861 w 10000"/>
            <a:gd name="connsiteY3" fmla="*/ 6686 h 10000"/>
            <a:gd name="connsiteX4" fmla="*/ 0 w 10000"/>
            <a:gd name="connsiteY4" fmla="*/ 9086 h 10000"/>
            <a:gd name="connsiteX0" fmla="*/ 10000 w 10000"/>
            <a:gd name="connsiteY0" fmla="*/ 9744 h 10000"/>
            <a:gd name="connsiteX1" fmla="*/ 6722 w 10000"/>
            <a:gd name="connsiteY1" fmla="*/ 4459 h 10000"/>
            <a:gd name="connsiteX2" fmla="*/ 4453 w 10000"/>
            <a:gd name="connsiteY2" fmla="*/ 0 h 10000"/>
            <a:gd name="connsiteX3" fmla="*/ 1861 w 10000"/>
            <a:gd name="connsiteY3" fmla="*/ 6686 h 10000"/>
            <a:gd name="connsiteX4" fmla="*/ 0 w 10000"/>
            <a:gd name="connsiteY4" fmla="*/ 9086 h 10000"/>
            <a:gd name="connsiteX0" fmla="*/ 10000 w 10000"/>
            <a:gd name="connsiteY0" fmla="*/ 15940 h 16196"/>
            <a:gd name="connsiteX1" fmla="*/ 7058 w 10000"/>
            <a:gd name="connsiteY1" fmla="*/ 52 h 16196"/>
            <a:gd name="connsiteX2" fmla="*/ 6722 w 10000"/>
            <a:gd name="connsiteY2" fmla="*/ 10655 h 16196"/>
            <a:gd name="connsiteX3" fmla="*/ 4453 w 10000"/>
            <a:gd name="connsiteY3" fmla="*/ 6196 h 16196"/>
            <a:gd name="connsiteX4" fmla="*/ 1861 w 10000"/>
            <a:gd name="connsiteY4" fmla="*/ 12882 h 16196"/>
            <a:gd name="connsiteX5" fmla="*/ 0 w 10000"/>
            <a:gd name="connsiteY5" fmla="*/ 15282 h 16196"/>
            <a:gd name="connsiteX0" fmla="*/ 10000 w 10000"/>
            <a:gd name="connsiteY0" fmla="*/ 15951 h 16207"/>
            <a:gd name="connsiteX1" fmla="*/ 7058 w 10000"/>
            <a:gd name="connsiteY1" fmla="*/ 63 h 16207"/>
            <a:gd name="connsiteX2" fmla="*/ 6582 w 10000"/>
            <a:gd name="connsiteY2" fmla="*/ 8704 h 16207"/>
            <a:gd name="connsiteX3" fmla="*/ 4453 w 10000"/>
            <a:gd name="connsiteY3" fmla="*/ 6207 h 16207"/>
            <a:gd name="connsiteX4" fmla="*/ 1861 w 10000"/>
            <a:gd name="connsiteY4" fmla="*/ 12893 h 16207"/>
            <a:gd name="connsiteX5" fmla="*/ 0 w 10000"/>
            <a:gd name="connsiteY5" fmla="*/ 15293 h 16207"/>
            <a:gd name="connsiteX0" fmla="*/ 10000 w 10000"/>
            <a:gd name="connsiteY0" fmla="*/ 15936 h 16192"/>
            <a:gd name="connsiteX1" fmla="*/ 7058 w 10000"/>
            <a:gd name="connsiteY1" fmla="*/ 48 h 16192"/>
            <a:gd name="connsiteX2" fmla="*/ 6582 w 10000"/>
            <a:gd name="connsiteY2" fmla="*/ 8689 h 16192"/>
            <a:gd name="connsiteX3" fmla="*/ 4453 w 10000"/>
            <a:gd name="connsiteY3" fmla="*/ 6192 h 16192"/>
            <a:gd name="connsiteX4" fmla="*/ 1861 w 10000"/>
            <a:gd name="connsiteY4" fmla="*/ 12878 h 16192"/>
            <a:gd name="connsiteX5" fmla="*/ 0 w 10000"/>
            <a:gd name="connsiteY5" fmla="*/ 15278 h 16192"/>
            <a:gd name="connsiteX0" fmla="*/ 10000 w 10000"/>
            <a:gd name="connsiteY0" fmla="*/ 15888 h 16144"/>
            <a:gd name="connsiteX1" fmla="*/ 7058 w 10000"/>
            <a:gd name="connsiteY1" fmla="*/ 0 h 16144"/>
            <a:gd name="connsiteX2" fmla="*/ 6582 w 10000"/>
            <a:gd name="connsiteY2" fmla="*/ 8641 h 16144"/>
            <a:gd name="connsiteX3" fmla="*/ 4453 w 10000"/>
            <a:gd name="connsiteY3" fmla="*/ 6144 h 16144"/>
            <a:gd name="connsiteX4" fmla="*/ 1861 w 10000"/>
            <a:gd name="connsiteY4" fmla="*/ 12830 h 16144"/>
            <a:gd name="connsiteX5" fmla="*/ 0 w 10000"/>
            <a:gd name="connsiteY5" fmla="*/ 15230 h 16144"/>
            <a:gd name="connsiteX0" fmla="*/ 10000 w 10000"/>
            <a:gd name="connsiteY0" fmla="*/ 15888 h 16144"/>
            <a:gd name="connsiteX1" fmla="*/ 7058 w 10000"/>
            <a:gd name="connsiteY1" fmla="*/ 0 h 16144"/>
            <a:gd name="connsiteX2" fmla="*/ 6582 w 10000"/>
            <a:gd name="connsiteY2" fmla="*/ 8641 h 16144"/>
            <a:gd name="connsiteX3" fmla="*/ 4453 w 10000"/>
            <a:gd name="connsiteY3" fmla="*/ 6144 h 16144"/>
            <a:gd name="connsiteX4" fmla="*/ 1861 w 10000"/>
            <a:gd name="connsiteY4" fmla="*/ 12830 h 16144"/>
            <a:gd name="connsiteX5" fmla="*/ 0 w 10000"/>
            <a:gd name="connsiteY5" fmla="*/ 15230 h 16144"/>
            <a:gd name="connsiteX0" fmla="*/ 10000 w 10000"/>
            <a:gd name="connsiteY0" fmla="*/ 15888 h 16144"/>
            <a:gd name="connsiteX1" fmla="*/ 7058 w 10000"/>
            <a:gd name="connsiteY1" fmla="*/ 0 h 16144"/>
            <a:gd name="connsiteX2" fmla="*/ 6582 w 10000"/>
            <a:gd name="connsiteY2" fmla="*/ 8641 h 16144"/>
            <a:gd name="connsiteX3" fmla="*/ 4453 w 10000"/>
            <a:gd name="connsiteY3" fmla="*/ 6144 h 16144"/>
            <a:gd name="connsiteX4" fmla="*/ 1861 w 10000"/>
            <a:gd name="connsiteY4" fmla="*/ 12830 h 16144"/>
            <a:gd name="connsiteX5" fmla="*/ 0 w 10000"/>
            <a:gd name="connsiteY5" fmla="*/ 15230 h 16144"/>
            <a:gd name="connsiteX0" fmla="*/ 10000 w 10000"/>
            <a:gd name="connsiteY0" fmla="*/ 19028 h 19284"/>
            <a:gd name="connsiteX1" fmla="*/ 6750 w 10000"/>
            <a:gd name="connsiteY1" fmla="*/ 0 h 19284"/>
            <a:gd name="connsiteX2" fmla="*/ 6582 w 10000"/>
            <a:gd name="connsiteY2" fmla="*/ 11781 h 19284"/>
            <a:gd name="connsiteX3" fmla="*/ 4453 w 10000"/>
            <a:gd name="connsiteY3" fmla="*/ 9284 h 19284"/>
            <a:gd name="connsiteX4" fmla="*/ 1861 w 10000"/>
            <a:gd name="connsiteY4" fmla="*/ 15970 h 19284"/>
            <a:gd name="connsiteX5" fmla="*/ 0 w 10000"/>
            <a:gd name="connsiteY5" fmla="*/ 18370 h 19284"/>
            <a:gd name="connsiteX0" fmla="*/ 10000 w 10000"/>
            <a:gd name="connsiteY0" fmla="*/ 19028 h 19284"/>
            <a:gd name="connsiteX1" fmla="*/ 6750 w 10000"/>
            <a:gd name="connsiteY1" fmla="*/ 0 h 19284"/>
            <a:gd name="connsiteX2" fmla="*/ 6582 w 10000"/>
            <a:gd name="connsiteY2" fmla="*/ 11781 h 19284"/>
            <a:gd name="connsiteX3" fmla="*/ 4453 w 10000"/>
            <a:gd name="connsiteY3" fmla="*/ 9284 h 19284"/>
            <a:gd name="connsiteX4" fmla="*/ 1861 w 10000"/>
            <a:gd name="connsiteY4" fmla="*/ 15970 h 19284"/>
            <a:gd name="connsiteX5" fmla="*/ 0 w 10000"/>
            <a:gd name="connsiteY5" fmla="*/ 18370 h 19284"/>
            <a:gd name="connsiteX0" fmla="*/ 10000 w 10000"/>
            <a:gd name="connsiteY0" fmla="*/ 19028 h 19284"/>
            <a:gd name="connsiteX1" fmla="*/ 6750 w 10000"/>
            <a:gd name="connsiteY1" fmla="*/ 0 h 19284"/>
            <a:gd name="connsiteX2" fmla="*/ 6582 w 10000"/>
            <a:gd name="connsiteY2" fmla="*/ 11781 h 19284"/>
            <a:gd name="connsiteX3" fmla="*/ 4453 w 10000"/>
            <a:gd name="connsiteY3" fmla="*/ 9284 h 19284"/>
            <a:gd name="connsiteX4" fmla="*/ 1861 w 10000"/>
            <a:gd name="connsiteY4" fmla="*/ 15970 h 19284"/>
            <a:gd name="connsiteX5" fmla="*/ 0 w 10000"/>
            <a:gd name="connsiteY5" fmla="*/ 18370 h 19284"/>
            <a:gd name="connsiteX0" fmla="*/ 10000 w 10000"/>
            <a:gd name="connsiteY0" fmla="*/ 19028 h 19284"/>
            <a:gd name="connsiteX1" fmla="*/ 6750 w 10000"/>
            <a:gd name="connsiteY1" fmla="*/ 0 h 19284"/>
            <a:gd name="connsiteX2" fmla="*/ 6582 w 10000"/>
            <a:gd name="connsiteY2" fmla="*/ 11781 h 19284"/>
            <a:gd name="connsiteX3" fmla="*/ 4453 w 10000"/>
            <a:gd name="connsiteY3" fmla="*/ 9284 h 19284"/>
            <a:gd name="connsiteX4" fmla="*/ 1861 w 10000"/>
            <a:gd name="connsiteY4" fmla="*/ 15970 h 19284"/>
            <a:gd name="connsiteX5" fmla="*/ 0 w 10000"/>
            <a:gd name="connsiteY5" fmla="*/ 18370 h 19284"/>
            <a:gd name="connsiteX0" fmla="*/ 10000 w 10000"/>
            <a:gd name="connsiteY0" fmla="*/ 19237 h 19493"/>
            <a:gd name="connsiteX1" fmla="*/ 6750 w 10000"/>
            <a:gd name="connsiteY1" fmla="*/ 209 h 19493"/>
            <a:gd name="connsiteX2" fmla="*/ 4453 w 10000"/>
            <a:gd name="connsiteY2" fmla="*/ 9493 h 19493"/>
            <a:gd name="connsiteX3" fmla="*/ 1861 w 10000"/>
            <a:gd name="connsiteY3" fmla="*/ 16179 h 19493"/>
            <a:gd name="connsiteX4" fmla="*/ 0 w 10000"/>
            <a:gd name="connsiteY4" fmla="*/ 18579 h 19493"/>
            <a:gd name="connsiteX0" fmla="*/ 10000 w 10000"/>
            <a:gd name="connsiteY0" fmla="*/ 19431 h 19687"/>
            <a:gd name="connsiteX1" fmla="*/ 6750 w 10000"/>
            <a:gd name="connsiteY1" fmla="*/ 403 h 19687"/>
            <a:gd name="connsiteX2" fmla="*/ 6610 w 10000"/>
            <a:gd name="connsiteY2" fmla="*/ 12178 h 19687"/>
            <a:gd name="connsiteX3" fmla="*/ 4453 w 10000"/>
            <a:gd name="connsiteY3" fmla="*/ 9687 h 19687"/>
            <a:gd name="connsiteX4" fmla="*/ 1861 w 10000"/>
            <a:gd name="connsiteY4" fmla="*/ 16373 h 19687"/>
            <a:gd name="connsiteX5" fmla="*/ 0 w 10000"/>
            <a:gd name="connsiteY5" fmla="*/ 18773 h 19687"/>
            <a:gd name="connsiteX0" fmla="*/ 10000 w 10000"/>
            <a:gd name="connsiteY0" fmla="*/ 19431 h 19687"/>
            <a:gd name="connsiteX1" fmla="*/ 6750 w 10000"/>
            <a:gd name="connsiteY1" fmla="*/ 403 h 19687"/>
            <a:gd name="connsiteX2" fmla="*/ 6610 w 10000"/>
            <a:gd name="connsiteY2" fmla="*/ 12178 h 19687"/>
            <a:gd name="connsiteX3" fmla="*/ 4453 w 10000"/>
            <a:gd name="connsiteY3" fmla="*/ 9687 h 19687"/>
            <a:gd name="connsiteX4" fmla="*/ 1861 w 10000"/>
            <a:gd name="connsiteY4" fmla="*/ 16373 h 19687"/>
            <a:gd name="connsiteX5" fmla="*/ 0 w 10000"/>
            <a:gd name="connsiteY5" fmla="*/ 18773 h 19687"/>
            <a:gd name="connsiteX0" fmla="*/ 10000 w 10000"/>
            <a:gd name="connsiteY0" fmla="*/ 19714 h 19970"/>
            <a:gd name="connsiteX1" fmla="*/ 6750 w 10000"/>
            <a:gd name="connsiteY1" fmla="*/ 686 h 19970"/>
            <a:gd name="connsiteX2" fmla="*/ 6610 w 10000"/>
            <a:gd name="connsiteY2" fmla="*/ 12461 h 19970"/>
            <a:gd name="connsiteX3" fmla="*/ 4453 w 10000"/>
            <a:gd name="connsiteY3" fmla="*/ 9970 h 19970"/>
            <a:gd name="connsiteX4" fmla="*/ 1861 w 10000"/>
            <a:gd name="connsiteY4" fmla="*/ 16656 h 19970"/>
            <a:gd name="connsiteX5" fmla="*/ 0 w 10000"/>
            <a:gd name="connsiteY5" fmla="*/ 19056 h 19970"/>
            <a:gd name="connsiteX0" fmla="*/ 10168 w 10168"/>
            <a:gd name="connsiteY0" fmla="*/ 14219 h 19970"/>
            <a:gd name="connsiteX1" fmla="*/ 6750 w 10168"/>
            <a:gd name="connsiteY1" fmla="*/ 686 h 19970"/>
            <a:gd name="connsiteX2" fmla="*/ 6610 w 10168"/>
            <a:gd name="connsiteY2" fmla="*/ 12461 h 19970"/>
            <a:gd name="connsiteX3" fmla="*/ 4453 w 10168"/>
            <a:gd name="connsiteY3" fmla="*/ 9970 h 19970"/>
            <a:gd name="connsiteX4" fmla="*/ 1861 w 10168"/>
            <a:gd name="connsiteY4" fmla="*/ 16656 h 19970"/>
            <a:gd name="connsiteX5" fmla="*/ 0 w 10168"/>
            <a:gd name="connsiteY5" fmla="*/ 19056 h 19970"/>
            <a:gd name="connsiteX0" fmla="*/ 10168 w 10168"/>
            <a:gd name="connsiteY0" fmla="*/ 13533 h 19284"/>
            <a:gd name="connsiteX1" fmla="*/ 6750 w 10168"/>
            <a:gd name="connsiteY1" fmla="*/ 0 h 19284"/>
            <a:gd name="connsiteX2" fmla="*/ 6610 w 10168"/>
            <a:gd name="connsiteY2" fmla="*/ 11775 h 19284"/>
            <a:gd name="connsiteX3" fmla="*/ 4453 w 10168"/>
            <a:gd name="connsiteY3" fmla="*/ 9284 h 19284"/>
            <a:gd name="connsiteX4" fmla="*/ 1861 w 10168"/>
            <a:gd name="connsiteY4" fmla="*/ 15970 h 19284"/>
            <a:gd name="connsiteX5" fmla="*/ 0 w 10168"/>
            <a:gd name="connsiteY5" fmla="*/ 18370 h 19284"/>
            <a:gd name="connsiteX0" fmla="*/ 10168 w 10168"/>
            <a:gd name="connsiteY0" fmla="*/ 5017 h 10768"/>
            <a:gd name="connsiteX1" fmla="*/ 6610 w 10168"/>
            <a:gd name="connsiteY1" fmla="*/ 3259 h 10768"/>
            <a:gd name="connsiteX2" fmla="*/ 4453 w 10168"/>
            <a:gd name="connsiteY2" fmla="*/ 768 h 10768"/>
            <a:gd name="connsiteX3" fmla="*/ 1861 w 10168"/>
            <a:gd name="connsiteY3" fmla="*/ 7454 h 10768"/>
            <a:gd name="connsiteX4" fmla="*/ 0 w 10168"/>
            <a:gd name="connsiteY4" fmla="*/ 9854 h 10768"/>
            <a:gd name="connsiteX0" fmla="*/ 10677 w 10677"/>
            <a:gd name="connsiteY0" fmla="*/ 19200 h 21803"/>
            <a:gd name="connsiteX1" fmla="*/ 7119 w 10677"/>
            <a:gd name="connsiteY1" fmla="*/ 17442 h 21803"/>
            <a:gd name="connsiteX2" fmla="*/ 4962 w 10677"/>
            <a:gd name="connsiteY2" fmla="*/ 14951 h 21803"/>
            <a:gd name="connsiteX3" fmla="*/ 2370 w 10677"/>
            <a:gd name="connsiteY3" fmla="*/ 21637 h 21803"/>
            <a:gd name="connsiteX4" fmla="*/ 0 w 10677"/>
            <a:gd name="connsiteY4" fmla="*/ 0 h 21803"/>
            <a:gd name="connsiteX0" fmla="*/ 10677 w 10677"/>
            <a:gd name="connsiteY0" fmla="*/ 19200 h 19200"/>
            <a:gd name="connsiteX1" fmla="*/ 7119 w 10677"/>
            <a:gd name="connsiteY1" fmla="*/ 17442 h 19200"/>
            <a:gd name="connsiteX2" fmla="*/ 4962 w 10677"/>
            <a:gd name="connsiteY2" fmla="*/ 14951 h 19200"/>
            <a:gd name="connsiteX3" fmla="*/ 1199 w 10677"/>
            <a:gd name="connsiteY3" fmla="*/ 6437 h 19200"/>
            <a:gd name="connsiteX4" fmla="*/ 0 w 10677"/>
            <a:gd name="connsiteY4" fmla="*/ 0 h 19200"/>
            <a:gd name="connsiteX0" fmla="*/ 10677 w 10677"/>
            <a:gd name="connsiteY0" fmla="*/ 19200 h 19200"/>
            <a:gd name="connsiteX1" fmla="*/ 7119 w 10677"/>
            <a:gd name="connsiteY1" fmla="*/ 17442 h 19200"/>
            <a:gd name="connsiteX2" fmla="*/ 4962 w 10677"/>
            <a:gd name="connsiteY2" fmla="*/ 14951 h 19200"/>
            <a:gd name="connsiteX3" fmla="*/ 1053 w 10677"/>
            <a:gd name="connsiteY3" fmla="*/ 2681 h 19200"/>
            <a:gd name="connsiteX4" fmla="*/ 1199 w 10677"/>
            <a:gd name="connsiteY4" fmla="*/ 6437 h 19200"/>
            <a:gd name="connsiteX5" fmla="*/ 0 w 10677"/>
            <a:gd name="connsiteY5" fmla="*/ 0 h 19200"/>
            <a:gd name="connsiteX0" fmla="*/ 10677 w 10677"/>
            <a:gd name="connsiteY0" fmla="*/ 19200 h 19200"/>
            <a:gd name="connsiteX1" fmla="*/ 7119 w 10677"/>
            <a:gd name="connsiteY1" fmla="*/ 17442 h 19200"/>
            <a:gd name="connsiteX2" fmla="*/ 2289 w 10677"/>
            <a:gd name="connsiteY2" fmla="*/ 3639 h 19200"/>
            <a:gd name="connsiteX3" fmla="*/ 1053 w 10677"/>
            <a:gd name="connsiteY3" fmla="*/ 2681 h 19200"/>
            <a:gd name="connsiteX4" fmla="*/ 1199 w 10677"/>
            <a:gd name="connsiteY4" fmla="*/ 6437 h 19200"/>
            <a:gd name="connsiteX5" fmla="*/ 0 w 10677"/>
            <a:gd name="connsiteY5" fmla="*/ 0 h 19200"/>
            <a:gd name="connsiteX0" fmla="*/ 10677 w 10677"/>
            <a:gd name="connsiteY0" fmla="*/ 19200 h 19200"/>
            <a:gd name="connsiteX1" fmla="*/ 2289 w 10677"/>
            <a:gd name="connsiteY1" fmla="*/ 3639 h 19200"/>
            <a:gd name="connsiteX2" fmla="*/ 1053 w 10677"/>
            <a:gd name="connsiteY2" fmla="*/ 2681 h 19200"/>
            <a:gd name="connsiteX3" fmla="*/ 1199 w 10677"/>
            <a:gd name="connsiteY3" fmla="*/ 6437 h 19200"/>
            <a:gd name="connsiteX4" fmla="*/ 0 w 10677"/>
            <a:gd name="connsiteY4" fmla="*/ 0 h 19200"/>
            <a:gd name="connsiteX0" fmla="*/ 2289 w 2289"/>
            <a:gd name="connsiteY0" fmla="*/ 3639 h 6915"/>
            <a:gd name="connsiteX1" fmla="*/ 1053 w 2289"/>
            <a:gd name="connsiteY1" fmla="*/ 2681 h 6915"/>
            <a:gd name="connsiteX2" fmla="*/ 1199 w 2289"/>
            <a:gd name="connsiteY2" fmla="*/ 6437 h 6915"/>
            <a:gd name="connsiteX3" fmla="*/ 0 w 2289"/>
            <a:gd name="connsiteY3" fmla="*/ 0 h 6915"/>
            <a:gd name="connsiteX0" fmla="*/ 10000 w 10000"/>
            <a:gd name="connsiteY0" fmla="*/ 5262 h 10000"/>
            <a:gd name="connsiteX1" fmla="*/ 5267 w 10000"/>
            <a:gd name="connsiteY1" fmla="*/ 2855 h 10000"/>
            <a:gd name="connsiteX2" fmla="*/ 5238 w 10000"/>
            <a:gd name="connsiteY2" fmla="*/ 9309 h 10000"/>
            <a:gd name="connsiteX3" fmla="*/ 0 w 10000"/>
            <a:gd name="connsiteY3" fmla="*/ 0 h 10000"/>
            <a:gd name="connsiteX0" fmla="*/ 10000 w 10000"/>
            <a:gd name="connsiteY0" fmla="*/ 5262 h 5262"/>
            <a:gd name="connsiteX1" fmla="*/ 5267 w 10000"/>
            <a:gd name="connsiteY1" fmla="*/ 2855 h 5262"/>
            <a:gd name="connsiteX2" fmla="*/ 2457 w 10000"/>
            <a:gd name="connsiteY2" fmla="*/ 3686 h 5262"/>
            <a:gd name="connsiteX3" fmla="*/ 0 w 10000"/>
            <a:gd name="connsiteY3" fmla="*/ 0 h 5262"/>
            <a:gd name="connsiteX0" fmla="*/ 10000 w 10000"/>
            <a:gd name="connsiteY0" fmla="*/ 10000 h 10000"/>
            <a:gd name="connsiteX1" fmla="*/ 5267 w 10000"/>
            <a:gd name="connsiteY1" fmla="*/ 5426 h 10000"/>
            <a:gd name="connsiteX2" fmla="*/ 0 w 10000"/>
            <a:gd name="connsiteY2" fmla="*/ 0 h 10000"/>
            <a:gd name="connsiteX0" fmla="*/ 87669 w 87669"/>
            <a:gd name="connsiteY0" fmla="*/ 11178 h 11178"/>
            <a:gd name="connsiteX1" fmla="*/ 82936 w 87669"/>
            <a:gd name="connsiteY1" fmla="*/ 6604 h 11178"/>
            <a:gd name="connsiteX2" fmla="*/ 0 w 87669"/>
            <a:gd name="connsiteY2" fmla="*/ 0 h 11178"/>
            <a:gd name="connsiteX0" fmla="*/ 87669 w 87669"/>
            <a:gd name="connsiteY0" fmla="*/ 11178 h 11178"/>
            <a:gd name="connsiteX1" fmla="*/ 12641 w 87669"/>
            <a:gd name="connsiteY1" fmla="*/ 3051 h 11178"/>
            <a:gd name="connsiteX2" fmla="*/ 0 w 87669"/>
            <a:gd name="connsiteY2" fmla="*/ 0 h 11178"/>
            <a:gd name="connsiteX0" fmla="*/ 138610 w 138610"/>
            <a:gd name="connsiteY0" fmla="*/ 2868 h 3812"/>
            <a:gd name="connsiteX1" fmla="*/ 12641 w 138610"/>
            <a:gd name="connsiteY1" fmla="*/ 3621 h 3812"/>
            <a:gd name="connsiteX2" fmla="*/ 0 w 138610"/>
            <a:gd name="connsiteY2" fmla="*/ 570 h 3812"/>
            <a:gd name="connsiteX0" fmla="*/ 10000 w 10000"/>
            <a:gd name="connsiteY0" fmla="*/ 6029 h 12112"/>
            <a:gd name="connsiteX1" fmla="*/ 912 w 10000"/>
            <a:gd name="connsiteY1" fmla="*/ 8004 h 12112"/>
            <a:gd name="connsiteX2" fmla="*/ 0 w 10000"/>
            <a:gd name="connsiteY2" fmla="*/ 0 h 12112"/>
            <a:gd name="connsiteX0" fmla="*/ 10000 w 10198"/>
            <a:gd name="connsiteY0" fmla="*/ 6029 h 12874"/>
            <a:gd name="connsiteX1" fmla="*/ 9433 w 10198"/>
            <a:gd name="connsiteY1" fmla="*/ 12852 h 12874"/>
            <a:gd name="connsiteX2" fmla="*/ 912 w 10198"/>
            <a:gd name="connsiteY2" fmla="*/ 8004 h 12874"/>
            <a:gd name="connsiteX3" fmla="*/ 0 w 10198"/>
            <a:gd name="connsiteY3" fmla="*/ 0 h 12874"/>
            <a:gd name="connsiteX0" fmla="*/ 10000 w 10198"/>
            <a:gd name="connsiteY0" fmla="*/ 6029 h 12873"/>
            <a:gd name="connsiteX1" fmla="*/ 9433 w 10198"/>
            <a:gd name="connsiteY1" fmla="*/ 12852 h 12873"/>
            <a:gd name="connsiteX2" fmla="*/ 258 w 10198"/>
            <a:gd name="connsiteY2" fmla="*/ 7768 h 12873"/>
            <a:gd name="connsiteX3" fmla="*/ 0 w 10198"/>
            <a:gd name="connsiteY3" fmla="*/ 0 h 12873"/>
            <a:gd name="connsiteX0" fmla="*/ 10047 w 10214"/>
            <a:gd name="connsiteY0" fmla="*/ 3905 h 12873"/>
            <a:gd name="connsiteX1" fmla="*/ 9433 w 10214"/>
            <a:gd name="connsiteY1" fmla="*/ 12852 h 12873"/>
            <a:gd name="connsiteX2" fmla="*/ 258 w 10214"/>
            <a:gd name="connsiteY2" fmla="*/ 7768 h 12873"/>
            <a:gd name="connsiteX3" fmla="*/ 0 w 10214"/>
            <a:gd name="connsiteY3" fmla="*/ 0 h 12873"/>
            <a:gd name="connsiteX0" fmla="*/ 10047 w 10047"/>
            <a:gd name="connsiteY0" fmla="*/ 3905 h 12873"/>
            <a:gd name="connsiteX1" fmla="*/ 9433 w 10047"/>
            <a:gd name="connsiteY1" fmla="*/ 12852 h 12873"/>
            <a:gd name="connsiteX2" fmla="*/ 258 w 10047"/>
            <a:gd name="connsiteY2" fmla="*/ 7768 h 12873"/>
            <a:gd name="connsiteX3" fmla="*/ 0 w 10047"/>
            <a:gd name="connsiteY3" fmla="*/ 0 h 12873"/>
            <a:gd name="connsiteX0" fmla="*/ 10208 w 10208"/>
            <a:gd name="connsiteY0" fmla="*/ 3905 h 12872"/>
            <a:gd name="connsiteX1" fmla="*/ 9594 w 10208"/>
            <a:gd name="connsiteY1" fmla="*/ 12852 h 12872"/>
            <a:gd name="connsiteX2" fmla="*/ 26 w 10208"/>
            <a:gd name="connsiteY2" fmla="*/ 7627 h 12872"/>
            <a:gd name="connsiteX3" fmla="*/ 161 w 10208"/>
            <a:gd name="connsiteY3" fmla="*/ 0 h 12872"/>
            <a:gd name="connsiteX0" fmla="*/ 10379 w 10379"/>
            <a:gd name="connsiteY0" fmla="*/ 3905 h 12887"/>
            <a:gd name="connsiteX1" fmla="*/ 9765 w 10379"/>
            <a:gd name="connsiteY1" fmla="*/ 12852 h 12887"/>
            <a:gd name="connsiteX2" fmla="*/ 18 w 10379"/>
            <a:gd name="connsiteY2" fmla="*/ 9286 h 12887"/>
            <a:gd name="connsiteX3" fmla="*/ 332 w 10379"/>
            <a:gd name="connsiteY3" fmla="*/ 0 h 12887"/>
            <a:gd name="connsiteX0" fmla="*/ 10379 w 10379"/>
            <a:gd name="connsiteY0" fmla="*/ 3905 h 12887"/>
            <a:gd name="connsiteX1" fmla="*/ 9765 w 10379"/>
            <a:gd name="connsiteY1" fmla="*/ 12852 h 12887"/>
            <a:gd name="connsiteX2" fmla="*/ 18 w 10379"/>
            <a:gd name="connsiteY2" fmla="*/ 9286 h 12887"/>
            <a:gd name="connsiteX3" fmla="*/ 332 w 10379"/>
            <a:gd name="connsiteY3" fmla="*/ 0 h 12887"/>
            <a:gd name="connsiteX0" fmla="*/ 9765 w 9765"/>
            <a:gd name="connsiteY0" fmla="*/ 12852 h 12887"/>
            <a:gd name="connsiteX1" fmla="*/ 18 w 9765"/>
            <a:gd name="connsiteY1" fmla="*/ 9286 h 12887"/>
            <a:gd name="connsiteX2" fmla="*/ 332 w 9765"/>
            <a:gd name="connsiteY2" fmla="*/ 0 h 12887"/>
            <a:gd name="connsiteX0" fmla="*/ 9982 w 9982"/>
            <a:gd name="connsiteY0" fmla="*/ 2767 h 2794"/>
            <a:gd name="connsiteX1" fmla="*/ 0 w 9982"/>
            <a:gd name="connsiteY1" fmla="*/ 0 h 2794"/>
            <a:gd name="connsiteX0" fmla="*/ 14487 w 14487"/>
            <a:gd name="connsiteY0" fmla="*/ 10679 h 10767"/>
            <a:gd name="connsiteX1" fmla="*/ 0 w 14487"/>
            <a:gd name="connsiteY1" fmla="*/ 0 h 10767"/>
            <a:gd name="connsiteX0" fmla="*/ 15823 w 15823"/>
            <a:gd name="connsiteY0" fmla="*/ 9957 h 10054"/>
            <a:gd name="connsiteX1" fmla="*/ 0 w 15823"/>
            <a:gd name="connsiteY1" fmla="*/ 0 h 10054"/>
            <a:gd name="connsiteX0" fmla="*/ 15859 w 15859"/>
            <a:gd name="connsiteY0" fmla="*/ 6539 h 6739"/>
            <a:gd name="connsiteX1" fmla="*/ 0 w 15859"/>
            <a:gd name="connsiteY1" fmla="*/ 0 h 6739"/>
            <a:gd name="connsiteX0" fmla="*/ 10000 w 10000"/>
            <a:gd name="connsiteY0" fmla="*/ 9703 h 9884"/>
            <a:gd name="connsiteX1" fmla="*/ 0 w 10000"/>
            <a:gd name="connsiteY1" fmla="*/ 0 h 9884"/>
            <a:gd name="connsiteX0" fmla="*/ 10000 w 10000"/>
            <a:gd name="connsiteY0" fmla="*/ 9817 h 13275"/>
            <a:gd name="connsiteX1" fmla="*/ 9892 w 10000"/>
            <a:gd name="connsiteY1" fmla="*/ 12915 h 13275"/>
            <a:gd name="connsiteX2" fmla="*/ 0 w 10000"/>
            <a:gd name="connsiteY2" fmla="*/ 0 h 132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3275">
              <a:moveTo>
                <a:pt x="10000" y="9817"/>
              </a:moveTo>
              <a:cubicBezTo>
                <a:pt x="9953" y="9635"/>
                <a:pt x="9951" y="13143"/>
                <a:pt x="9892" y="12915"/>
              </a:cubicBezTo>
              <a:cubicBezTo>
                <a:pt x="9195" y="15379"/>
                <a:pt x="4115" y="4578"/>
                <a:pt x="0" y="0"/>
              </a:cubicBezTo>
            </a:path>
          </a:pathLst>
        </a:custGeom>
        <a:noFill/>
        <a:ln w="19050" cap="flat" cmpd="sng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221898</xdr:colOff>
      <xdr:row>45</xdr:row>
      <xdr:rowOff>171737</xdr:rowOff>
    </xdr:from>
    <xdr:to>
      <xdr:col>14</xdr:col>
      <xdr:colOff>670775</xdr:colOff>
      <xdr:row>48</xdr:row>
      <xdr:rowOff>174401</xdr:rowOff>
    </xdr:to>
    <xdr:sp macro="" textlink="">
      <xdr:nvSpPr>
        <xdr:cNvPr id="2323" name="Freeform 601"/>
        <xdr:cNvSpPr>
          <a:spLocks/>
        </xdr:cNvSpPr>
      </xdr:nvSpPr>
      <xdr:spPr bwMode="auto">
        <a:xfrm rot="-5400000" flipV="1">
          <a:off x="13471449" y="6857609"/>
          <a:ext cx="525868" cy="448877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3242 w 13261"/>
            <a:gd name="connsiteY0" fmla="*/ 24679 h 24679"/>
            <a:gd name="connsiteX1" fmla="*/ 13237 w 13261"/>
            <a:gd name="connsiteY1" fmla="*/ 10662 h 24679"/>
            <a:gd name="connsiteX2" fmla="*/ 0 w 13261"/>
            <a:gd name="connsiteY2" fmla="*/ 0 h 24679"/>
            <a:gd name="connsiteX0" fmla="*/ 13242 w 13261"/>
            <a:gd name="connsiteY0" fmla="*/ 24679 h 24679"/>
            <a:gd name="connsiteX1" fmla="*/ 13237 w 13261"/>
            <a:gd name="connsiteY1" fmla="*/ 10662 h 24679"/>
            <a:gd name="connsiteX2" fmla="*/ 2602 w 13261"/>
            <a:gd name="connsiteY2" fmla="*/ 10015 h 24679"/>
            <a:gd name="connsiteX3" fmla="*/ 0 w 13261"/>
            <a:gd name="connsiteY3" fmla="*/ 0 h 24679"/>
            <a:gd name="connsiteX0" fmla="*/ 13674 w 13693"/>
            <a:gd name="connsiteY0" fmla="*/ 27386 h 27386"/>
            <a:gd name="connsiteX1" fmla="*/ 13669 w 13693"/>
            <a:gd name="connsiteY1" fmla="*/ 13369 h 27386"/>
            <a:gd name="connsiteX2" fmla="*/ 3034 w 13693"/>
            <a:gd name="connsiteY2" fmla="*/ 12722 h 27386"/>
            <a:gd name="connsiteX3" fmla="*/ 0 w 13693"/>
            <a:gd name="connsiteY3" fmla="*/ 0 h 27386"/>
            <a:gd name="connsiteX0" fmla="*/ 13674 w 13693"/>
            <a:gd name="connsiteY0" fmla="*/ 27386 h 27386"/>
            <a:gd name="connsiteX1" fmla="*/ 13669 w 13693"/>
            <a:gd name="connsiteY1" fmla="*/ 13369 h 27386"/>
            <a:gd name="connsiteX2" fmla="*/ 3034 w 13693"/>
            <a:gd name="connsiteY2" fmla="*/ 12722 h 27386"/>
            <a:gd name="connsiteX3" fmla="*/ 0 w 13693"/>
            <a:gd name="connsiteY3" fmla="*/ 0 h 27386"/>
            <a:gd name="connsiteX0" fmla="*/ 14537 w 14556"/>
            <a:gd name="connsiteY0" fmla="*/ 26999 h 26999"/>
            <a:gd name="connsiteX1" fmla="*/ 14532 w 14556"/>
            <a:gd name="connsiteY1" fmla="*/ 12982 h 26999"/>
            <a:gd name="connsiteX2" fmla="*/ 3897 w 14556"/>
            <a:gd name="connsiteY2" fmla="*/ 12335 h 26999"/>
            <a:gd name="connsiteX3" fmla="*/ 0 w 14556"/>
            <a:gd name="connsiteY3" fmla="*/ 0 h 26999"/>
            <a:gd name="connsiteX0" fmla="*/ 14537 w 14556"/>
            <a:gd name="connsiteY0" fmla="*/ 26999 h 26999"/>
            <a:gd name="connsiteX1" fmla="*/ 14532 w 14556"/>
            <a:gd name="connsiteY1" fmla="*/ 12982 h 26999"/>
            <a:gd name="connsiteX2" fmla="*/ 3897 w 14556"/>
            <a:gd name="connsiteY2" fmla="*/ 12335 h 26999"/>
            <a:gd name="connsiteX3" fmla="*/ 3034 w 14556"/>
            <a:gd name="connsiteY3" fmla="*/ 1894 h 26999"/>
            <a:gd name="connsiteX4" fmla="*/ 0 w 14556"/>
            <a:gd name="connsiteY4" fmla="*/ 0 h 26999"/>
            <a:gd name="connsiteX0" fmla="*/ 14537 w 14556"/>
            <a:gd name="connsiteY0" fmla="*/ 26999 h 26999"/>
            <a:gd name="connsiteX1" fmla="*/ 14532 w 14556"/>
            <a:gd name="connsiteY1" fmla="*/ 12982 h 26999"/>
            <a:gd name="connsiteX2" fmla="*/ 3897 w 14556"/>
            <a:gd name="connsiteY2" fmla="*/ 12335 h 26999"/>
            <a:gd name="connsiteX3" fmla="*/ 3034 w 14556"/>
            <a:gd name="connsiteY3" fmla="*/ 1894 h 26999"/>
            <a:gd name="connsiteX4" fmla="*/ 0 w 14556"/>
            <a:gd name="connsiteY4" fmla="*/ 0 h 26999"/>
            <a:gd name="connsiteX0" fmla="*/ 14537 w 14556"/>
            <a:gd name="connsiteY0" fmla="*/ 26999 h 26999"/>
            <a:gd name="connsiteX1" fmla="*/ 14532 w 14556"/>
            <a:gd name="connsiteY1" fmla="*/ 12982 h 26999"/>
            <a:gd name="connsiteX2" fmla="*/ 3897 w 14556"/>
            <a:gd name="connsiteY2" fmla="*/ 12335 h 26999"/>
            <a:gd name="connsiteX3" fmla="*/ 3034 w 14556"/>
            <a:gd name="connsiteY3" fmla="*/ 1894 h 26999"/>
            <a:gd name="connsiteX4" fmla="*/ 0 w 14556"/>
            <a:gd name="connsiteY4" fmla="*/ 0 h 269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556" h="26999">
              <a:moveTo>
                <a:pt x="14537" y="26999"/>
              </a:moveTo>
              <a:cubicBezTo>
                <a:pt x="14606" y="23666"/>
                <a:pt x="14463" y="16315"/>
                <a:pt x="14532" y="12982"/>
              </a:cubicBezTo>
              <a:cubicBezTo>
                <a:pt x="8767" y="13696"/>
                <a:pt x="6966" y="12565"/>
                <a:pt x="3897" y="12335"/>
              </a:cubicBezTo>
              <a:cubicBezTo>
                <a:pt x="1981" y="11003"/>
                <a:pt x="3683" y="3950"/>
                <a:pt x="3034" y="1894"/>
              </a:cubicBezTo>
              <a:cubicBezTo>
                <a:pt x="2385" y="-162"/>
                <a:pt x="506" y="831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449418</xdr:colOff>
      <xdr:row>45</xdr:row>
      <xdr:rowOff>80489</xdr:rowOff>
    </xdr:from>
    <xdr:to>
      <xdr:col>14</xdr:col>
      <xdr:colOff>456761</xdr:colOff>
      <xdr:row>48</xdr:row>
      <xdr:rowOff>147573</xdr:rowOff>
    </xdr:to>
    <xdr:sp macro="" textlink="">
      <xdr:nvSpPr>
        <xdr:cNvPr id="2575" name="Line 4397"/>
        <xdr:cNvSpPr>
          <a:spLocks noChangeShapeType="1"/>
        </xdr:cNvSpPr>
      </xdr:nvSpPr>
      <xdr:spPr bwMode="auto">
        <a:xfrm rot="5400000">
          <a:off x="13445992" y="7019338"/>
          <a:ext cx="590288" cy="73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623821</xdr:colOff>
      <xdr:row>47</xdr:row>
      <xdr:rowOff>6710</xdr:rowOff>
    </xdr:from>
    <xdr:to>
      <xdr:col>14</xdr:col>
      <xdr:colOff>757975</xdr:colOff>
      <xdr:row>48</xdr:row>
      <xdr:rowOff>60377</xdr:rowOff>
    </xdr:to>
    <xdr:sp macro="" textlink="">
      <xdr:nvSpPr>
        <xdr:cNvPr id="2576" name="Line 4397"/>
        <xdr:cNvSpPr>
          <a:spLocks noChangeShapeType="1"/>
        </xdr:cNvSpPr>
      </xdr:nvSpPr>
      <xdr:spPr bwMode="auto">
        <a:xfrm rot="5400000">
          <a:off x="13864910" y="7049847"/>
          <a:ext cx="228068" cy="1341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436003</xdr:colOff>
      <xdr:row>45</xdr:row>
      <xdr:rowOff>174400</xdr:rowOff>
    </xdr:from>
    <xdr:to>
      <xdr:col>14</xdr:col>
      <xdr:colOff>744561</xdr:colOff>
      <xdr:row>48</xdr:row>
      <xdr:rowOff>67077</xdr:rowOff>
    </xdr:to>
    <xdr:sp macro="" textlink="">
      <xdr:nvSpPr>
        <xdr:cNvPr id="2579" name="AutoShape 1653"/>
        <xdr:cNvSpPr>
          <a:spLocks/>
        </xdr:cNvSpPr>
      </xdr:nvSpPr>
      <xdr:spPr bwMode="auto">
        <a:xfrm>
          <a:off x="13724049" y="6821777"/>
          <a:ext cx="308558" cy="41588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14</xdr:col>
      <xdr:colOff>598455</xdr:colOff>
      <xdr:row>46</xdr:row>
      <xdr:rowOff>93112</xdr:rowOff>
    </xdr:from>
    <xdr:ext cx="240013" cy="223651"/>
    <xdr:sp macro="" textlink="">
      <xdr:nvSpPr>
        <xdr:cNvPr id="2580" name="Text Box 1563"/>
        <xdr:cNvSpPr txBox="1">
          <a:spLocks noChangeArrowheads="1"/>
        </xdr:cNvSpPr>
      </xdr:nvSpPr>
      <xdr:spPr bwMode="auto">
        <a:xfrm>
          <a:off x="13886501" y="6914890"/>
          <a:ext cx="240013" cy="223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</a:p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19</xdr:col>
      <xdr:colOff>502774</xdr:colOff>
      <xdr:row>46</xdr:row>
      <xdr:rowOff>91797</xdr:rowOff>
    </xdr:from>
    <xdr:to>
      <xdr:col>19</xdr:col>
      <xdr:colOff>630710</xdr:colOff>
      <xdr:row>47</xdr:row>
      <xdr:rowOff>35823</xdr:rowOff>
    </xdr:to>
    <xdr:sp macro="" textlink="">
      <xdr:nvSpPr>
        <xdr:cNvPr id="1783" name="AutoShape 472"/>
        <xdr:cNvSpPr>
          <a:spLocks noChangeArrowheads="1"/>
        </xdr:cNvSpPr>
      </xdr:nvSpPr>
      <xdr:spPr bwMode="auto">
        <a:xfrm>
          <a:off x="11463795" y="6555709"/>
          <a:ext cx="127936" cy="1148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1247</xdr:colOff>
      <xdr:row>49</xdr:row>
      <xdr:rowOff>16883</xdr:rowOff>
    </xdr:from>
    <xdr:to>
      <xdr:col>11</xdr:col>
      <xdr:colOff>181117</xdr:colOff>
      <xdr:row>49</xdr:row>
      <xdr:rowOff>179228</xdr:rowOff>
    </xdr:to>
    <xdr:sp macro="" textlink="">
      <xdr:nvSpPr>
        <xdr:cNvPr id="2581" name="六角形 2580"/>
        <xdr:cNvSpPr/>
      </xdr:nvSpPr>
      <xdr:spPr bwMode="auto">
        <a:xfrm>
          <a:off x="10954997" y="8811633"/>
          <a:ext cx="179870" cy="16234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21400</xdr:colOff>
      <xdr:row>49</xdr:row>
      <xdr:rowOff>19052</xdr:rowOff>
    </xdr:from>
    <xdr:to>
      <xdr:col>17</xdr:col>
      <xdr:colOff>222250</xdr:colOff>
      <xdr:row>50</xdr:row>
      <xdr:rowOff>1</xdr:rowOff>
    </xdr:to>
    <xdr:sp macro="" textlink="">
      <xdr:nvSpPr>
        <xdr:cNvPr id="2582" name="六角形 2581"/>
        <xdr:cNvSpPr/>
      </xdr:nvSpPr>
      <xdr:spPr bwMode="auto">
        <a:xfrm>
          <a:off x="7895400" y="10258427"/>
          <a:ext cx="200850" cy="16351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l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18</xdr:col>
      <xdr:colOff>303114</xdr:colOff>
      <xdr:row>53</xdr:row>
      <xdr:rowOff>99383</xdr:rowOff>
    </xdr:from>
    <xdr:to>
      <xdr:col>18</xdr:col>
      <xdr:colOff>734991</xdr:colOff>
      <xdr:row>55</xdr:row>
      <xdr:rowOff>85257</xdr:rowOff>
    </xdr:to>
    <xdr:grpSp>
      <xdr:nvGrpSpPr>
        <xdr:cNvPr id="2584" name="Group 6672"/>
        <xdr:cNvGrpSpPr>
          <a:grpSpLocks/>
        </xdr:cNvGrpSpPr>
      </xdr:nvGrpSpPr>
      <xdr:grpSpPr bwMode="auto">
        <a:xfrm>
          <a:off x="13577500" y="9581088"/>
          <a:ext cx="431877" cy="340896"/>
          <a:chOff x="533" y="102"/>
          <a:chExt cx="46" cy="43"/>
        </a:xfrm>
      </xdr:grpSpPr>
      <xdr:pic>
        <xdr:nvPicPr>
          <xdr:cNvPr id="258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86" name="Text Box 6674"/>
          <xdr:cNvSpPr txBox="1">
            <a:spLocks noChangeArrowheads="1"/>
          </xdr:cNvSpPr>
        </xdr:nvSpPr>
        <xdr:spPr bwMode="auto">
          <a:xfrm>
            <a:off x="533" y="102"/>
            <a:ext cx="46" cy="42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oneCellAnchor>
    <xdr:from>
      <xdr:col>17</xdr:col>
      <xdr:colOff>80496</xdr:colOff>
      <xdr:row>53</xdr:row>
      <xdr:rowOff>142645</xdr:rowOff>
    </xdr:from>
    <xdr:ext cx="872006" cy="313478"/>
    <xdr:sp macro="" textlink="">
      <xdr:nvSpPr>
        <xdr:cNvPr id="2588" name="Text Box 616"/>
        <xdr:cNvSpPr txBox="1">
          <a:spLocks noChangeArrowheads="1"/>
        </xdr:cNvSpPr>
      </xdr:nvSpPr>
      <xdr:spPr bwMode="auto">
        <a:xfrm>
          <a:off x="7968806" y="9654230"/>
          <a:ext cx="872006" cy="31347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紀宝町飯盛店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18</xdr:col>
      <xdr:colOff>154195</xdr:colOff>
      <xdr:row>54</xdr:row>
      <xdr:rowOff>116035</xdr:rowOff>
    </xdr:from>
    <xdr:to>
      <xdr:col>18</xdr:col>
      <xdr:colOff>288432</xdr:colOff>
      <xdr:row>57</xdr:row>
      <xdr:rowOff>0</xdr:rowOff>
    </xdr:to>
    <xdr:sp macro="" textlink="">
      <xdr:nvSpPr>
        <xdr:cNvPr id="2589" name="Freeform 601"/>
        <xdr:cNvSpPr>
          <a:spLocks/>
        </xdr:cNvSpPr>
      </xdr:nvSpPr>
      <xdr:spPr bwMode="auto">
        <a:xfrm>
          <a:off x="8813896" y="9802021"/>
          <a:ext cx="134237" cy="413877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210183</xdr:colOff>
      <xdr:row>54</xdr:row>
      <xdr:rowOff>151813</xdr:rowOff>
    </xdr:from>
    <xdr:to>
      <xdr:col>18</xdr:col>
      <xdr:colOff>350698</xdr:colOff>
      <xdr:row>55</xdr:row>
      <xdr:rowOff>90882</xdr:rowOff>
    </xdr:to>
    <xdr:sp macro="" textlink="">
      <xdr:nvSpPr>
        <xdr:cNvPr id="2590" name="AutoShape 605"/>
        <xdr:cNvSpPr>
          <a:spLocks noChangeArrowheads="1"/>
        </xdr:cNvSpPr>
      </xdr:nvSpPr>
      <xdr:spPr bwMode="auto">
        <a:xfrm>
          <a:off x="8869884" y="9837799"/>
          <a:ext cx="140515" cy="1134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155294</xdr:colOff>
      <xdr:row>51</xdr:row>
      <xdr:rowOff>150815</xdr:rowOff>
    </xdr:from>
    <xdr:to>
      <xdr:col>18</xdr:col>
      <xdr:colOff>309562</xdr:colOff>
      <xdr:row>54</xdr:row>
      <xdr:rowOff>26832</xdr:rowOff>
    </xdr:to>
    <xdr:sp macro="" textlink="">
      <xdr:nvSpPr>
        <xdr:cNvPr id="2591" name="Freeform 601"/>
        <xdr:cNvSpPr>
          <a:spLocks/>
        </xdr:cNvSpPr>
      </xdr:nvSpPr>
      <xdr:spPr bwMode="auto">
        <a:xfrm rot="-5400000" flipH="1" flipV="1">
          <a:off x="8668482" y="9481128"/>
          <a:ext cx="415767" cy="15426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20695</xdr:colOff>
      <xdr:row>53</xdr:row>
      <xdr:rowOff>6383</xdr:rowOff>
    </xdr:from>
    <xdr:ext cx="965338" cy="121059"/>
    <xdr:sp macro="" textlink="">
      <xdr:nvSpPr>
        <xdr:cNvPr id="2587" name="Text Box 303"/>
        <xdr:cNvSpPr txBox="1">
          <a:spLocks noChangeArrowheads="1"/>
        </xdr:cNvSpPr>
      </xdr:nvSpPr>
      <xdr:spPr bwMode="auto">
        <a:xfrm>
          <a:off x="7909005" y="9517968"/>
          <a:ext cx="965338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ﾚｼｰﾄ取得時刻記入</a:t>
          </a:r>
        </a:p>
      </xdr:txBody>
    </xdr:sp>
    <xdr:clientData/>
  </xdr:oneCellAnchor>
  <xdr:oneCellAnchor>
    <xdr:from>
      <xdr:col>18</xdr:col>
      <xdr:colOff>322630</xdr:colOff>
      <xdr:row>55</xdr:row>
      <xdr:rowOff>134663</xdr:rowOff>
    </xdr:from>
    <xdr:ext cx="328021" cy="140355"/>
    <xdr:sp macro="" textlink="">
      <xdr:nvSpPr>
        <xdr:cNvPr id="2592" name="Text Box 1323"/>
        <xdr:cNvSpPr txBox="1">
          <a:spLocks noChangeArrowheads="1"/>
        </xdr:cNvSpPr>
      </xdr:nvSpPr>
      <xdr:spPr bwMode="auto">
        <a:xfrm>
          <a:off x="8982331" y="9995050"/>
          <a:ext cx="328021" cy="140355"/>
        </a:xfrm>
        <a:prstGeom prst="rect">
          <a:avLst/>
        </a:prstGeom>
        <a:solidFill>
          <a:schemeClr val="bg1"/>
        </a:solidFill>
        <a:ln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飯盛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194532</xdr:colOff>
      <xdr:row>55</xdr:row>
      <xdr:rowOff>154279</xdr:rowOff>
    </xdr:from>
    <xdr:to>
      <xdr:col>18</xdr:col>
      <xdr:colOff>349732</xdr:colOff>
      <xdr:row>56</xdr:row>
      <xdr:rowOff>142482</xdr:rowOff>
    </xdr:to>
    <xdr:sp macro="" textlink="">
      <xdr:nvSpPr>
        <xdr:cNvPr id="2593" name="Oval 1295"/>
        <xdr:cNvSpPr>
          <a:spLocks noChangeArrowheads="1"/>
        </xdr:cNvSpPr>
      </xdr:nvSpPr>
      <xdr:spPr bwMode="auto">
        <a:xfrm>
          <a:off x="8854233" y="10014666"/>
          <a:ext cx="155200" cy="1626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19</xdr:col>
      <xdr:colOff>330732</xdr:colOff>
      <xdr:row>54</xdr:row>
      <xdr:rowOff>46846</xdr:rowOff>
    </xdr:from>
    <xdr:to>
      <xdr:col>19</xdr:col>
      <xdr:colOff>743832</xdr:colOff>
      <xdr:row>56</xdr:row>
      <xdr:rowOff>349</xdr:rowOff>
    </xdr:to>
    <xdr:grpSp>
      <xdr:nvGrpSpPr>
        <xdr:cNvPr id="2595" name="Group 6672"/>
        <xdr:cNvGrpSpPr>
          <a:grpSpLocks/>
        </xdr:cNvGrpSpPr>
      </xdr:nvGrpSpPr>
      <xdr:grpSpPr bwMode="auto">
        <a:xfrm>
          <a:off x="14375777" y="9710391"/>
          <a:ext cx="413100" cy="299867"/>
          <a:chOff x="533" y="107"/>
          <a:chExt cx="44" cy="38"/>
        </a:xfrm>
      </xdr:grpSpPr>
      <xdr:pic>
        <xdr:nvPicPr>
          <xdr:cNvPr id="259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97" name="Text Box 6674"/>
          <xdr:cNvSpPr txBox="1">
            <a:spLocks noChangeArrowheads="1"/>
          </xdr:cNvSpPr>
        </xdr:nvSpPr>
        <xdr:spPr bwMode="auto">
          <a:xfrm>
            <a:off x="533" y="107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19</xdr:col>
      <xdr:colOff>664092</xdr:colOff>
      <xdr:row>54</xdr:row>
      <xdr:rowOff>162712</xdr:rowOff>
    </xdr:from>
    <xdr:to>
      <xdr:col>20</xdr:col>
      <xdr:colOff>33217</xdr:colOff>
      <xdr:row>55</xdr:row>
      <xdr:rowOff>101781</xdr:rowOff>
    </xdr:to>
    <xdr:sp macro="" textlink="">
      <xdr:nvSpPr>
        <xdr:cNvPr id="2598" name="AutoShape 605"/>
        <xdr:cNvSpPr>
          <a:spLocks noChangeArrowheads="1"/>
        </xdr:cNvSpPr>
      </xdr:nvSpPr>
      <xdr:spPr bwMode="auto">
        <a:xfrm>
          <a:off x="10095184" y="9848698"/>
          <a:ext cx="140515" cy="1134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246078</xdr:colOff>
      <xdr:row>53</xdr:row>
      <xdr:rowOff>7937</xdr:rowOff>
    </xdr:from>
    <xdr:to>
      <xdr:col>19</xdr:col>
      <xdr:colOff>15875</xdr:colOff>
      <xdr:row>53</xdr:row>
      <xdr:rowOff>158751</xdr:rowOff>
    </xdr:to>
    <xdr:sp macro="" textlink="">
      <xdr:nvSpPr>
        <xdr:cNvPr id="2599" name="Text Box 303"/>
        <xdr:cNvSpPr txBox="1">
          <a:spLocks noChangeArrowheads="1"/>
        </xdr:cNvSpPr>
      </xdr:nvSpPr>
      <xdr:spPr bwMode="auto">
        <a:xfrm>
          <a:off x="8890016" y="9572625"/>
          <a:ext cx="539734" cy="150814"/>
        </a:xfrm>
        <a:prstGeom prst="rect">
          <a:avLst/>
        </a:prstGeom>
        <a:solidFill>
          <a:schemeClr val="bg1">
            <a:alpha val="80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marL="0" marR="0" indent="0" algn="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1" i="0" baseline="0">
              <a:effectLst/>
              <a:latin typeface="HGP平成角ｺﾞｼｯｸ体W5" pitchFamily="50" charset="-128"/>
              <a:ea typeface="HGP平成角ｺﾞｼｯｸ体W5" pitchFamily="50" charset="-128"/>
              <a:cs typeface="+mn-cs"/>
            </a:rPr>
            <a:t>紀宝</a:t>
          </a:r>
          <a:r>
            <a:rPr lang="ja-JP" altLang="en-US" sz="900" b="1" i="0" baseline="0">
              <a:effectLst/>
              <a:latin typeface="HGP平成角ｺﾞｼｯｸ体W5" pitchFamily="50" charset="-128"/>
              <a:ea typeface="HGP平成角ｺﾞｼｯｸ体W5" pitchFamily="50" charset="-128"/>
              <a:cs typeface="+mn-cs"/>
            </a:rPr>
            <a:t>ﾊﾞｲﾊﾟｽ</a:t>
          </a:r>
          <a:endParaRPr lang="ja-JP" altLang="ja-JP" sz="900">
            <a:effectLst/>
            <a:latin typeface="HGP平成角ｺﾞｼｯｸ体W5" pitchFamily="50" charset="-128"/>
            <a:ea typeface="HGP平成角ｺﾞｼｯｸ体W5" pitchFamily="50" charset="-128"/>
          </a:endParaRPr>
        </a:p>
      </xdr:txBody>
    </xdr:sp>
    <xdr:clientData/>
  </xdr:twoCellAnchor>
  <xdr:twoCellAnchor editAs="oneCell">
    <xdr:from>
      <xdr:col>15</xdr:col>
      <xdr:colOff>247548</xdr:colOff>
      <xdr:row>52</xdr:row>
      <xdr:rowOff>51745</xdr:rowOff>
    </xdr:from>
    <xdr:to>
      <xdr:col>15</xdr:col>
      <xdr:colOff>679425</xdr:colOff>
      <xdr:row>54</xdr:row>
      <xdr:rowOff>33265</xdr:rowOff>
    </xdr:to>
    <xdr:grpSp>
      <xdr:nvGrpSpPr>
        <xdr:cNvPr id="2601" name="Group 6672"/>
        <xdr:cNvGrpSpPr>
          <a:grpSpLocks/>
        </xdr:cNvGrpSpPr>
      </xdr:nvGrpSpPr>
      <xdr:grpSpPr bwMode="auto">
        <a:xfrm>
          <a:off x="11209957" y="9351609"/>
          <a:ext cx="431877" cy="345201"/>
          <a:chOff x="533" y="102"/>
          <a:chExt cx="46" cy="43"/>
        </a:xfrm>
      </xdr:grpSpPr>
      <xdr:pic>
        <xdr:nvPicPr>
          <xdr:cNvPr id="260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603" name="Text Box 6674"/>
          <xdr:cNvSpPr txBox="1">
            <a:spLocks noChangeArrowheads="1"/>
          </xdr:cNvSpPr>
        </xdr:nvSpPr>
        <xdr:spPr bwMode="auto">
          <a:xfrm>
            <a:off x="533" y="102"/>
            <a:ext cx="46" cy="42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19</xdr:col>
      <xdr:colOff>21400</xdr:colOff>
      <xdr:row>57</xdr:row>
      <xdr:rowOff>19051</xdr:rowOff>
    </xdr:from>
    <xdr:to>
      <xdr:col>19</xdr:col>
      <xdr:colOff>214313</xdr:colOff>
      <xdr:row>57</xdr:row>
      <xdr:rowOff>166687</xdr:rowOff>
    </xdr:to>
    <xdr:sp macro="" textlink="">
      <xdr:nvSpPr>
        <xdr:cNvPr id="2573" name="六角形 2572"/>
        <xdr:cNvSpPr/>
      </xdr:nvSpPr>
      <xdr:spPr bwMode="auto">
        <a:xfrm>
          <a:off x="15594775" y="201614"/>
          <a:ext cx="192913" cy="14763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l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579432</xdr:colOff>
      <xdr:row>60</xdr:row>
      <xdr:rowOff>164699</xdr:rowOff>
    </xdr:from>
    <xdr:ext cx="962261" cy="121059"/>
    <xdr:sp macro="" textlink="">
      <xdr:nvSpPr>
        <xdr:cNvPr id="2583" name="Text Box 303"/>
        <xdr:cNvSpPr txBox="1">
          <a:spLocks noChangeArrowheads="1"/>
        </xdr:cNvSpPr>
      </xdr:nvSpPr>
      <xdr:spPr bwMode="auto">
        <a:xfrm>
          <a:off x="9993307" y="10999387"/>
          <a:ext cx="962261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ﾚｼｰﾄ取得時刻記入</a:t>
          </a:r>
        </a:p>
      </xdr:txBody>
    </xdr:sp>
    <xdr:clientData/>
  </xdr:oneCellAnchor>
  <xdr:twoCellAnchor>
    <xdr:from>
      <xdr:col>19</xdr:col>
      <xdr:colOff>51289</xdr:colOff>
      <xdr:row>64</xdr:row>
      <xdr:rowOff>102578</xdr:rowOff>
    </xdr:from>
    <xdr:to>
      <xdr:col>20</xdr:col>
      <xdr:colOff>70339</xdr:colOff>
      <xdr:row>64</xdr:row>
      <xdr:rowOff>102578</xdr:rowOff>
    </xdr:to>
    <xdr:sp macro="" textlink="">
      <xdr:nvSpPr>
        <xdr:cNvPr id="2606" name="Line 1091"/>
        <xdr:cNvSpPr>
          <a:spLocks noChangeShapeType="1"/>
        </xdr:cNvSpPr>
      </xdr:nvSpPr>
      <xdr:spPr bwMode="auto">
        <a:xfrm flipH="1" flipV="1">
          <a:off x="12544914" y="11627828"/>
          <a:ext cx="78898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490901</xdr:colOff>
      <xdr:row>60</xdr:row>
      <xdr:rowOff>71156</xdr:rowOff>
    </xdr:from>
    <xdr:to>
      <xdr:col>19</xdr:col>
      <xdr:colOff>688731</xdr:colOff>
      <xdr:row>62</xdr:row>
      <xdr:rowOff>23197</xdr:rowOff>
    </xdr:to>
    <xdr:sp macro="" textlink="">
      <xdr:nvSpPr>
        <xdr:cNvPr id="2612" name="Freeform 448"/>
        <xdr:cNvSpPr>
          <a:spLocks/>
        </xdr:cNvSpPr>
      </xdr:nvSpPr>
      <xdr:spPr bwMode="auto">
        <a:xfrm flipH="1">
          <a:off x="9904776" y="10889969"/>
          <a:ext cx="197830" cy="309228"/>
        </a:xfrm>
        <a:custGeom>
          <a:avLst/>
          <a:gdLst>
            <a:gd name="T0" fmla="*/ 0 w 23"/>
            <a:gd name="T1" fmla="*/ 2147483647 h 43"/>
            <a:gd name="T2" fmla="*/ 2147483647 w 23"/>
            <a:gd name="T3" fmla="*/ 2147483647 h 43"/>
            <a:gd name="T4" fmla="*/ 2147483647 w 23"/>
            <a:gd name="T5" fmla="*/ 2147483647 h 43"/>
            <a:gd name="T6" fmla="*/ 2147483647 w 23"/>
            <a:gd name="T7" fmla="*/ 0 h 4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43">
              <a:moveTo>
                <a:pt x="0" y="43"/>
              </a:moveTo>
              <a:lnTo>
                <a:pt x="23" y="43"/>
              </a:lnTo>
              <a:lnTo>
                <a:pt x="23" y="26"/>
              </a:lnTo>
              <a:lnTo>
                <a:pt x="23" y="0"/>
              </a:lnTo>
            </a:path>
          </a:pathLst>
        </a:custGeom>
        <a:solidFill>
          <a:srgbClr val="FFC000"/>
        </a:solidFill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/>
      </xdr:spPr>
    </xdr:sp>
    <xdr:clientData/>
  </xdr:twoCellAnchor>
  <xdr:twoCellAnchor>
    <xdr:from>
      <xdr:col>19</xdr:col>
      <xdr:colOff>304799</xdr:colOff>
      <xdr:row>63</xdr:row>
      <xdr:rowOff>72534</xdr:rowOff>
    </xdr:from>
    <xdr:to>
      <xdr:col>20</xdr:col>
      <xdr:colOff>323849</xdr:colOff>
      <xdr:row>63</xdr:row>
      <xdr:rowOff>72534</xdr:rowOff>
    </xdr:to>
    <xdr:sp macro="" textlink="">
      <xdr:nvSpPr>
        <xdr:cNvPr id="2613" name="Line 1091"/>
        <xdr:cNvSpPr>
          <a:spLocks noChangeShapeType="1"/>
        </xdr:cNvSpPr>
      </xdr:nvSpPr>
      <xdr:spPr bwMode="auto">
        <a:xfrm flipH="1" flipV="1">
          <a:off x="12798424" y="11423159"/>
          <a:ext cx="78898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19</xdr:col>
      <xdr:colOff>71062</xdr:colOff>
      <xdr:row>61</xdr:row>
      <xdr:rowOff>69604</xdr:rowOff>
    </xdr:from>
    <xdr:to>
      <xdr:col>19</xdr:col>
      <xdr:colOff>470065</xdr:colOff>
      <xdr:row>63</xdr:row>
      <xdr:rowOff>30078</xdr:rowOff>
    </xdr:to>
    <xdr:grpSp>
      <xdr:nvGrpSpPr>
        <xdr:cNvPr id="2615" name="Group 6672"/>
        <xdr:cNvGrpSpPr>
          <a:grpSpLocks/>
        </xdr:cNvGrpSpPr>
      </xdr:nvGrpSpPr>
      <xdr:grpSpPr bwMode="auto">
        <a:xfrm>
          <a:off x="14116107" y="10980059"/>
          <a:ext cx="399003" cy="298178"/>
          <a:chOff x="536" y="110"/>
          <a:chExt cx="46" cy="44"/>
        </a:xfrm>
      </xdr:grpSpPr>
      <xdr:pic>
        <xdr:nvPicPr>
          <xdr:cNvPr id="261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617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19</xdr:col>
      <xdr:colOff>422031</xdr:colOff>
      <xdr:row>62</xdr:row>
      <xdr:rowOff>131148</xdr:rowOff>
    </xdr:from>
    <xdr:to>
      <xdr:col>19</xdr:col>
      <xdr:colOff>583345</xdr:colOff>
      <xdr:row>63</xdr:row>
      <xdr:rowOff>113688</xdr:rowOff>
    </xdr:to>
    <xdr:sp macro="" textlink="">
      <xdr:nvSpPr>
        <xdr:cNvPr id="2618" name="Oval 445"/>
        <xdr:cNvSpPr>
          <a:spLocks noChangeArrowheads="1"/>
        </xdr:cNvSpPr>
      </xdr:nvSpPr>
      <xdr:spPr bwMode="auto">
        <a:xfrm>
          <a:off x="12915656" y="11307148"/>
          <a:ext cx="161314" cy="15716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505551</xdr:colOff>
      <xdr:row>63</xdr:row>
      <xdr:rowOff>7328</xdr:rowOff>
    </xdr:from>
    <xdr:to>
      <xdr:col>19</xdr:col>
      <xdr:colOff>725364</xdr:colOff>
      <xdr:row>65</xdr:row>
      <xdr:rowOff>14654</xdr:rowOff>
    </xdr:to>
    <xdr:sp macro="" textlink="">
      <xdr:nvSpPr>
        <xdr:cNvPr id="2620" name="Freeform 7"/>
        <xdr:cNvSpPr>
          <a:spLocks/>
        </xdr:cNvSpPr>
      </xdr:nvSpPr>
      <xdr:spPr bwMode="auto">
        <a:xfrm flipH="1">
          <a:off x="12999176" y="11357953"/>
          <a:ext cx="219813" cy="364514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438883</xdr:colOff>
      <xdr:row>63</xdr:row>
      <xdr:rowOff>87189</xdr:rowOff>
    </xdr:from>
    <xdr:to>
      <xdr:col>19</xdr:col>
      <xdr:colOff>572233</xdr:colOff>
      <xdr:row>64</xdr:row>
      <xdr:rowOff>42495</xdr:rowOff>
    </xdr:to>
    <xdr:sp macro="" textlink="">
      <xdr:nvSpPr>
        <xdr:cNvPr id="2624" name="AutoShape 139"/>
        <xdr:cNvSpPr>
          <a:spLocks noChangeArrowheads="1"/>
        </xdr:cNvSpPr>
      </xdr:nvSpPr>
      <xdr:spPr bwMode="auto">
        <a:xfrm>
          <a:off x="12932508" y="11437814"/>
          <a:ext cx="133350" cy="1299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115034</xdr:colOff>
      <xdr:row>64</xdr:row>
      <xdr:rowOff>9525</xdr:rowOff>
    </xdr:from>
    <xdr:to>
      <xdr:col>19</xdr:col>
      <xdr:colOff>409575</xdr:colOff>
      <xdr:row>64</xdr:row>
      <xdr:rowOff>156064</xdr:rowOff>
    </xdr:to>
    <xdr:sp macro="" textlink="">
      <xdr:nvSpPr>
        <xdr:cNvPr id="2625" name="Text Box 3391"/>
        <xdr:cNvSpPr txBox="1">
          <a:spLocks noChangeArrowheads="1"/>
        </xdr:cNvSpPr>
      </xdr:nvSpPr>
      <xdr:spPr bwMode="auto">
        <a:xfrm>
          <a:off x="12608659" y="11534775"/>
          <a:ext cx="294541" cy="14653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桟橋</a:t>
          </a:r>
        </a:p>
      </xdr:txBody>
    </xdr:sp>
    <xdr:clientData/>
  </xdr:twoCellAnchor>
  <xdr:oneCellAnchor>
    <xdr:from>
      <xdr:col>23</xdr:col>
      <xdr:colOff>165046</xdr:colOff>
      <xdr:row>54</xdr:row>
      <xdr:rowOff>3977</xdr:rowOff>
    </xdr:from>
    <xdr:ext cx="520700" cy="166649"/>
    <xdr:sp macro="" textlink="">
      <xdr:nvSpPr>
        <xdr:cNvPr id="2626" name="Text Box 972"/>
        <xdr:cNvSpPr txBox="1">
          <a:spLocks noChangeArrowheads="1"/>
        </xdr:cNvSpPr>
      </xdr:nvSpPr>
      <xdr:spPr bwMode="auto">
        <a:xfrm>
          <a:off x="17278296" y="9719477"/>
          <a:ext cx="520700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2m </a:t>
          </a:r>
        </a:p>
      </xdr:txBody>
    </xdr:sp>
    <xdr:clientData/>
  </xdr:oneCellAnchor>
  <xdr:oneCellAnchor>
    <xdr:from>
      <xdr:col>23</xdr:col>
      <xdr:colOff>547674</xdr:colOff>
      <xdr:row>5</xdr:row>
      <xdr:rowOff>31764</xdr:rowOff>
    </xdr:from>
    <xdr:ext cx="978128" cy="120696"/>
    <xdr:sp macro="" textlink="">
      <xdr:nvSpPr>
        <xdr:cNvPr id="2627" name="Text Box 303"/>
        <xdr:cNvSpPr txBox="1">
          <a:spLocks noChangeArrowheads="1"/>
        </xdr:cNvSpPr>
      </xdr:nvSpPr>
      <xdr:spPr bwMode="auto">
        <a:xfrm>
          <a:off x="13041299" y="11049014"/>
          <a:ext cx="978128" cy="12069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ﾚｼｰﾄ取得時刻記入</a:t>
          </a:r>
        </a:p>
      </xdr:txBody>
    </xdr:sp>
    <xdr:clientData/>
  </xdr:oneCellAnchor>
  <xdr:twoCellAnchor>
    <xdr:from>
      <xdr:col>23</xdr:col>
      <xdr:colOff>7601</xdr:colOff>
      <xdr:row>9</xdr:row>
      <xdr:rowOff>45793</xdr:rowOff>
    </xdr:from>
    <xdr:to>
      <xdr:col>23</xdr:col>
      <xdr:colOff>179607</xdr:colOff>
      <xdr:row>10</xdr:row>
      <xdr:rowOff>4400</xdr:rowOff>
    </xdr:to>
    <xdr:sp macro="" textlink="">
      <xdr:nvSpPr>
        <xdr:cNvPr id="2577" name="六角形 2576"/>
        <xdr:cNvSpPr/>
      </xdr:nvSpPr>
      <xdr:spPr bwMode="auto">
        <a:xfrm>
          <a:off x="20200601" y="228356"/>
          <a:ext cx="172006" cy="14116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51289</xdr:colOff>
      <xdr:row>75</xdr:row>
      <xdr:rowOff>102613</xdr:rowOff>
    </xdr:from>
    <xdr:to>
      <xdr:col>17</xdr:col>
      <xdr:colOff>206489</xdr:colOff>
      <xdr:row>76</xdr:row>
      <xdr:rowOff>82878</xdr:rowOff>
    </xdr:to>
    <xdr:sp macro="" textlink="">
      <xdr:nvSpPr>
        <xdr:cNvPr id="2600" name="Oval 1295"/>
        <xdr:cNvSpPr>
          <a:spLocks noChangeArrowheads="1"/>
        </xdr:cNvSpPr>
      </xdr:nvSpPr>
      <xdr:spPr bwMode="auto">
        <a:xfrm>
          <a:off x="12544914" y="12183488"/>
          <a:ext cx="155200" cy="16282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27</xdr:col>
      <xdr:colOff>138849</xdr:colOff>
      <xdr:row>4</xdr:row>
      <xdr:rowOff>127376</xdr:rowOff>
    </xdr:from>
    <xdr:to>
      <xdr:col>28</xdr:col>
      <xdr:colOff>258970</xdr:colOff>
      <xdr:row>8</xdr:row>
      <xdr:rowOff>159328</xdr:rowOff>
    </xdr:to>
    <xdr:sp macro="" textlink="">
      <xdr:nvSpPr>
        <xdr:cNvPr id="2630" name="Freeform 427"/>
        <xdr:cNvSpPr>
          <a:spLocks/>
        </xdr:cNvSpPr>
      </xdr:nvSpPr>
      <xdr:spPr bwMode="auto">
        <a:xfrm>
          <a:off x="20393481" y="871767"/>
          <a:ext cx="892527" cy="728317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11960 w 11960"/>
            <a:gd name="connsiteY0" fmla="*/ 10000 h 10000"/>
            <a:gd name="connsiteX1" fmla="*/ 11960 w 11960"/>
            <a:gd name="connsiteY1" fmla="*/ 0 h 10000"/>
            <a:gd name="connsiteX2" fmla="*/ 0 w 11960"/>
            <a:gd name="connsiteY2" fmla="*/ 1692 h 10000"/>
            <a:gd name="connsiteX0" fmla="*/ 13166 w 13166"/>
            <a:gd name="connsiteY0" fmla="*/ 10000 h 10000"/>
            <a:gd name="connsiteX1" fmla="*/ 13166 w 13166"/>
            <a:gd name="connsiteY1" fmla="*/ 0 h 10000"/>
            <a:gd name="connsiteX2" fmla="*/ 0 w 13166"/>
            <a:gd name="connsiteY2" fmla="*/ 1077 h 10000"/>
            <a:gd name="connsiteX0" fmla="*/ 13166 w 13166"/>
            <a:gd name="connsiteY0" fmla="*/ 10000 h 10000"/>
            <a:gd name="connsiteX1" fmla="*/ 13166 w 13166"/>
            <a:gd name="connsiteY1" fmla="*/ 0 h 10000"/>
            <a:gd name="connsiteX2" fmla="*/ 0 w 13166"/>
            <a:gd name="connsiteY2" fmla="*/ 1077 h 10000"/>
            <a:gd name="connsiteX0" fmla="*/ 18065 w 18065"/>
            <a:gd name="connsiteY0" fmla="*/ 11009 h 11009"/>
            <a:gd name="connsiteX1" fmla="*/ 18065 w 18065"/>
            <a:gd name="connsiteY1" fmla="*/ 1009 h 11009"/>
            <a:gd name="connsiteX2" fmla="*/ 0 w 18065"/>
            <a:gd name="connsiteY2" fmla="*/ 0 h 11009"/>
            <a:gd name="connsiteX0" fmla="*/ 18065 w 18065"/>
            <a:gd name="connsiteY0" fmla="*/ 11009 h 11009"/>
            <a:gd name="connsiteX1" fmla="*/ 18065 w 18065"/>
            <a:gd name="connsiteY1" fmla="*/ 1009 h 11009"/>
            <a:gd name="connsiteX2" fmla="*/ 0 w 18065"/>
            <a:gd name="connsiteY2" fmla="*/ 0 h 11009"/>
            <a:gd name="connsiteX0" fmla="*/ 18065 w 18065"/>
            <a:gd name="connsiteY0" fmla="*/ 11009 h 11009"/>
            <a:gd name="connsiteX1" fmla="*/ 18065 w 18065"/>
            <a:gd name="connsiteY1" fmla="*/ 1009 h 11009"/>
            <a:gd name="connsiteX2" fmla="*/ 0 w 18065"/>
            <a:gd name="connsiteY2" fmla="*/ 0 h 11009"/>
            <a:gd name="connsiteX0" fmla="*/ 18065 w 18065"/>
            <a:gd name="connsiteY0" fmla="*/ 11009 h 11009"/>
            <a:gd name="connsiteX1" fmla="*/ 18065 w 18065"/>
            <a:gd name="connsiteY1" fmla="*/ 1009 h 11009"/>
            <a:gd name="connsiteX2" fmla="*/ 0 w 18065"/>
            <a:gd name="connsiteY2" fmla="*/ 0 h 11009"/>
            <a:gd name="connsiteX0" fmla="*/ 18065 w 18065"/>
            <a:gd name="connsiteY0" fmla="*/ 12614 h 12614"/>
            <a:gd name="connsiteX1" fmla="*/ 18065 w 18065"/>
            <a:gd name="connsiteY1" fmla="*/ 2614 h 12614"/>
            <a:gd name="connsiteX2" fmla="*/ 0 w 18065"/>
            <a:gd name="connsiteY2" fmla="*/ 0 h 12614"/>
            <a:gd name="connsiteX0" fmla="*/ 18065 w 18065"/>
            <a:gd name="connsiteY0" fmla="*/ 12614 h 12614"/>
            <a:gd name="connsiteX1" fmla="*/ 18065 w 18065"/>
            <a:gd name="connsiteY1" fmla="*/ 2614 h 12614"/>
            <a:gd name="connsiteX2" fmla="*/ 0 w 18065"/>
            <a:gd name="connsiteY2" fmla="*/ 0 h 12614"/>
            <a:gd name="connsiteX0" fmla="*/ 17490 w 17490"/>
            <a:gd name="connsiteY0" fmla="*/ 15563 h 15563"/>
            <a:gd name="connsiteX1" fmla="*/ 17490 w 17490"/>
            <a:gd name="connsiteY1" fmla="*/ 5563 h 15563"/>
            <a:gd name="connsiteX2" fmla="*/ 0 w 17490"/>
            <a:gd name="connsiteY2" fmla="*/ 0 h 15563"/>
            <a:gd name="connsiteX0" fmla="*/ 18311 w 18311"/>
            <a:gd name="connsiteY0" fmla="*/ 14908 h 14908"/>
            <a:gd name="connsiteX1" fmla="*/ 18311 w 18311"/>
            <a:gd name="connsiteY1" fmla="*/ 4908 h 14908"/>
            <a:gd name="connsiteX2" fmla="*/ 0 w 18311"/>
            <a:gd name="connsiteY2" fmla="*/ 0 h 14908"/>
            <a:gd name="connsiteX0" fmla="*/ 18311 w 18311"/>
            <a:gd name="connsiteY0" fmla="*/ 14908 h 14908"/>
            <a:gd name="connsiteX1" fmla="*/ 18311 w 18311"/>
            <a:gd name="connsiteY1" fmla="*/ 4908 h 14908"/>
            <a:gd name="connsiteX2" fmla="*/ 0 w 18311"/>
            <a:gd name="connsiteY2" fmla="*/ 0 h 149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311" h="14908">
              <a:moveTo>
                <a:pt x="18311" y="14908"/>
              </a:moveTo>
              <a:lnTo>
                <a:pt x="18311" y="4908"/>
              </a:lnTo>
              <a:cubicBezTo>
                <a:pt x="7387" y="2512"/>
                <a:pt x="9424" y="377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256484</xdr:colOff>
      <xdr:row>3</xdr:row>
      <xdr:rowOff>4001</xdr:rowOff>
    </xdr:from>
    <xdr:to>
      <xdr:col>28</xdr:col>
      <xdr:colOff>320167</xdr:colOff>
      <xdr:row>5</xdr:row>
      <xdr:rowOff>106825</xdr:rowOff>
    </xdr:to>
    <xdr:sp macro="" textlink="">
      <xdr:nvSpPr>
        <xdr:cNvPr id="2632" name="Line 917"/>
        <xdr:cNvSpPr>
          <a:spLocks noChangeShapeType="1"/>
        </xdr:cNvSpPr>
      </xdr:nvSpPr>
      <xdr:spPr bwMode="auto">
        <a:xfrm flipV="1">
          <a:off x="21283522" y="556291"/>
          <a:ext cx="63683" cy="4750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181020</xdr:colOff>
      <xdr:row>5</xdr:row>
      <xdr:rowOff>93640</xdr:rowOff>
    </xdr:from>
    <xdr:to>
      <xdr:col>28</xdr:col>
      <xdr:colOff>331833</xdr:colOff>
      <xdr:row>6</xdr:row>
      <xdr:rowOff>74590</xdr:rowOff>
    </xdr:to>
    <xdr:sp macro="" textlink="">
      <xdr:nvSpPr>
        <xdr:cNvPr id="2633" name="Oval 920"/>
        <xdr:cNvSpPr>
          <a:spLocks noChangeArrowheads="1"/>
        </xdr:cNvSpPr>
      </xdr:nvSpPr>
      <xdr:spPr bwMode="auto">
        <a:xfrm>
          <a:off x="16524333" y="1022328"/>
          <a:ext cx="150813" cy="155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310190</xdr:colOff>
      <xdr:row>7</xdr:row>
      <xdr:rowOff>130777</xdr:rowOff>
    </xdr:from>
    <xdr:to>
      <xdr:col>28</xdr:col>
      <xdr:colOff>545052</xdr:colOff>
      <xdr:row>8</xdr:row>
      <xdr:rowOff>130777</xdr:rowOff>
    </xdr:to>
    <xdr:sp macro="" textlink="">
      <xdr:nvSpPr>
        <xdr:cNvPr id="2634" name="六角形 2633"/>
        <xdr:cNvSpPr/>
      </xdr:nvSpPr>
      <xdr:spPr bwMode="auto">
        <a:xfrm>
          <a:off x="16653503" y="1408715"/>
          <a:ext cx="234862" cy="174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722310</xdr:colOff>
      <xdr:row>2</xdr:row>
      <xdr:rowOff>56033</xdr:rowOff>
    </xdr:from>
    <xdr:to>
      <xdr:col>28</xdr:col>
      <xdr:colOff>187234</xdr:colOff>
      <xdr:row>3</xdr:row>
      <xdr:rowOff>38557</xdr:rowOff>
    </xdr:to>
    <xdr:sp macro="" textlink="">
      <xdr:nvSpPr>
        <xdr:cNvPr id="2635" name="六角形 2634"/>
        <xdr:cNvSpPr/>
      </xdr:nvSpPr>
      <xdr:spPr bwMode="auto">
        <a:xfrm>
          <a:off x="20976942" y="416222"/>
          <a:ext cx="237330" cy="174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190512</xdr:colOff>
      <xdr:row>6</xdr:row>
      <xdr:rowOff>126997</xdr:rowOff>
    </xdr:from>
    <xdr:to>
      <xdr:col>28</xdr:col>
      <xdr:colOff>344976</xdr:colOff>
      <xdr:row>7</xdr:row>
      <xdr:rowOff>74487</xdr:rowOff>
    </xdr:to>
    <xdr:sp macro="" textlink="">
      <xdr:nvSpPr>
        <xdr:cNvPr id="2637" name="AutoShape 594"/>
        <xdr:cNvSpPr>
          <a:spLocks noChangeArrowheads="1"/>
        </xdr:cNvSpPr>
      </xdr:nvSpPr>
      <xdr:spPr bwMode="auto">
        <a:xfrm>
          <a:off x="16533825" y="1230310"/>
          <a:ext cx="154464" cy="1221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404838</xdr:colOff>
      <xdr:row>5</xdr:row>
      <xdr:rowOff>71431</xdr:rowOff>
    </xdr:from>
    <xdr:to>
      <xdr:col>27</xdr:col>
      <xdr:colOff>650875</xdr:colOff>
      <xdr:row>6</xdr:row>
      <xdr:rowOff>71449</xdr:rowOff>
    </xdr:to>
    <xdr:sp macro="" textlink="">
      <xdr:nvSpPr>
        <xdr:cNvPr id="2638" name="六角形 2637"/>
        <xdr:cNvSpPr/>
      </xdr:nvSpPr>
      <xdr:spPr bwMode="auto">
        <a:xfrm>
          <a:off x="15978213" y="1000119"/>
          <a:ext cx="246037" cy="1746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18672</xdr:colOff>
      <xdr:row>1</xdr:row>
      <xdr:rowOff>23811</xdr:rowOff>
    </xdr:from>
    <xdr:to>
      <xdr:col>29</xdr:col>
      <xdr:colOff>206376</xdr:colOff>
      <xdr:row>2</xdr:row>
      <xdr:rowOff>31749</xdr:rowOff>
    </xdr:to>
    <xdr:sp macro="" textlink="">
      <xdr:nvSpPr>
        <xdr:cNvPr id="2639" name="六角形 2638"/>
        <xdr:cNvSpPr/>
      </xdr:nvSpPr>
      <xdr:spPr bwMode="auto">
        <a:xfrm>
          <a:off x="15592047" y="1658936"/>
          <a:ext cx="187704" cy="18256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7603</xdr:colOff>
      <xdr:row>9</xdr:row>
      <xdr:rowOff>14044</xdr:rowOff>
    </xdr:from>
    <xdr:to>
      <xdr:col>21</xdr:col>
      <xdr:colOff>179609</xdr:colOff>
      <xdr:row>9</xdr:row>
      <xdr:rowOff>155213</xdr:rowOff>
    </xdr:to>
    <xdr:sp macro="" textlink="">
      <xdr:nvSpPr>
        <xdr:cNvPr id="2653" name="六角形 2652"/>
        <xdr:cNvSpPr/>
      </xdr:nvSpPr>
      <xdr:spPr bwMode="auto">
        <a:xfrm>
          <a:off x="17120853" y="1649169"/>
          <a:ext cx="172006" cy="14116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24</xdr:col>
      <xdr:colOff>761664</xdr:colOff>
      <xdr:row>9</xdr:row>
      <xdr:rowOff>23813</xdr:rowOff>
    </xdr:from>
    <xdr:to>
      <xdr:col>25</xdr:col>
      <xdr:colOff>174624</xdr:colOff>
      <xdr:row>9</xdr:row>
      <xdr:rowOff>163150</xdr:rowOff>
    </xdr:to>
    <xdr:sp macro="" textlink="">
      <xdr:nvSpPr>
        <xdr:cNvPr id="2655" name="六角形 2654"/>
        <xdr:cNvSpPr/>
      </xdr:nvSpPr>
      <xdr:spPr bwMode="auto">
        <a:xfrm>
          <a:off x="21724602" y="1658938"/>
          <a:ext cx="182897" cy="13933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286833</xdr:colOff>
      <xdr:row>5</xdr:row>
      <xdr:rowOff>127955</xdr:rowOff>
    </xdr:from>
    <xdr:to>
      <xdr:col>30</xdr:col>
      <xdr:colOff>22454</xdr:colOff>
      <xdr:row>6</xdr:row>
      <xdr:rowOff>63234</xdr:rowOff>
    </xdr:to>
    <xdr:sp macro="" textlink="">
      <xdr:nvSpPr>
        <xdr:cNvPr id="2657" name="Line 917"/>
        <xdr:cNvSpPr>
          <a:spLocks noChangeShapeType="1"/>
        </xdr:cNvSpPr>
      </xdr:nvSpPr>
      <xdr:spPr bwMode="auto">
        <a:xfrm flipV="1">
          <a:off x="17400083" y="1056643"/>
          <a:ext cx="505559" cy="10990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335071</xdr:colOff>
      <xdr:row>4</xdr:row>
      <xdr:rowOff>176192</xdr:rowOff>
    </xdr:from>
    <xdr:to>
      <xdr:col>30</xdr:col>
      <xdr:colOff>581108</xdr:colOff>
      <xdr:row>5</xdr:row>
      <xdr:rowOff>168272</xdr:rowOff>
    </xdr:to>
    <xdr:sp macro="" textlink="">
      <xdr:nvSpPr>
        <xdr:cNvPr id="2658" name="六角形 2657"/>
        <xdr:cNvSpPr/>
      </xdr:nvSpPr>
      <xdr:spPr bwMode="auto">
        <a:xfrm>
          <a:off x="18218259" y="922317"/>
          <a:ext cx="246037" cy="1746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49351</xdr:colOff>
      <xdr:row>6</xdr:row>
      <xdr:rowOff>73020</xdr:rowOff>
    </xdr:from>
    <xdr:to>
      <xdr:col>30</xdr:col>
      <xdr:colOff>295388</xdr:colOff>
      <xdr:row>7</xdr:row>
      <xdr:rowOff>73038</xdr:rowOff>
    </xdr:to>
    <xdr:sp macro="" textlink="">
      <xdr:nvSpPr>
        <xdr:cNvPr id="2660" name="六角形 2659"/>
        <xdr:cNvSpPr/>
      </xdr:nvSpPr>
      <xdr:spPr bwMode="auto">
        <a:xfrm>
          <a:off x="17932539" y="1176333"/>
          <a:ext cx="246037" cy="1746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4936</xdr:colOff>
      <xdr:row>3</xdr:row>
      <xdr:rowOff>190475</xdr:rowOff>
    </xdr:from>
    <xdr:to>
      <xdr:col>30</xdr:col>
      <xdr:colOff>436552</xdr:colOff>
      <xdr:row>8</xdr:row>
      <xdr:rowOff>115853</xdr:rowOff>
    </xdr:to>
    <xdr:sp macro="" textlink="">
      <xdr:nvSpPr>
        <xdr:cNvPr id="2661" name="Freeform 427"/>
        <xdr:cNvSpPr>
          <a:spLocks/>
        </xdr:cNvSpPr>
      </xdr:nvSpPr>
      <xdr:spPr bwMode="auto">
        <a:xfrm flipH="1">
          <a:off x="17888124" y="746100"/>
          <a:ext cx="431616" cy="822316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11960 w 11960"/>
            <a:gd name="connsiteY0" fmla="*/ 10000 h 10000"/>
            <a:gd name="connsiteX1" fmla="*/ 11960 w 11960"/>
            <a:gd name="connsiteY1" fmla="*/ 0 h 10000"/>
            <a:gd name="connsiteX2" fmla="*/ 0 w 11960"/>
            <a:gd name="connsiteY2" fmla="*/ 1692 h 10000"/>
            <a:gd name="connsiteX0" fmla="*/ 13166 w 13166"/>
            <a:gd name="connsiteY0" fmla="*/ 10000 h 10000"/>
            <a:gd name="connsiteX1" fmla="*/ 13166 w 13166"/>
            <a:gd name="connsiteY1" fmla="*/ 0 h 10000"/>
            <a:gd name="connsiteX2" fmla="*/ 0 w 13166"/>
            <a:gd name="connsiteY2" fmla="*/ 1077 h 10000"/>
            <a:gd name="connsiteX0" fmla="*/ 13166 w 13166"/>
            <a:gd name="connsiteY0" fmla="*/ 10000 h 10000"/>
            <a:gd name="connsiteX1" fmla="*/ 13166 w 13166"/>
            <a:gd name="connsiteY1" fmla="*/ 0 h 10000"/>
            <a:gd name="connsiteX2" fmla="*/ 0 w 13166"/>
            <a:gd name="connsiteY2" fmla="*/ 1077 h 10000"/>
            <a:gd name="connsiteX0" fmla="*/ 18065 w 18065"/>
            <a:gd name="connsiteY0" fmla="*/ 11009 h 11009"/>
            <a:gd name="connsiteX1" fmla="*/ 18065 w 18065"/>
            <a:gd name="connsiteY1" fmla="*/ 1009 h 11009"/>
            <a:gd name="connsiteX2" fmla="*/ 0 w 18065"/>
            <a:gd name="connsiteY2" fmla="*/ 0 h 11009"/>
            <a:gd name="connsiteX0" fmla="*/ 18065 w 18065"/>
            <a:gd name="connsiteY0" fmla="*/ 11009 h 11009"/>
            <a:gd name="connsiteX1" fmla="*/ 18065 w 18065"/>
            <a:gd name="connsiteY1" fmla="*/ 1009 h 11009"/>
            <a:gd name="connsiteX2" fmla="*/ 0 w 18065"/>
            <a:gd name="connsiteY2" fmla="*/ 0 h 11009"/>
            <a:gd name="connsiteX0" fmla="*/ 18065 w 18065"/>
            <a:gd name="connsiteY0" fmla="*/ 11009 h 11009"/>
            <a:gd name="connsiteX1" fmla="*/ 18065 w 18065"/>
            <a:gd name="connsiteY1" fmla="*/ 1009 h 11009"/>
            <a:gd name="connsiteX2" fmla="*/ 0 w 18065"/>
            <a:gd name="connsiteY2" fmla="*/ 0 h 11009"/>
            <a:gd name="connsiteX0" fmla="*/ 20305 w 20305"/>
            <a:gd name="connsiteY0" fmla="*/ 13777 h 13777"/>
            <a:gd name="connsiteX1" fmla="*/ 20305 w 20305"/>
            <a:gd name="connsiteY1" fmla="*/ 3777 h 13777"/>
            <a:gd name="connsiteX2" fmla="*/ 0 w 20305"/>
            <a:gd name="connsiteY2" fmla="*/ 0 h 13777"/>
            <a:gd name="connsiteX0" fmla="*/ 20305 w 20305"/>
            <a:gd name="connsiteY0" fmla="*/ 13777 h 13777"/>
            <a:gd name="connsiteX1" fmla="*/ 20305 w 20305"/>
            <a:gd name="connsiteY1" fmla="*/ 3777 h 13777"/>
            <a:gd name="connsiteX2" fmla="*/ 0 w 20305"/>
            <a:gd name="connsiteY2" fmla="*/ 0 h 13777"/>
            <a:gd name="connsiteX0" fmla="*/ 20305 w 20305"/>
            <a:gd name="connsiteY0" fmla="*/ 15930 h 15930"/>
            <a:gd name="connsiteX1" fmla="*/ 20305 w 20305"/>
            <a:gd name="connsiteY1" fmla="*/ 5930 h 15930"/>
            <a:gd name="connsiteX2" fmla="*/ 0 w 20305"/>
            <a:gd name="connsiteY2" fmla="*/ 0 h 15930"/>
            <a:gd name="connsiteX0" fmla="*/ 20305 w 20305"/>
            <a:gd name="connsiteY0" fmla="*/ 15930 h 15930"/>
            <a:gd name="connsiteX1" fmla="*/ 20305 w 20305"/>
            <a:gd name="connsiteY1" fmla="*/ 5930 h 15930"/>
            <a:gd name="connsiteX2" fmla="*/ 0 w 20305"/>
            <a:gd name="connsiteY2" fmla="*/ 0 h 15930"/>
            <a:gd name="connsiteX0" fmla="*/ 20305 w 20305"/>
            <a:gd name="connsiteY0" fmla="*/ 15930 h 15930"/>
            <a:gd name="connsiteX1" fmla="*/ 20305 w 20305"/>
            <a:gd name="connsiteY1" fmla="*/ 5930 h 15930"/>
            <a:gd name="connsiteX2" fmla="*/ 0 w 20305"/>
            <a:gd name="connsiteY2" fmla="*/ 0 h 159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305" h="15930">
              <a:moveTo>
                <a:pt x="20305" y="15930"/>
              </a:moveTo>
              <a:lnTo>
                <a:pt x="20305" y="5930"/>
              </a:lnTo>
              <a:cubicBezTo>
                <a:pt x="6963" y="4968"/>
                <a:pt x="8730" y="615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700171</xdr:colOff>
      <xdr:row>7</xdr:row>
      <xdr:rowOff>104772</xdr:rowOff>
    </xdr:from>
    <xdr:to>
      <xdr:col>30</xdr:col>
      <xdr:colOff>84697</xdr:colOff>
      <xdr:row>8</xdr:row>
      <xdr:rowOff>52262</xdr:rowOff>
    </xdr:to>
    <xdr:sp macro="" textlink="">
      <xdr:nvSpPr>
        <xdr:cNvPr id="2659" name="AutoShape 594"/>
        <xdr:cNvSpPr>
          <a:spLocks noChangeArrowheads="1"/>
        </xdr:cNvSpPr>
      </xdr:nvSpPr>
      <xdr:spPr bwMode="auto">
        <a:xfrm>
          <a:off x="17813421" y="1382710"/>
          <a:ext cx="154464" cy="1221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126953</xdr:colOff>
      <xdr:row>13</xdr:row>
      <xdr:rowOff>29852</xdr:rowOff>
    </xdr:from>
    <xdr:to>
      <xdr:col>22</xdr:col>
      <xdr:colOff>282765</xdr:colOff>
      <xdr:row>16</xdr:row>
      <xdr:rowOff>122803</xdr:rowOff>
    </xdr:to>
    <xdr:sp macro="" textlink="">
      <xdr:nvSpPr>
        <xdr:cNvPr id="2663" name="Freeform 427"/>
        <xdr:cNvSpPr>
          <a:spLocks/>
        </xdr:cNvSpPr>
      </xdr:nvSpPr>
      <xdr:spPr bwMode="auto">
        <a:xfrm>
          <a:off x="18780078" y="958540"/>
          <a:ext cx="925750" cy="616826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11960 w 11960"/>
            <a:gd name="connsiteY0" fmla="*/ 10000 h 10000"/>
            <a:gd name="connsiteX1" fmla="*/ 11960 w 11960"/>
            <a:gd name="connsiteY1" fmla="*/ 0 h 10000"/>
            <a:gd name="connsiteX2" fmla="*/ 0 w 11960"/>
            <a:gd name="connsiteY2" fmla="*/ 1692 h 10000"/>
            <a:gd name="connsiteX0" fmla="*/ 13166 w 13166"/>
            <a:gd name="connsiteY0" fmla="*/ 10000 h 10000"/>
            <a:gd name="connsiteX1" fmla="*/ 13166 w 13166"/>
            <a:gd name="connsiteY1" fmla="*/ 0 h 10000"/>
            <a:gd name="connsiteX2" fmla="*/ 0 w 13166"/>
            <a:gd name="connsiteY2" fmla="*/ 1077 h 10000"/>
            <a:gd name="connsiteX0" fmla="*/ 13166 w 13166"/>
            <a:gd name="connsiteY0" fmla="*/ 10000 h 10000"/>
            <a:gd name="connsiteX1" fmla="*/ 13166 w 13166"/>
            <a:gd name="connsiteY1" fmla="*/ 0 h 10000"/>
            <a:gd name="connsiteX2" fmla="*/ 0 w 13166"/>
            <a:gd name="connsiteY2" fmla="*/ 1077 h 10000"/>
            <a:gd name="connsiteX0" fmla="*/ 18065 w 18065"/>
            <a:gd name="connsiteY0" fmla="*/ 11009 h 11009"/>
            <a:gd name="connsiteX1" fmla="*/ 18065 w 18065"/>
            <a:gd name="connsiteY1" fmla="*/ 1009 h 11009"/>
            <a:gd name="connsiteX2" fmla="*/ 0 w 18065"/>
            <a:gd name="connsiteY2" fmla="*/ 0 h 11009"/>
            <a:gd name="connsiteX0" fmla="*/ 18065 w 18065"/>
            <a:gd name="connsiteY0" fmla="*/ 11009 h 11009"/>
            <a:gd name="connsiteX1" fmla="*/ 18065 w 18065"/>
            <a:gd name="connsiteY1" fmla="*/ 1009 h 11009"/>
            <a:gd name="connsiteX2" fmla="*/ 0 w 18065"/>
            <a:gd name="connsiteY2" fmla="*/ 0 h 11009"/>
            <a:gd name="connsiteX0" fmla="*/ 18065 w 18065"/>
            <a:gd name="connsiteY0" fmla="*/ 11009 h 11009"/>
            <a:gd name="connsiteX1" fmla="*/ 18065 w 18065"/>
            <a:gd name="connsiteY1" fmla="*/ 1009 h 11009"/>
            <a:gd name="connsiteX2" fmla="*/ 0 w 18065"/>
            <a:gd name="connsiteY2" fmla="*/ 0 h 11009"/>
            <a:gd name="connsiteX0" fmla="*/ 18065 w 18065"/>
            <a:gd name="connsiteY0" fmla="*/ 11009 h 11009"/>
            <a:gd name="connsiteX1" fmla="*/ 18065 w 18065"/>
            <a:gd name="connsiteY1" fmla="*/ 1009 h 11009"/>
            <a:gd name="connsiteX2" fmla="*/ 0 w 18065"/>
            <a:gd name="connsiteY2" fmla="*/ 0 h 11009"/>
            <a:gd name="connsiteX0" fmla="*/ 18065 w 18065"/>
            <a:gd name="connsiteY0" fmla="*/ 12614 h 12614"/>
            <a:gd name="connsiteX1" fmla="*/ 18065 w 18065"/>
            <a:gd name="connsiteY1" fmla="*/ 2614 h 12614"/>
            <a:gd name="connsiteX2" fmla="*/ 0 w 18065"/>
            <a:gd name="connsiteY2" fmla="*/ 0 h 12614"/>
            <a:gd name="connsiteX0" fmla="*/ 17085 w 17085"/>
            <a:gd name="connsiteY0" fmla="*/ 10000 h 10000"/>
            <a:gd name="connsiteX1" fmla="*/ 17085 w 17085"/>
            <a:gd name="connsiteY1" fmla="*/ 0 h 10000"/>
            <a:gd name="connsiteX2" fmla="*/ 0 w 17085"/>
            <a:gd name="connsiteY2" fmla="*/ 917 h 10000"/>
            <a:gd name="connsiteX0" fmla="*/ 17085 w 17085"/>
            <a:gd name="connsiteY0" fmla="*/ 10000 h 10000"/>
            <a:gd name="connsiteX1" fmla="*/ 17085 w 17085"/>
            <a:gd name="connsiteY1" fmla="*/ 0 h 10000"/>
            <a:gd name="connsiteX2" fmla="*/ 0 w 17085"/>
            <a:gd name="connsiteY2" fmla="*/ 917 h 10000"/>
            <a:gd name="connsiteX0" fmla="*/ 17902 w 17902"/>
            <a:gd name="connsiteY0" fmla="*/ 10000 h 10000"/>
            <a:gd name="connsiteX1" fmla="*/ 17902 w 17902"/>
            <a:gd name="connsiteY1" fmla="*/ 0 h 10000"/>
            <a:gd name="connsiteX2" fmla="*/ 0 w 17902"/>
            <a:gd name="connsiteY2" fmla="*/ 8300 h 10000"/>
            <a:gd name="connsiteX0" fmla="*/ 17902 w 17902"/>
            <a:gd name="connsiteY0" fmla="*/ 10000 h 10000"/>
            <a:gd name="connsiteX1" fmla="*/ 17902 w 17902"/>
            <a:gd name="connsiteY1" fmla="*/ 0 h 10000"/>
            <a:gd name="connsiteX2" fmla="*/ 0 w 17902"/>
            <a:gd name="connsiteY2" fmla="*/ 8300 h 10000"/>
            <a:gd name="connsiteX0" fmla="*/ 18234 w 18234"/>
            <a:gd name="connsiteY0" fmla="*/ 10378 h 10378"/>
            <a:gd name="connsiteX1" fmla="*/ 18234 w 18234"/>
            <a:gd name="connsiteY1" fmla="*/ 378 h 10378"/>
            <a:gd name="connsiteX2" fmla="*/ 1639 w 18234"/>
            <a:gd name="connsiteY2" fmla="*/ 2021 h 10378"/>
            <a:gd name="connsiteX3" fmla="*/ 332 w 18234"/>
            <a:gd name="connsiteY3" fmla="*/ 8678 h 10378"/>
            <a:gd name="connsiteX0" fmla="*/ 18333 w 18333"/>
            <a:gd name="connsiteY0" fmla="*/ 10512 h 10512"/>
            <a:gd name="connsiteX1" fmla="*/ 18333 w 18333"/>
            <a:gd name="connsiteY1" fmla="*/ 512 h 10512"/>
            <a:gd name="connsiteX2" fmla="*/ 1575 w 18333"/>
            <a:gd name="connsiteY2" fmla="*/ 1513 h 10512"/>
            <a:gd name="connsiteX3" fmla="*/ 431 w 18333"/>
            <a:gd name="connsiteY3" fmla="*/ 8812 h 10512"/>
            <a:gd name="connsiteX0" fmla="*/ 18333 w 18333"/>
            <a:gd name="connsiteY0" fmla="*/ 10326 h 10326"/>
            <a:gd name="connsiteX1" fmla="*/ 18333 w 18333"/>
            <a:gd name="connsiteY1" fmla="*/ 326 h 10326"/>
            <a:gd name="connsiteX2" fmla="*/ 1575 w 18333"/>
            <a:gd name="connsiteY2" fmla="*/ 1327 h 10326"/>
            <a:gd name="connsiteX3" fmla="*/ 431 w 18333"/>
            <a:gd name="connsiteY3" fmla="*/ 8626 h 10326"/>
            <a:gd name="connsiteX0" fmla="*/ 18333 w 18333"/>
            <a:gd name="connsiteY0" fmla="*/ 10000 h 10000"/>
            <a:gd name="connsiteX1" fmla="*/ 18333 w 18333"/>
            <a:gd name="connsiteY1" fmla="*/ 0 h 10000"/>
            <a:gd name="connsiteX2" fmla="*/ 1575 w 18333"/>
            <a:gd name="connsiteY2" fmla="*/ 1001 h 10000"/>
            <a:gd name="connsiteX3" fmla="*/ 431 w 18333"/>
            <a:gd name="connsiteY3" fmla="*/ 8300 h 10000"/>
            <a:gd name="connsiteX0" fmla="*/ 17902 w 17902"/>
            <a:gd name="connsiteY0" fmla="*/ 10000 h 10000"/>
            <a:gd name="connsiteX1" fmla="*/ 17902 w 17902"/>
            <a:gd name="connsiteY1" fmla="*/ 0 h 10000"/>
            <a:gd name="connsiteX2" fmla="*/ 1144 w 17902"/>
            <a:gd name="connsiteY2" fmla="*/ 1001 h 10000"/>
            <a:gd name="connsiteX3" fmla="*/ 0 w 17902"/>
            <a:gd name="connsiteY3" fmla="*/ 8300 h 10000"/>
            <a:gd name="connsiteX0" fmla="*/ 18719 w 18719"/>
            <a:gd name="connsiteY0" fmla="*/ 10000 h 10707"/>
            <a:gd name="connsiteX1" fmla="*/ 18719 w 18719"/>
            <a:gd name="connsiteY1" fmla="*/ 0 h 10707"/>
            <a:gd name="connsiteX2" fmla="*/ 1961 w 18719"/>
            <a:gd name="connsiteY2" fmla="*/ 1001 h 10707"/>
            <a:gd name="connsiteX3" fmla="*/ 0 w 18719"/>
            <a:gd name="connsiteY3" fmla="*/ 10707 h 10707"/>
            <a:gd name="connsiteX0" fmla="*/ 18066 w 18066"/>
            <a:gd name="connsiteY0" fmla="*/ 10000 h 11509"/>
            <a:gd name="connsiteX1" fmla="*/ 18066 w 18066"/>
            <a:gd name="connsiteY1" fmla="*/ 0 h 11509"/>
            <a:gd name="connsiteX2" fmla="*/ 1308 w 18066"/>
            <a:gd name="connsiteY2" fmla="*/ 1001 h 11509"/>
            <a:gd name="connsiteX3" fmla="*/ 0 w 18066"/>
            <a:gd name="connsiteY3" fmla="*/ 11509 h 11509"/>
            <a:gd name="connsiteX0" fmla="*/ 19046 w 19046"/>
            <a:gd name="connsiteY0" fmla="*/ 10000 h 12472"/>
            <a:gd name="connsiteX1" fmla="*/ 19046 w 19046"/>
            <a:gd name="connsiteY1" fmla="*/ 0 h 12472"/>
            <a:gd name="connsiteX2" fmla="*/ 2288 w 19046"/>
            <a:gd name="connsiteY2" fmla="*/ 1001 h 12472"/>
            <a:gd name="connsiteX3" fmla="*/ 0 w 19046"/>
            <a:gd name="connsiteY3" fmla="*/ 12472 h 12472"/>
            <a:gd name="connsiteX0" fmla="*/ 19046 w 19046"/>
            <a:gd name="connsiteY0" fmla="*/ 10000 h 12472"/>
            <a:gd name="connsiteX1" fmla="*/ 19046 w 19046"/>
            <a:gd name="connsiteY1" fmla="*/ 0 h 12472"/>
            <a:gd name="connsiteX2" fmla="*/ 3758 w 19046"/>
            <a:gd name="connsiteY2" fmla="*/ 1001 h 12472"/>
            <a:gd name="connsiteX3" fmla="*/ 0 w 19046"/>
            <a:gd name="connsiteY3" fmla="*/ 12472 h 124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9046" h="12472">
              <a:moveTo>
                <a:pt x="19046" y="10000"/>
              </a:moveTo>
              <a:lnTo>
                <a:pt x="19046" y="0"/>
              </a:lnTo>
              <a:cubicBezTo>
                <a:pt x="15328" y="78"/>
                <a:pt x="9518" y="741"/>
                <a:pt x="3758" y="1001"/>
              </a:cubicBezTo>
              <a:cubicBezTo>
                <a:pt x="3224" y="4310"/>
                <a:pt x="408" y="11710"/>
                <a:pt x="0" y="1247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261351</xdr:colOff>
      <xdr:row>12</xdr:row>
      <xdr:rowOff>174622</xdr:rowOff>
    </xdr:from>
    <xdr:to>
      <xdr:col>22</xdr:col>
      <xdr:colOff>722323</xdr:colOff>
      <xdr:row>13</xdr:row>
      <xdr:rowOff>29864</xdr:rowOff>
    </xdr:to>
    <xdr:sp macro="" textlink="">
      <xdr:nvSpPr>
        <xdr:cNvPr id="2664" name="Line 917"/>
        <xdr:cNvSpPr>
          <a:spLocks noChangeShapeType="1"/>
        </xdr:cNvSpPr>
      </xdr:nvSpPr>
      <xdr:spPr bwMode="auto">
        <a:xfrm flipV="1">
          <a:off x="19684414" y="920747"/>
          <a:ext cx="460972" cy="378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243399</xdr:colOff>
      <xdr:row>10</xdr:row>
      <xdr:rowOff>153433</xdr:rowOff>
    </xdr:from>
    <xdr:to>
      <xdr:col>22</xdr:col>
      <xdr:colOff>285573</xdr:colOff>
      <xdr:row>13</xdr:row>
      <xdr:rowOff>85635</xdr:rowOff>
    </xdr:to>
    <xdr:sp macro="" textlink="">
      <xdr:nvSpPr>
        <xdr:cNvPr id="2665" name="Line 917"/>
        <xdr:cNvSpPr>
          <a:spLocks noChangeShapeType="1"/>
        </xdr:cNvSpPr>
      </xdr:nvSpPr>
      <xdr:spPr bwMode="auto">
        <a:xfrm flipH="1" flipV="1">
          <a:off x="19727316" y="513266"/>
          <a:ext cx="42174" cy="4931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214308</xdr:colOff>
      <xdr:row>14</xdr:row>
      <xdr:rowOff>23780</xdr:rowOff>
    </xdr:from>
    <xdr:to>
      <xdr:col>22</xdr:col>
      <xdr:colOff>368772</xdr:colOff>
      <xdr:row>14</xdr:row>
      <xdr:rowOff>145895</xdr:rowOff>
    </xdr:to>
    <xdr:sp macro="" textlink="">
      <xdr:nvSpPr>
        <xdr:cNvPr id="2667" name="AutoShape 594"/>
        <xdr:cNvSpPr>
          <a:spLocks noChangeArrowheads="1"/>
        </xdr:cNvSpPr>
      </xdr:nvSpPr>
      <xdr:spPr bwMode="auto">
        <a:xfrm>
          <a:off x="19637371" y="1127093"/>
          <a:ext cx="154464" cy="1221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341334</xdr:colOff>
      <xdr:row>11</xdr:row>
      <xdr:rowOff>158748</xdr:rowOff>
    </xdr:from>
    <xdr:to>
      <xdr:col>22</xdr:col>
      <xdr:colOff>619146</xdr:colOff>
      <xdr:row>12</xdr:row>
      <xdr:rowOff>166686</xdr:rowOff>
    </xdr:to>
    <xdr:sp macro="" textlink="">
      <xdr:nvSpPr>
        <xdr:cNvPr id="2673" name="Text Box 4456"/>
        <xdr:cNvSpPr txBox="1">
          <a:spLocks noChangeArrowheads="1"/>
        </xdr:cNvSpPr>
      </xdr:nvSpPr>
      <xdr:spPr bwMode="auto">
        <a:xfrm>
          <a:off x="19764397" y="714373"/>
          <a:ext cx="277812" cy="19843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墓地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616499</xdr:colOff>
      <xdr:row>13</xdr:row>
      <xdr:rowOff>142859</xdr:rowOff>
    </xdr:from>
    <xdr:to>
      <xdr:col>22</xdr:col>
      <xdr:colOff>201511</xdr:colOff>
      <xdr:row>14</xdr:row>
      <xdr:rowOff>126984</xdr:rowOff>
    </xdr:to>
    <xdr:sp macro="" textlink="">
      <xdr:nvSpPr>
        <xdr:cNvPr id="2674" name="Text Box 4456"/>
        <xdr:cNvSpPr txBox="1">
          <a:spLocks noChangeArrowheads="1"/>
        </xdr:cNvSpPr>
      </xdr:nvSpPr>
      <xdr:spPr bwMode="auto">
        <a:xfrm>
          <a:off x="19327832" y="1063609"/>
          <a:ext cx="357596" cy="1534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太陽光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発電所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341334</xdr:colOff>
      <xdr:row>14</xdr:row>
      <xdr:rowOff>111121</xdr:rowOff>
    </xdr:from>
    <xdr:to>
      <xdr:col>22</xdr:col>
      <xdr:colOff>587371</xdr:colOff>
      <xdr:row>15</xdr:row>
      <xdr:rowOff>111139</xdr:rowOff>
    </xdr:to>
    <xdr:sp macro="" textlink="">
      <xdr:nvSpPr>
        <xdr:cNvPr id="2675" name="六角形 2674"/>
        <xdr:cNvSpPr/>
      </xdr:nvSpPr>
      <xdr:spPr bwMode="auto">
        <a:xfrm>
          <a:off x="19764397" y="1214434"/>
          <a:ext cx="246037" cy="1746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539784</xdr:colOff>
      <xdr:row>12</xdr:row>
      <xdr:rowOff>79380</xdr:rowOff>
    </xdr:from>
    <xdr:to>
      <xdr:col>22</xdr:col>
      <xdr:colOff>15883</xdr:colOff>
      <xdr:row>13</xdr:row>
      <xdr:rowOff>71460</xdr:rowOff>
    </xdr:to>
    <xdr:sp macro="" textlink="">
      <xdr:nvSpPr>
        <xdr:cNvPr id="2676" name="六角形 2675"/>
        <xdr:cNvSpPr/>
      </xdr:nvSpPr>
      <xdr:spPr bwMode="auto">
        <a:xfrm>
          <a:off x="19192909" y="825505"/>
          <a:ext cx="246037" cy="1746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312066</xdr:colOff>
      <xdr:row>11</xdr:row>
      <xdr:rowOff>63499</xdr:rowOff>
    </xdr:from>
    <xdr:to>
      <xdr:col>21</xdr:col>
      <xdr:colOff>357192</xdr:colOff>
      <xdr:row>13</xdr:row>
      <xdr:rowOff>106813</xdr:rowOff>
    </xdr:to>
    <xdr:sp macro="" textlink="">
      <xdr:nvSpPr>
        <xdr:cNvPr id="2677" name="Line 917"/>
        <xdr:cNvSpPr>
          <a:spLocks noChangeShapeType="1"/>
        </xdr:cNvSpPr>
      </xdr:nvSpPr>
      <xdr:spPr bwMode="auto">
        <a:xfrm flipV="1">
          <a:off x="18965191" y="619124"/>
          <a:ext cx="45126" cy="41637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21</xdr:col>
      <xdr:colOff>547694</xdr:colOff>
      <xdr:row>10</xdr:row>
      <xdr:rowOff>90137</xdr:rowOff>
    </xdr:from>
    <xdr:ext cx="395844" cy="193515"/>
    <xdr:sp macro="" textlink="">
      <xdr:nvSpPr>
        <xdr:cNvPr id="2678" name="Text Box 1563"/>
        <xdr:cNvSpPr txBox="1">
          <a:spLocks noChangeArrowheads="1"/>
        </xdr:cNvSpPr>
      </xdr:nvSpPr>
      <xdr:spPr bwMode="auto">
        <a:xfrm>
          <a:off x="19200819" y="455262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21</xdr:col>
      <xdr:colOff>309562</xdr:colOff>
      <xdr:row>11</xdr:row>
      <xdr:rowOff>61909</xdr:rowOff>
    </xdr:from>
    <xdr:to>
      <xdr:col>22</xdr:col>
      <xdr:colOff>276565</xdr:colOff>
      <xdr:row>13</xdr:row>
      <xdr:rowOff>71436</xdr:rowOff>
    </xdr:to>
    <xdr:sp macro="" textlink="">
      <xdr:nvSpPr>
        <xdr:cNvPr id="2679" name="AutoShape 1653"/>
        <xdr:cNvSpPr>
          <a:spLocks/>
        </xdr:cNvSpPr>
      </xdr:nvSpPr>
      <xdr:spPr bwMode="auto">
        <a:xfrm rot="5400000" flipH="1">
          <a:off x="19139863" y="440358"/>
          <a:ext cx="382590" cy="73694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23</xdr:col>
      <xdr:colOff>380993</xdr:colOff>
      <xdr:row>11</xdr:row>
      <xdr:rowOff>79375</xdr:rowOff>
    </xdr:from>
    <xdr:to>
      <xdr:col>23</xdr:col>
      <xdr:colOff>394427</xdr:colOff>
      <xdr:row>13</xdr:row>
      <xdr:rowOff>135896</xdr:rowOff>
    </xdr:to>
    <xdr:sp macro="" textlink="">
      <xdr:nvSpPr>
        <xdr:cNvPr id="2680" name="Line 917"/>
        <xdr:cNvSpPr>
          <a:spLocks noChangeShapeType="1"/>
        </xdr:cNvSpPr>
      </xdr:nvSpPr>
      <xdr:spPr bwMode="auto">
        <a:xfrm>
          <a:off x="20573993" y="635000"/>
          <a:ext cx="13434" cy="4295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79990</xdr:colOff>
      <xdr:row>14</xdr:row>
      <xdr:rowOff>104775</xdr:rowOff>
    </xdr:from>
    <xdr:to>
      <xdr:col>23</xdr:col>
      <xdr:colOff>326027</xdr:colOff>
      <xdr:row>15</xdr:row>
      <xdr:rowOff>104793</xdr:rowOff>
    </xdr:to>
    <xdr:sp macro="" textlink="">
      <xdr:nvSpPr>
        <xdr:cNvPr id="2681" name="六角形 2680"/>
        <xdr:cNvSpPr/>
      </xdr:nvSpPr>
      <xdr:spPr bwMode="auto">
        <a:xfrm>
          <a:off x="20272990" y="1208088"/>
          <a:ext cx="246037" cy="1746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182563</xdr:colOff>
      <xdr:row>11</xdr:row>
      <xdr:rowOff>158751</xdr:rowOff>
    </xdr:from>
    <xdr:to>
      <xdr:col>21</xdr:col>
      <xdr:colOff>269876</xdr:colOff>
      <xdr:row>15</xdr:row>
      <xdr:rowOff>158749</xdr:rowOff>
    </xdr:to>
    <xdr:sp macro="" textlink="">
      <xdr:nvSpPr>
        <xdr:cNvPr id="2684" name="Line 917"/>
        <xdr:cNvSpPr>
          <a:spLocks noChangeShapeType="1"/>
        </xdr:cNvSpPr>
      </xdr:nvSpPr>
      <xdr:spPr bwMode="auto">
        <a:xfrm flipV="1">
          <a:off x="18835688" y="714376"/>
          <a:ext cx="87313" cy="72231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78327</xdr:colOff>
      <xdr:row>10</xdr:row>
      <xdr:rowOff>190499</xdr:rowOff>
    </xdr:from>
    <xdr:to>
      <xdr:col>21</xdr:col>
      <xdr:colOff>214396</xdr:colOff>
      <xdr:row>16</xdr:row>
      <xdr:rowOff>85624</xdr:rowOff>
    </xdr:to>
    <xdr:sp macro="" textlink="">
      <xdr:nvSpPr>
        <xdr:cNvPr id="2685" name="Freeform 2102"/>
        <xdr:cNvSpPr>
          <a:spLocks/>
        </xdr:cNvSpPr>
      </xdr:nvSpPr>
      <xdr:spPr bwMode="auto">
        <a:xfrm flipH="1">
          <a:off x="18731452" y="555624"/>
          <a:ext cx="136069" cy="98256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35 w 10135"/>
            <a:gd name="connsiteY0" fmla="*/ 7150 h 9023"/>
            <a:gd name="connsiteX1" fmla="*/ 7522 w 10135"/>
            <a:gd name="connsiteY1" fmla="*/ 5000 h 9023"/>
            <a:gd name="connsiteX2" fmla="*/ 4513 w 10135"/>
            <a:gd name="connsiteY2" fmla="*/ 0 h 9023"/>
            <a:gd name="connsiteX3" fmla="*/ 2832 w 10135"/>
            <a:gd name="connsiteY3" fmla="*/ 8333 h 9023"/>
            <a:gd name="connsiteX4" fmla="*/ 0 w 10135"/>
            <a:gd name="connsiteY4" fmla="*/ 6667 h 9023"/>
            <a:gd name="connsiteX0" fmla="*/ 10000 w 10000"/>
            <a:gd name="connsiteY0" fmla="*/ 7924 h 8132"/>
            <a:gd name="connsiteX1" fmla="*/ 7422 w 10000"/>
            <a:gd name="connsiteY1" fmla="*/ 5541 h 8132"/>
            <a:gd name="connsiteX2" fmla="*/ 4453 w 10000"/>
            <a:gd name="connsiteY2" fmla="*/ 0 h 8132"/>
            <a:gd name="connsiteX3" fmla="*/ 1861 w 10000"/>
            <a:gd name="connsiteY3" fmla="*/ 5437 h 8132"/>
            <a:gd name="connsiteX4" fmla="*/ 0 w 10000"/>
            <a:gd name="connsiteY4" fmla="*/ 7389 h 8132"/>
            <a:gd name="connsiteX0" fmla="*/ 10000 w 10000"/>
            <a:gd name="connsiteY0" fmla="*/ 9744 h 10000"/>
            <a:gd name="connsiteX1" fmla="*/ 6358 w 10000"/>
            <a:gd name="connsiteY1" fmla="*/ 3282 h 10000"/>
            <a:gd name="connsiteX2" fmla="*/ 4453 w 10000"/>
            <a:gd name="connsiteY2" fmla="*/ 0 h 10000"/>
            <a:gd name="connsiteX3" fmla="*/ 1861 w 10000"/>
            <a:gd name="connsiteY3" fmla="*/ 6686 h 10000"/>
            <a:gd name="connsiteX4" fmla="*/ 0 w 10000"/>
            <a:gd name="connsiteY4" fmla="*/ 9086 h 10000"/>
            <a:gd name="connsiteX0" fmla="*/ 10000 w 10000"/>
            <a:gd name="connsiteY0" fmla="*/ 9744 h 10000"/>
            <a:gd name="connsiteX1" fmla="*/ 6722 w 10000"/>
            <a:gd name="connsiteY1" fmla="*/ 4459 h 10000"/>
            <a:gd name="connsiteX2" fmla="*/ 4453 w 10000"/>
            <a:gd name="connsiteY2" fmla="*/ 0 h 10000"/>
            <a:gd name="connsiteX3" fmla="*/ 1861 w 10000"/>
            <a:gd name="connsiteY3" fmla="*/ 6686 h 10000"/>
            <a:gd name="connsiteX4" fmla="*/ 0 w 10000"/>
            <a:gd name="connsiteY4" fmla="*/ 9086 h 10000"/>
            <a:gd name="connsiteX0" fmla="*/ 10000 w 10000"/>
            <a:gd name="connsiteY0" fmla="*/ 15940 h 16196"/>
            <a:gd name="connsiteX1" fmla="*/ 7058 w 10000"/>
            <a:gd name="connsiteY1" fmla="*/ 52 h 16196"/>
            <a:gd name="connsiteX2" fmla="*/ 6722 w 10000"/>
            <a:gd name="connsiteY2" fmla="*/ 10655 h 16196"/>
            <a:gd name="connsiteX3" fmla="*/ 4453 w 10000"/>
            <a:gd name="connsiteY3" fmla="*/ 6196 h 16196"/>
            <a:gd name="connsiteX4" fmla="*/ 1861 w 10000"/>
            <a:gd name="connsiteY4" fmla="*/ 12882 h 16196"/>
            <a:gd name="connsiteX5" fmla="*/ 0 w 10000"/>
            <a:gd name="connsiteY5" fmla="*/ 15282 h 16196"/>
            <a:gd name="connsiteX0" fmla="*/ 10000 w 10000"/>
            <a:gd name="connsiteY0" fmla="*/ 15951 h 16207"/>
            <a:gd name="connsiteX1" fmla="*/ 7058 w 10000"/>
            <a:gd name="connsiteY1" fmla="*/ 63 h 16207"/>
            <a:gd name="connsiteX2" fmla="*/ 6582 w 10000"/>
            <a:gd name="connsiteY2" fmla="*/ 8704 h 16207"/>
            <a:gd name="connsiteX3" fmla="*/ 4453 w 10000"/>
            <a:gd name="connsiteY3" fmla="*/ 6207 h 16207"/>
            <a:gd name="connsiteX4" fmla="*/ 1861 w 10000"/>
            <a:gd name="connsiteY4" fmla="*/ 12893 h 16207"/>
            <a:gd name="connsiteX5" fmla="*/ 0 w 10000"/>
            <a:gd name="connsiteY5" fmla="*/ 15293 h 16207"/>
            <a:gd name="connsiteX0" fmla="*/ 10000 w 10000"/>
            <a:gd name="connsiteY0" fmla="*/ 15936 h 16192"/>
            <a:gd name="connsiteX1" fmla="*/ 7058 w 10000"/>
            <a:gd name="connsiteY1" fmla="*/ 48 h 16192"/>
            <a:gd name="connsiteX2" fmla="*/ 6582 w 10000"/>
            <a:gd name="connsiteY2" fmla="*/ 8689 h 16192"/>
            <a:gd name="connsiteX3" fmla="*/ 4453 w 10000"/>
            <a:gd name="connsiteY3" fmla="*/ 6192 h 16192"/>
            <a:gd name="connsiteX4" fmla="*/ 1861 w 10000"/>
            <a:gd name="connsiteY4" fmla="*/ 12878 h 16192"/>
            <a:gd name="connsiteX5" fmla="*/ 0 w 10000"/>
            <a:gd name="connsiteY5" fmla="*/ 15278 h 16192"/>
            <a:gd name="connsiteX0" fmla="*/ 10000 w 10000"/>
            <a:gd name="connsiteY0" fmla="*/ 15888 h 16144"/>
            <a:gd name="connsiteX1" fmla="*/ 7058 w 10000"/>
            <a:gd name="connsiteY1" fmla="*/ 0 h 16144"/>
            <a:gd name="connsiteX2" fmla="*/ 6582 w 10000"/>
            <a:gd name="connsiteY2" fmla="*/ 8641 h 16144"/>
            <a:gd name="connsiteX3" fmla="*/ 4453 w 10000"/>
            <a:gd name="connsiteY3" fmla="*/ 6144 h 16144"/>
            <a:gd name="connsiteX4" fmla="*/ 1861 w 10000"/>
            <a:gd name="connsiteY4" fmla="*/ 12830 h 16144"/>
            <a:gd name="connsiteX5" fmla="*/ 0 w 10000"/>
            <a:gd name="connsiteY5" fmla="*/ 15230 h 16144"/>
            <a:gd name="connsiteX0" fmla="*/ 10000 w 10000"/>
            <a:gd name="connsiteY0" fmla="*/ 15888 h 16144"/>
            <a:gd name="connsiteX1" fmla="*/ 7058 w 10000"/>
            <a:gd name="connsiteY1" fmla="*/ 0 h 16144"/>
            <a:gd name="connsiteX2" fmla="*/ 6582 w 10000"/>
            <a:gd name="connsiteY2" fmla="*/ 8641 h 16144"/>
            <a:gd name="connsiteX3" fmla="*/ 4453 w 10000"/>
            <a:gd name="connsiteY3" fmla="*/ 6144 h 16144"/>
            <a:gd name="connsiteX4" fmla="*/ 1861 w 10000"/>
            <a:gd name="connsiteY4" fmla="*/ 12830 h 16144"/>
            <a:gd name="connsiteX5" fmla="*/ 0 w 10000"/>
            <a:gd name="connsiteY5" fmla="*/ 15230 h 16144"/>
            <a:gd name="connsiteX0" fmla="*/ 10000 w 10000"/>
            <a:gd name="connsiteY0" fmla="*/ 15888 h 16144"/>
            <a:gd name="connsiteX1" fmla="*/ 7058 w 10000"/>
            <a:gd name="connsiteY1" fmla="*/ 0 h 16144"/>
            <a:gd name="connsiteX2" fmla="*/ 6582 w 10000"/>
            <a:gd name="connsiteY2" fmla="*/ 8641 h 16144"/>
            <a:gd name="connsiteX3" fmla="*/ 4453 w 10000"/>
            <a:gd name="connsiteY3" fmla="*/ 6144 h 16144"/>
            <a:gd name="connsiteX4" fmla="*/ 1861 w 10000"/>
            <a:gd name="connsiteY4" fmla="*/ 12830 h 16144"/>
            <a:gd name="connsiteX5" fmla="*/ 0 w 10000"/>
            <a:gd name="connsiteY5" fmla="*/ 15230 h 16144"/>
            <a:gd name="connsiteX0" fmla="*/ 10000 w 10000"/>
            <a:gd name="connsiteY0" fmla="*/ 19028 h 19284"/>
            <a:gd name="connsiteX1" fmla="*/ 6750 w 10000"/>
            <a:gd name="connsiteY1" fmla="*/ 0 h 19284"/>
            <a:gd name="connsiteX2" fmla="*/ 6582 w 10000"/>
            <a:gd name="connsiteY2" fmla="*/ 11781 h 19284"/>
            <a:gd name="connsiteX3" fmla="*/ 4453 w 10000"/>
            <a:gd name="connsiteY3" fmla="*/ 9284 h 19284"/>
            <a:gd name="connsiteX4" fmla="*/ 1861 w 10000"/>
            <a:gd name="connsiteY4" fmla="*/ 15970 h 19284"/>
            <a:gd name="connsiteX5" fmla="*/ 0 w 10000"/>
            <a:gd name="connsiteY5" fmla="*/ 18370 h 19284"/>
            <a:gd name="connsiteX0" fmla="*/ 10000 w 10000"/>
            <a:gd name="connsiteY0" fmla="*/ 19028 h 19284"/>
            <a:gd name="connsiteX1" fmla="*/ 6750 w 10000"/>
            <a:gd name="connsiteY1" fmla="*/ 0 h 19284"/>
            <a:gd name="connsiteX2" fmla="*/ 6582 w 10000"/>
            <a:gd name="connsiteY2" fmla="*/ 11781 h 19284"/>
            <a:gd name="connsiteX3" fmla="*/ 4453 w 10000"/>
            <a:gd name="connsiteY3" fmla="*/ 9284 h 19284"/>
            <a:gd name="connsiteX4" fmla="*/ 1861 w 10000"/>
            <a:gd name="connsiteY4" fmla="*/ 15970 h 19284"/>
            <a:gd name="connsiteX5" fmla="*/ 0 w 10000"/>
            <a:gd name="connsiteY5" fmla="*/ 18370 h 19284"/>
            <a:gd name="connsiteX0" fmla="*/ 10000 w 10000"/>
            <a:gd name="connsiteY0" fmla="*/ 19028 h 19284"/>
            <a:gd name="connsiteX1" fmla="*/ 6750 w 10000"/>
            <a:gd name="connsiteY1" fmla="*/ 0 h 19284"/>
            <a:gd name="connsiteX2" fmla="*/ 6582 w 10000"/>
            <a:gd name="connsiteY2" fmla="*/ 11781 h 19284"/>
            <a:gd name="connsiteX3" fmla="*/ 4453 w 10000"/>
            <a:gd name="connsiteY3" fmla="*/ 9284 h 19284"/>
            <a:gd name="connsiteX4" fmla="*/ 1861 w 10000"/>
            <a:gd name="connsiteY4" fmla="*/ 15970 h 19284"/>
            <a:gd name="connsiteX5" fmla="*/ 0 w 10000"/>
            <a:gd name="connsiteY5" fmla="*/ 18370 h 19284"/>
            <a:gd name="connsiteX0" fmla="*/ 10000 w 10000"/>
            <a:gd name="connsiteY0" fmla="*/ 19028 h 19284"/>
            <a:gd name="connsiteX1" fmla="*/ 6750 w 10000"/>
            <a:gd name="connsiteY1" fmla="*/ 0 h 19284"/>
            <a:gd name="connsiteX2" fmla="*/ 6582 w 10000"/>
            <a:gd name="connsiteY2" fmla="*/ 11781 h 19284"/>
            <a:gd name="connsiteX3" fmla="*/ 4453 w 10000"/>
            <a:gd name="connsiteY3" fmla="*/ 9284 h 19284"/>
            <a:gd name="connsiteX4" fmla="*/ 1861 w 10000"/>
            <a:gd name="connsiteY4" fmla="*/ 15970 h 19284"/>
            <a:gd name="connsiteX5" fmla="*/ 0 w 10000"/>
            <a:gd name="connsiteY5" fmla="*/ 18370 h 19284"/>
            <a:gd name="connsiteX0" fmla="*/ 10000 w 10000"/>
            <a:gd name="connsiteY0" fmla="*/ 19237 h 19493"/>
            <a:gd name="connsiteX1" fmla="*/ 6750 w 10000"/>
            <a:gd name="connsiteY1" fmla="*/ 209 h 19493"/>
            <a:gd name="connsiteX2" fmla="*/ 4453 w 10000"/>
            <a:gd name="connsiteY2" fmla="*/ 9493 h 19493"/>
            <a:gd name="connsiteX3" fmla="*/ 1861 w 10000"/>
            <a:gd name="connsiteY3" fmla="*/ 16179 h 19493"/>
            <a:gd name="connsiteX4" fmla="*/ 0 w 10000"/>
            <a:gd name="connsiteY4" fmla="*/ 18579 h 19493"/>
            <a:gd name="connsiteX0" fmla="*/ 10000 w 10000"/>
            <a:gd name="connsiteY0" fmla="*/ 19431 h 19687"/>
            <a:gd name="connsiteX1" fmla="*/ 6750 w 10000"/>
            <a:gd name="connsiteY1" fmla="*/ 403 h 19687"/>
            <a:gd name="connsiteX2" fmla="*/ 6610 w 10000"/>
            <a:gd name="connsiteY2" fmla="*/ 12178 h 19687"/>
            <a:gd name="connsiteX3" fmla="*/ 4453 w 10000"/>
            <a:gd name="connsiteY3" fmla="*/ 9687 h 19687"/>
            <a:gd name="connsiteX4" fmla="*/ 1861 w 10000"/>
            <a:gd name="connsiteY4" fmla="*/ 16373 h 19687"/>
            <a:gd name="connsiteX5" fmla="*/ 0 w 10000"/>
            <a:gd name="connsiteY5" fmla="*/ 18773 h 19687"/>
            <a:gd name="connsiteX0" fmla="*/ 10000 w 10000"/>
            <a:gd name="connsiteY0" fmla="*/ 19431 h 19687"/>
            <a:gd name="connsiteX1" fmla="*/ 6750 w 10000"/>
            <a:gd name="connsiteY1" fmla="*/ 403 h 19687"/>
            <a:gd name="connsiteX2" fmla="*/ 6610 w 10000"/>
            <a:gd name="connsiteY2" fmla="*/ 12178 h 19687"/>
            <a:gd name="connsiteX3" fmla="*/ 4453 w 10000"/>
            <a:gd name="connsiteY3" fmla="*/ 9687 h 19687"/>
            <a:gd name="connsiteX4" fmla="*/ 1861 w 10000"/>
            <a:gd name="connsiteY4" fmla="*/ 16373 h 19687"/>
            <a:gd name="connsiteX5" fmla="*/ 0 w 10000"/>
            <a:gd name="connsiteY5" fmla="*/ 18773 h 19687"/>
            <a:gd name="connsiteX0" fmla="*/ 10000 w 10000"/>
            <a:gd name="connsiteY0" fmla="*/ 19714 h 19970"/>
            <a:gd name="connsiteX1" fmla="*/ 6750 w 10000"/>
            <a:gd name="connsiteY1" fmla="*/ 686 h 19970"/>
            <a:gd name="connsiteX2" fmla="*/ 6610 w 10000"/>
            <a:gd name="connsiteY2" fmla="*/ 12461 h 19970"/>
            <a:gd name="connsiteX3" fmla="*/ 4453 w 10000"/>
            <a:gd name="connsiteY3" fmla="*/ 9970 h 19970"/>
            <a:gd name="connsiteX4" fmla="*/ 1861 w 10000"/>
            <a:gd name="connsiteY4" fmla="*/ 16656 h 19970"/>
            <a:gd name="connsiteX5" fmla="*/ 0 w 10000"/>
            <a:gd name="connsiteY5" fmla="*/ 19056 h 19970"/>
            <a:gd name="connsiteX0" fmla="*/ 10168 w 10168"/>
            <a:gd name="connsiteY0" fmla="*/ 14219 h 19970"/>
            <a:gd name="connsiteX1" fmla="*/ 6750 w 10168"/>
            <a:gd name="connsiteY1" fmla="*/ 686 h 19970"/>
            <a:gd name="connsiteX2" fmla="*/ 6610 w 10168"/>
            <a:gd name="connsiteY2" fmla="*/ 12461 h 19970"/>
            <a:gd name="connsiteX3" fmla="*/ 4453 w 10168"/>
            <a:gd name="connsiteY3" fmla="*/ 9970 h 19970"/>
            <a:gd name="connsiteX4" fmla="*/ 1861 w 10168"/>
            <a:gd name="connsiteY4" fmla="*/ 16656 h 19970"/>
            <a:gd name="connsiteX5" fmla="*/ 0 w 10168"/>
            <a:gd name="connsiteY5" fmla="*/ 19056 h 19970"/>
            <a:gd name="connsiteX0" fmla="*/ 10168 w 10168"/>
            <a:gd name="connsiteY0" fmla="*/ 13533 h 19284"/>
            <a:gd name="connsiteX1" fmla="*/ 6750 w 10168"/>
            <a:gd name="connsiteY1" fmla="*/ 0 h 19284"/>
            <a:gd name="connsiteX2" fmla="*/ 6610 w 10168"/>
            <a:gd name="connsiteY2" fmla="*/ 11775 h 19284"/>
            <a:gd name="connsiteX3" fmla="*/ 4453 w 10168"/>
            <a:gd name="connsiteY3" fmla="*/ 9284 h 19284"/>
            <a:gd name="connsiteX4" fmla="*/ 1861 w 10168"/>
            <a:gd name="connsiteY4" fmla="*/ 15970 h 19284"/>
            <a:gd name="connsiteX5" fmla="*/ 0 w 10168"/>
            <a:gd name="connsiteY5" fmla="*/ 18370 h 19284"/>
            <a:gd name="connsiteX0" fmla="*/ 10168 w 10168"/>
            <a:gd name="connsiteY0" fmla="*/ 5017 h 10768"/>
            <a:gd name="connsiteX1" fmla="*/ 6610 w 10168"/>
            <a:gd name="connsiteY1" fmla="*/ 3259 h 10768"/>
            <a:gd name="connsiteX2" fmla="*/ 4453 w 10168"/>
            <a:gd name="connsiteY2" fmla="*/ 768 h 10768"/>
            <a:gd name="connsiteX3" fmla="*/ 1861 w 10168"/>
            <a:gd name="connsiteY3" fmla="*/ 7454 h 10768"/>
            <a:gd name="connsiteX4" fmla="*/ 0 w 10168"/>
            <a:gd name="connsiteY4" fmla="*/ 9854 h 10768"/>
            <a:gd name="connsiteX0" fmla="*/ 10677 w 10677"/>
            <a:gd name="connsiteY0" fmla="*/ 19200 h 21803"/>
            <a:gd name="connsiteX1" fmla="*/ 7119 w 10677"/>
            <a:gd name="connsiteY1" fmla="*/ 17442 h 21803"/>
            <a:gd name="connsiteX2" fmla="*/ 4962 w 10677"/>
            <a:gd name="connsiteY2" fmla="*/ 14951 h 21803"/>
            <a:gd name="connsiteX3" fmla="*/ 2370 w 10677"/>
            <a:gd name="connsiteY3" fmla="*/ 21637 h 21803"/>
            <a:gd name="connsiteX4" fmla="*/ 0 w 10677"/>
            <a:gd name="connsiteY4" fmla="*/ 0 h 21803"/>
            <a:gd name="connsiteX0" fmla="*/ 10677 w 10677"/>
            <a:gd name="connsiteY0" fmla="*/ 19200 h 19200"/>
            <a:gd name="connsiteX1" fmla="*/ 7119 w 10677"/>
            <a:gd name="connsiteY1" fmla="*/ 17442 h 19200"/>
            <a:gd name="connsiteX2" fmla="*/ 4962 w 10677"/>
            <a:gd name="connsiteY2" fmla="*/ 14951 h 19200"/>
            <a:gd name="connsiteX3" fmla="*/ 1199 w 10677"/>
            <a:gd name="connsiteY3" fmla="*/ 6437 h 19200"/>
            <a:gd name="connsiteX4" fmla="*/ 0 w 10677"/>
            <a:gd name="connsiteY4" fmla="*/ 0 h 19200"/>
            <a:gd name="connsiteX0" fmla="*/ 10677 w 10677"/>
            <a:gd name="connsiteY0" fmla="*/ 19200 h 19200"/>
            <a:gd name="connsiteX1" fmla="*/ 7119 w 10677"/>
            <a:gd name="connsiteY1" fmla="*/ 17442 h 19200"/>
            <a:gd name="connsiteX2" fmla="*/ 4962 w 10677"/>
            <a:gd name="connsiteY2" fmla="*/ 14951 h 19200"/>
            <a:gd name="connsiteX3" fmla="*/ 1053 w 10677"/>
            <a:gd name="connsiteY3" fmla="*/ 2681 h 19200"/>
            <a:gd name="connsiteX4" fmla="*/ 1199 w 10677"/>
            <a:gd name="connsiteY4" fmla="*/ 6437 h 19200"/>
            <a:gd name="connsiteX5" fmla="*/ 0 w 10677"/>
            <a:gd name="connsiteY5" fmla="*/ 0 h 19200"/>
            <a:gd name="connsiteX0" fmla="*/ 10677 w 10677"/>
            <a:gd name="connsiteY0" fmla="*/ 19200 h 19200"/>
            <a:gd name="connsiteX1" fmla="*/ 7119 w 10677"/>
            <a:gd name="connsiteY1" fmla="*/ 17442 h 19200"/>
            <a:gd name="connsiteX2" fmla="*/ 2289 w 10677"/>
            <a:gd name="connsiteY2" fmla="*/ 3639 h 19200"/>
            <a:gd name="connsiteX3" fmla="*/ 1053 w 10677"/>
            <a:gd name="connsiteY3" fmla="*/ 2681 h 19200"/>
            <a:gd name="connsiteX4" fmla="*/ 1199 w 10677"/>
            <a:gd name="connsiteY4" fmla="*/ 6437 h 19200"/>
            <a:gd name="connsiteX5" fmla="*/ 0 w 10677"/>
            <a:gd name="connsiteY5" fmla="*/ 0 h 19200"/>
            <a:gd name="connsiteX0" fmla="*/ 10677 w 10677"/>
            <a:gd name="connsiteY0" fmla="*/ 19200 h 19200"/>
            <a:gd name="connsiteX1" fmla="*/ 2289 w 10677"/>
            <a:gd name="connsiteY1" fmla="*/ 3639 h 19200"/>
            <a:gd name="connsiteX2" fmla="*/ 1053 w 10677"/>
            <a:gd name="connsiteY2" fmla="*/ 2681 h 19200"/>
            <a:gd name="connsiteX3" fmla="*/ 1199 w 10677"/>
            <a:gd name="connsiteY3" fmla="*/ 6437 h 19200"/>
            <a:gd name="connsiteX4" fmla="*/ 0 w 10677"/>
            <a:gd name="connsiteY4" fmla="*/ 0 h 19200"/>
            <a:gd name="connsiteX0" fmla="*/ 2289 w 2289"/>
            <a:gd name="connsiteY0" fmla="*/ 3639 h 6915"/>
            <a:gd name="connsiteX1" fmla="*/ 1053 w 2289"/>
            <a:gd name="connsiteY1" fmla="*/ 2681 h 6915"/>
            <a:gd name="connsiteX2" fmla="*/ 1199 w 2289"/>
            <a:gd name="connsiteY2" fmla="*/ 6437 h 6915"/>
            <a:gd name="connsiteX3" fmla="*/ 0 w 2289"/>
            <a:gd name="connsiteY3" fmla="*/ 0 h 6915"/>
            <a:gd name="connsiteX0" fmla="*/ 10000 w 10000"/>
            <a:gd name="connsiteY0" fmla="*/ 5262 h 10000"/>
            <a:gd name="connsiteX1" fmla="*/ 5267 w 10000"/>
            <a:gd name="connsiteY1" fmla="*/ 2855 h 10000"/>
            <a:gd name="connsiteX2" fmla="*/ 5238 w 10000"/>
            <a:gd name="connsiteY2" fmla="*/ 9309 h 10000"/>
            <a:gd name="connsiteX3" fmla="*/ 0 w 10000"/>
            <a:gd name="connsiteY3" fmla="*/ 0 h 10000"/>
            <a:gd name="connsiteX0" fmla="*/ 10000 w 10000"/>
            <a:gd name="connsiteY0" fmla="*/ 5262 h 5262"/>
            <a:gd name="connsiteX1" fmla="*/ 5267 w 10000"/>
            <a:gd name="connsiteY1" fmla="*/ 2855 h 5262"/>
            <a:gd name="connsiteX2" fmla="*/ 2457 w 10000"/>
            <a:gd name="connsiteY2" fmla="*/ 3686 h 5262"/>
            <a:gd name="connsiteX3" fmla="*/ 0 w 10000"/>
            <a:gd name="connsiteY3" fmla="*/ 0 h 5262"/>
            <a:gd name="connsiteX0" fmla="*/ 10000 w 10000"/>
            <a:gd name="connsiteY0" fmla="*/ 10000 h 10000"/>
            <a:gd name="connsiteX1" fmla="*/ 5267 w 10000"/>
            <a:gd name="connsiteY1" fmla="*/ 5426 h 10000"/>
            <a:gd name="connsiteX2" fmla="*/ 2457 w 10000"/>
            <a:gd name="connsiteY2" fmla="*/ 7005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267 w 10000"/>
            <a:gd name="connsiteY1" fmla="*/ 5426 h 10000"/>
            <a:gd name="connsiteX2" fmla="*/ 0 w 10000"/>
            <a:gd name="connsiteY2" fmla="*/ 0 h 10000"/>
            <a:gd name="connsiteX0" fmla="*/ 12228 w 12228"/>
            <a:gd name="connsiteY0" fmla="*/ 7006 h 7006"/>
            <a:gd name="connsiteX1" fmla="*/ 5267 w 12228"/>
            <a:gd name="connsiteY1" fmla="*/ 5426 h 7006"/>
            <a:gd name="connsiteX2" fmla="*/ 0 w 12228"/>
            <a:gd name="connsiteY2" fmla="*/ 0 h 7006"/>
            <a:gd name="connsiteX0" fmla="*/ 327 w 64258"/>
            <a:gd name="connsiteY0" fmla="*/ 20050 h 20050"/>
            <a:gd name="connsiteX1" fmla="*/ 64230 w 64258"/>
            <a:gd name="connsiteY1" fmla="*/ 7745 h 20050"/>
            <a:gd name="connsiteX2" fmla="*/ 59923 w 64258"/>
            <a:gd name="connsiteY2" fmla="*/ 0 h 20050"/>
            <a:gd name="connsiteX0" fmla="*/ 28066 w 87668"/>
            <a:gd name="connsiteY0" fmla="*/ 20050 h 20050"/>
            <a:gd name="connsiteX1" fmla="*/ 22 w 87668"/>
            <a:gd name="connsiteY1" fmla="*/ 5883 h 20050"/>
            <a:gd name="connsiteX2" fmla="*/ 87662 w 87668"/>
            <a:gd name="connsiteY2" fmla="*/ 0 h 20050"/>
            <a:gd name="connsiteX0" fmla="*/ 5520 w 87668"/>
            <a:gd name="connsiteY0" fmla="*/ 19128 h 19128"/>
            <a:gd name="connsiteX1" fmla="*/ 22 w 87668"/>
            <a:gd name="connsiteY1" fmla="*/ 5883 h 19128"/>
            <a:gd name="connsiteX2" fmla="*/ 87662 w 87668"/>
            <a:gd name="connsiteY2" fmla="*/ 0 h 19128"/>
            <a:gd name="connsiteX0" fmla="*/ 5600 w 16805"/>
            <a:gd name="connsiteY0" fmla="*/ 29233 h 29233"/>
            <a:gd name="connsiteX1" fmla="*/ 102 w 16805"/>
            <a:gd name="connsiteY1" fmla="*/ 15988 h 29233"/>
            <a:gd name="connsiteX2" fmla="*/ 16775 w 16805"/>
            <a:gd name="connsiteY2" fmla="*/ 0 h 29233"/>
            <a:gd name="connsiteX0" fmla="*/ 4959 w 16805"/>
            <a:gd name="connsiteY0" fmla="*/ 29897 h 29897"/>
            <a:gd name="connsiteX1" fmla="*/ 102 w 16805"/>
            <a:gd name="connsiteY1" fmla="*/ 15988 h 29897"/>
            <a:gd name="connsiteX2" fmla="*/ 16775 w 16805"/>
            <a:gd name="connsiteY2" fmla="*/ 0 h 29897"/>
            <a:gd name="connsiteX0" fmla="*/ 4959 w 16805"/>
            <a:gd name="connsiteY0" fmla="*/ 29897 h 29897"/>
            <a:gd name="connsiteX1" fmla="*/ 102 w 16805"/>
            <a:gd name="connsiteY1" fmla="*/ 15988 h 29897"/>
            <a:gd name="connsiteX2" fmla="*/ 16775 w 16805"/>
            <a:gd name="connsiteY2" fmla="*/ 0 h 29897"/>
            <a:gd name="connsiteX0" fmla="*/ 0 w 22863"/>
            <a:gd name="connsiteY0" fmla="*/ 30520 h 30520"/>
            <a:gd name="connsiteX1" fmla="*/ 6160 w 22863"/>
            <a:gd name="connsiteY1" fmla="*/ 15988 h 30520"/>
            <a:gd name="connsiteX2" fmla="*/ 22833 w 22863"/>
            <a:gd name="connsiteY2" fmla="*/ 0 h 30520"/>
            <a:gd name="connsiteX0" fmla="*/ 0 w 22863"/>
            <a:gd name="connsiteY0" fmla="*/ 30520 h 30520"/>
            <a:gd name="connsiteX1" fmla="*/ 6160 w 22863"/>
            <a:gd name="connsiteY1" fmla="*/ 15988 h 30520"/>
            <a:gd name="connsiteX2" fmla="*/ 22833 w 22863"/>
            <a:gd name="connsiteY2" fmla="*/ 0 h 30520"/>
            <a:gd name="connsiteX0" fmla="*/ 41097 w 47976"/>
            <a:gd name="connsiteY0" fmla="*/ 30520 h 30520"/>
            <a:gd name="connsiteX1" fmla="*/ 47257 w 47976"/>
            <a:gd name="connsiteY1" fmla="*/ 15988 h 30520"/>
            <a:gd name="connsiteX2" fmla="*/ 0 w 47976"/>
            <a:gd name="connsiteY2" fmla="*/ 0 h 30520"/>
            <a:gd name="connsiteX0" fmla="*/ 41097 w 42025"/>
            <a:gd name="connsiteY0" fmla="*/ 30520 h 30520"/>
            <a:gd name="connsiteX1" fmla="*/ 12386 w 42025"/>
            <a:gd name="connsiteY1" fmla="*/ 15747 h 30520"/>
            <a:gd name="connsiteX2" fmla="*/ 0 w 42025"/>
            <a:gd name="connsiteY2" fmla="*/ 0 h 30520"/>
            <a:gd name="connsiteX0" fmla="*/ 41097 w 42294"/>
            <a:gd name="connsiteY0" fmla="*/ 30520 h 30520"/>
            <a:gd name="connsiteX1" fmla="*/ 21104 w 42294"/>
            <a:gd name="connsiteY1" fmla="*/ 15747 h 30520"/>
            <a:gd name="connsiteX2" fmla="*/ 0 w 42294"/>
            <a:gd name="connsiteY2" fmla="*/ 0 h 30520"/>
            <a:gd name="connsiteX0" fmla="*/ 49815 w 50743"/>
            <a:gd name="connsiteY0" fmla="*/ 29798 h 29798"/>
            <a:gd name="connsiteX1" fmla="*/ 21104 w 50743"/>
            <a:gd name="connsiteY1" fmla="*/ 15747 h 29798"/>
            <a:gd name="connsiteX2" fmla="*/ 0 w 50743"/>
            <a:gd name="connsiteY2" fmla="*/ 0 h 29798"/>
            <a:gd name="connsiteX0" fmla="*/ 49815 w 49815"/>
            <a:gd name="connsiteY0" fmla="*/ 29798 h 29798"/>
            <a:gd name="connsiteX1" fmla="*/ 21104 w 49815"/>
            <a:gd name="connsiteY1" fmla="*/ 15747 h 29798"/>
            <a:gd name="connsiteX2" fmla="*/ 0 w 49815"/>
            <a:gd name="connsiteY2" fmla="*/ 0 h 297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9815" h="29798">
              <a:moveTo>
                <a:pt x="49815" y="29798"/>
              </a:moveTo>
              <a:cubicBezTo>
                <a:pt x="27676" y="19382"/>
                <a:pt x="22771" y="17414"/>
                <a:pt x="21104" y="15747"/>
              </a:cubicBezTo>
              <a:cubicBezTo>
                <a:pt x="19438" y="14080"/>
                <a:pt x="897" y="1613"/>
                <a:pt x="0" y="0"/>
              </a:cubicBezTo>
            </a:path>
          </a:pathLst>
        </a:custGeom>
        <a:noFill/>
        <a:ln w="12700" cap="flat" cmpd="sng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40215</xdr:colOff>
      <xdr:row>10</xdr:row>
      <xdr:rowOff>73011</xdr:rowOff>
    </xdr:from>
    <xdr:to>
      <xdr:col>21</xdr:col>
      <xdr:colOff>152471</xdr:colOff>
      <xdr:row>15</xdr:row>
      <xdr:rowOff>79253</xdr:rowOff>
    </xdr:to>
    <xdr:sp macro="" textlink="">
      <xdr:nvSpPr>
        <xdr:cNvPr id="2686" name="Freeform 2102"/>
        <xdr:cNvSpPr>
          <a:spLocks/>
        </xdr:cNvSpPr>
      </xdr:nvSpPr>
      <xdr:spPr bwMode="auto">
        <a:xfrm flipH="1">
          <a:off x="18693340" y="438136"/>
          <a:ext cx="112256" cy="91905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35 w 10135"/>
            <a:gd name="connsiteY0" fmla="*/ 7150 h 9023"/>
            <a:gd name="connsiteX1" fmla="*/ 7522 w 10135"/>
            <a:gd name="connsiteY1" fmla="*/ 5000 h 9023"/>
            <a:gd name="connsiteX2" fmla="*/ 4513 w 10135"/>
            <a:gd name="connsiteY2" fmla="*/ 0 h 9023"/>
            <a:gd name="connsiteX3" fmla="*/ 2832 w 10135"/>
            <a:gd name="connsiteY3" fmla="*/ 8333 h 9023"/>
            <a:gd name="connsiteX4" fmla="*/ 0 w 10135"/>
            <a:gd name="connsiteY4" fmla="*/ 6667 h 9023"/>
            <a:gd name="connsiteX0" fmla="*/ 10000 w 10000"/>
            <a:gd name="connsiteY0" fmla="*/ 7924 h 8132"/>
            <a:gd name="connsiteX1" fmla="*/ 7422 w 10000"/>
            <a:gd name="connsiteY1" fmla="*/ 5541 h 8132"/>
            <a:gd name="connsiteX2" fmla="*/ 4453 w 10000"/>
            <a:gd name="connsiteY2" fmla="*/ 0 h 8132"/>
            <a:gd name="connsiteX3" fmla="*/ 1861 w 10000"/>
            <a:gd name="connsiteY3" fmla="*/ 5437 h 8132"/>
            <a:gd name="connsiteX4" fmla="*/ 0 w 10000"/>
            <a:gd name="connsiteY4" fmla="*/ 7389 h 8132"/>
            <a:gd name="connsiteX0" fmla="*/ 10000 w 10000"/>
            <a:gd name="connsiteY0" fmla="*/ 9744 h 10000"/>
            <a:gd name="connsiteX1" fmla="*/ 6358 w 10000"/>
            <a:gd name="connsiteY1" fmla="*/ 3282 h 10000"/>
            <a:gd name="connsiteX2" fmla="*/ 4453 w 10000"/>
            <a:gd name="connsiteY2" fmla="*/ 0 h 10000"/>
            <a:gd name="connsiteX3" fmla="*/ 1861 w 10000"/>
            <a:gd name="connsiteY3" fmla="*/ 6686 h 10000"/>
            <a:gd name="connsiteX4" fmla="*/ 0 w 10000"/>
            <a:gd name="connsiteY4" fmla="*/ 9086 h 10000"/>
            <a:gd name="connsiteX0" fmla="*/ 10000 w 10000"/>
            <a:gd name="connsiteY0" fmla="*/ 9744 h 10000"/>
            <a:gd name="connsiteX1" fmla="*/ 6722 w 10000"/>
            <a:gd name="connsiteY1" fmla="*/ 4459 h 10000"/>
            <a:gd name="connsiteX2" fmla="*/ 4453 w 10000"/>
            <a:gd name="connsiteY2" fmla="*/ 0 h 10000"/>
            <a:gd name="connsiteX3" fmla="*/ 1861 w 10000"/>
            <a:gd name="connsiteY3" fmla="*/ 6686 h 10000"/>
            <a:gd name="connsiteX4" fmla="*/ 0 w 10000"/>
            <a:gd name="connsiteY4" fmla="*/ 9086 h 10000"/>
            <a:gd name="connsiteX0" fmla="*/ 10000 w 10000"/>
            <a:gd name="connsiteY0" fmla="*/ 15940 h 16196"/>
            <a:gd name="connsiteX1" fmla="*/ 7058 w 10000"/>
            <a:gd name="connsiteY1" fmla="*/ 52 h 16196"/>
            <a:gd name="connsiteX2" fmla="*/ 6722 w 10000"/>
            <a:gd name="connsiteY2" fmla="*/ 10655 h 16196"/>
            <a:gd name="connsiteX3" fmla="*/ 4453 w 10000"/>
            <a:gd name="connsiteY3" fmla="*/ 6196 h 16196"/>
            <a:gd name="connsiteX4" fmla="*/ 1861 w 10000"/>
            <a:gd name="connsiteY4" fmla="*/ 12882 h 16196"/>
            <a:gd name="connsiteX5" fmla="*/ 0 w 10000"/>
            <a:gd name="connsiteY5" fmla="*/ 15282 h 16196"/>
            <a:gd name="connsiteX0" fmla="*/ 10000 w 10000"/>
            <a:gd name="connsiteY0" fmla="*/ 15951 h 16207"/>
            <a:gd name="connsiteX1" fmla="*/ 7058 w 10000"/>
            <a:gd name="connsiteY1" fmla="*/ 63 h 16207"/>
            <a:gd name="connsiteX2" fmla="*/ 6582 w 10000"/>
            <a:gd name="connsiteY2" fmla="*/ 8704 h 16207"/>
            <a:gd name="connsiteX3" fmla="*/ 4453 w 10000"/>
            <a:gd name="connsiteY3" fmla="*/ 6207 h 16207"/>
            <a:gd name="connsiteX4" fmla="*/ 1861 w 10000"/>
            <a:gd name="connsiteY4" fmla="*/ 12893 h 16207"/>
            <a:gd name="connsiteX5" fmla="*/ 0 w 10000"/>
            <a:gd name="connsiteY5" fmla="*/ 15293 h 16207"/>
            <a:gd name="connsiteX0" fmla="*/ 10000 w 10000"/>
            <a:gd name="connsiteY0" fmla="*/ 15936 h 16192"/>
            <a:gd name="connsiteX1" fmla="*/ 7058 w 10000"/>
            <a:gd name="connsiteY1" fmla="*/ 48 h 16192"/>
            <a:gd name="connsiteX2" fmla="*/ 6582 w 10000"/>
            <a:gd name="connsiteY2" fmla="*/ 8689 h 16192"/>
            <a:gd name="connsiteX3" fmla="*/ 4453 w 10000"/>
            <a:gd name="connsiteY3" fmla="*/ 6192 h 16192"/>
            <a:gd name="connsiteX4" fmla="*/ 1861 w 10000"/>
            <a:gd name="connsiteY4" fmla="*/ 12878 h 16192"/>
            <a:gd name="connsiteX5" fmla="*/ 0 w 10000"/>
            <a:gd name="connsiteY5" fmla="*/ 15278 h 16192"/>
            <a:gd name="connsiteX0" fmla="*/ 10000 w 10000"/>
            <a:gd name="connsiteY0" fmla="*/ 15888 h 16144"/>
            <a:gd name="connsiteX1" fmla="*/ 7058 w 10000"/>
            <a:gd name="connsiteY1" fmla="*/ 0 h 16144"/>
            <a:gd name="connsiteX2" fmla="*/ 6582 w 10000"/>
            <a:gd name="connsiteY2" fmla="*/ 8641 h 16144"/>
            <a:gd name="connsiteX3" fmla="*/ 4453 w 10000"/>
            <a:gd name="connsiteY3" fmla="*/ 6144 h 16144"/>
            <a:gd name="connsiteX4" fmla="*/ 1861 w 10000"/>
            <a:gd name="connsiteY4" fmla="*/ 12830 h 16144"/>
            <a:gd name="connsiteX5" fmla="*/ 0 w 10000"/>
            <a:gd name="connsiteY5" fmla="*/ 15230 h 16144"/>
            <a:gd name="connsiteX0" fmla="*/ 10000 w 10000"/>
            <a:gd name="connsiteY0" fmla="*/ 15888 h 16144"/>
            <a:gd name="connsiteX1" fmla="*/ 7058 w 10000"/>
            <a:gd name="connsiteY1" fmla="*/ 0 h 16144"/>
            <a:gd name="connsiteX2" fmla="*/ 6582 w 10000"/>
            <a:gd name="connsiteY2" fmla="*/ 8641 h 16144"/>
            <a:gd name="connsiteX3" fmla="*/ 4453 w 10000"/>
            <a:gd name="connsiteY3" fmla="*/ 6144 h 16144"/>
            <a:gd name="connsiteX4" fmla="*/ 1861 w 10000"/>
            <a:gd name="connsiteY4" fmla="*/ 12830 h 16144"/>
            <a:gd name="connsiteX5" fmla="*/ 0 w 10000"/>
            <a:gd name="connsiteY5" fmla="*/ 15230 h 16144"/>
            <a:gd name="connsiteX0" fmla="*/ 10000 w 10000"/>
            <a:gd name="connsiteY0" fmla="*/ 15888 h 16144"/>
            <a:gd name="connsiteX1" fmla="*/ 7058 w 10000"/>
            <a:gd name="connsiteY1" fmla="*/ 0 h 16144"/>
            <a:gd name="connsiteX2" fmla="*/ 6582 w 10000"/>
            <a:gd name="connsiteY2" fmla="*/ 8641 h 16144"/>
            <a:gd name="connsiteX3" fmla="*/ 4453 w 10000"/>
            <a:gd name="connsiteY3" fmla="*/ 6144 h 16144"/>
            <a:gd name="connsiteX4" fmla="*/ 1861 w 10000"/>
            <a:gd name="connsiteY4" fmla="*/ 12830 h 16144"/>
            <a:gd name="connsiteX5" fmla="*/ 0 w 10000"/>
            <a:gd name="connsiteY5" fmla="*/ 15230 h 16144"/>
            <a:gd name="connsiteX0" fmla="*/ 10000 w 10000"/>
            <a:gd name="connsiteY0" fmla="*/ 19028 h 19284"/>
            <a:gd name="connsiteX1" fmla="*/ 6750 w 10000"/>
            <a:gd name="connsiteY1" fmla="*/ 0 h 19284"/>
            <a:gd name="connsiteX2" fmla="*/ 6582 w 10000"/>
            <a:gd name="connsiteY2" fmla="*/ 11781 h 19284"/>
            <a:gd name="connsiteX3" fmla="*/ 4453 w 10000"/>
            <a:gd name="connsiteY3" fmla="*/ 9284 h 19284"/>
            <a:gd name="connsiteX4" fmla="*/ 1861 w 10000"/>
            <a:gd name="connsiteY4" fmla="*/ 15970 h 19284"/>
            <a:gd name="connsiteX5" fmla="*/ 0 w 10000"/>
            <a:gd name="connsiteY5" fmla="*/ 18370 h 19284"/>
            <a:gd name="connsiteX0" fmla="*/ 10000 w 10000"/>
            <a:gd name="connsiteY0" fmla="*/ 19028 h 19284"/>
            <a:gd name="connsiteX1" fmla="*/ 6750 w 10000"/>
            <a:gd name="connsiteY1" fmla="*/ 0 h 19284"/>
            <a:gd name="connsiteX2" fmla="*/ 6582 w 10000"/>
            <a:gd name="connsiteY2" fmla="*/ 11781 h 19284"/>
            <a:gd name="connsiteX3" fmla="*/ 4453 w 10000"/>
            <a:gd name="connsiteY3" fmla="*/ 9284 h 19284"/>
            <a:gd name="connsiteX4" fmla="*/ 1861 w 10000"/>
            <a:gd name="connsiteY4" fmla="*/ 15970 h 19284"/>
            <a:gd name="connsiteX5" fmla="*/ 0 w 10000"/>
            <a:gd name="connsiteY5" fmla="*/ 18370 h 19284"/>
            <a:gd name="connsiteX0" fmla="*/ 10000 w 10000"/>
            <a:gd name="connsiteY0" fmla="*/ 19028 h 19284"/>
            <a:gd name="connsiteX1" fmla="*/ 6750 w 10000"/>
            <a:gd name="connsiteY1" fmla="*/ 0 h 19284"/>
            <a:gd name="connsiteX2" fmla="*/ 6582 w 10000"/>
            <a:gd name="connsiteY2" fmla="*/ 11781 h 19284"/>
            <a:gd name="connsiteX3" fmla="*/ 4453 w 10000"/>
            <a:gd name="connsiteY3" fmla="*/ 9284 h 19284"/>
            <a:gd name="connsiteX4" fmla="*/ 1861 w 10000"/>
            <a:gd name="connsiteY4" fmla="*/ 15970 h 19284"/>
            <a:gd name="connsiteX5" fmla="*/ 0 w 10000"/>
            <a:gd name="connsiteY5" fmla="*/ 18370 h 19284"/>
            <a:gd name="connsiteX0" fmla="*/ 10000 w 10000"/>
            <a:gd name="connsiteY0" fmla="*/ 19028 h 19284"/>
            <a:gd name="connsiteX1" fmla="*/ 6750 w 10000"/>
            <a:gd name="connsiteY1" fmla="*/ 0 h 19284"/>
            <a:gd name="connsiteX2" fmla="*/ 6582 w 10000"/>
            <a:gd name="connsiteY2" fmla="*/ 11781 h 19284"/>
            <a:gd name="connsiteX3" fmla="*/ 4453 w 10000"/>
            <a:gd name="connsiteY3" fmla="*/ 9284 h 19284"/>
            <a:gd name="connsiteX4" fmla="*/ 1861 w 10000"/>
            <a:gd name="connsiteY4" fmla="*/ 15970 h 19284"/>
            <a:gd name="connsiteX5" fmla="*/ 0 w 10000"/>
            <a:gd name="connsiteY5" fmla="*/ 18370 h 19284"/>
            <a:gd name="connsiteX0" fmla="*/ 10000 w 10000"/>
            <a:gd name="connsiteY0" fmla="*/ 19237 h 19493"/>
            <a:gd name="connsiteX1" fmla="*/ 6750 w 10000"/>
            <a:gd name="connsiteY1" fmla="*/ 209 h 19493"/>
            <a:gd name="connsiteX2" fmla="*/ 4453 w 10000"/>
            <a:gd name="connsiteY2" fmla="*/ 9493 h 19493"/>
            <a:gd name="connsiteX3" fmla="*/ 1861 w 10000"/>
            <a:gd name="connsiteY3" fmla="*/ 16179 h 19493"/>
            <a:gd name="connsiteX4" fmla="*/ 0 w 10000"/>
            <a:gd name="connsiteY4" fmla="*/ 18579 h 19493"/>
            <a:gd name="connsiteX0" fmla="*/ 10000 w 10000"/>
            <a:gd name="connsiteY0" fmla="*/ 19431 h 19687"/>
            <a:gd name="connsiteX1" fmla="*/ 6750 w 10000"/>
            <a:gd name="connsiteY1" fmla="*/ 403 h 19687"/>
            <a:gd name="connsiteX2" fmla="*/ 6610 w 10000"/>
            <a:gd name="connsiteY2" fmla="*/ 12178 h 19687"/>
            <a:gd name="connsiteX3" fmla="*/ 4453 w 10000"/>
            <a:gd name="connsiteY3" fmla="*/ 9687 h 19687"/>
            <a:gd name="connsiteX4" fmla="*/ 1861 w 10000"/>
            <a:gd name="connsiteY4" fmla="*/ 16373 h 19687"/>
            <a:gd name="connsiteX5" fmla="*/ 0 w 10000"/>
            <a:gd name="connsiteY5" fmla="*/ 18773 h 19687"/>
            <a:gd name="connsiteX0" fmla="*/ 10000 w 10000"/>
            <a:gd name="connsiteY0" fmla="*/ 19431 h 19687"/>
            <a:gd name="connsiteX1" fmla="*/ 6750 w 10000"/>
            <a:gd name="connsiteY1" fmla="*/ 403 h 19687"/>
            <a:gd name="connsiteX2" fmla="*/ 6610 w 10000"/>
            <a:gd name="connsiteY2" fmla="*/ 12178 h 19687"/>
            <a:gd name="connsiteX3" fmla="*/ 4453 w 10000"/>
            <a:gd name="connsiteY3" fmla="*/ 9687 h 19687"/>
            <a:gd name="connsiteX4" fmla="*/ 1861 w 10000"/>
            <a:gd name="connsiteY4" fmla="*/ 16373 h 19687"/>
            <a:gd name="connsiteX5" fmla="*/ 0 w 10000"/>
            <a:gd name="connsiteY5" fmla="*/ 18773 h 19687"/>
            <a:gd name="connsiteX0" fmla="*/ 10000 w 10000"/>
            <a:gd name="connsiteY0" fmla="*/ 19714 h 19970"/>
            <a:gd name="connsiteX1" fmla="*/ 6750 w 10000"/>
            <a:gd name="connsiteY1" fmla="*/ 686 h 19970"/>
            <a:gd name="connsiteX2" fmla="*/ 6610 w 10000"/>
            <a:gd name="connsiteY2" fmla="*/ 12461 h 19970"/>
            <a:gd name="connsiteX3" fmla="*/ 4453 w 10000"/>
            <a:gd name="connsiteY3" fmla="*/ 9970 h 19970"/>
            <a:gd name="connsiteX4" fmla="*/ 1861 w 10000"/>
            <a:gd name="connsiteY4" fmla="*/ 16656 h 19970"/>
            <a:gd name="connsiteX5" fmla="*/ 0 w 10000"/>
            <a:gd name="connsiteY5" fmla="*/ 19056 h 19970"/>
            <a:gd name="connsiteX0" fmla="*/ 10168 w 10168"/>
            <a:gd name="connsiteY0" fmla="*/ 14219 h 19970"/>
            <a:gd name="connsiteX1" fmla="*/ 6750 w 10168"/>
            <a:gd name="connsiteY1" fmla="*/ 686 h 19970"/>
            <a:gd name="connsiteX2" fmla="*/ 6610 w 10168"/>
            <a:gd name="connsiteY2" fmla="*/ 12461 h 19970"/>
            <a:gd name="connsiteX3" fmla="*/ 4453 w 10168"/>
            <a:gd name="connsiteY3" fmla="*/ 9970 h 19970"/>
            <a:gd name="connsiteX4" fmla="*/ 1861 w 10168"/>
            <a:gd name="connsiteY4" fmla="*/ 16656 h 19970"/>
            <a:gd name="connsiteX5" fmla="*/ 0 w 10168"/>
            <a:gd name="connsiteY5" fmla="*/ 19056 h 19970"/>
            <a:gd name="connsiteX0" fmla="*/ 10168 w 10168"/>
            <a:gd name="connsiteY0" fmla="*/ 13533 h 19284"/>
            <a:gd name="connsiteX1" fmla="*/ 6750 w 10168"/>
            <a:gd name="connsiteY1" fmla="*/ 0 h 19284"/>
            <a:gd name="connsiteX2" fmla="*/ 6610 w 10168"/>
            <a:gd name="connsiteY2" fmla="*/ 11775 h 19284"/>
            <a:gd name="connsiteX3" fmla="*/ 4453 w 10168"/>
            <a:gd name="connsiteY3" fmla="*/ 9284 h 19284"/>
            <a:gd name="connsiteX4" fmla="*/ 1861 w 10168"/>
            <a:gd name="connsiteY4" fmla="*/ 15970 h 19284"/>
            <a:gd name="connsiteX5" fmla="*/ 0 w 10168"/>
            <a:gd name="connsiteY5" fmla="*/ 18370 h 19284"/>
            <a:gd name="connsiteX0" fmla="*/ 10168 w 10168"/>
            <a:gd name="connsiteY0" fmla="*/ 5017 h 10768"/>
            <a:gd name="connsiteX1" fmla="*/ 6610 w 10168"/>
            <a:gd name="connsiteY1" fmla="*/ 3259 h 10768"/>
            <a:gd name="connsiteX2" fmla="*/ 4453 w 10168"/>
            <a:gd name="connsiteY2" fmla="*/ 768 h 10768"/>
            <a:gd name="connsiteX3" fmla="*/ 1861 w 10168"/>
            <a:gd name="connsiteY3" fmla="*/ 7454 h 10768"/>
            <a:gd name="connsiteX4" fmla="*/ 0 w 10168"/>
            <a:gd name="connsiteY4" fmla="*/ 9854 h 10768"/>
            <a:gd name="connsiteX0" fmla="*/ 10677 w 10677"/>
            <a:gd name="connsiteY0" fmla="*/ 19200 h 21803"/>
            <a:gd name="connsiteX1" fmla="*/ 7119 w 10677"/>
            <a:gd name="connsiteY1" fmla="*/ 17442 h 21803"/>
            <a:gd name="connsiteX2" fmla="*/ 4962 w 10677"/>
            <a:gd name="connsiteY2" fmla="*/ 14951 h 21803"/>
            <a:gd name="connsiteX3" fmla="*/ 2370 w 10677"/>
            <a:gd name="connsiteY3" fmla="*/ 21637 h 21803"/>
            <a:gd name="connsiteX4" fmla="*/ 0 w 10677"/>
            <a:gd name="connsiteY4" fmla="*/ 0 h 21803"/>
            <a:gd name="connsiteX0" fmla="*/ 10677 w 10677"/>
            <a:gd name="connsiteY0" fmla="*/ 19200 h 19200"/>
            <a:gd name="connsiteX1" fmla="*/ 7119 w 10677"/>
            <a:gd name="connsiteY1" fmla="*/ 17442 h 19200"/>
            <a:gd name="connsiteX2" fmla="*/ 4962 w 10677"/>
            <a:gd name="connsiteY2" fmla="*/ 14951 h 19200"/>
            <a:gd name="connsiteX3" fmla="*/ 1199 w 10677"/>
            <a:gd name="connsiteY3" fmla="*/ 6437 h 19200"/>
            <a:gd name="connsiteX4" fmla="*/ 0 w 10677"/>
            <a:gd name="connsiteY4" fmla="*/ 0 h 19200"/>
            <a:gd name="connsiteX0" fmla="*/ 10677 w 10677"/>
            <a:gd name="connsiteY0" fmla="*/ 19200 h 19200"/>
            <a:gd name="connsiteX1" fmla="*/ 7119 w 10677"/>
            <a:gd name="connsiteY1" fmla="*/ 17442 h 19200"/>
            <a:gd name="connsiteX2" fmla="*/ 4962 w 10677"/>
            <a:gd name="connsiteY2" fmla="*/ 14951 h 19200"/>
            <a:gd name="connsiteX3" fmla="*/ 1053 w 10677"/>
            <a:gd name="connsiteY3" fmla="*/ 2681 h 19200"/>
            <a:gd name="connsiteX4" fmla="*/ 1199 w 10677"/>
            <a:gd name="connsiteY4" fmla="*/ 6437 h 19200"/>
            <a:gd name="connsiteX5" fmla="*/ 0 w 10677"/>
            <a:gd name="connsiteY5" fmla="*/ 0 h 19200"/>
            <a:gd name="connsiteX0" fmla="*/ 10677 w 10677"/>
            <a:gd name="connsiteY0" fmla="*/ 19200 h 19200"/>
            <a:gd name="connsiteX1" fmla="*/ 7119 w 10677"/>
            <a:gd name="connsiteY1" fmla="*/ 17442 h 19200"/>
            <a:gd name="connsiteX2" fmla="*/ 2289 w 10677"/>
            <a:gd name="connsiteY2" fmla="*/ 3639 h 19200"/>
            <a:gd name="connsiteX3" fmla="*/ 1053 w 10677"/>
            <a:gd name="connsiteY3" fmla="*/ 2681 h 19200"/>
            <a:gd name="connsiteX4" fmla="*/ 1199 w 10677"/>
            <a:gd name="connsiteY4" fmla="*/ 6437 h 19200"/>
            <a:gd name="connsiteX5" fmla="*/ 0 w 10677"/>
            <a:gd name="connsiteY5" fmla="*/ 0 h 19200"/>
            <a:gd name="connsiteX0" fmla="*/ 10677 w 10677"/>
            <a:gd name="connsiteY0" fmla="*/ 19200 h 19200"/>
            <a:gd name="connsiteX1" fmla="*/ 2289 w 10677"/>
            <a:gd name="connsiteY1" fmla="*/ 3639 h 19200"/>
            <a:gd name="connsiteX2" fmla="*/ 1053 w 10677"/>
            <a:gd name="connsiteY2" fmla="*/ 2681 h 19200"/>
            <a:gd name="connsiteX3" fmla="*/ 1199 w 10677"/>
            <a:gd name="connsiteY3" fmla="*/ 6437 h 19200"/>
            <a:gd name="connsiteX4" fmla="*/ 0 w 10677"/>
            <a:gd name="connsiteY4" fmla="*/ 0 h 19200"/>
            <a:gd name="connsiteX0" fmla="*/ 2289 w 2289"/>
            <a:gd name="connsiteY0" fmla="*/ 3639 h 6915"/>
            <a:gd name="connsiteX1" fmla="*/ 1053 w 2289"/>
            <a:gd name="connsiteY1" fmla="*/ 2681 h 6915"/>
            <a:gd name="connsiteX2" fmla="*/ 1199 w 2289"/>
            <a:gd name="connsiteY2" fmla="*/ 6437 h 6915"/>
            <a:gd name="connsiteX3" fmla="*/ 0 w 2289"/>
            <a:gd name="connsiteY3" fmla="*/ 0 h 6915"/>
            <a:gd name="connsiteX0" fmla="*/ 10000 w 10000"/>
            <a:gd name="connsiteY0" fmla="*/ 5262 h 10000"/>
            <a:gd name="connsiteX1" fmla="*/ 5267 w 10000"/>
            <a:gd name="connsiteY1" fmla="*/ 2855 h 10000"/>
            <a:gd name="connsiteX2" fmla="*/ 5238 w 10000"/>
            <a:gd name="connsiteY2" fmla="*/ 9309 h 10000"/>
            <a:gd name="connsiteX3" fmla="*/ 0 w 10000"/>
            <a:gd name="connsiteY3" fmla="*/ 0 h 10000"/>
            <a:gd name="connsiteX0" fmla="*/ 10000 w 10000"/>
            <a:gd name="connsiteY0" fmla="*/ 5262 h 5262"/>
            <a:gd name="connsiteX1" fmla="*/ 5267 w 10000"/>
            <a:gd name="connsiteY1" fmla="*/ 2855 h 5262"/>
            <a:gd name="connsiteX2" fmla="*/ 2457 w 10000"/>
            <a:gd name="connsiteY2" fmla="*/ 3686 h 5262"/>
            <a:gd name="connsiteX3" fmla="*/ 0 w 10000"/>
            <a:gd name="connsiteY3" fmla="*/ 0 h 5262"/>
            <a:gd name="connsiteX0" fmla="*/ 10000 w 10000"/>
            <a:gd name="connsiteY0" fmla="*/ 10000 h 10000"/>
            <a:gd name="connsiteX1" fmla="*/ 5267 w 10000"/>
            <a:gd name="connsiteY1" fmla="*/ 5426 h 10000"/>
            <a:gd name="connsiteX2" fmla="*/ 2457 w 10000"/>
            <a:gd name="connsiteY2" fmla="*/ 7005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267 w 10000"/>
            <a:gd name="connsiteY1" fmla="*/ 5426 h 10000"/>
            <a:gd name="connsiteX2" fmla="*/ 0 w 10000"/>
            <a:gd name="connsiteY2" fmla="*/ 0 h 10000"/>
            <a:gd name="connsiteX0" fmla="*/ 12228 w 12228"/>
            <a:gd name="connsiteY0" fmla="*/ 7006 h 7006"/>
            <a:gd name="connsiteX1" fmla="*/ 5267 w 12228"/>
            <a:gd name="connsiteY1" fmla="*/ 5426 h 7006"/>
            <a:gd name="connsiteX2" fmla="*/ 0 w 12228"/>
            <a:gd name="connsiteY2" fmla="*/ 0 h 7006"/>
            <a:gd name="connsiteX0" fmla="*/ 327 w 64258"/>
            <a:gd name="connsiteY0" fmla="*/ 20050 h 20050"/>
            <a:gd name="connsiteX1" fmla="*/ 64230 w 64258"/>
            <a:gd name="connsiteY1" fmla="*/ 7745 h 20050"/>
            <a:gd name="connsiteX2" fmla="*/ 59923 w 64258"/>
            <a:gd name="connsiteY2" fmla="*/ 0 h 20050"/>
            <a:gd name="connsiteX0" fmla="*/ 28066 w 87668"/>
            <a:gd name="connsiteY0" fmla="*/ 20050 h 20050"/>
            <a:gd name="connsiteX1" fmla="*/ 22 w 87668"/>
            <a:gd name="connsiteY1" fmla="*/ 5883 h 20050"/>
            <a:gd name="connsiteX2" fmla="*/ 87662 w 87668"/>
            <a:gd name="connsiteY2" fmla="*/ 0 h 20050"/>
            <a:gd name="connsiteX0" fmla="*/ 5520 w 87668"/>
            <a:gd name="connsiteY0" fmla="*/ 19128 h 19128"/>
            <a:gd name="connsiteX1" fmla="*/ 22 w 87668"/>
            <a:gd name="connsiteY1" fmla="*/ 5883 h 19128"/>
            <a:gd name="connsiteX2" fmla="*/ 87662 w 87668"/>
            <a:gd name="connsiteY2" fmla="*/ 0 h 19128"/>
            <a:gd name="connsiteX0" fmla="*/ 5600 w 16805"/>
            <a:gd name="connsiteY0" fmla="*/ 29233 h 29233"/>
            <a:gd name="connsiteX1" fmla="*/ 102 w 16805"/>
            <a:gd name="connsiteY1" fmla="*/ 15988 h 29233"/>
            <a:gd name="connsiteX2" fmla="*/ 16775 w 16805"/>
            <a:gd name="connsiteY2" fmla="*/ 0 h 29233"/>
            <a:gd name="connsiteX0" fmla="*/ 4959 w 16805"/>
            <a:gd name="connsiteY0" fmla="*/ 29897 h 29897"/>
            <a:gd name="connsiteX1" fmla="*/ 102 w 16805"/>
            <a:gd name="connsiteY1" fmla="*/ 15988 h 29897"/>
            <a:gd name="connsiteX2" fmla="*/ 16775 w 16805"/>
            <a:gd name="connsiteY2" fmla="*/ 0 h 29897"/>
            <a:gd name="connsiteX0" fmla="*/ 4959 w 16805"/>
            <a:gd name="connsiteY0" fmla="*/ 29897 h 29897"/>
            <a:gd name="connsiteX1" fmla="*/ 102 w 16805"/>
            <a:gd name="connsiteY1" fmla="*/ 15988 h 29897"/>
            <a:gd name="connsiteX2" fmla="*/ 16775 w 16805"/>
            <a:gd name="connsiteY2" fmla="*/ 0 h 29897"/>
            <a:gd name="connsiteX0" fmla="*/ 0 w 22863"/>
            <a:gd name="connsiteY0" fmla="*/ 30520 h 30520"/>
            <a:gd name="connsiteX1" fmla="*/ 6160 w 22863"/>
            <a:gd name="connsiteY1" fmla="*/ 15988 h 30520"/>
            <a:gd name="connsiteX2" fmla="*/ 22833 w 22863"/>
            <a:gd name="connsiteY2" fmla="*/ 0 h 30520"/>
            <a:gd name="connsiteX0" fmla="*/ 0 w 22863"/>
            <a:gd name="connsiteY0" fmla="*/ 30520 h 30520"/>
            <a:gd name="connsiteX1" fmla="*/ 6160 w 22863"/>
            <a:gd name="connsiteY1" fmla="*/ 15988 h 30520"/>
            <a:gd name="connsiteX2" fmla="*/ 22833 w 22863"/>
            <a:gd name="connsiteY2" fmla="*/ 0 h 30520"/>
            <a:gd name="connsiteX0" fmla="*/ 41097 w 47976"/>
            <a:gd name="connsiteY0" fmla="*/ 30520 h 30520"/>
            <a:gd name="connsiteX1" fmla="*/ 47257 w 47976"/>
            <a:gd name="connsiteY1" fmla="*/ 15988 h 30520"/>
            <a:gd name="connsiteX2" fmla="*/ 0 w 47976"/>
            <a:gd name="connsiteY2" fmla="*/ 0 h 30520"/>
            <a:gd name="connsiteX0" fmla="*/ 41097 w 42025"/>
            <a:gd name="connsiteY0" fmla="*/ 30520 h 30520"/>
            <a:gd name="connsiteX1" fmla="*/ 12386 w 42025"/>
            <a:gd name="connsiteY1" fmla="*/ 15747 h 30520"/>
            <a:gd name="connsiteX2" fmla="*/ 0 w 42025"/>
            <a:gd name="connsiteY2" fmla="*/ 0 h 30520"/>
            <a:gd name="connsiteX0" fmla="*/ 41097 w 42294"/>
            <a:gd name="connsiteY0" fmla="*/ 30520 h 30520"/>
            <a:gd name="connsiteX1" fmla="*/ 21104 w 42294"/>
            <a:gd name="connsiteY1" fmla="*/ 15747 h 30520"/>
            <a:gd name="connsiteX2" fmla="*/ 0 w 42294"/>
            <a:gd name="connsiteY2" fmla="*/ 0 h 30520"/>
            <a:gd name="connsiteX0" fmla="*/ 49815 w 50743"/>
            <a:gd name="connsiteY0" fmla="*/ 29798 h 29798"/>
            <a:gd name="connsiteX1" fmla="*/ 21104 w 50743"/>
            <a:gd name="connsiteY1" fmla="*/ 15747 h 29798"/>
            <a:gd name="connsiteX2" fmla="*/ 0 w 50743"/>
            <a:gd name="connsiteY2" fmla="*/ 0 h 29798"/>
            <a:gd name="connsiteX0" fmla="*/ 49815 w 49815"/>
            <a:gd name="connsiteY0" fmla="*/ 29798 h 29798"/>
            <a:gd name="connsiteX1" fmla="*/ 21104 w 49815"/>
            <a:gd name="connsiteY1" fmla="*/ 15747 h 29798"/>
            <a:gd name="connsiteX2" fmla="*/ 0 w 49815"/>
            <a:gd name="connsiteY2" fmla="*/ 0 h 29798"/>
            <a:gd name="connsiteX0" fmla="*/ 49815 w 49815"/>
            <a:gd name="connsiteY0" fmla="*/ 29798 h 29798"/>
            <a:gd name="connsiteX1" fmla="*/ 26916 w 49815"/>
            <a:gd name="connsiteY1" fmla="*/ 15025 h 29798"/>
            <a:gd name="connsiteX2" fmla="*/ 0 w 49815"/>
            <a:gd name="connsiteY2" fmla="*/ 0 h 29798"/>
            <a:gd name="connsiteX0" fmla="*/ 41097 w 41097"/>
            <a:gd name="connsiteY0" fmla="*/ 27872 h 27872"/>
            <a:gd name="connsiteX1" fmla="*/ 18198 w 41097"/>
            <a:gd name="connsiteY1" fmla="*/ 13099 h 27872"/>
            <a:gd name="connsiteX2" fmla="*/ 0 w 41097"/>
            <a:gd name="connsiteY2" fmla="*/ 0 h 278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1097" h="27872">
              <a:moveTo>
                <a:pt x="41097" y="27872"/>
              </a:moveTo>
              <a:cubicBezTo>
                <a:pt x="18958" y="17456"/>
                <a:pt x="19865" y="14766"/>
                <a:pt x="18198" y="13099"/>
              </a:cubicBezTo>
              <a:cubicBezTo>
                <a:pt x="16532" y="11432"/>
                <a:pt x="897" y="1613"/>
                <a:pt x="0" y="0"/>
              </a:cubicBezTo>
            </a:path>
          </a:pathLst>
        </a:custGeom>
        <a:noFill/>
        <a:ln w="12700" cap="flat" cmpd="sng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363098</xdr:colOff>
      <xdr:row>10</xdr:row>
      <xdr:rowOff>134210</xdr:rowOff>
    </xdr:from>
    <xdr:to>
      <xdr:col>23</xdr:col>
      <xdr:colOff>629104</xdr:colOff>
      <xdr:row>16</xdr:row>
      <xdr:rowOff>119784</xdr:rowOff>
    </xdr:to>
    <xdr:sp macro="" textlink="">
      <xdr:nvSpPr>
        <xdr:cNvPr id="2687" name="Freeform 2102"/>
        <xdr:cNvSpPr>
          <a:spLocks/>
        </xdr:cNvSpPr>
      </xdr:nvSpPr>
      <xdr:spPr bwMode="auto">
        <a:xfrm rot="20753894" flipH="1">
          <a:off x="20556098" y="499335"/>
          <a:ext cx="266006" cy="107301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35 w 10135"/>
            <a:gd name="connsiteY0" fmla="*/ 7150 h 9023"/>
            <a:gd name="connsiteX1" fmla="*/ 7522 w 10135"/>
            <a:gd name="connsiteY1" fmla="*/ 5000 h 9023"/>
            <a:gd name="connsiteX2" fmla="*/ 4513 w 10135"/>
            <a:gd name="connsiteY2" fmla="*/ 0 h 9023"/>
            <a:gd name="connsiteX3" fmla="*/ 2832 w 10135"/>
            <a:gd name="connsiteY3" fmla="*/ 8333 h 9023"/>
            <a:gd name="connsiteX4" fmla="*/ 0 w 10135"/>
            <a:gd name="connsiteY4" fmla="*/ 6667 h 9023"/>
            <a:gd name="connsiteX0" fmla="*/ 10000 w 10000"/>
            <a:gd name="connsiteY0" fmla="*/ 7924 h 8132"/>
            <a:gd name="connsiteX1" fmla="*/ 7422 w 10000"/>
            <a:gd name="connsiteY1" fmla="*/ 5541 h 8132"/>
            <a:gd name="connsiteX2" fmla="*/ 4453 w 10000"/>
            <a:gd name="connsiteY2" fmla="*/ 0 h 8132"/>
            <a:gd name="connsiteX3" fmla="*/ 1861 w 10000"/>
            <a:gd name="connsiteY3" fmla="*/ 5437 h 8132"/>
            <a:gd name="connsiteX4" fmla="*/ 0 w 10000"/>
            <a:gd name="connsiteY4" fmla="*/ 7389 h 8132"/>
            <a:gd name="connsiteX0" fmla="*/ 10000 w 10000"/>
            <a:gd name="connsiteY0" fmla="*/ 9744 h 10000"/>
            <a:gd name="connsiteX1" fmla="*/ 6358 w 10000"/>
            <a:gd name="connsiteY1" fmla="*/ 3282 h 10000"/>
            <a:gd name="connsiteX2" fmla="*/ 4453 w 10000"/>
            <a:gd name="connsiteY2" fmla="*/ 0 h 10000"/>
            <a:gd name="connsiteX3" fmla="*/ 1861 w 10000"/>
            <a:gd name="connsiteY3" fmla="*/ 6686 h 10000"/>
            <a:gd name="connsiteX4" fmla="*/ 0 w 10000"/>
            <a:gd name="connsiteY4" fmla="*/ 9086 h 10000"/>
            <a:gd name="connsiteX0" fmla="*/ 10000 w 10000"/>
            <a:gd name="connsiteY0" fmla="*/ 9744 h 10000"/>
            <a:gd name="connsiteX1" fmla="*/ 6722 w 10000"/>
            <a:gd name="connsiteY1" fmla="*/ 4459 h 10000"/>
            <a:gd name="connsiteX2" fmla="*/ 4453 w 10000"/>
            <a:gd name="connsiteY2" fmla="*/ 0 h 10000"/>
            <a:gd name="connsiteX3" fmla="*/ 1861 w 10000"/>
            <a:gd name="connsiteY3" fmla="*/ 6686 h 10000"/>
            <a:gd name="connsiteX4" fmla="*/ 0 w 10000"/>
            <a:gd name="connsiteY4" fmla="*/ 9086 h 10000"/>
            <a:gd name="connsiteX0" fmla="*/ 10000 w 10000"/>
            <a:gd name="connsiteY0" fmla="*/ 15940 h 16196"/>
            <a:gd name="connsiteX1" fmla="*/ 7058 w 10000"/>
            <a:gd name="connsiteY1" fmla="*/ 52 h 16196"/>
            <a:gd name="connsiteX2" fmla="*/ 6722 w 10000"/>
            <a:gd name="connsiteY2" fmla="*/ 10655 h 16196"/>
            <a:gd name="connsiteX3" fmla="*/ 4453 w 10000"/>
            <a:gd name="connsiteY3" fmla="*/ 6196 h 16196"/>
            <a:gd name="connsiteX4" fmla="*/ 1861 w 10000"/>
            <a:gd name="connsiteY4" fmla="*/ 12882 h 16196"/>
            <a:gd name="connsiteX5" fmla="*/ 0 w 10000"/>
            <a:gd name="connsiteY5" fmla="*/ 15282 h 16196"/>
            <a:gd name="connsiteX0" fmla="*/ 10000 w 10000"/>
            <a:gd name="connsiteY0" fmla="*/ 15951 h 16207"/>
            <a:gd name="connsiteX1" fmla="*/ 7058 w 10000"/>
            <a:gd name="connsiteY1" fmla="*/ 63 h 16207"/>
            <a:gd name="connsiteX2" fmla="*/ 6582 w 10000"/>
            <a:gd name="connsiteY2" fmla="*/ 8704 h 16207"/>
            <a:gd name="connsiteX3" fmla="*/ 4453 w 10000"/>
            <a:gd name="connsiteY3" fmla="*/ 6207 h 16207"/>
            <a:gd name="connsiteX4" fmla="*/ 1861 w 10000"/>
            <a:gd name="connsiteY4" fmla="*/ 12893 h 16207"/>
            <a:gd name="connsiteX5" fmla="*/ 0 w 10000"/>
            <a:gd name="connsiteY5" fmla="*/ 15293 h 16207"/>
            <a:gd name="connsiteX0" fmla="*/ 10000 w 10000"/>
            <a:gd name="connsiteY0" fmla="*/ 15936 h 16192"/>
            <a:gd name="connsiteX1" fmla="*/ 7058 w 10000"/>
            <a:gd name="connsiteY1" fmla="*/ 48 h 16192"/>
            <a:gd name="connsiteX2" fmla="*/ 6582 w 10000"/>
            <a:gd name="connsiteY2" fmla="*/ 8689 h 16192"/>
            <a:gd name="connsiteX3" fmla="*/ 4453 w 10000"/>
            <a:gd name="connsiteY3" fmla="*/ 6192 h 16192"/>
            <a:gd name="connsiteX4" fmla="*/ 1861 w 10000"/>
            <a:gd name="connsiteY4" fmla="*/ 12878 h 16192"/>
            <a:gd name="connsiteX5" fmla="*/ 0 w 10000"/>
            <a:gd name="connsiteY5" fmla="*/ 15278 h 16192"/>
            <a:gd name="connsiteX0" fmla="*/ 10000 w 10000"/>
            <a:gd name="connsiteY0" fmla="*/ 15888 h 16144"/>
            <a:gd name="connsiteX1" fmla="*/ 7058 w 10000"/>
            <a:gd name="connsiteY1" fmla="*/ 0 h 16144"/>
            <a:gd name="connsiteX2" fmla="*/ 6582 w 10000"/>
            <a:gd name="connsiteY2" fmla="*/ 8641 h 16144"/>
            <a:gd name="connsiteX3" fmla="*/ 4453 w 10000"/>
            <a:gd name="connsiteY3" fmla="*/ 6144 h 16144"/>
            <a:gd name="connsiteX4" fmla="*/ 1861 w 10000"/>
            <a:gd name="connsiteY4" fmla="*/ 12830 h 16144"/>
            <a:gd name="connsiteX5" fmla="*/ 0 w 10000"/>
            <a:gd name="connsiteY5" fmla="*/ 15230 h 16144"/>
            <a:gd name="connsiteX0" fmla="*/ 10000 w 10000"/>
            <a:gd name="connsiteY0" fmla="*/ 15888 h 16144"/>
            <a:gd name="connsiteX1" fmla="*/ 7058 w 10000"/>
            <a:gd name="connsiteY1" fmla="*/ 0 h 16144"/>
            <a:gd name="connsiteX2" fmla="*/ 6582 w 10000"/>
            <a:gd name="connsiteY2" fmla="*/ 8641 h 16144"/>
            <a:gd name="connsiteX3" fmla="*/ 4453 w 10000"/>
            <a:gd name="connsiteY3" fmla="*/ 6144 h 16144"/>
            <a:gd name="connsiteX4" fmla="*/ 1861 w 10000"/>
            <a:gd name="connsiteY4" fmla="*/ 12830 h 16144"/>
            <a:gd name="connsiteX5" fmla="*/ 0 w 10000"/>
            <a:gd name="connsiteY5" fmla="*/ 15230 h 16144"/>
            <a:gd name="connsiteX0" fmla="*/ 10000 w 10000"/>
            <a:gd name="connsiteY0" fmla="*/ 15888 h 16144"/>
            <a:gd name="connsiteX1" fmla="*/ 7058 w 10000"/>
            <a:gd name="connsiteY1" fmla="*/ 0 h 16144"/>
            <a:gd name="connsiteX2" fmla="*/ 6582 w 10000"/>
            <a:gd name="connsiteY2" fmla="*/ 8641 h 16144"/>
            <a:gd name="connsiteX3" fmla="*/ 4453 w 10000"/>
            <a:gd name="connsiteY3" fmla="*/ 6144 h 16144"/>
            <a:gd name="connsiteX4" fmla="*/ 1861 w 10000"/>
            <a:gd name="connsiteY4" fmla="*/ 12830 h 16144"/>
            <a:gd name="connsiteX5" fmla="*/ 0 w 10000"/>
            <a:gd name="connsiteY5" fmla="*/ 15230 h 16144"/>
            <a:gd name="connsiteX0" fmla="*/ 10000 w 10000"/>
            <a:gd name="connsiteY0" fmla="*/ 19028 h 19284"/>
            <a:gd name="connsiteX1" fmla="*/ 6750 w 10000"/>
            <a:gd name="connsiteY1" fmla="*/ 0 h 19284"/>
            <a:gd name="connsiteX2" fmla="*/ 6582 w 10000"/>
            <a:gd name="connsiteY2" fmla="*/ 11781 h 19284"/>
            <a:gd name="connsiteX3" fmla="*/ 4453 w 10000"/>
            <a:gd name="connsiteY3" fmla="*/ 9284 h 19284"/>
            <a:gd name="connsiteX4" fmla="*/ 1861 w 10000"/>
            <a:gd name="connsiteY4" fmla="*/ 15970 h 19284"/>
            <a:gd name="connsiteX5" fmla="*/ 0 w 10000"/>
            <a:gd name="connsiteY5" fmla="*/ 18370 h 19284"/>
            <a:gd name="connsiteX0" fmla="*/ 10000 w 10000"/>
            <a:gd name="connsiteY0" fmla="*/ 19028 h 19284"/>
            <a:gd name="connsiteX1" fmla="*/ 6750 w 10000"/>
            <a:gd name="connsiteY1" fmla="*/ 0 h 19284"/>
            <a:gd name="connsiteX2" fmla="*/ 6582 w 10000"/>
            <a:gd name="connsiteY2" fmla="*/ 11781 h 19284"/>
            <a:gd name="connsiteX3" fmla="*/ 4453 w 10000"/>
            <a:gd name="connsiteY3" fmla="*/ 9284 h 19284"/>
            <a:gd name="connsiteX4" fmla="*/ 1861 w 10000"/>
            <a:gd name="connsiteY4" fmla="*/ 15970 h 19284"/>
            <a:gd name="connsiteX5" fmla="*/ 0 w 10000"/>
            <a:gd name="connsiteY5" fmla="*/ 18370 h 19284"/>
            <a:gd name="connsiteX0" fmla="*/ 10000 w 10000"/>
            <a:gd name="connsiteY0" fmla="*/ 19028 h 19284"/>
            <a:gd name="connsiteX1" fmla="*/ 6750 w 10000"/>
            <a:gd name="connsiteY1" fmla="*/ 0 h 19284"/>
            <a:gd name="connsiteX2" fmla="*/ 6582 w 10000"/>
            <a:gd name="connsiteY2" fmla="*/ 11781 h 19284"/>
            <a:gd name="connsiteX3" fmla="*/ 4453 w 10000"/>
            <a:gd name="connsiteY3" fmla="*/ 9284 h 19284"/>
            <a:gd name="connsiteX4" fmla="*/ 1861 w 10000"/>
            <a:gd name="connsiteY4" fmla="*/ 15970 h 19284"/>
            <a:gd name="connsiteX5" fmla="*/ 0 w 10000"/>
            <a:gd name="connsiteY5" fmla="*/ 18370 h 19284"/>
            <a:gd name="connsiteX0" fmla="*/ 10000 w 10000"/>
            <a:gd name="connsiteY0" fmla="*/ 19028 h 19284"/>
            <a:gd name="connsiteX1" fmla="*/ 6750 w 10000"/>
            <a:gd name="connsiteY1" fmla="*/ 0 h 19284"/>
            <a:gd name="connsiteX2" fmla="*/ 6582 w 10000"/>
            <a:gd name="connsiteY2" fmla="*/ 11781 h 19284"/>
            <a:gd name="connsiteX3" fmla="*/ 4453 w 10000"/>
            <a:gd name="connsiteY3" fmla="*/ 9284 h 19284"/>
            <a:gd name="connsiteX4" fmla="*/ 1861 w 10000"/>
            <a:gd name="connsiteY4" fmla="*/ 15970 h 19284"/>
            <a:gd name="connsiteX5" fmla="*/ 0 w 10000"/>
            <a:gd name="connsiteY5" fmla="*/ 18370 h 19284"/>
            <a:gd name="connsiteX0" fmla="*/ 10000 w 10000"/>
            <a:gd name="connsiteY0" fmla="*/ 19237 h 19493"/>
            <a:gd name="connsiteX1" fmla="*/ 6750 w 10000"/>
            <a:gd name="connsiteY1" fmla="*/ 209 h 19493"/>
            <a:gd name="connsiteX2" fmla="*/ 4453 w 10000"/>
            <a:gd name="connsiteY2" fmla="*/ 9493 h 19493"/>
            <a:gd name="connsiteX3" fmla="*/ 1861 w 10000"/>
            <a:gd name="connsiteY3" fmla="*/ 16179 h 19493"/>
            <a:gd name="connsiteX4" fmla="*/ 0 w 10000"/>
            <a:gd name="connsiteY4" fmla="*/ 18579 h 19493"/>
            <a:gd name="connsiteX0" fmla="*/ 10000 w 10000"/>
            <a:gd name="connsiteY0" fmla="*/ 19431 h 19687"/>
            <a:gd name="connsiteX1" fmla="*/ 6750 w 10000"/>
            <a:gd name="connsiteY1" fmla="*/ 403 h 19687"/>
            <a:gd name="connsiteX2" fmla="*/ 6610 w 10000"/>
            <a:gd name="connsiteY2" fmla="*/ 12178 h 19687"/>
            <a:gd name="connsiteX3" fmla="*/ 4453 w 10000"/>
            <a:gd name="connsiteY3" fmla="*/ 9687 h 19687"/>
            <a:gd name="connsiteX4" fmla="*/ 1861 w 10000"/>
            <a:gd name="connsiteY4" fmla="*/ 16373 h 19687"/>
            <a:gd name="connsiteX5" fmla="*/ 0 w 10000"/>
            <a:gd name="connsiteY5" fmla="*/ 18773 h 19687"/>
            <a:gd name="connsiteX0" fmla="*/ 10000 w 10000"/>
            <a:gd name="connsiteY0" fmla="*/ 19431 h 19687"/>
            <a:gd name="connsiteX1" fmla="*/ 6750 w 10000"/>
            <a:gd name="connsiteY1" fmla="*/ 403 h 19687"/>
            <a:gd name="connsiteX2" fmla="*/ 6610 w 10000"/>
            <a:gd name="connsiteY2" fmla="*/ 12178 h 19687"/>
            <a:gd name="connsiteX3" fmla="*/ 4453 w 10000"/>
            <a:gd name="connsiteY3" fmla="*/ 9687 h 19687"/>
            <a:gd name="connsiteX4" fmla="*/ 1861 w 10000"/>
            <a:gd name="connsiteY4" fmla="*/ 16373 h 19687"/>
            <a:gd name="connsiteX5" fmla="*/ 0 w 10000"/>
            <a:gd name="connsiteY5" fmla="*/ 18773 h 19687"/>
            <a:gd name="connsiteX0" fmla="*/ 10000 w 10000"/>
            <a:gd name="connsiteY0" fmla="*/ 19714 h 19970"/>
            <a:gd name="connsiteX1" fmla="*/ 6750 w 10000"/>
            <a:gd name="connsiteY1" fmla="*/ 686 h 19970"/>
            <a:gd name="connsiteX2" fmla="*/ 6610 w 10000"/>
            <a:gd name="connsiteY2" fmla="*/ 12461 h 19970"/>
            <a:gd name="connsiteX3" fmla="*/ 4453 w 10000"/>
            <a:gd name="connsiteY3" fmla="*/ 9970 h 19970"/>
            <a:gd name="connsiteX4" fmla="*/ 1861 w 10000"/>
            <a:gd name="connsiteY4" fmla="*/ 16656 h 19970"/>
            <a:gd name="connsiteX5" fmla="*/ 0 w 10000"/>
            <a:gd name="connsiteY5" fmla="*/ 19056 h 19970"/>
            <a:gd name="connsiteX0" fmla="*/ 10168 w 10168"/>
            <a:gd name="connsiteY0" fmla="*/ 14219 h 19970"/>
            <a:gd name="connsiteX1" fmla="*/ 6750 w 10168"/>
            <a:gd name="connsiteY1" fmla="*/ 686 h 19970"/>
            <a:gd name="connsiteX2" fmla="*/ 6610 w 10168"/>
            <a:gd name="connsiteY2" fmla="*/ 12461 h 19970"/>
            <a:gd name="connsiteX3" fmla="*/ 4453 w 10168"/>
            <a:gd name="connsiteY3" fmla="*/ 9970 h 19970"/>
            <a:gd name="connsiteX4" fmla="*/ 1861 w 10168"/>
            <a:gd name="connsiteY4" fmla="*/ 16656 h 19970"/>
            <a:gd name="connsiteX5" fmla="*/ 0 w 10168"/>
            <a:gd name="connsiteY5" fmla="*/ 19056 h 19970"/>
            <a:gd name="connsiteX0" fmla="*/ 10168 w 10168"/>
            <a:gd name="connsiteY0" fmla="*/ 13533 h 19284"/>
            <a:gd name="connsiteX1" fmla="*/ 6750 w 10168"/>
            <a:gd name="connsiteY1" fmla="*/ 0 h 19284"/>
            <a:gd name="connsiteX2" fmla="*/ 6610 w 10168"/>
            <a:gd name="connsiteY2" fmla="*/ 11775 h 19284"/>
            <a:gd name="connsiteX3" fmla="*/ 4453 w 10168"/>
            <a:gd name="connsiteY3" fmla="*/ 9284 h 19284"/>
            <a:gd name="connsiteX4" fmla="*/ 1861 w 10168"/>
            <a:gd name="connsiteY4" fmla="*/ 15970 h 19284"/>
            <a:gd name="connsiteX5" fmla="*/ 0 w 10168"/>
            <a:gd name="connsiteY5" fmla="*/ 18370 h 19284"/>
            <a:gd name="connsiteX0" fmla="*/ 10168 w 10168"/>
            <a:gd name="connsiteY0" fmla="*/ 5017 h 10768"/>
            <a:gd name="connsiteX1" fmla="*/ 6610 w 10168"/>
            <a:gd name="connsiteY1" fmla="*/ 3259 h 10768"/>
            <a:gd name="connsiteX2" fmla="*/ 4453 w 10168"/>
            <a:gd name="connsiteY2" fmla="*/ 768 h 10768"/>
            <a:gd name="connsiteX3" fmla="*/ 1861 w 10168"/>
            <a:gd name="connsiteY3" fmla="*/ 7454 h 10768"/>
            <a:gd name="connsiteX4" fmla="*/ 0 w 10168"/>
            <a:gd name="connsiteY4" fmla="*/ 9854 h 10768"/>
            <a:gd name="connsiteX0" fmla="*/ 10677 w 10677"/>
            <a:gd name="connsiteY0" fmla="*/ 19200 h 21803"/>
            <a:gd name="connsiteX1" fmla="*/ 7119 w 10677"/>
            <a:gd name="connsiteY1" fmla="*/ 17442 h 21803"/>
            <a:gd name="connsiteX2" fmla="*/ 4962 w 10677"/>
            <a:gd name="connsiteY2" fmla="*/ 14951 h 21803"/>
            <a:gd name="connsiteX3" fmla="*/ 2370 w 10677"/>
            <a:gd name="connsiteY3" fmla="*/ 21637 h 21803"/>
            <a:gd name="connsiteX4" fmla="*/ 0 w 10677"/>
            <a:gd name="connsiteY4" fmla="*/ 0 h 21803"/>
            <a:gd name="connsiteX0" fmla="*/ 10677 w 10677"/>
            <a:gd name="connsiteY0" fmla="*/ 19200 h 19200"/>
            <a:gd name="connsiteX1" fmla="*/ 7119 w 10677"/>
            <a:gd name="connsiteY1" fmla="*/ 17442 h 19200"/>
            <a:gd name="connsiteX2" fmla="*/ 4962 w 10677"/>
            <a:gd name="connsiteY2" fmla="*/ 14951 h 19200"/>
            <a:gd name="connsiteX3" fmla="*/ 1199 w 10677"/>
            <a:gd name="connsiteY3" fmla="*/ 6437 h 19200"/>
            <a:gd name="connsiteX4" fmla="*/ 0 w 10677"/>
            <a:gd name="connsiteY4" fmla="*/ 0 h 19200"/>
            <a:gd name="connsiteX0" fmla="*/ 10677 w 10677"/>
            <a:gd name="connsiteY0" fmla="*/ 19200 h 19200"/>
            <a:gd name="connsiteX1" fmla="*/ 7119 w 10677"/>
            <a:gd name="connsiteY1" fmla="*/ 17442 h 19200"/>
            <a:gd name="connsiteX2" fmla="*/ 4962 w 10677"/>
            <a:gd name="connsiteY2" fmla="*/ 14951 h 19200"/>
            <a:gd name="connsiteX3" fmla="*/ 1053 w 10677"/>
            <a:gd name="connsiteY3" fmla="*/ 2681 h 19200"/>
            <a:gd name="connsiteX4" fmla="*/ 1199 w 10677"/>
            <a:gd name="connsiteY4" fmla="*/ 6437 h 19200"/>
            <a:gd name="connsiteX5" fmla="*/ 0 w 10677"/>
            <a:gd name="connsiteY5" fmla="*/ 0 h 19200"/>
            <a:gd name="connsiteX0" fmla="*/ 10677 w 10677"/>
            <a:gd name="connsiteY0" fmla="*/ 19200 h 19200"/>
            <a:gd name="connsiteX1" fmla="*/ 7119 w 10677"/>
            <a:gd name="connsiteY1" fmla="*/ 17442 h 19200"/>
            <a:gd name="connsiteX2" fmla="*/ 2289 w 10677"/>
            <a:gd name="connsiteY2" fmla="*/ 3639 h 19200"/>
            <a:gd name="connsiteX3" fmla="*/ 1053 w 10677"/>
            <a:gd name="connsiteY3" fmla="*/ 2681 h 19200"/>
            <a:gd name="connsiteX4" fmla="*/ 1199 w 10677"/>
            <a:gd name="connsiteY4" fmla="*/ 6437 h 19200"/>
            <a:gd name="connsiteX5" fmla="*/ 0 w 10677"/>
            <a:gd name="connsiteY5" fmla="*/ 0 h 19200"/>
            <a:gd name="connsiteX0" fmla="*/ 10677 w 10677"/>
            <a:gd name="connsiteY0" fmla="*/ 19200 h 19200"/>
            <a:gd name="connsiteX1" fmla="*/ 2289 w 10677"/>
            <a:gd name="connsiteY1" fmla="*/ 3639 h 19200"/>
            <a:gd name="connsiteX2" fmla="*/ 1053 w 10677"/>
            <a:gd name="connsiteY2" fmla="*/ 2681 h 19200"/>
            <a:gd name="connsiteX3" fmla="*/ 1199 w 10677"/>
            <a:gd name="connsiteY3" fmla="*/ 6437 h 19200"/>
            <a:gd name="connsiteX4" fmla="*/ 0 w 10677"/>
            <a:gd name="connsiteY4" fmla="*/ 0 h 19200"/>
            <a:gd name="connsiteX0" fmla="*/ 2289 w 2289"/>
            <a:gd name="connsiteY0" fmla="*/ 3639 h 6915"/>
            <a:gd name="connsiteX1" fmla="*/ 1053 w 2289"/>
            <a:gd name="connsiteY1" fmla="*/ 2681 h 6915"/>
            <a:gd name="connsiteX2" fmla="*/ 1199 w 2289"/>
            <a:gd name="connsiteY2" fmla="*/ 6437 h 6915"/>
            <a:gd name="connsiteX3" fmla="*/ 0 w 2289"/>
            <a:gd name="connsiteY3" fmla="*/ 0 h 6915"/>
            <a:gd name="connsiteX0" fmla="*/ 10000 w 10000"/>
            <a:gd name="connsiteY0" fmla="*/ 5262 h 10000"/>
            <a:gd name="connsiteX1" fmla="*/ 5267 w 10000"/>
            <a:gd name="connsiteY1" fmla="*/ 2855 h 10000"/>
            <a:gd name="connsiteX2" fmla="*/ 5238 w 10000"/>
            <a:gd name="connsiteY2" fmla="*/ 9309 h 10000"/>
            <a:gd name="connsiteX3" fmla="*/ 0 w 10000"/>
            <a:gd name="connsiteY3" fmla="*/ 0 h 10000"/>
            <a:gd name="connsiteX0" fmla="*/ 10000 w 10000"/>
            <a:gd name="connsiteY0" fmla="*/ 5262 h 5262"/>
            <a:gd name="connsiteX1" fmla="*/ 5267 w 10000"/>
            <a:gd name="connsiteY1" fmla="*/ 2855 h 5262"/>
            <a:gd name="connsiteX2" fmla="*/ 2457 w 10000"/>
            <a:gd name="connsiteY2" fmla="*/ 3686 h 5262"/>
            <a:gd name="connsiteX3" fmla="*/ 0 w 10000"/>
            <a:gd name="connsiteY3" fmla="*/ 0 h 5262"/>
            <a:gd name="connsiteX0" fmla="*/ 10000 w 10000"/>
            <a:gd name="connsiteY0" fmla="*/ 10000 h 10000"/>
            <a:gd name="connsiteX1" fmla="*/ 5267 w 10000"/>
            <a:gd name="connsiteY1" fmla="*/ 5426 h 10000"/>
            <a:gd name="connsiteX2" fmla="*/ 2457 w 10000"/>
            <a:gd name="connsiteY2" fmla="*/ 7005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267 w 10000"/>
            <a:gd name="connsiteY1" fmla="*/ 5426 h 10000"/>
            <a:gd name="connsiteX2" fmla="*/ 0 w 10000"/>
            <a:gd name="connsiteY2" fmla="*/ 0 h 10000"/>
            <a:gd name="connsiteX0" fmla="*/ 12228 w 12228"/>
            <a:gd name="connsiteY0" fmla="*/ 7006 h 7006"/>
            <a:gd name="connsiteX1" fmla="*/ 5267 w 12228"/>
            <a:gd name="connsiteY1" fmla="*/ 5426 h 7006"/>
            <a:gd name="connsiteX2" fmla="*/ 0 w 12228"/>
            <a:gd name="connsiteY2" fmla="*/ 0 h 7006"/>
            <a:gd name="connsiteX0" fmla="*/ 327 w 64258"/>
            <a:gd name="connsiteY0" fmla="*/ 20050 h 20050"/>
            <a:gd name="connsiteX1" fmla="*/ 64230 w 64258"/>
            <a:gd name="connsiteY1" fmla="*/ 7745 h 20050"/>
            <a:gd name="connsiteX2" fmla="*/ 59923 w 64258"/>
            <a:gd name="connsiteY2" fmla="*/ 0 h 20050"/>
            <a:gd name="connsiteX0" fmla="*/ 28066 w 87668"/>
            <a:gd name="connsiteY0" fmla="*/ 20050 h 20050"/>
            <a:gd name="connsiteX1" fmla="*/ 22 w 87668"/>
            <a:gd name="connsiteY1" fmla="*/ 5883 h 20050"/>
            <a:gd name="connsiteX2" fmla="*/ 87662 w 87668"/>
            <a:gd name="connsiteY2" fmla="*/ 0 h 20050"/>
            <a:gd name="connsiteX0" fmla="*/ 5520 w 87668"/>
            <a:gd name="connsiteY0" fmla="*/ 19128 h 19128"/>
            <a:gd name="connsiteX1" fmla="*/ 22 w 87668"/>
            <a:gd name="connsiteY1" fmla="*/ 5883 h 19128"/>
            <a:gd name="connsiteX2" fmla="*/ 87662 w 87668"/>
            <a:gd name="connsiteY2" fmla="*/ 0 h 19128"/>
            <a:gd name="connsiteX0" fmla="*/ 5600 w 16805"/>
            <a:gd name="connsiteY0" fmla="*/ 29233 h 29233"/>
            <a:gd name="connsiteX1" fmla="*/ 102 w 16805"/>
            <a:gd name="connsiteY1" fmla="*/ 15988 h 29233"/>
            <a:gd name="connsiteX2" fmla="*/ 16775 w 16805"/>
            <a:gd name="connsiteY2" fmla="*/ 0 h 29233"/>
            <a:gd name="connsiteX0" fmla="*/ 4959 w 16805"/>
            <a:gd name="connsiteY0" fmla="*/ 29897 h 29897"/>
            <a:gd name="connsiteX1" fmla="*/ 102 w 16805"/>
            <a:gd name="connsiteY1" fmla="*/ 15988 h 29897"/>
            <a:gd name="connsiteX2" fmla="*/ 16775 w 16805"/>
            <a:gd name="connsiteY2" fmla="*/ 0 h 29897"/>
            <a:gd name="connsiteX0" fmla="*/ 4959 w 16805"/>
            <a:gd name="connsiteY0" fmla="*/ 29897 h 29897"/>
            <a:gd name="connsiteX1" fmla="*/ 102 w 16805"/>
            <a:gd name="connsiteY1" fmla="*/ 15988 h 29897"/>
            <a:gd name="connsiteX2" fmla="*/ 16775 w 16805"/>
            <a:gd name="connsiteY2" fmla="*/ 0 h 29897"/>
            <a:gd name="connsiteX0" fmla="*/ 0 w 22863"/>
            <a:gd name="connsiteY0" fmla="*/ 30520 h 30520"/>
            <a:gd name="connsiteX1" fmla="*/ 6160 w 22863"/>
            <a:gd name="connsiteY1" fmla="*/ 15988 h 30520"/>
            <a:gd name="connsiteX2" fmla="*/ 22833 w 22863"/>
            <a:gd name="connsiteY2" fmla="*/ 0 h 30520"/>
            <a:gd name="connsiteX0" fmla="*/ 0 w 22863"/>
            <a:gd name="connsiteY0" fmla="*/ 30520 h 30520"/>
            <a:gd name="connsiteX1" fmla="*/ 6160 w 22863"/>
            <a:gd name="connsiteY1" fmla="*/ 15988 h 30520"/>
            <a:gd name="connsiteX2" fmla="*/ 22833 w 22863"/>
            <a:gd name="connsiteY2" fmla="*/ 0 h 30520"/>
            <a:gd name="connsiteX0" fmla="*/ 41097 w 47976"/>
            <a:gd name="connsiteY0" fmla="*/ 30520 h 30520"/>
            <a:gd name="connsiteX1" fmla="*/ 47257 w 47976"/>
            <a:gd name="connsiteY1" fmla="*/ 15988 h 30520"/>
            <a:gd name="connsiteX2" fmla="*/ 0 w 47976"/>
            <a:gd name="connsiteY2" fmla="*/ 0 h 30520"/>
            <a:gd name="connsiteX0" fmla="*/ 41097 w 42025"/>
            <a:gd name="connsiteY0" fmla="*/ 30520 h 30520"/>
            <a:gd name="connsiteX1" fmla="*/ 12386 w 42025"/>
            <a:gd name="connsiteY1" fmla="*/ 15747 h 30520"/>
            <a:gd name="connsiteX2" fmla="*/ 0 w 42025"/>
            <a:gd name="connsiteY2" fmla="*/ 0 h 30520"/>
            <a:gd name="connsiteX0" fmla="*/ 41097 w 42294"/>
            <a:gd name="connsiteY0" fmla="*/ 30520 h 30520"/>
            <a:gd name="connsiteX1" fmla="*/ 21104 w 42294"/>
            <a:gd name="connsiteY1" fmla="*/ 15747 h 30520"/>
            <a:gd name="connsiteX2" fmla="*/ 0 w 42294"/>
            <a:gd name="connsiteY2" fmla="*/ 0 h 30520"/>
            <a:gd name="connsiteX0" fmla="*/ 49815 w 50743"/>
            <a:gd name="connsiteY0" fmla="*/ 29798 h 29798"/>
            <a:gd name="connsiteX1" fmla="*/ 21104 w 50743"/>
            <a:gd name="connsiteY1" fmla="*/ 15747 h 29798"/>
            <a:gd name="connsiteX2" fmla="*/ 0 w 50743"/>
            <a:gd name="connsiteY2" fmla="*/ 0 h 29798"/>
            <a:gd name="connsiteX0" fmla="*/ 49815 w 49815"/>
            <a:gd name="connsiteY0" fmla="*/ 29798 h 29798"/>
            <a:gd name="connsiteX1" fmla="*/ 21104 w 49815"/>
            <a:gd name="connsiteY1" fmla="*/ 15747 h 29798"/>
            <a:gd name="connsiteX2" fmla="*/ 0 w 49815"/>
            <a:gd name="connsiteY2" fmla="*/ 0 h 29798"/>
            <a:gd name="connsiteX0" fmla="*/ 45551 w 45551"/>
            <a:gd name="connsiteY0" fmla="*/ 29962 h 29962"/>
            <a:gd name="connsiteX1" fmla="*/ 21104 w 45551"/>
            <a:gd name="connsiteY1" fmla="*/ 15747 h 29962"/>
            <a:gd name="connsiteX2" fmla="*/ 0 w 45551"/>
            <a:gd name="connsiteY2" fmla="*/ 0 h 29962"/>
            <a:gd name="connsiteX0" fmla="*/ 45551 w 45551"/>
            <a:gd name="connsiteY0" fmla="*/ 29962 h 29962"/>
            <a:gd name="connsiteX1" fmla="*/ 21104 w 45551"/>
            <a:gd name="connsiteY1" fmla="*/ 15747 h 29962"/>
            <a:gd name="connsiteX2" fmla="*/ 0 w 45551"/>
            <a:gd name="connsiteY2" fmla="*/ 0 h 29962"/>
            <a:gd name="connsiteX0" fmla="*/ 49107 w 49107"/>
            <a:gd name="connsiteY0" fmla="*/ 30287 h 30287"/>
            <a:gd name="connsiteX1" fmla="*/ 24660 w 49107"/>
            <a:gd name="connsiteY1" fmla="*/ 16072 h 30287"/>
            <a:gd name="connsiteX2" fmla="*/ 0 w 49107"/>
            <a:gd name="connsiteY2" fmla="*/ 0 h 302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9107" h="30287">
              <a:moveTo>
                <a:pt x="49107" y="30287"/>
              </a:moveTo>
              <a:cubicBezTo>
                <a:pt x="32660" y="20576"/>
                <a:pt x="26327" y="17739"/>
                <a:pt x="24660" y="16072"/>
              </a:cubicBezTo>
              <a:cubicBezTo>
                <a:pt x="22994" y="14405"/>
                <a:pt x="897" y="1613"/>
                <a:pt x="0" y="0"/>
              </a:cubicBezTo>
            </a:path>
          </a:pathLst>
        </a:custGeom>
        <a:noFill/>
        <a:ln w="12700" cap="flat" cmpd="sng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492156</xdr:colOff>
      <xdr:row>12</xdr:row>
      <xdr:rowOff>95679</xdr:rowOff>
    </xdr:from>
    <xdr:to>
      <xdr:col>24</xdr:col>
      <xdr:colOff>727018</xdr:colOff>
      <xdr:row>13</xdr:row>
      <xdr:rowOff>87741</xdr:rowOff>
    </xdr:to>
    <xdr:sp macro="" textlink="">
      <xdr:nvSpPr>
        <xdr:cNvPr id="2690" name="六角形 2689"/>
        <xdr:cNvSpPr/>
      </xdr:nvSpPr>
      <xdr:spPr bwMode="auto">
        <a:xfrm>
          <a:off x="21538492" y="832888"/>
          <a:ext cx="234862" cy="1714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442411</xdr:colOff>
      <xdr:row>11</xdr:row>
      <xdr:rowOff>165804</xdr:rowOff>
    </xdr:from>
    <xdr:to>
      <xdr:col>23</xdr:col>
      <xdr:colOff>604370</xdr:colOff>
      <xdr:row>12</xdr:row>
      <xdr:rowOff>140822</xdr:rowOff>
    </xdr:to>
    <xdr:sp macro="" textlink="">
      <xdr:nvSpPr>
        <xdr:cNvPr id="2697" name="Text Box 4456"/>
        <xdr:cNvSpPr txBox="1">
          <a:spLocks noChangeArrowheads="1"/>
        </xdr:cNvSpPr>
      </xdr:nvSpPr>
      <xdr:spPr bwMode="auto">
        <a:xfrm rot="20976963">
          <a:off x="20635411" y="721429"/>
          <a:ext cx="161959" cy="16551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422830</xdr:colOff>
      <xdr:row>11</xdr:row>
      <xdr:rowOff>140444</xdr:rowOff>
    </xdr:from>
    <xdr:to>
      <xdr:col>23</xdr:col>
      <xdr:colOff>637210</xdr:colOff>
      <xdr:row>12</xdr:row>
      <xdr:rowOff>162086</xdr:rowOff>
    </xdr:to>
    <xdr:grpSp>
      <xdr:nvGrpSpPr>
        <xdr:cNvPr id="2698" name="Group 405"/>
        <xdr:cNvGrpSpPr>
          <a:grpSpLocks/>
        </xdr:cNvGrpSpPr>
      </xdr:nvGrpSpPr>
      <xdr:grpSpPr bwMode="auto">
        <a:xfrm rot="4776963">
          <a:off x="17555960" y="2117928"/>
          <a:ext cx="203483" cy="214380"/>
          <a:chOff x="718" y="97"/>
          <a:chExt cx="16" cy="15"/>
        </a:xfrm>
      </xdr:grpSpPr>
      <xdr:sp macro="" textlink="">
        <xdr:nvSpPr>
          <xdr:cNvPr id="2699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00" name="Freeform 407"/>
          <xdr:cNvSpPr>
            <a:spLocks/>
          </xdr:cNvSpPr>
        </xdr:nvSpPr>
        <xdr:spPr bwMode="auto">
          <a:xfrm flipH="1" flipV="1">
            <a:off x="729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23</xdr:col>
      <xdr:colOff>381000</xdr:colOff>
      <xdr:row>12</xdr:row>
      <xdr:rowOff>31750</xdr:rowOff>
    </xdr:from>
    <xdr:to>
      <xdr:col>24</xdr:col>
      <xdr:colOff>689464</xdr:colOff>
      <xdr:row>15</xdr:row>
      <xdr:rowOff>92031</xdr:rowOff>
    </xdr:to>
    <xdr:sp macro="" textlink="">
      <xdr:nvSpPr>
        <xdr:cNvPr id="2682" name="Freeform 427"/>
        <xdr:cNvSpPr>
          <a:spLocks/>
        </xdr:cNvSpPr>
      </xdr:nvSpPr>
      <xdr:spPr bwMode="auto">
        <a:xfrm flipH="1">
          <a:off x="20574000" y="777875"/>
          <a:ext cx="1078402" cy="592094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11960 w 11960"/>
            <a:gd name="connsiteY0" fmla="*/ 10000 h 10000"/>
            <a:gd name="connsiteX1" fmla="*/ 11960 w 11960"/>
            <a:gd name="connsiteY1" fmla="*/ 0 h 10000"/>
            <a:gd name="connsiteX2" fmla="*/ 0 w 11960"/>
            <a:gd name="connsiteY2" fmla="*/ 1692 h 10000"/>
            <a:gd name="connsiteX0" fmla="*/ 13166 w 13166"/>
            <a:gd name="connsiteY0" fmla="*/ 10000 h 10000"/>
            <a:gd name="connsiteX1" fmla="*/ 13166 w 13166"/>
            <a:gd name="connsiteY1" fmla="*/ 0 h 10000"/>
            <a:gd name="connsiteX2" fmla="*/ 0 w 13166"/>
            <a:gd name="connsiteY2" fmla="*/ 1077 h 10000"/>
            <a:gd name="connsiteX0" fmla="*/ 13166 w 13166"/>
            <a:gd name="connsiteY0" fmla="*/ 10000 h 10000"/>
            <a:gd name="connsiteX1" fmla="*/ 13166 w 13166"/>
            <a:gd name="connsiteY1" fmla="*/ 0 h 10000"/>
            <a:gd name="connsiteX2" fmla="*/ 0 w 13166"/>
            <a:gd name="connsiteY2" fmla="*/ 1077 h 10000"/>
            <a:gd name="connsiteX0" fmla="*/ 18065 w 18065"/>
            <a:gd name="connsiteY0" fmla="*/ 11009 h 11009"/>
            <a:gd name="connsiteX1" fmla="*/ 18065 w 18065"/>
            <a:gd name="connsiteY1" fmla="*/ 1009 h 11009"/>
            <a:gd name="connsiteX2" fmla="*/ 0 w 18065"/>
            <a:gd name="connsiteY2" fmla="*/ 0 h 11009"/>
            <a:gd name="connsiteX0" fmla="*/ 18065 w 18065"/>
            <a:gd name="connsiteY0" fmla="*/ 11009 h 11009"/>
            <a:gd name="connsiteX1" fmla="*/ 18065 w 18065"/>
            <a:gd name="connsiteY1" fmla="*/ 1009 h 11009"/>
            <a:gd name="connsiteX2" fmla="*/ 0 w 18065"/>
            <a:gd name="connsiteY2" fmla="*/ 0 h 11009"/>
            <a:gd name="connsiteX0" fmla="*/ 18065 w 18065"/>
            <a:gd name="connsiteY0" fmla="*/ 11009 h 11009"/>
            <a:gd name="connsiteX1" fmla="*/ 18065 w 18065"/>
            <a:gd name="connsiteY1" fmla="*/ 1009 h 11009"/>
            <a:gd name="connsiteX2" fmla="*/ 0 w 18065"/>
            <a:gd name="connsiteY2" fmla="*/ 0 h 11009"/>
            <a:gd name="connsiteX0" fmla="*/ 20305 w 20305"/>
            <a:gd name="connsiteY0" fmla="*/ 13777 h 13777"/>
            <a:gd name="connsiteX1" fmla="*/ 20305 w 20305"/>
            <a:gd name="connsiteY1" fmla="*/ 3777 h 13777"/>
            <a:gd name="connsiteX2" fmla="*/ 0 w 20305"/>
            <a:gd name="connsiteY2" fmla="*/ 0 h 13777"/>
            <a:gd name="connsiteX0" fmla="*/ 20305 w 20305"/>
            <a:gd name="connsiteY0" fmla="*/ 13777 h 13777"/>
            <a:gd name="connsiteX1" fmla="*/ 20305 w 20305"/>
            <a:gd name="connsiteY1" fmla="*/ 3777 h 13777"/>
            <a:gd name="connsiteX2" fmla="*/ 0 w 20305"/>
            <a:gd name="connsiteY2" fmla="*/ 0 h 13777"/>
            <a:gd name="connsiteX0" fmla="*/ 20305 w 20305"/>
            <a:gd name="connsiteY0" fmla="*/ 15930 h 15930"/>
            <a:gd name="connsiteX1" fmla="*/ 20305 w 20305"/>
            <a:gd name="connsiteY1" fmla="*/ 5930 h 15930"/>
            <a:gd name="connsiteX2" fmla="*/ 0 w 20305"/>
            <a:gd name="connsiteY2" fmla="*/ 0 h 15930"/>
            <a:gd name="connsiteX0" fmla="*/ 20305 w 20305"/>
            <a:gd name="connsiteY0" fmla="*/ 15930 h 15930"/>
            <a:gd name="connsiteX1" fmla="*/ 20305 w 20305"/>
            <a:gd name="connsiteY1" fmla="*/ 5930 h 15930"/>
            <a:gd name="connsiteX2" fmla="*/ 0 w 20305"/>
            <a:gd name="connsiteY2" fmla="*/ 0 h 15930"/>
            <a:gd name="connsiteX0" fmla="*/ 20305 w 20305"/>
            <a:gd name="connsiteY0" fmla="*/ 15930 h 15930"/>
            <a:gd name="connsiteX1" fmla="*/ 20305 w 20305"/>
            <a:gd name="connsiteY1" fmla="*/ 5930 h 15930"/>
            <a:gd name="connsiteX2" fmla="*/ 0 w 20305"/>
            <a:gd name="connsiteY2" fmla="*/ 0 h 15930"/>
            <a:gd name="connsiteX0" fmla="*/ 44577 w 44577"/>
            <a:gd name="connsiteY0" fmla="*/ 10074 h 10074"/>
            <a:gd name="connsiteX1" fmla="*/ 44577 w 44577"/>
            <a:gd name="connsiteY1" fmla="*/ 74 h 10074"/>
            <a:gd name="connsiteX2" fmla="*/ 0 w 44577"/>
            <a:gd name="connsiteY2" fmla="*/ 1832 h 10074"/>
            <a:gd name="connsiteX0" fmla="*/ 45324 w 45324"/>
            <a:gd name="connsiteY0" fmla="*/ 10056 h 10056"/>
            <a:gd name="connsiteX1" fmla="*/ 45324 w 45324"/>
            <a:gd name="connsiteY1" fmla="*/ 56 h 10056"/>
            <a:gd name="connsiteX2" fmla="*/ 0 w 45324"/>
            <a:gd name="connsiteY2" fmla="*/ 4889 h 10056"/>
            <a:gd name="connsiteX0" fmla="*/ 45324 w 45324"/>
            <a:gd name="connsiteY0" fmla="*/ 10105 h 10105"/>
            <a:gd name="connsiteX1" fmla="*/ 45324 w 45324"/>
            <a:gd name="connsiteY1" fmla="*/ 105 h 10105"/>
            <a:gd name="connsiteX2" fmla="*/ 0 w 45324"/>
            <a:gd name="connsiteY2" fmla="*/ 4938 h 10105"/>
            <a:gd name="connsiteX0" fmla="*/ 45324 w 45324"/>
            <a:gd name="connsiteY0" fmla="*/ 10000 h 10000"/>
            <a:gd name="connsiteX1" fmla="*/ 45324 w 45324"/>
            <a:gd name="connsiteY1" fmla="*/ 0 h 10000"/>
            <a:gd name="connsiteX2" fmla="*/ 0 w 45324"/>
            <a:gd name="connsiteY2" fmla="*/ 4833 h 10000"/>
            <a:gd name="connsiteX0" fmla="*/ 45324 w 45324"/>
            <a:gd name="connsiteY0" fmla="*/ 10000 h 10000"/>
            <a:gd name="connsiteX1" fmla="*/ 45324 w 45324"/>
            <a:gd name="connsiteY1" fmla="*/ 0 h 10000"/>
            <a:gd name="connsiteX2" fmla="*/ 0 w 45324"/>
            <a:gd name="connsiteY2" fmla="*/ 4833 h 10000"/>
            <a:gd name="connsiteX0" fmla="*/ 50178 w 50178"/>
            <a:gd name="connsiteY0" fmla="*/ 10000 h 10000"/>
            <a:gd name="connsiteX1" fmla="*/ 50178 w 50178"/>
            <a:gd name="connsiteY1" fmla="*/ 0 h 10000"/>
            <a:gd name="connsiteX2" fmla="*/ 0 w 50178"/>
            <a:gd name="connsiteY2" fmla="*/ 4987 h 10000"/>
            <a:gd name="connsiteX0" fmla="*/ 50178 w 50178"/>
            <a:gd name="connsiteY0" fmla="*/ 10000 h 10000"/>
            <a:gd name="connsiteX1" fmla="*/ 50178 w 50178"/>
            <a:gd name="connsiteY1" fmla="*/ 0 h 10000"/>
            <a:gd name="connsiteX2" fmla="*/ 0 w 50178"/>
            <a:gd name="connsiteY2" fmla="*/ 4987 h 10000"/>
            <a:gd name="connsiteX0" fmla="*/ 50178 w 50178"/>
            <a:gd name="connsiteY0" fmla="*/ 10691 h 10691"/>
            <a:gd name="connsiteX1" fmla="*/ 50178 w 50178"/>
            <a:gd name="connsiteY1" fmla="*/ 691 h 10691"/>
            <a:gd name="connsiteX2" fmla="*/ 0 w 50178"/>
            <a:gd name="connsiteY2" fmla="*/ 5678 h 106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0178" h="10691">
              <a:moveTo>
                <a:pt x="50178" y="10691"/>
              </a:moveTo>
              <a:lnTo>
                <a:pt x="50178" y="691"/>
              </a:lnTo>
              <a:cubicBezTo>
                <a:pt x="15551" y="-2271"/>
                <a:pt x="34495" y="5218"/>
                <a:pt x="0" y="567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381023</xdr:colOff>
      <xdr:row>13</xdr:row>
      <xdr:rowOff>103182</xdr:rowOff>
    </xdr:from>
    <xdr:to>
      <xdr:col>24</xdr:col>
      <xdr:colOff>531808</xdr:colOff>
      <xdr:row>14</xdr:row>
      <xdr:rowOff>79374</xdr:rowOff>
    </xdr:to>
    <xdr:sp macro="" textlink="">
      <xdr:nvSpPr>
        <xdr:cNvPr id="2688" name="Oval 2689"/>
        <xdr:cNvSpPr>
          <a:spLocks noChangeArrowheads="1"/>
        </xdr:cNvSpPr>
      </xdr:nvSpPr>
      <xdr:spPr bwMode="auto">
        <a:xfrm rot="16200000">
          <a:off x="21343945" y="1031886"/>
          <a:ext cx="150817" cy="1507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/>
          <a:tailEnd type="none"/>
        </a:ln>
      </xdr:spPr>
    </xdr:sp>
    <xdr:clientData/>
  </xdr:twoCellAnchor>
  <xdr:twoCellAnchor>
    <xdr:from>
      <xdr:col>23</xdr:col>
      <xdr:colOff>310144</xdr:colOff>
      <xdr:row>12</xdr:row>
      <xdr:rowOff>132798</xdr:rowOff>
    </xdr:from>
    <xdr:to>
      <xdr:col>23</xdr:col>
      <xdr:colOff>464608</xdr:colOff>
      <xdr:row>13</xdr:row>
      <xdr:rowOff>72350</xdr:rowOff>
    </xdr:to>
    <xdr:sp macro="" textlink="">
      <xdr:nvSpPr>
        <xdr:cNvPr id="2683" name="AutoShape 594"/>
        <xdr:cNvSpPr>
          <a:spLocks noChangeArrowheads="1"/>
        </xdr:cNvSpPr>
      </xdr:nvSpPr>
      <xdr:spPr bwMode="auto">
        <a:xfrm>
          <a:off x="20583389" y="870007"/>
          <a:ext cx="154464" cy="1189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23</xdr:col>
      <xdr:colOff>698536</xdr:colOff>
      <xdr:row>10</xdr:row>
      <xdr:rowOff>103182</xdr:rowOff>
    </xdr:from>
    <xdr:ext cx="395844" cy="193515"/>
    <xdr:sp macro="" textlink="">
      <xdr:nvSpPr>
        <xdr:cNvPr id="2701" name="Text Box 1563"/>
        <xdr:cNvSpPr txBox="1">
          <a:spLocks noChangeArrowheads="1"/>
        </xdr:cNvSpPr>
      </xdr:nvSpPr>
      <xdr:spPr bwMode="auto">
        <a:xfrm>
          <a:off x="20891536" y="1912932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23</xdr:col>
      <xdr:colOff>426491</xdr:colOff>
      <xdr:row>11</xdr:row>
      <xdr:rowOff>24029</xdr:rowOff>
    </xdr:from>
    <xdr:to>
      <xdr:col>24</xdr:col>
      <xdr:colOff>538883</xdr:colOff>
      <xdr:row>13</xdr:row>
      <xdr:rowOff>45579</xdr:rowOff>
    </xdr:to>
    <xdr:sp macro="" textlink="">
      <xdr:nvSpPr>
        <xdr:cNvPr id="2702" name="AutoShape 1653"/>
        <xdr:cNvSpPr>
          <a:spLocks/>
        </xdr:cNvSpPr>
      </xdr:nvSpPr>
      <xdr:spPr bwMode="auto">
        <a:xfrm rot="6569653" flipH="1">
          <a:off x="20863349" y="335796"/>
          <a:ext cx="394613" cy="88233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23</xdr:col>
      <xdr:colOff>301596</xdr:colOff>
      <xdr:row>13</xdr:row>
      <xdr:rowOff>94597</xdr:rowOff>
    </xdr:from>
    <xdr:to>
      <xdr:col>23</xdr:col>
      <xdr:colOff>606729</xdr:colOff>
      <xdr:row>14</xdr:row>
      <xdr:rowOff>53685</xdr:rowOff>
    </xdr:to>
    <xdr:sp macro="" textlink="">
      <xdr:nvSpPr>
        <xdr:cNvPr id="2696" name="Text Box 4456"/>
        <xdr:cNvSpPr txBox="1">
          <a:spLocks noChangeArrowheads="1"/>
        </xdr:cNvSpPr>
      </xdr:nvSpPr>
      <xdr:spPr bwMode="auto">
        <a:xfrm>
          <a:off x="20574841" y="1011215"/>
          <a:ext cx="305133" cy="13197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174655</xdr:colOff>
      <xdr:row>13</xdr:row>
      <xdr:rowOff>63641</xdr:rowOff>
    </xdr:from>
    <xdr:to>
      <xdr:col>23</xdr:col>
      <xdr:colOff>769932</xdr:colOff>
      <xdr:row>14</xdr:row>
      <xdr:rowOff>95251</xdr:rowOff>
    </xdr:to>
    <xdr:grpSp>
      <xdr:nvGrpSpPr>
        <xdr:cNvPr id="2693" name="Group 405"/>
        <xdr:cNvGrpSpPr>
          <a:grpSpLocks/>
        </xdr:cNvGrpSpPr>
      </xdr:nvGrpSpPr>
      <xdr:grpSpPr bwMode="auto">
        <a:xfrm rot="5400000">
          <a:off x="17497580" y="2215012"/>
          <a:ext cx="204791" cy="595277"/>
          <a:chOff x="718" y="97"/>
          <a:chExt cx="16" cy="15"/>
        </a:xfrm>
      </xdr:grpSpPr>
      <xdr:sp macro="" textlink="">
        <xdr:nvSpPr>
          <xdr:cNvPr id="2694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95" name="Freeform 407"/>
          <xdr:cNvSpPr>
            <a:spLocks/>
          </xdr:cNvSpPr>
        </xdr:nvSpPr>
        <xdr:spPr bwMode="auto">
          <a:xfrm flipH="1" flipV="1">
            <a:off x="729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23</xdr:col>
      <xdr:colOff>103188</xdr:colOff>
      <xdr:row>13</xdr:row>
      <xdr:rowOff>150812</xdr:rowOff>
    </xdr:from>
    <xdr:to>
      <xdr:col>24</xdr:col>
      <xdr:colOff>365716</xdr:colOff>
      <xdr:row>13</xdr:row>
      <xdr:rowOff>174624</xdr:rowOff>
    </xdr:to>
    <xdr:sp macro="" textlink="">
      <xdr:nvSpPr>
        <xdr:cNvPr id="2689" name="Line 917"/>
        <xdr:cNvSpPr>
          <a:spLocks noChangeShapeType="1"/>
        </xdr:cNvSpPr>
      </xdr:nvSpPr>
      <xdr:spPr bwMode="auto">
        <a:xfrm>
          <a:off x="20296188" y="1079500"/>
          <a:ext cx="1032466" cy="238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754930</xdr:colOff>
      <xdr:row>13</xdr:row>
      <xdr:rowOff>133521</xdr:rowOff>
    </xdr:from>
    <xdr:to>
      <xdr:col>24</xdr:col>
      <xdr:colOff>219854</xdr:colOff>
      <xdr:row>14</xdr:row>
      <xdr:rowOff>133521</xdr:rowOff>
    </xdr:to>
    <xdr:sp macro="" textlink="">
      <xdr:nvSpPr>
        <xdr:cNvPr id="2692" name="六角形 2691"/>
        <xdr:cNvSpPr/>
      </xdr:nvSpPr>
      <xdr:spPr bwMode="auto">
        <a:xfrm>
          <a:off x="21028175" y="1050139"/>
          <a:ext cx="238015" cy="1728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24</xdr:col>
      <xdr:colOff>276968</xdr:colOff>
      <xdr:row>12</xdr:row>
      <xdr:rowOff>131082</xdr:rowOff>
    </xdr:from>
    <xdr:to>
      <xdr:col>24</xdr:col>
      <xdr:colOff>448974</xdr:colOff>
      <xdr:row>13</xdr:row>
      <xdr:rowOff>89689</xdr:rowOff>
    </xdr:to>
    <xdr:sp macro="" textlink="">
      <xdr:nvSpPr>
        <xdr:cNvPr id="2704" name="六角形 2703"/>
        <xdr:cNvSpPr/>
      </xdr:nvSpPr>
      <xdr:spPr bwMode="auto">
        <a:xfrm>
          <a:off x="18214384" y="2284212"/>
          <a:ext cx="172006" cy="13870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654130</xdr:colOff>
      <xdr:row>12</xdr:row>
      <xdr:rowOff>35560</xdr:rowOff>
    </xdr:from>
    <xdr:to>
      <xdr:col>24</xdr:col>
      <xdr:colOff>130229</xdr:colOff>
      <xdr:row>13</xdr:row>
      <xdr:rowOff>27640</xdr:rowOff>
    </xdr:to>
    <xdr:sp macro="" textlink="">
      <xdr:nvSpPr>
        <xdr:cNvPr id="2691" name="六角形 2690"/>
        <xdr:cNvSpPr/>
      </xdr:nvSpPr>
      <xdr:spPr bwMode="auto">
        <a:xfrm>
          <a:off x="20927375" y="772769"/>
          <a:ext cx="249190" cy="1714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1920</xdr:colOff>
      <xdr:row>9</xdr:row>
      <xdr:rowOff>12538</xdr:rowOff>
    </xdr:from>
    <xdr:to>
      <xdr:col>29</xdr:col>
      <xdr:colOff>156704</xdr:colOff>
      <xdr:row>9</xdr:row>
      <xdr:rowOff>162847</xdr:rowOff>
    </xdr:to>
    <xdr:sp macro="" textlink="">
      <xdr:nvSpPr>
        <xdr:cNvPr id="2002" name="六角形 2001"/>
        <xdr:cNvSpPr/>
      </xdr:nvSpPr>
      <xdr:spPr bwMode="auto">
        <a:xfrm>
          <a:off x="17140775" y="1634861"/>
          <a:ext cx="154784" cy="15030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92</a:t>
          </a:r>
        </a:p>
      </xdr:txBody>
    </xdr:sp>
    <xdr:clientData/>
  </xdr:twoCellAnchor>
  <xdr:twoCellAnchor>
    <xdr:from>
      <xdr:col>21</xdr:col>
      <xdr:colOff>709973</xdr:colOff>
      <xdr:row>20</xdr:row>
      <xdr:rowOff>25976</xdr:rowOff>
    </xdr:from>
    <xdr:to>
      <xdr:col>22</xdr:col>
      <xdr:colOff>588817</xdr:colOff>
      <xdr:row>24</xdr:row>
      <xdr:rowOff>165497</xdr:rowOff>
    </xdr:to>
    <xdr:sp macro="" textlink="">
      <xdr:nvSpPr>
        <xdr:cNvPr id="2706" name="Freeform 427"/>
        <xdr:cNvSpPr>
          <a:spLocks/>
        </xdr:cNvSpPr>
      </xdr:nvSpPr>
      <xdr:spPr bwMode="auto">
        <a:xfrm rot="16200000">
          <a:off x="19283271" y="3715201"/>
          <a:ext cx="840907" cy="649503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10635 w 10635"/>
            <a:gd name="connsiteY0" fmla="*/ 11898 h 11898"/>
            <a:gd name="connsiteX1" fmla="*/ 10000 w 10635"/>
            <a:gd name="connsiteY1" fmla="*/ 0 h 11898"/>
            <a:gd name="connsiteX2" fmla="*/ 0 w 10635"/>
            <a:gd name="connsiteY2" fmla="*/ 0 h 11898"/>
            <a:gd name="connsiteX0" fmla="*/ 10635 w 10635"/>
            <a:gd name="connsiteY0" fmla="*/ 11898 h 11898"/>
            <a:gd name="connsiteX1" fmla="*/ 10000 w 10635"/>
            <a:gd name="connsiteY1" fmla="*/ 0 h 11898"/>
            <a:gd name="connsiteX2" fmla="*/ 0 w 10635"/>
            <a:gd name="connsiteY2" fmla="*/ 0 h 11898"/>
            <a:gd name="connsiteX0" fmla="*/ 10635 w 10635"/>
            <a:gd name="connsiteY0" fmla="*/ 11898 h 11898"/>
            <a:gd name="connsiteX1" fmla="*/ 10000 w 10635"/>
            <a:gd name="connsiteY1" fmla="*/ 0 h 11898"/>
            <a:gd name="connsiteX2" fmla="*/ 0 w 10635"/>
            <a:gd name="connsiteY2" fmla="*/ 0 h 11898"/>
            <a:gd name="connsiteX0" fmla="*/ 11652 w 11652"/>
            <a:gd name="connsiteY0" fmla="*/ 11687 h 11687"/>
            <a:gd name="connsiteX1" fmla="*/ 10000 w 11652"/>
            <a:gd name="connsiteY1" fmla="*/ 0 h 11687"/>
            <a:gd name="connsiteX2" fmla="*/ 0 w 11652"/>
            <a:gd name="connsiteY2" fmla="*/ 0 h 11687"/>
            <a:gd name="connsiteX0" fmla="*/ 11652 w 11652"/>
            <a:gd name="connsiteY0" fmla="*/ 11687 h 11687"/>
            <a:gd name="connsiteX1" fmla="*/ 10000 w 11652"/>
            <a:gd name="connsiteY1" fmla="*/ 0 h 11687"/>
            <a:gd name="connsiteX2" fmla="*/ 0 w 11652"/>
            <a:gd name="connsiteY2" fmla="*/ 0 h 11687"/>
            <a:gd name="connsiteX0" fmla="*/ 12796 w 12796"/>
            <a:gd name="connsiteY0" fmla="*/ 14217 h 14217"/>
            <a:gd name="connsiteX1" fmla="*/ 10000 w 12796"/>
            <a:gd name="connsiteY1" fmla="*/ 0 h 14217"/>
            <a:gd name="connsiteX2" fmla="*/ 0 w 12796"/>
            <a:gd name="connsiteY2" fmla="*/ 0 h 14217"/>
            <a:gd name="connsiteX0" fmla="*/ 8372 w 10000"/>
            <a:gd name="connsiteY0" fmla="*/ 17344 h 17344"/>
            <a:gd name="connsiteX1" fmla="*/ 10000 w 10000"/>
            <a:gd name="connsiteY1" fmla="*/ 0 h 17344"/>
            <a:gd name="connsiteX2" fmla="*/ 0 w 10000"/>
            <a:gd name="connsiteY2" fmla="*/ 0 h 17344"/>
            <a:gd name="connsiteX0" fmla="*/ 8372 w 10104"/>
            <a:gd name="connsiteY0" fmla="*/ 17344 h 17344"/>
            <a:gd name="connsiteX1" fmla="*/ 10000 w 10104"/>
            <a:gd name="connsiteY1" fmla="*/ 0 h 17344"/>
            <a:gd name="connsiteX2" fmla="*/ 0 w 10104"/>
            <a:gd name="connsiteY2" fmla="*/ 0 h 17344"/>
            <a:gd name="connsiteX0" fmla="*/ 8372 w 10126"/>
            <a:gd name="connsiteY0" fmla="*/ 17344 h 17344"/>
            <a:gd name="connsiteX1" fmla="*/ 10000 w 10126"/>
            <a:gd name="connsiteY1" fmla="*/ 0 h 17344"/>
            <a:gd name="connsiteX2" fmla="*/ 0 w 10126"/>
            <a:gd name="connsiteY2" fmla="*/ 0 h 17344"/>
            <a:gd name="connsiteX0" fmla="*/ 8372 w 10458"/>
            <a:gd name="connsiteY0" fmla="*/ 17344 h 17344"/>
            <a:gd name="connsiteX1" fmla="*/ 10000 w 10458"/>
            <a:gd name="connsiteY1" fmla="*/ 0 h 17344"/>
            <a:gd name="connsiteX2" fmla="*/ 0 w 10458"/>
            <a:gd name="connsiteY2" fmla="*/ 0 h 17344"/>
            <a:gd name="connsiteX0" fmla="*/ 7713 w 10409"/>
            <a:gd name="connsiteY0" fmla="*/ 18438 h 18438"/>
            <a:gd name="connsiteX1" fmla="*/ 10000 w 10409"/>
            <a:gd name="connsiteY1" fmla="*/ 0 h 18438"/>
            <a:gd name="connsiteX2" fmla="*/ 0 w 10409"/>
            <a:gd name="connsiteY2" fmla="*/ 0 h 18438"/>
            <a:gd name="connsiteX0" fmla="*/ 7713 w 10485"/>
            <a:gd name="connsiteY0" fmla="*/ 18438 h 18438"/>
            <a:gd name="connsiteX1" fmla="*/ 10000 w 10485"/>
            <a:gd name="connsiteY1" fmla="*/ 0 h 18438"/>
            <a:gd name="connsiteX2" fmla="*/ 0 w 10485"/>
            <a:gd name="connsiteY2" fmla="*/ 0 h 18438"/>
            <a:gd name="connsiteX0" fmla="*/ 1449 w 10221"/>
            <a:gd name="connsiteY0" fmla="*/ 18293 h 18293"/>
            <a:gd name="connsiteX1" fmla="*/ 10000 w 10221"/>
            <a:gd name="connsiteY1" fmla="*/ 0 h 18293"/>
            <a:gd name="connsiteX2" fmla="*/ 0 w 10221"/>
            <a:gd name="connsiteY2" fmla="*/ 0 h 18293"/>
            <a:gd name="connsiteX0" fmla="*/ 1449 w 10304"/>
            <a:gd name="connsiteY0" fmla="*/ 18293 h 19718"/>
            <a:gd name="connsiteX1" fmla="*/ 8280 w 10304"/>
            <a:gd name="connsiteY1" fmla="*/ 18571 h 19718"/>
            <a:gd name="connsiteX2" fmla="*/ 10000 w 10304"/>
            <a:gd name="connsiteY2" fmla="*/ 0 h 19718"/>
            <a:gd name="connsiteX3" fmla="*/ 0 w 10304"/>
            <a:gd name="connsiteY3" fmla="*/ 0 h 19718"/>
            <a:gd name="connsiteX0" fmla="*/ 1449 w 10630"/>
            <a:gd name="connsiteY0" fmla="*/ 18293 h 19718"/>
            <a:gd name="connsiteX1" fmla="*/ 8280 w 10630"/>
            <a:gd name="connsiteY1" fmla="*/ 18571 h 19718"/>
            <a:gd name="connsiteX2" fmla="*/ 10000 w 10630"/>
            <a:gd name="connsiteY2" fmla="*/ 0 h 19718"/>
            <a:gd name="connsiteX3" fmla="*/ 0 w 10630"/>
            <a:gd name="connsiteY3" fmla="*/ 0 h 19718"/>
            <a:gd name="connsiteX0" fmla="*/ 1449 w 10385"/>
            <a:gd name="connsiteY0" fmla="*/ 18293 h 19718"/>
            <a:gd name="connsiteX1" fmla="*/ 8280 w 10385"/>
            <a:gd name="connsiteY1" fmla="*/ 18571 h 19718"/>
            <a:gd name="connsiteX2" fmla="*/ 10000 w 10385"/>
            <a:gd name="connsiteY2" fmla="*/ 0 h 19718"/>
            <a:gd name="connsiteX3" fmla="*/ 0 w 10385"/>
            <a:gd name="connsiteY3" fmla="*/ 0 h 19718"/>
            <a:gd name="connsiteX0" fmla="*/ 1256 w 10385"/>
            <a:gd name="connsiteY0" fmla="*/ 19453 h 19993"/>
            <a:gd name="connsiteX1" fmla="*/ 8280 w 10385"/>
            <a:gd name="connsiteY1" fmla="*/ 18571 h 19993"/>
            <a:gd name="connsiteX2" fmla="*/ 10000 w 10385"/>
            <a:gd name="connsiteY2" fmla="*/ 0 h 19993"/>
            <a:gd name="connsiteX3" fmla="*/ 0 w 10385"/>
            <a:gd name="connsiteY3" fmla="*/ 0 h 19993"/>
            <a:gd name="connsiteX0" fmla="*/ 1256 w 10385"/>
            <a:gd name="connsiteY0" fmla="*/ 19453 h 19453"/>
            <a:gd name="connsiteX1" fmla="*/ 8280 w 10385"/>
            <a:gd name="connsiteY1" fmla="*/ 18571 h 19453"/>
            <a:gd name="connsiteX2" fmla="*/ 10000 w 10385"/>
            <a:gd name="connsiteY2" fmla="*/ 0 h 19453"/>
            <a:gd name="connsiteX3" fmla="*/ 0 w 10385"/>
            <a:gd name="connsiteY3" fmla="*/ 0 h 19453"/>
            <a:gd name="connsiteX0" fmla="*/ 1256 w 10385"/>
            <a:gd name="connsiteY0" fmla="*/ 20323 h 20323"/>
            <a:gd name="connsiteX1" fmla="*/ 8280 w 10385"/>
            <a:gd name="connsiteY1" fmla="*/ 18571 h 20323"/>
            <a:gd name="connsiteX2" fmla="*/ 10000 w 10385"/>
            <a:gd name="connsiteY2" fmla="*/ 0 h 20323"/>
            <a:gd name="connsiteX3" fmla="*/ 0 w 10385"/>
            <a:gd name="connsiteY3" fmla="*/ 0 h 20323"/>
            <a:gd name="connsiteX0" fmla="*/ 0 w 9129"/>
            <a:gd name="connsiteY0" fmla="*/ 20468 h 20468"/>
            <a:gd name="connsiteX1" fmla="*/ 7024 w 9129"/>
            <a:gd name="connsiteY1" fmla="*/ 18716 h 20468"/>
            <a:gd name="connsiteX2" fmla="*/ 8744 w 9129"/>
            <a:gd name="connsiteY2" fmla="*/ 145 h 20468"/>
            <a:gd name="connsiteX3" fmla="*/ 93 w 9129"/>
            <a:gd name="connsiteY3" fmla="*/ 0 h 20468"/>
            <a:gd name="connsiteX0" fmla="*/ 215 w 9897"/>
            <a:gd name="connsiteY0" fmla="*/ 10213 h 10213"/>
            <a:gd name="connsiteX1" fmla="*/ 7592 w 9897"/>
            <a:gd name="connsiteY1" fmla="*/ 9144 h 10213"/>
            <a:gd name="connsiteX2" fmla="*/ 9476 w 9897"/>
            <a:gd name="connsiteY2" fmla="*/ 71 h 10213"/>
            <a:gd name="connsiteX3" fmla="*/ 0 w 9897"/>
            <a:gd name="connsiteY3" fmla="*/ 0 h 10213"/>
            <a:gd name="connsiteX0" fmla="*/ 7671 w 10000"/>
            <a:gd name="connsiteY0" fmla="*/ 8953 h 8953"/>
            <a:gd name="connsiteX1" fmla="*/ 9575 w 10000"/>
            <a:gd name="connsiteY1" fmla="*/ 70 h 8953"/>
            <a:gd name="connsiteX2" fmla="*/ 0 w 10000"/>
            <a:gd name="connsiteY2" fmla="*/ 0 h 8953"/>
            <a:gd name="connsiteX0" fmla="*/ 11627 w 12739"/>
            <a:gd name="connsiteY0" fmla="*/ 4244 h 4244"/>
            <a:gd name="connsiteX1" fmla="*/ 9575 w 12739"/>
            <a:gd name="connsiteY1" fmla="*/ 78 h 4244"/>
            <a:gd name="connsiteX2" fmla="*/ 0 w 12739"/>
            <a:gd name="connsiteY2" fmla="*/ 0 h 4244"/>
            <a:gd name="connsiteX0" fmla="*/ 9127 w 10076"/>
            <a:gd name="connsiteY0" fmla="*/ 10000 h 10000"/>
            <a:gd name="connsiteX1" fmla="*/ 7982 w 10076"/>
            <a:gd name="connsiteY1" fmla="*/ 507 h 10000"/>
            <a:gd name="connsiteX2" fmla="*/ 0 w 10076"/>
            <a:gd name="connsiteY2" fmla="*/ 0 h 10000"/>
            <a:gd name="connsiteX0" fmla="*/ 9127 w 10201"/>
            <a:gd name="connsiteY0" fmla="*/ 10000 h 10000"/>
            <a:gd name="connsiteX1" fmla="*/ 8603 w 10201"/>
            <a:gd name="connsiteY1" fmla="*/ 2929 h 10000"/>
            <a:gd name="connsiteX2" fmla="*/ 0 w 10201"/>
            <a:gd name="connsiteY2" fmla="*/ 0 h 10000"/>
            <a:gd name="connsiteX0" fmla="*/ 9127 w 10201"/>
            <a:gd name="connsiteY0" fmla="*/ 10000 h 10000"/>
            <a:gd name="connsiteX1" fmla="*/ 8603 w 10201"/>
            <a:gd name="connsiteY1" fmla="*/ 2929 h 10000"/>
            <a:gd name="connsiteX2" fmla="*/ 0 w 10201"/>
            <a:gd name="connsiteY2" fmla="*/ 0 h 10000"/>
            <a:gd name="connsiteX0" fmla="*/ 13009 w 14083"/>
            <a:gd name="connsiteY0" fmla="*/ 9772 h 9772"/>
            <a:gd name="connsiteX1" fmla="*/ 12485 w 14083"/>
            <a:gd name="connsiteY1" fmla="*/ 2701 h 9772"/>
            <a:gd name="connsiteX2" fmla="*/ 0 w 14083"/>
            <a:gd name="connsiteY2" fmla="*/ 95 h 9772"/>
            <a:gd name="connsiteX0" fmla="*/ 9237 w 10000"/>
            <a:gd name="connsiteY0" fmla="*/ 10306 h 10306"/>
            <a:gd name="connsiteX1" fmla="*/ 8865 w 10000"/>
            <a:gd name="connsiteY1" fmla="*/ 3070 h 10306"/>
            <a:gd name="connsiteX2" fmla="*/ 0 w 10000"/>
            <a:gd name="connsiteY2" fmla="*/ 403 h 10306"/>
            <a:gd name="connsiteX0" fmla="*/ 8961 w 9791"/>
            <a:gd name="connsiteY0" fmla="*/ 13611 h 13611"/>
            <a:gd name="connsiteX1" fmla="*/ 8865 w 9791"/>
            <a:gd name="connsiteY1" fmla="*/ 3070 h 13611"/>
            <a:gd name="connsiteX2" fmla="*/ 0 w 9791"/>
            <a:gd name="connsiteY2" fmla="*/ 403 h 13611"/>
            <a:gd name="connsiteX0" fmla="*/ 9546 w 10300"/>
            <a:gd name="connsiteY0" fmla="*/ 10486 h 10486"/>
            <a:gd name="connsiteX1" fmla="*/ 9054 w 10300"/>
            <a:gd name="connsiteY1" fmla="*/ 2256 h 10486"/>
            <a:gd name="connsiteX2" fmla="*/ 0 w 10300"/>
            <a:gd name="connsiteY2" fmla="*/ 296 h 10486"/>
            <a:gd name="connsiteX0" fmla="*/ 9546 w 9546"/>
            <a:gd name="connsiteY0" fmla="*/ 10486 h 10486"/>
            <a:gd name="connsiteX1" fmla="*/ 9054 w 9546"/>
            <a:gd name="connsiteY1" fmla="*/ 2256 h 10486"/>
            <a:gd name="connsiteX2" fmla="*/ 0 w 9546"/>
            <a:gd name="connsiteY2" fmla="*/ 296 h 10486"/>
            <a:gd name="connsiteX0" fmla="*/ 10000 w 10000"/>
            <a:gd name="connsiteY0" fmla="*/ 9718 h 9718"/>
            <a:gd name="connsiteX1" fmla="*/ 9603 w 10000"/>
            <a:gd name="connsiteY1" fmla="*/ 3258 h 9718"/>
            <a:gd name="connsiteX2" fmla="*/ 0 w 10000"/>
            <a:gd name="connsiteY2" fmla="*/ 0 h 9718"/>
            <a:gd name="connsiteX0" fmla="*/ 10000 w 10000"/>
            <a:gd name="connsiteY0" fmla="*/ 10280 h 10280"/>
            <a:gd name="connsiteX1" fmla="*/ 9603 w 10000"/>
            <a:gd name="connsiteY1" fmla="*/ 3633 h 10280"/>
            <a:gd name="connsiteX2" fmla="*/ 0 w 10000"/>
            <a:gd name="connsiteY2" fmla="*/ 280 h 10280"/>
            <a:gd name="connsiteX0" fmla="*/ 10000 w 10000"/>
            <a:gd name="connsiteY0" fmla="*/ 10280 h 10280"/>
            <a:gd name="connsiteX1" fmla="*/ 9603 w 10000"/>
            <a:gd name="connsiteY1" fmla="*/ 3633 h 10280"/>
            <a:gd name="connsiteX2" fmla="*/ 0 w 10000"/>
            <a:gd name="connsiteY2" fmla="*/ 280 h 10280"/>
            <a:gd name="connsiteX0" fmla="*/ 10000 w 10000"/>
            <a:gd name="connsiteY0" fmla="*/ 10601 h 10601"/>
            <a:gd name="connsiteX1" fmla="*/ 9544 w 10000"/>
            <a:gd name="connsiteY1" fmla="*/ 3239 h 10601"/>
            <a:gd name="connsiteX2" fmla="*/ 0 w 10000"/>
            <a:gd name="connsiteY2" fmla="*/ 601 h 106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601">
              <a:moveTo>
                <a:pt x="10000" y="10601"/>
              </a:moveTo>
              <a:cubicBezTo>
                <a:pt x="9658" y="2813"/>
                <a:pt x="10276" y="6773"/>
                <a:pt x="9544" y="3239"/>
              </a:cubicBezTo>
              <a:cubicBezTo>
                <a:pt x="8014" y="-2008"/>
                <a:pt x="5422" y="726"/>
                <a:pt x="0" y="60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662559</xdr:colOff>
      <xdr:row>23</xdr:row>
      <xdr:rowOff>43225</xdr:rowOff>
    </xdr:from>
    <xdr:to>
      <xdr:col>22</xdr:col>
      <xdr:colOff>13886</xdr:colOff>
      <xdr:row>23</xdr:row>
      <xdr:rowOff>143999</xdr:rowOff>
    </xdr:to>
    <xdr:sp macro="" textlink="">
      <xdr:nvSpPr>
        <xdr:cNvPr id="2707" name="AutoShape 4388"/>
        <xdr:cNvSpPr>
          <a:spLocks noChangeArrowheads="1"/>
        </xdr:cNvSpPr>
      </xdr:nvSpPr>
      <xdr:spPr bwMode="auto">
        <a:xfrm>
          <a:off x="19331559" y="4164952"/>
          <a:ext cx="121986" cy="10077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651584</xdr:colOff>
      <xdr:row>21</xdr:row>
      <xdr:rowOff>163068</xdr:rowOff>
    </xdr:from>
    <xdr:to>
      <xdr:col>22</xdr:col>
      <xdr:colOff>40790</xdr:colOff>
      <xdr:row>22</xdr:row>
      <xdr:rowOff>164128</xdr:rowOff>
    </xdr:to>
    <xdr:sp macro="" textlink="">
      <xdr:nvSpPr>
        <xdr:cNvPr id="2708" name="Oval 2206"/>
        <xdr:cNvSpPr>
          <a:spLocks noChangeArrowheads="1"/>
        </xdr:cNvSpPr>
      </xdr:nvSpPr>
      <xdr:spPr bwMode="auto">
        <a:xfrm>
          <a:off x="19320584" y="3938432"/>
          <a:ext cx="159865" cy="1742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23</xdr:col>
      <xdr:colOff>10584</xdr:colOff>
      <xdr:row>29</xdr:row>
      <xdr:rowOff>154140</xdr:rowOff>
    </xdr:from>
    <xdr:ext cx="1005441" cy="121059"/>
    <xdr:sp macro="" textlink="">
      <xdr:nvSpPr>
        <xdr:cNvPr id="2438" name="Text Box 303"/>
        <xdr:cNvSpPr txBox="1">
          <a:spLocks noChangeArrowheads="1"/>
        </xdr:cNvSpPr>
      </xdr:nvSpPr>
      <xdr:spPr bwMode="auto">
        <a:xfrm>
          <a:off x="20267084" y="3879473"/>
          <a:ext cx="1005441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,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23</xdr:col>
      <xdr:colOff>15876</xdr:colOff>
      <xdr:row>30</xdr:row>
      <xdr:rowOff>111413</xdr:rowOff>
    </xdr:from>
    <xdr:ext cx="979288" cy="326243"/>
    <xdr:sp macro="" textlink="">
      <xdr:nvSpPr>
        <xdr:cNvPr id="2460" name="Text Box 616"/>
        <xdr:cNvSpPr txBox="1">
          <a:spLocks noChangeArrowheads="1"/>
        </xdr:cNvSpPr>
      </xdr:nvSpPr>
      <xdr:spPr bwMode="auto">
        <a:xfrm>
          <a:off x="20272376" y="4016663"/>
          <a:ext cx="979288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紀伊内原駅前店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24</xdr:col>
      <xdr:colOff>179334</xdr:colOff>
      <xdr:row>31</xdr:row>
      <xdr:rowOff>64596</xdr:rowOff>
    </xdr:from>
    <xdr:to>
      <xdr:col>24</xdr:col>
      <xdr:colOff>301776</xdr:colOff>
      <xdr:row>32</xdr:row>
      <xdr:rowOff>149275</xdr:rowOff>
    </xdr:to>
    <xdr:sp macro="" textlink="">
      <xdr:nvSpPr>
        <xdr:cNvPr id="2614" name="Freeform 601"/>
        <xdr:cNvSpPr>
          <a:spLocks/>
        </xdr:cNvSpPr>
      </xdr:nvSpPr>
      <xdr:spPr bwMode="auto">
        <a:xfrm>
          <a:off x="21208417" y="4139179"/>
          <a:ext cx="122442" cy="25401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235321</xdr:colOff>
      <xdr:row>31</xdr:row>
      <xdr:rowOff>113790</xdr:rowOff>
    </xdr:from>
    <xdr:to>
      <xdr:col>24</xdr:col>
      <xdr:colOff>375836</xdr:colOff>
      <xdr:row>32</xdr:row>
      <xdr:rowOff>57926</xdr:rowOff>
    </xdr:to>
    <xdr:sp macro="" textlink="">
      <xdr:nvSpPr>
        <xdr:cNvPr id="2646" name="AutoShape 605"/>
        <xdr:cNvSpPr>
          <a:spLocks noChangeArrowheads="1"/>
        </xdr:cNvSpPr>
      </xdr:nvSpPr>
      <xdr:spPr bwMode="auto">
        <a:xfrm>
          <a:off x="21264404" y="4188373"/>
          <a:ext cx="140515" cy="1134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213972</xdr:colOff>
      <xdr:row>28</xdr:row>
      <xdr:rowOff>142875</xdr:rowOff>
    </xdr:from>
    <xdr:to>
      <xdr:col>24</xdr:col>
      <xdr:colOff>312208</xdr:colOff>
      <xdr:row>30</xdr:row>
      <xdr:rowOff>162347</xdr:rowOff>
    </xdr:to>
    <xdr:sp macro="" textlink="">
      <xdr:nvSpPr>
        <xdr:cNvPr id="2654" name="Freeform 601"/>
        <xdr:cNvSpPr>
          <a:spLocks/>
        </xdr:cNvSpPr>
      </xdr:nvSpPr>
      <xdr:spPr bwMode="auto">
        <a:xfrm rot="-5400000" flipH="1" flipV="1">
          <a:off x="21102520" y="3828827"/>
          <a:ext cx="379305" cy="98236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23</xdr:col>
      <xdr:colOff>555627</xdr:colOff>
      <xdr:row>29</xdr:row>
      <xdr:rowOff>1</xdr:rowOff>
    </xdr:from>
    <xdr:ext cx="476250" cy="126997"/>
    <xdr:sp macro="" textlink="">
      <xdr:nvSpPr>
        <xdr:cNvPr id="2656" name="Text Box 813"/>
        <xdr:cNvSpPr txBox="1">
          <a:spLocks noChangeArrowheads="1"/>
        </xdr:cNvSpPr>
      </xdr:nvSpPr>
      <xdr:spPr bwMode="auto">
        <a:xfrm>
          <a:off x="20812127" y="3725334"/>
          <a:ext cx="476250" cy="126997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内原駅前</a:t>
          </a:r>
        </a:p>
      </xdr:txBody>
    </xdr:sp>
    <xdr:clientData/>
  </xdr:oneCellAnchor>
  <xdr:twoCellAnchor>
    <xdr:from>
      <xdr:col>24</xdr:col>
      <xdr:colOff>241494</xdr:colOff>
      <xdr:row>29</xdr:row>
      <xdr:rowOff>74088</xdr:rowOff>
    </xdr:from>
    <xdr:to>
      <xdr:col>24</xdr:col>
      <xdr:colOff>396875</xdr:colOff>
      <xdr:row>30</xdr:row>
      <xdr:rowOff>26458</xdr:rowOff>
    </xdr:to>
    <xdr:sp macro="" textlink="">
      <xdr:nvSpPr>
        <xdr:cNvPr id="2666" name="Oval 1295"/>
        <xdr:cNvSpPr>
          <a:spLocks noChangeArrowheads="1"/>
        </xdr:cNvSpPr>
      </xdr:nvSpPr>
      <xdr:spPr bwMode="auto">
        <a:xfrm>
          <a:off x="21270577" y="3799421"/>
          <a:ext cx="155381" cy="13228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24</xdr:col>
      <xdr:colOff>328104</xdr:colOff>
      <xdr:row>30</xdr:row>
      <xdr:rowOff>105829</xdr:rowOff>
    </xdr:from>
    <xdr:to>
      <xdr:col>24</xdr:col>
      <xdr:colOff>717516</xdr:colOff>
      <xdr:row>32</xdr:row>
      <xdr:rowOff>51729</xdr:rowOff>
    </xdr:to>
    <xdr:grpSp>
      <xdr:nvGrpSpPr>
        <xdr:cNvPr id="2669" name="Group 6672"/>
        <xdr:cNvGrpSpPr>
          <a:grpSpLocks/>
        </xdr:cNvGrpSpPr>
      </xdr:nvGrpSpPr>
      <xdr:grpSpPr bwMode="auto">
        <a:xfrm>
          <a:off x="18226445" y="5483124"/>
          <a:ext cx="389412" cy="292264"/>
          <a:chOff x="536" y="110"/>
          <a:chExt cx="46" cy="44"/>
        </a:xfrm>
      </xdr:grpSpPr>
      <xdr:pic>
        <xdr:nvPicPr>
          <xdr:cNvPr id="267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671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22</xdr:col>
      <xdr:colOff>105840</xdr:colOff>
      <xdr:row>39</xdr:row>
      <xdr:rowOff>0</xdr:rowOff>
    </xdr:from>
    <xdr:to>
      <xdr:col>22</xdr:col>
      <xdr:colOff>351289</xdr:colOff>
      <xdr:row>40</xdr:row>
      <xdr:rowOff>41930</xdr:rowOff>
    </xdr:to>
    <xdr:sp macro="" textlink="">
      <xdr:nvSpPr>
        <xdr:cNvPr id="2672" name="六角形 2671"/>
        <xdr:cNvSpPr/>
      </xdr:nvSpPr>
      <xdr:spPr bwMode="auto">
        <a:xfrm>
          <a:off x="19589757" y="5498042"/>
          <a:ext cx="245449" cy="2112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25</xdr:col>
      <xdr:colOff>93678</xdr:colOff>
      <xdr:row>39</xdr:row>
      <xdr:rowOff>28573</xdr:rowOff>
    </xdr:from>
    <xdr:ext cx="298450" cy="165173"/>
    <xdr:sp macro="" textlink="">
      <xdr:nvSpPr>
        <xdr:cNvPr id="2710" name="Text Box 972"/>
        <xdr:cNvSpPr txBox="1">
          <a:spLocks noChangeArrowheads="1"/>
        </xdr:cNvSpPr>
      </xdr:nvSpPr>
      <xdr:spPr bwMode="auto">
        <a:xfrm>
          <a:off x="21867828" y="6953248"/>
          <a:ext cx="2984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25</xdr:col>
      <xdr:colOff>268465</xdr:colOff>
      <xdr:row>35</xdr:row>
      <xdr:rowOff>83167</xdr:rowOff>
    </xdr:from>
    <xdr:to>
      <xdr:col>25</xdr:col>
      <xdr:colOff>549775</xdr:colOff>
      <xdr:row>36</xdr:row>
      <xdr:rowOff>19227</xdr:rowOff>
    </xdr:to>
    <xdr:sp macro="" textlink="">
      <xdr:nvSpPr>
        <xdr:cNvPr id="2234" name="Text Box 3789"/>
        <xdr:cNvSpPr txBox="1">
          <a:spLocks noChangeArrowheads="1"/>
        </xdr:cNvSpPr>
      </xdr:nvSpPr>
      <xdr:spPr bwMode="auto">
        <a:xfrm>
          <a:off x="22009757" y="4925575"/>
          <a:ext cx="281310" cy="1566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北橋</a:t>
          </a:r>
        </a:p>
      </xdr:txBody>
    </xdr:sp>
    <xdr:clientData/>
  </xdr:twoCellAnchor>
  <xdr:twoCellAnchor>
    <xdr:from>
      <xdr:col>25</xdr:col>
      <xdr:colOff>347199</xdr:colOff>
      <xdr:row>36</xdr:row>
      <xdr:rowOff>170238</xdr:rowOff>
    </xdr:from>
    <xdr:to>
      <xdr:col>25</xdr:col>
      <xdr:colOff>480573</xdr:colOff>
      <xdr:row>37</xdr:row>
      <xdr:rowOff>116763</xdr:rowOff>
    </xdr:to>
    <xdr:sp macro="" textlink="">
      <xdr:nvSpPr>
        <xdr:cNvPr id="2207" name="AutoShape 790"/>
        <xdr:cNvSpPr>
          <a:spLocks noChangeArrowheads="1"/>
        </xdr:cNvSpPr>
      </xdr:nvSpPr>
      <xdr:spPr bwMode="auto">
        <a:xfrm>
          <a:off x="22088491" y="5233191"/>
          <a:ext cx="133374" cy="1191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102060</xdr:colOff>
      <xdr:row>53</xdr:row>
      <xdr:rowOff>122440</xdr:rowOff>
    </xdr:from>
    <xdr:to>
      <xdr:col>27</xdr:col>
      <xdr:colOff>255343</xdr:colOff>
      <xdr:row>54</xdr:row>
      <xdr:rowOff>114956</xdr:rowOff>
    </xdr:to>
    <xdr:sp macro="" textlink="">
      <xdr:nvSpPr>
        <xdr:cNvPr id="2714" name="Oval 1295"/>
        <xdr:cNvSpPr>
          <a:spLocks noChangeArrowheads="1"/>
        </xdr:cNvSpPr>
      </xdr:nvSpPr>
      <xdr:spPr bwMode="auto">
        <a:xfrm>
          <a:off x="17185828" y="9647440"/>
          <a:ext cx="153283" cy="1626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oneCellAnchor>
    <xdr:from>
      <xdr:col>27</xdr:col>
      <xdr:colOff>285768</xdr:colOff>
      <xdr:row>52</xdr:row>
      <xdr:rowOff>115656</xdr:rowOff>
    </xdr:from>
    <xdr:ext cx="330200" cy="304800"/>
    <xdr:grpSp>
      <xdr:nvGrpSpPr>
        <xdr:cNvPr id="2723" name="Group 6672"/>
        <xdr:cNvGrpSpPr>
          <a:grpSpLocks/>
        </xdr:cNvGrpSpPr>
      </xdr:nvGrpSpPr>
      <xdr:grpSpPr bwMode="auto">
        <a:xfrm>
          <a:off x="20496086" y="9415520"/>
          <a:ext cx="330200" cy="304800"/>
          <a:chOff x="536" y="109"/>
          <a:chExt cx="46" cy="44"/>
        </a:xfrm>
      </xdr:grpSpPr>
      <xdr:pic>
        <xdr:nvPicPr>
          <xdr:cNvPr id="272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725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28</xdr:col>
      <xdr:colOff>347004</xdr:colOff>
      <xdr:row>54</xdr:row>
      <xdr:rowOff>129266</xdr:rowOff>
    </xdr:from>
    <xdr:ext cx="330200" cy="304800"/>
    <xdr:grpSp>
      <xdr:nvGrpSpPr>
        <xdr:cNvPr id="2726" name="Group 6672"/>
        <xdr:cNvGrpSpPr>
          <a:grpSpLocks/>
        </xdr:cNvGrpSpPr>
      </xdr:nvGrpSpPr>
      <xdr:grpSpPr bwMode="auto">
        <a:xfrm>
          <a:off x="21327981" y="9792811"/>
          <a:ext cx="330200" cy="304800"/>
          <a:chOff x="536" y="109"/>
          <a:chExt cx="46" cy="44"/>
        </a:xfrm>
      </xdr:grpSpPr>
      <xdr:pic>
        <xdr:nvPicPr>
          <xdr:cNvPr id="272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728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27</xdr:col>
      <xdr:colOff>503496</xdr:colOff>
      <xdr:row>52</xdr:row>
      <xdr:rowOff>0</xdr:rowOff>
    </xdr:from>
    <xdr:ext cx="298450" cy="165173"/>
    <xdr:sp macro="" textlink="">
      <xdr:nvSpPr>
        <xdr:cNvPr id="2729" name="Text Box 972"/>
        <xdr:cNvSpPr txBox="1">
          <a:spLocks noChangeArrowheads="1"/>
        </xdr:cNvSpPr>
      </xdr:nvSpPr>
      <xdr:spPr bwMode="auto">
        <a:xfrm>
          <a:off x="17587264" y="9341304"/>
          <a:ext cx="2984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26</xdr:col>
      <xdr:colOff>762193</xdr:colOff>
      <xdr:row>59</xdr:row>
      <xdr:rowOff>126908</xdr:rowOff>
    </xdr:from>
    <xdr:to>
      <xdr:col>29</xdr:col>
      <xdr:colOff>39688</xdr:colOff>
      <xdr:row>63</xdr:row>
      <xdr:rowOff>134938</xdr:rowOff>
    </xdr:to>
    <xdr:sp macro="" textlink="">
      <xdr:nvSpPr>
        <xdr:cNvPr id="2733" name="Text Box 1118"/>
        <xdr:cNvSpPr txBox="1">
          <a:spLocks noChangeArrowheads="1"/>
        </xdr:cNvSpPr>
      </xdr:nvSpPr>
      <xdr:spPr bwMode="auto">
        <a:xfrm>
          <a:off x="20185256" y="10731408"/>
          <a:ext cx="1587307" cy="706530"/>
        </a:xfrm>
        <a:prstGeom prst="rect">
          <a:avLst/>
        </a:prstGeom>
        <a:noFill/>
        <a:ln w="25400" cmpd="dbl">
          <a:solidFill>
            <a:schemeClr val="tx1"/>
          </a:solidFill>
        </a:ln>
        <a:extLst/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ブルベカードの</a:t>
          </a:r>
          <a:r>
            <a:rPr lang="en-US" altLang="ja-JP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PC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確認、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総走行時間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,､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ﾒﾀﾞﾙ要否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</a:t>
          </a: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後</a:t>
          </a:r>
          <a:r>
            <a:rPr lang="ja-JP" altLang="ja-JP" sz="10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ﾚｼｰ</a:t>
          </a:r>
          <a:r>
            <a:rPr lang="ja-JP" altLang="en-US" sz="10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ﾄ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と共に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提出。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ﾒﾀﾞﾙ</a:t>
          </a:r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\1.000</a:t>
          </a:r>
          <a:endParaRPr lang="ja-JP" altLang="ja-JP" sz="900">
            <a:effectLst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29</xdr:col>
      <xdr:colOff>483084</xdr:colOff>
      <xdr:row>52</xdr:row>
      <xdr:rowOff>176881</xdr:rowOff>
    </xdr:from>
    <xdr:ext cx="553369" cy="231666"/>
    <xdr:sp macro="" textlink="">
      <xdr:nvSpPr>
        <xdr:cNvPr id="2734" name="Text Box 303"/>
        <xdr:cNvSpPr txBox="1">
          <a:spLocks noChangeArrowheads="1"/>
        </xdr:cNvSpPr>
      </xdr:nvSpPr>
      <xdr:spPr bwMode="auto">
        <a:xfrm>
          <a:off x="19104459" y="9518185"/>
          <a:ext cx="553369" cy="23166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29</xdr:col>
      <xdr:colOff>40826</xdr:colOff>
      <xdr:row>54</xdr:row>
      <xdr:rowOff>47625</xdr:rowOff>
    </xdr:from>
    <xdr:ext cx="1070006" cy="334795"/>
    <xdr:sp macro="" textlink="">
      <xdr:nvSpPr>
        <xdr:cNvPr id="2735" name="Text Box 616"/>
        <xdr:cNvSpPr txBox="1">
          <a:spLocks noChangeArrowheads="1"/>
        </xdr:cNvSpPr>
      </xdr:nvSpPr>
      <xdr:spPr bwMode="auto">
        <a:xfrm>
          <a:off x="18662201" y="9742714"/>
          <a:ext cx="1070006" cy="33479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デイリーヤマザキ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海南日方店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30</xdr:col>
      <xdr:colOff>362285</xdr:colOff>
      <xdr:row>55</xdr:row>
      <xdr:rowOff>30575</xdr:rowOff>
    </xdr:from>
    <xdr:to>
      <xdr:col>30</xdr:col>
      <xdr:colOff>484727</xdr:colOff>
      <xdr:row>56</xdr:row>
      <xdr:rowOff>114499</xdr:rowOff>
    </xdr:to>
    <xdr:sp macro="" textlink="">
      <xdr:nvSpPr>
        <xdr:cNvPr id="2736" name="Freeform 601"/>
        <xdr:cNvSpPr>
          <a:spLocks/>
        </xdr:cNvSpPr>
      </xdr:nvSpPr>
      <xdr:spPr bwMode="auto">
        <a:xfrm>
          <a:off x="22865098" y="9920700"/>
          <a:ext cx="122442" cy="25854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396924</xdr:colOff>
      <xdr:row>53</xdr:row>
      <xdr:rowOff>58449</xdr:rowOff>
    </xdr:from>
    <xdr:to>
      <xdr:col>30</xdr:col>
      <xdr:colOff>491243</xdr:colOff>
      <xdr:row>54</xdr:row>
      <xdr:rowOff>129083</xdr:rowOff>
    </xdr:to>
    <xdr:sp macro="" textlink="">
      <xdr:nvSpPr>
        <xdr:cNvPr id="2737" name="Freeform 601"/>
        <xdr:cNvSpPr>
          <a:spLocks/>
        </xdr:cNvSpPr>
      </xdr:nvSpPr>
      <xdr:spPr bwMode="auto">
        <a:xfrm rot="-5400000" flipH="1" flipV="1">
          <a:off x="22820299" y="9670825"/>
          <a:ext cx="253196" cy="9431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396900</xdr:colOff>
      <xdr:row>55</xdr:row>
      <xdr:rowOff>108864</xdr:rowOff>
    </xdr:from>
    <xdr:to>
      <xdr:col>30</xdr:col>
      <xdr:colOff>562831</xdr:colOff>
      <xdr:row>56</xdr:row>
      <xdr:rowOff>69851</xdr:rowOff>
    </xdr:to>
    <xdr:sp macro="" textlink="">
      <xdr:nvSpPr>
        <xdr:cNvPr id="2738" name="AutoShape 526"/>
        <xdr:cNvSpPr>
          <a:spLocks noChangeArrowheads="1"/>
        </xdr:cNvSpPr>
      </xdr:nvSpPr>
      <xdr:spPr bwMode="auto">
        <a:xfrm>
          <a:off x="22899713" y="9998989"/>
          <a:ext cx="165931" cy="13561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21</xdr:col>
      <xdr:colOff>379494</xdr:colOff>
      <xdr:row>62</xdr:row>
      <xdr:rowOff>140389</xdr:rowOff>
    </xdr:from>
    <xdr:ext cx="287258" cy="295045"/>
    <xdr:sp macro="" textlink="">
      <xdr:nvSpPr>
        <xdr:cNvPr id="2739" name="Text Box 972"/>
        <xdr:cNvSpPr txBox="1">
          <a:spLocks noChangeArrowheads="1"/>
        </xdr:cNvSpPr>
      </xdr:nvSpPr>
      <xdr:spPr bwMode="auto">
        <a:xfrm>
          <a:off x="20538476" y="9835478"/>
          <a:ext cx="287258" cy="29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22</xdr:col>
      <xdr:colOff>486507</xdr:colOff>
      <xdr:row>59</xdr:row>
      <xdr:rowOff>158750</xdr:rowOff>
    </xdr:from>
    <xdr:to>
      <xdr:col>22</xdr:col>
      <xdr:colOff>500539</xdr:colOff>
      <xdr:row>62</xdr:row>
      <xdr:rowOff>36532</xdr:rowOff>
    </xdr:to>
    <xdr:sp macro="" textlink="">
      <xdr:nvSpPr>
        <xdr:cNvPr id="2741" name="Line 72"/>
        <xdr:cNvSpPr>
          <a:spLocks noChangeShapeType="1"/>
        </xdr:cNvSpPr>
      </xdr:nvSpPr>
      <xdr:spPr bwMode="auto">
        <a:xfrm flipV="1">
          <a:off x="23032182" y="9264650"/>
          <a:ext cx="14032" cy="4111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381965</xdr:colOff>
      <xdr:row>59</xdr:row>
      <xdr:rowOff>34490</xdr:rowOff>
    </xdr:from>
    <xdr:to>
      <xdr:col>22</xdr:col>
      <xdr:colOff>502906</xdr:colOff>
      <xdr:row>64</xdr:row>
      <xdr:rowOff>161876</xdr:rowOff>
    </xdr:to>
    <xdr:sp macro="" textlink="">
      <xdr:nvSpPr>
        <xdr:cNvPr id="2742" name="Freeform 527"/>
        <xdr:cNvSpPr>
          <a:spLocks/>
        </xdr:cNvSpPr>
      </xdr:nvSpPr>
      <xdr:spPr bwMode="auto">
        <a:xfrm flipH="1">
          <a:off x="20540947" y="9192097"/>
          <a:ext cx="889745" cy="100504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869"/>
            <a:gd name="connsiteY0" fmla="*/ 27778 h 27778"/>
            <a:gd name="connsiteX1" fmla="*/ 0 w 9869"/>
            <a:gd name="connsiteY1" fmla="*/ 17778 h 27778"/>
            <a:gd name="connsiteX2" fmla="*/ 9869 w 9869"/>
            <a:gd name="connsiteY2" fmla="*/ 0 h 27778"/>
            <a:gd name="connsiteX0" fmla="*/ 0 w 10000"/>
            <a:gd name="connsiteY0" fmla="*/ 10000 h 10000"/>
            <a:gd name="connsiteX1" fmla="*/ 0 w 10000"/>
            <a:gd name="connsiteY1" fmla="*/ 6400 h 10000"/>
            <a:gd name="connsiteX2" fmla="*/ 10000 w 10000"/>
            <a:gd name="connsiteY2" fmla="*/ 0 h 10000"/>
            <a:gd name="connsiteX0" fmla="*/ 0 w 9205"/>
            <a:gd name="connsiteY0" fmla="*/ 10000 h 10000"/>
            <a:gd name="connsiteX1" fmla="*/ 0 w 9205"/>
            <a:gd name="connsiteY1" fmla="*/ 6400 h 10000"/>
            <a:gd name="connsiteX2" fmla="*/ 9205 w 9205"/>
            <a:gd name="connsiteY2" fmla="*/ 0 h 10000"/>
            <a:gd name="connsiteX0" fmla="*/ 0 w 10347"/>
            <a:gd name="connsiteY0" fmla="*/ 10000 h 10000"/>
            <a:gd name="connsiteX1" fmla="*/ 0 w 10347"/>
            <a:gd name="connsiteY1" fmla="*/ 6400 h 10000"/>
            <a:gd name="connsiteX2" fmla="*/ 9641 w 10347"/>
            <a:gd name="connsiteY2" fmla="*/ 6366 h 10000"/>
            <a:gd name="connsiteX3" fmla="*/ 10000 w 10347"/>
            <a:gd name="connsiteY3" fmla="*/ 0 h 10000"/>
            <a:gd name="connsiteX0" fmla="*/ 0 w 10365"/>
            <a:gd name="connsiteY0" fmla="*/ 10542 h 10542"/>
            <a:gd name="connsiteX1" fmla="*/ 0 w 10365"/>
            <a:gd name="connsiteY1" fmla="*/ 6942 h 10542"/>
            <a:gd name="connsiteX2" fmla="*/ 9641 w 10365"/>
            <a:gd name="connsiteY2" fmla="*/ 6908 h 10542"/>
            <a:gd name="connsiteX3" fmla="*/ 10072 w 10365"/>
            <a:gd name="connsiteY3" fmla="*/ 0 h 10542"/>
            <a:gd name="connsiteX0" fmla="*/ 0 w 10513"/>
            <a:gd name="connsiteY0" fmla="*/ 10542 h 10542"/>
            <a:gd name="connsiteX1" fmla="*/ 0 w 10513"/>
            <a:gd name="connsiteY1" fmla="*/ 6942 h 10542"/>
            <a:gd name="connsiteX2" fmla="*/ 9641 w 10513"/>
            <a:gd name="connsiteY2" fmla="*/ 6908 h 10542"/>
            <a:gd name="connsiteX3" fmla="*/ 10072 w 10513"/>
            <a:gd name="connsiteY3" fmla="*/ 0 h 10542"/>
            <a:gd name="connsiteX0" fmla="*/ 0 w 10072"/>
            <a:gd name="connsiteY0" fmla="*/ 10542 h 10542"/>
            <a:gd name="connsiteX1" fmla="*/ 0 w 10072"/>
            <a:gd name="connsiteY1" fmla="*/ 6942 h 10542"/>
            <a:gd name="connsiteX2" fmla="*/ 9641 w 10072"/>
            <a:gd name="connsiteY2" fmla="*/ 6908 h 10542"/>
            <a:gd name="connsiteX3" fmla="*/ 10072 w 10072"/>
            <a:gd name="connsiteY3" fmla="*/ 0 h 10542"/>
            <a:gd name="connsiteX0" fmla="*/ 0 w 10145"/>
            <a:gd name="connsiteY0" fmla="*/ 10542 h 10542"/>
            <a:gd name="connsiteX1" fmla="*/ 0 w 10145"/>
            <a:gd name="connsiteY1" fmla="*/ 6942 h 10542"/>
            <a:gd name="connsiteX2" fmla="*/ 10145 w 10145"/>
            <a:gd name="connsiteY2" fmla="*/ 6908 h 10542"/>
            <a:gd name="connsiteX3" fmla="*/ 10072 w 10145"/>
            <a:gd name="connsiteY3" fmla="*/ 0 h 10542"/>
            <a:gd name="connsiteX0" fmla="*/ 0 w 10145"/>
            <a:gd name="connsiteY0" fmla="*/ 10542 h 10542"/>
            <a:gd name="connsiteX1" fmla="*/ 0 w 10145"/>
            <a:gd name="connsiteY1" fmla="*/ 6942 h 10542"/>
            <a:gd name="connsiteX2" fmla="*/ 10145 w 10145"/>
            <a:gd name="connsiteY2" fmla="*/ 6908 h 10542"/>
            <a:gd name="connsiteX3" fmla="*/ 10072 w 10145"/>
            <a:gd name="connsiteY3" fmla="*/ 0 h 10542"/>
            <a:gd name="connsiteX0" fmla="*/ 0 w 10145"/>
            <a:gd name="connsiteY0" fmla="*/ 10542 h 10542"/>
            <a:gd name="connsiteX1" fmla="*/ 0 w 10145"/>
            <a:gd name="connsiteY1" fmla="*/ 6942 h 10542"/>
            <a:gd name="connsiteX2" fmla="*/ 10145 w 10145"/>
            <a:gd name="connsiteY2" fmla="*/ 6908 h 10542"/>
            <a:gd name="connsiteX3" fmla="*/ 10072 w 10145"/>
            <a:gd name="connsiteY3" fmla="*/ 0 h 10542"/>
            <a:gd name="connsiteX0" fmla="*/ 0 w 10145"/>
            <a:gd name="connsiteY0" fmla="*/ 9945 h 9945"/>
            <a:gd name="connsiteX1" fmla="*/ 0 w 10145"/>
            <a:gd name="connsiteY1" fmla="*/ 6345 h 9945"/>
            <a:gd name="connsiteX2" fmla="*/ 10145 w 10145"/>
            <a:gd name="connsiteY2" fmla="*/ 6311 h 9945"/>
            <a:gd name="connsiteX3" fmla="*/ 10072 w 10145"/>
            <a:gd name="connsiteY3" fmla="*/ 0 h 9945"/>
            <a:gd name="connsiteX0" fmla="*/ 0 w 10004"/>
            <a:gd name="connsiteY0" fmla="*/ 6230 h 6230"/>
            <a:gd name="connsiteX1" fmla="*/ 0 w 10004"/>
            <a:gd name="connsiteY1" fmla="*/ 2610 h 6230"/>
            <a:gd name="connsiteX2" fmla="*/ 10000 w 10004"/>
            <a:gd name="connsiteY2" fmla="*/ 2576 h 6230"/>
            <a:gd name="connsiteX3" fmla="*/ 10004 w 10004"/>
            <a:gd name="connsiteY3" fmla="*/ 0 h 6230"/>
            <a:gd name="connsiteX0" fmla="*/ 229 w 10000"/>
            <a:gd name="connsiteY0" fmla="*/ 13341 h 13341"/>
            <a:gd name="connsiteX1" fmla="*/ 0 w 10000"/>
            <a:gd name="connsiteY1" fmla="*/ 4189 h 13341"/>
            <a:gd name="connsiteX2" fmla="*/ 9996 w 10000"/>
            <a:gd name="connsiteY2" fmla="*/ 4135 h 13341"/>
            <a:gd name="connsiteX3" fmla="*/ 10000 w 10000"/>
            <a:gd name="connsiteY3" fmla="*/ 0 h 133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3341">
              <a:moveTo>
                <a:pt x="229" y="13341"/>
              </a:moveTo>
              <a:cubicBezTo>
                <a:pt x="153" y="10290"/>
                <a:pt x="76" y="7240"/>
                <a:pt x="0" y="4189"/>
              </a:cubicBezTo>
              <a:cubicBezTo>
                <a:pt x="4336" y="4307"/>
                <a:pt x="6793" y="4193"/>
                <a:pt x="9996" y="4135"/>
              </a:cubicBezTo>
              <a:cubicBezTo>
                <a:pt x="9866" y="225"/>
                <a:pt x="10001" y="3331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420754</xdr:colOff>
      <xdr:row>61</xdr:row>
      <xdr:rowOff>31393</xdr:rowOff>
    </xdr:from>
    <xdr:to>
      <xdr:col>22</xdr:col>
      <xdr:colOff>586685</xdr:colOff>
      <xdr:row>61</xdr:row>
      <xdr:rowOff>162469</xdr:rowOff>
    </xdr:to>
    <xdr:sp macro="" textlink="">
      <xdr:nvSpPr>
        <xdr:cNvPr id="2743" name="AutoShape 526"/>
        <xdr:cNvSpPr>
          <a:spLocks noChangeArrowheads="1"/>
        </xdr:cNvSpPr>
      </xdr:nvSpPr>
      <xdr:spPr bwMode="auto">
        <a:xfrm>
          <a:off x="21348540" y="9556393"/>
          <a:ext cx="165931" cy="13107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381006</xdr:colOff>
      <xdr:row>62</xdr:row>
      <xdr:rowOff>136071</xdr:rowOff>
    </xdr:from>
    <xdr:to>
      <xdr:col>23</xdr:col>
      <xdr:colOff>54436</xdr:colOff>
      <xdr:row>62</xdr:row>
      <xdr:rowOff>152403</xdr:rowOff>
    </xdr:to>
    <xdr:sp macro="" textlink="">
      <xdr:nvSpPr>
        <xdr:cNvPr id="2744" name="Line 76"/>
        <xdr:cNvSpPr>
          <a:spLocks noChangeShapeType="1"/>
        </xdr:cNvSpPr>
      </xdr:nvSpPr>
      <xdr:spPr bwMode="auto">
        <a:xfrm>
          <a:off x="20539988" y="9831160"/>
          <a:ext cx="1211037" cy="163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408930</xdr:colOff>
      <xdr:row>62</xdr:row>
      <xdr:rowOff>31590</xdr:rowOff>
    </xdr:from>
    <xdr:to>
      <xdr:col>22</xdr:col>
      <xdr:colOff>583281</xdr:colOff>
      <xdr:row>63</xdr:row>
      <xdr:rowOff>41381</xdr:rowOff>
    </xdr:to>
    <xdr:sp macro="" textlink="">
      <xdr:nvSpPr>
        <xdr:cNvPr id="2745" name="Oval 1295"/>
        <xdr:cNvSpPr>
          <a:spLocks noChangeArrowheads="1"/>
        </xdr:cNvSpPr>
      </xdr:nvSpPr>
      <xdr:spPr bwMode="auto">
        <a:xfrm>
          <a:off x="21336716" y="9726679"/>
          <a:ext cx="174351" cy="17988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496663</xdr:colOff>
      <xdr:row>60</xdr:row>
      <xdr:rowOff>168729</xdr:rowOff>
    </xdr:from>
    <xdr:to>
      <xdr:col>22</xdr:col>
      <xdr:colOff>744313</xdr:colOff>
      <xdr:row>60</xdr:row>
      <xdr:rowOff>175079</xdr:rowOff>
    </xdr:to>
    <xdr:sp macro="" textlink="">
      <xdr:nvSpPr>
        <xdr:cNvPr id="2748" name="Line 76"/>
        <xdr:cNvSpPr>
          <a:spLocks noChangeShapeType="1"/>
        </xdr:cNvSpPr>
      </xdr:nvSpPr>
      <xdr:spPr bwMode="auto">
        <a:xfrm flipV="1">
          <a:off x="21424449" y="9510033"/>
          <a:ext cx="24765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365494</xdr:colOff>
      <xdr:row>61</xdr:row>
      <xdr:rowOff>54428</xdr:rowOff>
    </xdr:from>
    <xdr:to>
      <xdr:col>21</xdr:col>
      <xdr:colOff>380997</xdr:colOff>
      <xdr:row>64</xdr:row>
      <xdr:rowOff>155057</xdr:rowOff>
    </xdr:to>
    <xdr:sp macro="" textlink="">
      <xdr:nvSpPr>
        <xdr:cNvPr id="2749" name="Line 76"/>
        <xdr:cNvSpPr>
          <a:spLocks noChangeShapeType="1"/>
        </xdr:cNvSpPr>
      </xdr:nvSpPr>
      <xdr:spPr bwMode="auto">
        <a:xfrm flipV="1">
          <a:off x="20550741" y="9579428"/>
          <a:ext cx="15503" cy="6156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21</xdr:col>
      <xdr:colOff>638190</xdr:colOff>
      <xdr:row>58</xdr:row>
      <xdr:rowOff>154104</xdr:rowOff>
    </xdr:from>
    <xdr:ext cx="395844" cy="193515"/>
    <xdr:sp macro="" textlink="">
      <xdr:nvSpPr>
        <xdr:cNvPr id="2751" name="Text Box 1563"/>
        <xdr:cNvSpPr txBox="1">
          <a:spLocks noChangeArrowheads="1"/>
        </xdr:cNvSpPr>
      </xdr:nvSpPr>
      <xdr:spPr bwMode="auto">
        <a:xfrm>
          <a:off x="20797172" y="9128015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21</xdr:col>
      <xdr:colOff>7777</xdr:colOff>
      <xdr:row>58</xdr:row>
      <xdr:rowOff>156268</xdr:rowOff>
    </xdr:from>
    <xdr:ext cx="330200" cy="304800"/>
    <xdr:grpSp>
      <xdr:nvGrpSpPr>
        <xdr:cNvPr id="2754" name="Group 6672"/>
        <xdr:cNvGrpSpPr>
          <a:grpSpLocks/>
        </xdr:cNvGrpSpPr>
      </xdr:nvGrpSpPr>
      <xdr:grpSpPr bwMode="auto">
        <a:xfrm>
          <a:off x="15594141" y="10521200"/>
          <a:ext cx="330200" cy="304800"/>
          <a:chOff x="536" y="109"/>
          <a:chExt cx="46" cy="44"/>
        </a:xfrm>
      </xdr:grpSpPr>
      <xdr:pic>
        <xdr:nvPicPr>
          <xdr:cNvPr id="275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756" name="Text Box 6674"/>
          <xdr:cNvSpPr txBox="1">
            <a:spLocks noChangeArrowheads="1"/>
          </xdr:cNvSpPr>
        </xdr:nvSpPr>
        <xdr:spPr bwMode="auto">
          <a:xfrm>
            <a:off x="538" y="109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21</xdr:col>
      <xdr:colOff>35760</xdr:colOff>
      <xdr:row>62</xdr:row>
      <xdr:rowOff>137799</xdr:rowOff>
    </xdr:from>
    <xdr:ext cx="330200" cy="304800"/>
    <xdr:grpSp>
      <xdr:nvGrpSpPr>
        <xdr:cNvPr id="2759" name="Group 6672"/>
        <xdr:cNvGrpSpPr>
          <a:grpSpLocks/>
        </xdr:cNvGrpSpPr>
      </xdr:nvGrpSpPr>
      <xdr:grpSpPr bwMode="auto">
        <a:xfrm>
          <a:off x="15622124" y="11221435"/>
          <a:ext cx="330200" cy="304800"/>
          <a:chOff x="536" y="109"/>
          <a:chExt cx="46" cy="44"/>
        </a:xfrm>
      </xdr:grpSpPr>
      <xdr:pic>
        <xdr:nvPicPr>
          <xdr:cNvPr id="276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761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22</xdr:col>
      <xdr:colOff>344804</xdr:colOff>
      <xdr:row>61</xdr:row>
      <xdr:rowOff>20412</xdr:rowOff>
    </xdr:from>
    <xdr:to>
      <xdr:col>22</xdr:col>
      <xdr:colOff>653143</xdr:colOff>
      <xdr:row>62</xdr:row>
      <xdr:rowOff>78449</xdr:rowOff>
    </xdr:to>
    <xdr:grpSp>
      <xdr:nvGrpSpPr>
        <xdr:cNvPr id="2762" name="Group 405"/>
        <xdr:cNvGrpSpPr>
          <a:grpSpLocks/>
        </xdr:cNvGrpSpPr>
      </xdr:nvGrpSpPr>
      <xdr:grpSpPr bwMode="auto">
        <a:xfrm>
          <a:off x="16701827" y="10930867"/>
          <a:ext cx="308339" cy="231218"/>
          <a:chOff x="718" y="97"/>
          <a:chExt cx="23" cy="15"/>
        </a:xfrm>
      </xdr:grpSpPr>
      <xdr:sp macro="" textlink="">
        <xdr:nvSpPr>
          <xdr:cNvPr id="2763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64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21</xdr:col>
      <xdr:colOff>210924</xdr:colOff>
      <xdr:row>61</xdr:row>
      <xdr:rowOff>54432</xdr:rowOff>
    </xdr:from>
    <xdr:to>
      <xdr:col>21</xdr:col>
      <xdr:colOff>519263</xdr:colOff>
      <xdr:row>62</xdr:row>
      <xdr:rowOff>112469</xdr:rowOff>
    </xdr:to>
    <xdr:grpSp>
      <xdr:nvGrpSpPr>
        <xdr:cNvPr id="2765" name="Group 405"/>
        <xdr:cNvGrpSpPr>
          <a:grpSpLocks/>
        </xdr:cNvGrpSpPr>
      </xdr:nvGrpSpPr>
      <xdr:grpSpPr bwMode="auto">
        <a:xfrm>
          <a:off x="15797288" y="10964887"/>
          <a:ext cx="308339" cy="231218"/>
          <a:chOff x="718" y="97"/>
          <a:chExt cx="23" cy="15"/>
        </a:xfrm>
      </xdr:grpSpPr>
      <xdr:sp macro="" textlink="">
        <xdr:nvSpPr>
          <xdr:cNvPr id="2766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67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21</xdr:col>
      <xdr:colOff>513314</xdr:colOff>
      <xdr:row>61</xdr:row>
      <xdr:rowOff>29283</xdr:rowOff>
    </xdr:from>
    <xdr:to>
      <xdr:col>22</xdr:col>
      <xdr:colOff>361937</xdr:colOff>
      <xdr:row>61</xdr:row>
      <xdr:rowOff>121746</xdr:rowOff>
    </xdr:to>
    <xdr:sp macro="" textlink="">
      <xdr:nvSpPr>
        <xdr:cNvPr id="2768" name="Freeform 819"/>
        <xdr:cNvSpPr>
          <a:spLocks/>
        </xdr:cNvSpPr>
      </xdr:nvSpPr>
      <xdr:spPr bwMode="auto">
        <a:xfrm rot="731071">
          <a:off x="20672296" y="9554283"/>
          <a:ext cx="617427" cy="9246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0984 w 10984"/>
            <a:gd name="connsiteY0" fmla="*/ 1 h 555249"/>
            <a:gd name="connsiteX1" fmla="*/ 0 w 10984"/>
            <a:gd name="connsiteY1" fmla="*/ 555249 h 555249"/>
            <a:gd name="connsiteX0" fmla="*/ 11605 w 11605"/>
            <a:gd name="connsiteY0" fmla="*/ 1 h 209192"/>
            <a:gd name="connsiteX1" fmla="*/ 0 w 11605"/>
            <a:gd name="connsiteY1" fmla="*/ 209192 h 209192"/>
            <a:gd name="connsiteX0" fmla="*/ 11605 w 11605"/>
            <a:gd name="connsiteY0" fmla="*/ 1 h 209192"/>
            <a:gd name="connsiteX1" fmla="*/ 0 w 11605"/>
            <a:gd name="connsiteY1" fmla="*/ 209192 h 209192"/>
            <a:gd name="connsiteX2" fmla="*/ 11605 w 11605"/>
            <a:gd name="connsiteY2" fmla="*/ 1 h 2091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605" h="209192">
              <a:moveTo>
                <a:pt x="11605" y="1"/>
              </a:moveTo>
              <a:cubicBezTo>
                <a:pt x="8272" y="3334"/>
                <a:pt x="3333" y="205859"/>
                <a:pt x="0" y="209192"/>
              </a:cubicBezTo>
              <a:lnTo>
                <a:pt x="11605" y="1"/>
              </a:lnTo>
              <a:close/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520035</xdr:colOff>
      <xdr:row>61</xdr:row>
      <xdr:rowOff>162866</xdr:rowOff>
    </xdr:from>
    <xdr:to>
      <xdr:col>22</xdr:col>
      <xdr:colOff>369562</xdr:colOff>
      <xdr:row>62</xdr:row>
      <xdr:rowOff>113277</xdr:rowOff>
    </xdr:to>
    <xdr:sp macro="" textlink="">
      <xdr:nvSpPr>
        <xdr:cNvPr id="2769" name="Freeform 819"/>
        <xdr:cNvSpPr>
          <a:spLocks/>
        </xdr:cNvSpPr>
      </xdr:nvSpPr>
      <xdr:spPr bwMode="auto">
        <a:xfrm rot="731071">
          <a:off x="20679017" y="9687866"/>
          <a:ext cx="618331" cy="12050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0984 w 10984"/>
            <a:gd name="connsiteY0" fmla="*/ 1 h 555249"/>
            <a:gd name="connsiteX1" fmla="*/ 0 w 10984"/>
            <a:gd name="connsiteY1" fmla="*/ 555249 h 555249"/>
            <a:gd name="connsiteX0" fmla="*/ 11605 w 11605"/>
            <a:gd name="connsiteY0" fmla="*/ 1 h 209192"/>
            <a:gd name="connsiteX1" fmla="*/ 0 w 11605"/>
            <a:gd name="connsiteY1" fmla="*/ 209192 h 209192"/>
            <a:gd name="connsiteX0" fmla="*/ 11605 w 11605"/>
            <a:gd name="connsiteY0" fmla="*/ 1 h 209192"/>
            <a:gd name="connsiteX1" fmla="*/ 0 w 11605"/>
            <a:gd name="connsiteY1" fmla="*/ 209192 h 209192"/>
            <a:gd name="connsiteX2" fmla="*/ 11605 w 11605"/>
            <a:gd name="connsiteY2" fmla="*/ 1 h 209192"/>
            <a:gd name="connsiteX0" fmla="*/ 11622 w 11622"/>
            <a:gd name="connsiteY0" fmla="*/ -1 h 272624"/>
            <a:gd name="connsiteX1" fmla="*/ 0 w 11622"/>
            <a:gd name="connsiteY1" fmla="*/ 272624 h 272624"/>
            <a:gd name="connsiteX2" fmla="*/ 11622 w 11622"/>
            <a:gd name="connsiteY2" fmla="*/ -1 h 2726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622" h="272624">
              <a:moveTo>
                <a:pt x="11622" y="-1"/>
              </a:moveTo>
              <a:cubicBezTo>
                <a:pt x="8289" y="3332"/>
                <a:pt x="3333" y="269291"/>
                <a:pt x="0" y="272624"/>
              </a:cubicBezTo>
              <a:lnTo>
                <a:pt x="11622" y="-1"/>
              </a:lnTo>
              <a:close/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21</xdr:col>
      <xdr:colOff>406934</xdr:colOff>
      <xdr:row>61</xdr:row>
      <xdr:rowOff>21705</xdr:rowOff>
    </xdr:from>
    <xdr:ext cx="634726" cy="165173"/>
    <xdr:sp macro="" textlink="">
      <xdr:nvSpPr>
        <xdr:cNvPr id="2750" name="Text Box 972"/>
        <xdr:cNvSpPr txBox="1">
          <a:spLocks noChangeArrowheads="1"/>
        </xdr:cNvSpPr>
      </xdr:nvSpPr>
      <xdr:spPr bwMode="auto">
        <a:xfrm>
          <a:off x="20602911" y="9524381"/>
          <a:ext cx="634726" cy="16517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vert="horz" wrap="non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新湊橋北詰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22</xdr:col>
      <xdr:colOff>613159</xdr:colOff>
      <xdr:row>62</xdr:row>
      <xdr:rowOff>13828</xdr:rowOff>
    </xdr:from>
    <xdr:to>
      <xdr:col>22</xdr:col>
      <xdr:colOff>765906</xdr:colOff>
      <xdr:row>62</xdr:row>
      <xdr:rowOff>40461</xdr:rowOff>
    </xdr:to>
    <xdr:sp macro="" textlink="">
      <xdr:nvSpPr>
        <xdr:cNvPr id="2771" name="Freeform 819"/>
        <xdr:cNvSpPr>
          <a:spLocks/>
        </xdr:cNvSpPr>
      </xdr:nvSpPr>
      <xdr:spPr bwMode="auto">
        <a:xfrm rot="731071">
          <a:off x="21579321" y="9687656"/>
          <a:ext cx="152747" cy="2663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0984 w 10984"/>
            <a:gd name="connsiteY0" fmla="*/ 1 h 555249"/>
            <a:gd name="connsiteX1" fmla="*/ 0 w 10984"/>
            <a:gd name="connsiteY1" fmla="*/ 555249 h 555249"/>
            <a:gd name="connsiteX0" fmla="*/ 11605 w 11605"/>
            <a:gd name="connsiteY0" fmla="*/ 1 h 209192"/>
            <a:gd name="connsiteX1" fmla="*/ 0 w 11605"/>
            <a:gd name="connsiteY1" fmla="*/ 209192 h 209192"/>
            <a:gd name="connsiteX0" fmla="*/ 11605 w 11605"/>
            <a:gd name="connsiteY0" fmla="*/ 1 h 209192"/>
            <a:gd name="connsiteX1" fmla="*/ 0 w 11605"/>
            <a:gd name="connsiteY1" fmla="*/ 209192 h 209192"/>
            <a:gd name="connsiteX2" fmla="*/ 11605 w 11605"/>
            <a:gd name="connsiteY2" fmla="*/ 1 h 209192"/>
            <a:gd name="connsiteX0" fmla="*/ 11622 w 11622"/>
            <a:gd name="connsiteY0" fmla="*/ -1 h 272624"/>
            <a:gd name="connsiteX1" fmla="*/ 0 w 11622"/>
            <a:gd name="connsiteY1" fmla="*/ 272624 h 272624"/>
            <a:gd name="connsiteX2" fmla="*/ 11622 w 11622"/>
            <a:gd name="connsiteY2" fmla="*/ -1 h 272624"/>
            <a:gd name="connsiteX0" fmla="*/ 2845 w 2845"/>
            <a:gd name="connsiteY0" fmla="*/ 1 h 60256"/>
            <a:gd name="connsiteX1" fmla="*/ 0 w 2845"/>
            <a:gd name="connsiteY1" fmla="*/ 60256 h 60256"/>
            <a:gd name="connsiteX2" fmla="*/ 2845 w 2845"/>
            <a:gd name="connsiteY2" fmla="*/ 1 h 60256"/>
            <a:gd name="connsiteX0" fmla="*/ 10000 w 10000"/>
            <a:gd name="connsiteY0" fmla="*/ 0 h 10000"/>
            <a:gd name="connsiteX1" fmla="*/ 0 w 10000"/>
            <a:gd name="connsiteY1" fmla="*/ 10000 h 10000"/>
            <a:gd name="connsiteX2" fmla="*/ 10000 w 10000"/>
            <a:gd name="connsiteY2" fmla="*/ 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2" fmla="*/ 10000 w 10000"/>
            <a:gd name="connsiteY2" fmla="*/ 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2" fmla="*/ 10000 w 10000"/>
            <a:gd name="connsiteY2" fmla="*/ 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0"/>
              </a:moveTo>
              <a:cubicBezTo>
                <a:pt x="7847" y="3005"/>
                <a:pt x="487" y="9060"/>
                <a:pt x="0" y="10000"/>
              </a:cubicBezTo>
              <a:cubicBezTo>
                <a:pt x="1428" y="9026"/>
                <a:pt x="6667" y="3333"/>
                <a:pt x="10000" y="0"/>
              </a:cubicBezTo>
              <a:close/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617686</xdr:colOff>
      <xdr:row>61</xdr:row>
      <xdr:rowOff>74420</xdr:rowOff>
    </xdr:from>
    <xdr:to>
      <xdr:col>23</xdr:col>
      <xdr:colOff>247</xdr:colOff>
      <xdr:row>61</xdr:row>
      <xdr:rowOff>101053</xdr:rowOff>
    </xdr:to>
    <xdr:sp macro="" textlink="">
      <xdr:nvSpPr>
        <xdr:cNvPr id="2772" name="Freeform 819"/>
        <xdr:cNvSpPr>
          <a:spLocks/>
        </xdr:cNvSpPr>
      </xdr:nvSpPr>
      <xdr:spPr bwMode="auto">
        <a:xfrm rot="731071">
          <a:off x="21583848" y="9577096"/>
          <a:ext cx="152747" cy="2663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0984 w 10984"/>
            <a:gd name="connsiteY0" fmla="*/ 1 h 555249"/>
            <a:gd name="connsiteX1" fmla="*/ 0 w 10984"/>
            <a:gd name="connsiteY1" fmla="*/ 555249 h 555249"/>
            <a:gd name="connsiteX0" fmla="*/ 11605 w 11605"/>
            <a:gd name="connsiteY0" fmla="*/ 1 h 209192"/>
            <a:gd name="connsiteX1" fmla="*/ 0 w 11605"/>
            <a:gd name="connsiteY1" fmla="*/ 209192 h 209192"/>
            <a:gd name="connsiteX0" fmla="*/ 11605 w 11605"/>
            <a:gd name="connsiteY0" fmla="*/ 1 h 209192"/>
            <a:gd name="connsiteX1" fmla="*/ 0 w 11605"/>
            <a:gd name="connsiteY1" fmla="*/ 209192 h 209192"/>
            <a:gd name="connsiteX2" fmla="*/ 11605 w 11605"/>
            <a:gd name="connsiteY2" fmla="*/ 1 h 209192"/>
            <a:gd name="connsiteX0" fmla="*/ 11622 w 11622"/>
            <a:gd name="connsiteY0" fmla="*/ -1 h 272624"/>
            <a:gd name="connsiteX1" fmla="*/ 0 w 11622"/>
            <a:gd name="connsiteY1" fmla="*/ 272624 h 272624"/>
            <a:gd name="connsiteX2" fmla="*/ 11622 w 11622"/>
            <a:gd name="connsiteY2" fmla="*/ -1 h 272624"/>
            <a:gd name="connsiteX0" fmla="*/ 2845 w 2845"/>
            <a:gd name="connsiteY0" fmla="*/ 1 h 60256"/>
            <a:gd name="connsiteX1" fmla="*/ 0 w 2845"/>
            <a:gd name="connsiteY1" fmla="*/ 60256 h 60256"/>
            <a:gd name="connsiteX2" fmla="*/ 2845 w 2845"/>
            <a:gd name="connsiteY2" fmla="*/ 1 h 60256"/>
            <a:gd name="connsiteX0" fmla="*/ 10000 w 10000"/>
            <a:gd name="connsiteY0" fmla="*/ 0 h 10000"/>
            <a:gd name="connsiteX1" fmla="*/ 0 w 10000"/>
            <a:gd name="connsiteY1" fmla="*/ 10000 h 10000"/>
            <a:gd name="connsiteX2" fmla="*/ 10000 w 10000"/>
            <a:gd name="connsiteY2" fmla="*/ 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2" fmla="*/ 10000 w 10000"/>
            <a:gd name="connsiteY2" fmla="*/ 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2" fmla="*/ 10000 w 10000"/>
            <a:gd name="connsiteY2" fmla="*/ 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0"/>
              </a:moveTo>
              <a:cubicBezTo>
                <a:pt x="7847" y="3005"/>
                <a:pt x="487" y="9060"/>
                <a:pt x="0" y="10000"/>
              </a:cubicBezTo>
              <a:cubicBezTo>
                <a:pt x="1428" y="9026"/>
                <a:pt x="6667" y="3333"/>
                <a:pt x="10000" y="0"/>
              </a:cubicBezTo>
              <a:close/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70699</xdr:colOff>
      <xdr:row>61</xdr:row>
      <xdr:rowOff>96746</xdr:rowOff>
    </xdr:from>
    <xdr:to>
      <xdr:col>21</xdr:col>
      <xdr:colOff>223446</xdr:colOff>
      <xdr:row>61</xdr:row>
      <xdr:rowOff>123379</xdr:rowOff>
    </xdr:to>
    <xdr:sp macro="" textlink="">
      <xdr:nvSpPr>
        <xdr:cNvPr id="2773" name="Freeform 819"/>
        <xdr:cNvSpPr>
          <a:spLocks/>
        </xdr:cNvSpPr>
      </xdr:nvSpPr>
      <xdr:spPr bwMode="auto">
        <a:xfrm rot="731071">
          <a:off x="20266676" y="9599422"/>
          <a:ext cx="152747" cy="2663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0984 w 10984"/>
            <a:gd name="connsiteY0" fmla="*/ 1 h 555249"/>
            <a:gd name="connsiteX1" fmla="*/ 0 w 10984"/>
            <a:gd name="connsiteY1" fmla="*/ 555249 h 555249"/>
            <a:gd name="connsiteX0" fmla="*/ 11605 w 11605"/>
            <a:gd name="connsiteY0" fmla="*/ 1 h 209192"/>
            <a:gd name="connsiteX1" fmla="*/ 0 w 11605"/>
            <a:gd name="connsiteY1" fmla="*/ 209192 h 209192"/>
            <a:gd name="connsiteX0" fmla="*/ 11605 w 11605"/>
            <a:gd name="connsiteY0" fmla="*/ 1 h 209192"/>
            <a:gd name="connsiteX1" fmla="*/ 0 w 11605"/>
            <a:gd name="connsiteY1" fmla="*/ 209192 h 209192"/>
            <a:gd name="connsiteX2" fmla="*/ 11605 w 11605"/>
            <a:gd name="connsiteY2" fmla="*/ 1 h 209192"/>
            <a:gd name="connsiteX0" fmla="*/ 11622 w 11622"/>
            <a:gd name="connsiteY0" fmla="*/ -1 h 272624"/>
            <a:gd name="connsiteX1" fmla="*/ 0 w 11622"/>
            <a:gd name="connsiteY1" fmla="*/ 272624 h 272624"/>
            <a:gd name="connsiteX2" fmla="*/ 11622 w 11622"/>
            <a:gd name="connsiteY2" fmla="*/ -1 h 272624"/>
            <a:gd name="connsiteX0" fmla="*/ 2845 w 2845"/>
            <a:gd name="connsiteY0" fmla="*/ 1 h 60256"/>
            <a:gd name="connsiteX1" fmla="*/ 0 w 2845"/>
            <a:gd name="connsiteY1" fmla="*/ 60256 h 60256"/>
            <a:gd name="connsiteX2" fmla="*/ 2845 w 2845"/>
            <a:gd name="connsiteY2" fmla="*/ 1 h 60256"/>
            <a:gd name="connsiteX0" fmla="*/ 10000 w 10000"/>
            <a:gd name="connsiteY0" fmla="*/ 0 h 10000"/>
            <a:gd name="connsiteX1" fmla="*/ 0 w 10000"/>
            <a:gd name="connsiteY1" fmla="*/ 10000 h 10000"/>
            <a:gd name="connsiteX2" fmla="*/ 10000 w 10000"/>
            <a:gd name="connsiteY2" fmla="*/ 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2" fmla="*/ 10000 w 10000"/>
            <a:gd name="connsiteY2" fmla="*/ 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2" fmla="*/ 10000 w 10000"/>
            <a:gd name="connsiteY2" fmla="*/ 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0"/>
              </a:moveTo>
              <a:cubicBezTo>
                <a:pt x="7847" y="3005"/>
                <a:pt x="487" y="9060"/>
                <a:pt x="0" y="10000"/>
              </a:cubicBezTo>
              <a:cubicBezTo>
                <a:pt x="1428" y="9026"/>
                <a:pt x="6667" y="3333"/>
                <a:pt x="10000" y="0"/>
              </a:cubicBezTo>
              <a:close/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56215</xdr:colOff>
      <xdr:row>62</xdr:row>
      <xdr:rowOff>30752</xdr:rowOff>
    </xdr:from>
    <xdr:to>
      <xdr:col>21</xdr:col>
      <xdr:colOff>226772</xdr:colOff>
      <xdr:row>62</xdr:row>
      <xdr:rowOff>133555</xdr:rowOff>
    </xdr:to>
    <xdr:sp macro="" textlink="">
      <xdr:nvSpPr>
        <xdr:cNvPr id="2774" name="Freeform 819"/>
        <xdr:cNvSpPr>
          <a:spLocks/>
        </xdr:cNvSpPr>
      </xdr:nvSpPr>
      <xdr:spPr bwMode="auto">
        <a:xfrm rot="731071">
          <a:off x="20252192" y="9704580"/>
          <a:ext cx="170557" cy="10280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0984 w 10984"/>
            <a:gd name="connsiteY0" fmla="*/ 1 h 555249"/>
            <a:gd name="connsiteX1" fmla="*/ 0 w 10984"/>
            <a:gd name="connsiteY1" fmla="*/ 555249 h 555249"/>
            <a:gd name="connsiteX0" fmla="*/ 11605 w 11605"/>
            <a:gd name="connsiteY0" fmla="*/ 1 h 209192"/>
            <a:gd name="connsiteX1" fmla="*/ 0 w 11605"/>
            <a:gd name="connsiteY1" fmla="*/ 209192 h 209192"/>
            <a:gd name="connsiteX0" fmla="*/ 11605 w 11605"/>
            <a:gd name="connsiteY0" fmla="*/ 1 h 209192"/>
            <a:gd name="connsiteX1" fmla="*/ 0 w 11605"/>
            <a:gd name="connsiteY1" fmla="*/ 209192 h 209192"/>
            <a:gd name="connsiteX2" fmla="*/ 11605 w 11605"/>
            <a:gd name="connsiteY2" fmla="*/ 1 h 209192"/>
            <a:gd name="connsiteX0" fmla="*/ 11622 w 11622"/>
            <a:gd name="connsiteY0" fmla="*/ -1 h 272624"/>
            <a:gd name="connsiteX1" fmla="*/ 0 w 11622"/>
            <a:gd name="connsiteY1" fmla="*/ 272624 h 272624"/>
            <a:gd name="connsiteX2" fmla="*/ 11622 w 11622"/>
            <a:gd name="connsiteY2" fmla="*/ -1 h 272624"/>
            <a:gd name="connsiteX0" fmla="*/ 2845 w 2845"/>
            <a:gd name="connsiteY0" fmla="*/ 1 h 60256"/>
            <a:gd name="connsiteX1" fmla="*/ 0 w 2845"/>
            <a:gd name="connsiteY1" fmla="*/ 60256 h 60256"/>
            <a:gd name="connsiteX2" fmla="*/ 2845 w 2845"/>
            <a:gd name="connsiteY2" fmla="*/ 1 h 60256"/>
            <a:gd name="connsiteX0" fmla="*/ 10000 w 10000"/>
            <a:gd name="connsiteY0" fmla="*/ 0 h 10000"/>
            <a:gd name="connsiteX1" fmla="*/ 0 w 10000"/>
            <a:gd name="connsiteY1" fmla="*/ 10000 h 10000"/>
            <a:gd name="connsiteX2" fmla="*/ 10000 w 10000"/>
            <a:gd name="connsiteY2" fmla="*/ 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2" fmla="*/ 10000 w 10000"/>
            <a:gd name="connsiteY2" fmla="*/ 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2" fmla="*/ 10000 w 10000"/>
            <a:gd name="connsiteY2" fmla="*/ 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2" fmla="*/ 10000 w 10000"/>
            <a:gd name="connsiteY2" fmla="*/ 0 h 10000"/>
            <a:gd name="connsiteX0" fmla="*/ 11166 w 11166"/>
            <a:gd name="connsiteY0" fmla="*/ 0 h 38600"/>
            <a:gd name="connsiteX1" fmla="*/ 0 w 11166"/>
            <a:gd name="connsiteY1" fmla="*/ 38600 h 38600"/>
            <a:gd name="connsiteX2" fmla="*/ 11166 w 11166"/>
            <a:gd name="connsiteY2" fmla="*/ 0 h 38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166" h="38600">
              <a:moveTo>
                <a:pt x="11166" y="0"/>
              </a:moveTo>
              <a:cubicBezTo>
                <a:pt x="9013" y="3005"/>
                <a:pt x="487" y="37660"/>
                <a:pt x="0" y="38600"/>
              </a:cubicBezTo>
              <a:cubicBezTo>
                <a:pt x="1428" y="37626"/>
                <a:pt x="7833" y="3333"/>
                <a:pt x="11166" y="0"/>
              </a:cubicBezTo>
              <a:close/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292575</xdr:colOff>
      <xdr:row>60</xdr:row>
      <xdr:rowOff>73918</xdr:rowOff>
    </xdr:from>
    <xdr:to>
      <xdr:col>21</xdr:col>
      <xdr:colOff>485456</xdr:colOff>
      <xdr:row>61</xdr:row>
      <xdr:rowOff>60310</xdr:rowOff>
    </xdr:to>
    <xdr:sp macro="" textlink="">
      <xdr:nvSpPr>
        <xdr:cNvPr id="2752" name="Oval 1295"/>
        <xdr:cNvSpPr>
          <a:spLocks noChangeArrowheads="1"/>
        </xdr:cNvSpPr>
      </xdr:nvSpPr>
      <xdr:spPr bwMode="auto">
        <a:xfrm>
          <a:off x="20488552" y="9394279"/>
          <a:ext cx="192881" cy="1687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392517</xdr:colOff>
      <xdr:row>59</xdr:row>
      <xdr:rowOff>128394</xdr:rowOff>
    </xdr:from>
    <xdr:to>
      <xdr:col>22</xdr:col>
      <xdr:colOff>501602</xdr:colOff>
      <xdr:row>60</xdr:row>
      <xdr:rowOff>165808</xdr:rowOff>
    </xdr:to>
    <xdr:sp macro="" textlink="">
      <xdr:nvSpPr>
        <xdr:cNvPr id="2753" name="AutoShape 1653"/>
        <xdr:cNvSpPr>
          <a:spLocks/>
        </xdr:cNvSpPr>
      </xdr:nvSpPr>
      <xdr:spPr bwMode="auto">
        <a:xfrm rot="5460000" flipH="1">
          <a:off x="20879888" y="8957612"/>
          <a:ext cx="221111" cy="87788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23</xdr:col>
      <xdr:colOff>0</xdr:colOff>
      <xdr:row>17</xdr:row>
      <xdr:rowOff>16614</xdr:rowOff>
    </xdr:from>
    <xdr:to>
      <xdr:col>23</xdr:col>
      <xdr:colOff>160380</xdr:colOff>
      <xdr:row>17</xdr:row>
      <xdr:rowOff>170758</xdr:rowOff>
    </xdr:to>
    <xdr:sp macro="" textlink="">
      <xdr:nvSpPr>
        <xdr:cNvPr id="2775" name="六角形 2774"/>
        <xdr:cNvSpPr/>
      </xdr:nvSpPr>
      <xdr:spPr bwMode="auto">
        <a:xfrm>
          <a:off x="20185247" y="1639187"/>
          <a:ext cx="160380" cy="15414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0</xdr:colOff>
      <xdr:row>17</xdr:row>
      <xdr:rowOff>12700</xdr:rowOff>
    </xdr:from>
    <xdr:to>
      <xdr:col>27</xdr:col>
      <xdr:colOff>172315</xdr:colOff>
      <xdr:row>18</xdr:row>
      <xdr:rowOff>3175</xdr:rowOff>
    </xdr:to>
    <xdr:sp macro="" textlink="">
      <xdr:nvSpPr>
        <xdr:cNvPr id="2776" name="六角形 2775"/>
        <xdr:cNvSpPr/>
      </xdr:nvSpPr>
      <xdr:spPr bwMode="auto">
        <a:xfrm>
          <a:off x="15665450" y="30797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24</xdr:col>
      <xdr:colOff>769936</xdr:colOff>
      <xdr:row>25</xdr:row>
      <xdr:rowOff>0</xdr:rowOff>
    </xdr:from>
    <xdr:to>
      <xdr:col>25</xdr:col>
      <xdr:colOff>206374</xdr:colOff>
      <xdr:row>25</xdr:row>
      <xdr:rowOff>142875</xdr:rowOff>
    </xdr:to>
    <xdr:sp macro="" textlink="">
      <xdr:nvSpPr>
        <xdr:cNvPr id="2777" name="六角形 2776"/>
        <xdr:cNvSpPr/>
      </xdr:nvSpPr>
      <xdr:spPr bwMode="auto">
        <a:xfrm>
          <a:off x="21732874" y="4500563"/>
          <a:ext cx="206375" cy="14287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15876</xdr:colOff>
      <xdr:row>25</xdr:row>
      <xdr:rowOff>15876</xdr:rowOff>
    </xdr:from>
    <xdr:to>
      <xdr:col>27</xdr:col>
      <xdr:colOff>187214</xdr:colOff>
      <xdr:row>26</xdr:row>
      <xdr:rowOff>2205</xdr:rowOff>
    </xdr:to>
    <xdr:sp macro="" textlink="">
      <xdr:nvSpPr>
        <xdr:cNvPr id="2778" name="六角形 2777"/>
        <xdr:cNvSpPr/>
      </xdr:nvSpPr>
      <xdr:spPr bwMode="auto">
        <a:xfrm>
          <a:off x="15589251" y="5953126"/>
          <a:ext cx="171338" cy="16095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0</xdr:colOff>
      <xdr:row>25</xdr:row>
      <xdr:rowOff>14654</xdr:rowOff>
    </xdr:from>
    <xdr:to>
      <xdr:col>29</xdr:col>
      <xdr:colOff>225136</xdr:colOff>
      <xdr:row>26</xdr:row>
      <xdr:rowOff>17318</xdr:rowOff>
    </xdr:to>
    <xdr:sp macro="" textlink="">
      <xdr:nvSpPr>
        <xdr:cNvPr id="2779" name="六角形 2778"/>
        <xdr:cNvSpPr/>
      </xdr:nvSpPr>
      <xdr:spPr bwMode="auto">
        <a:xfrm>
          <a:off x="17127682" y="5920154"/>
          <a:ext cx="225136" cy="17584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770658</xdr:colOff>
      <xdr:row>33</xdr:row>
      <xdr:rowOff>0</xdr:rowOff>
    </xdr:from>
    <xdr:to>
      <xdr:col>21</xdr:col>
      <xdr:colOff>216476</xdr:colOff>
      <xdr:row>34</xdr:row>
      <xdr:rowOff>0</xdr:rowOff>
    </xdr:to>
    <xdr:sp macro="" textlink="">
      <xdr:nvSpPr>
        <xdr:cNvPr id="2780" name="六角形 2779"/>
        <xdr:cNvSpPr/>
      </xdr:nvSpPr>
      <xdr:spPr bwMode="auto">
        <a:xfrm>
          <a:off x="18668999" y="5905500"/>
          <a:ext cx="216477" cy="17318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222250</xdr:colOff>
      <xdr:row>33</xdr:row>
      <xdr:rowOff>160954</xdr:rowOff>
    </xdr:to>
    <xdr:sp macro="" textlink="">
      <xdr:nvSpPr>
        <xdr:cNvPr id="2781" name="六角形 2780"/>
        <xdr:cNvSpPr/>
      </xdr:nvSpPr>
      <xdr:spPr bwMode="auto">
        <a:xfrm>
          <a:off x="20193000" y="5937250"/>
          <a:ext cx="222250" cy="16095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771524</xdr:colOff>
      <xdr:row>32</xdr:row>
      <xdr:rowOff>180974</xdr:rowOff>
    </xdr:from>
    <xdr:to>
      <xdr:col>21</xdr:col>
      <xdr:colOff>219074</xdr:colOff>
      <xdr:row>33</xdr:row>
      <xdr:rowOff>161924</xdr:rowOff>
    </xdr:to>
    <xdr:sp macro="" textlink="">
      <xdr:nvSpPr>
        <xdr:cNvPr id="2782" name="六角形 2781"/>
        <xdr:cNvSpPr/>
      </xdr:nvSpPr>
      <xdr:spPr bwMode="auto">
        <a:xfrm>
          <a:off x="21774149" y="5867399"/>
          <a:ext cx="219075" cy="16192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15875</xdr:colOff>
      <xdr:row>41</xdr:row>
      <xdr:rowOff>15876</xdr:rowOff>
    </xdr:from>
    <xdr:to>
      <xdr:col>21</xdr:col>
      <xdr:colOff>269876</xdr:colOff>
      <xdr:row>42</xdr:row>
      <xdr:rowOff>15876</xdr:rowOff>
    </xdr:to>
    <xdr:sp macro="" textlink="">
      <xdr:nvSpPr>
        <xdr:cNvPr id="2784" name="六角形 2783"/>
        <xdr:cNvSpPr/>
      </xdr:nvSpPr>
      <xdr:spPr bwMode="auto">
        <a:xfrm>
          <a:off x="20208875" y="7381876"/>
          <a:ext cx="254001" cy="18256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238125</xdr:colOff>
      <xdr:row>50</xdr:row>
      <xdr:rowOff>7937</xdr:rowOff>
    </xdr:to>
    <xdr:sp macro="" textlink="">
      <xdr:nvSpPr>
        <xdr:cNvPr id="2787" name="六角形 2786"/>
        <xdr:cNvSpPr/>
      </xdr:nvSpPr>
      <xdr:spPr bwMode="auto">
        <a:xfrm>
          <a:off x="18653125" y="10247313"/>
          <a:ext cx="238125" cy="18256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0</xdr:colOff>
      <xdr:row>57</xdr:row>
      <xdr:rowOff>0</xdr:rowOff>
    </xdr:from>
    <xdr:to>
      <xdr:col>21</xdr:col>
      <xdr:colOff>250489</xdr:colOff>
      <xdr:row>57</xdr:row>
      <xdr:rowOff>178991</xdr:rowOff>
    </xdr:to>
    <xdr:sp macro="" textlink="">
      <xdr:nvSpPr>
        <xdr:cNvPr id="2788" name="六角形 2787"/>
        <xdr:cNvSpPr/>
      </xdr:nvSpPr>
      <xdr:spPr bwMode="auto">
        <a:xfrm>
          <a:off x="20171019" y="8748346"/>
          <a:ext cx="250489" cy="17899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121</a:t>
          </a:r>
        </a:p>
      </xdr:txBody>
    </xdr:sp>
    <xdr:clientData/>
  </xdr:twoCellAnchor>
  <xdr:twoCellAnchor>
    <xdr:from>
      <xdr:col>21</xdr:col>
      <xdr:colOff>80597</xdr:colOff>
      <xdr:row>60</xdr:row>
      <xdr:rowOff>51289</xdr:rowOff>
    </xdr:from>
    <xdr:to>
      <xdr:col>21</xdr:col>
      <xdr:colOff>331086</xdr:colOff>
      <xdr:row>61</xdr:row>
      <xdr:rowOff>47107</xdr:rowOff>
    </xdr:to>
    <xdr:sp macro="" textlink="">
      <xdr:nvSpPr>
        <xdr:cNvPr id="2790" name="六角形 2789"/>
        <xdr:cNvSpPr/>
      </xdr:nvSpPr>
      <xdr:spPr bwMode="auto">
        <a:xfrm>
          <a:off x="20251616" y="9349154"/>
          <a:ext cx="250489" cy="17899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122</a:t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250489</xdr:colOff>
      <xdr:row>57</xdr:row>
      <xdr:rowOff>178991</xdr:rowOff>
    </xdr:to>
    <xdr:sp macro="" textlink="">
      <xdr:nvSpPr>
        <xdr:cNvPr id="2791" name="六角形 2790"/>
        <xdr:cNvSpPr/>
      </xdr:nvSpPr>
      <xdr:spPr bwMode="auto">
        <a:xfrm>
          <a:off x="21709673" y="8748346"/>
          <a:ext cx="250489" cy="17899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123</a:t>
          </a:r>
        </a:p>
      </xdr:txBody>
    </xdr:sp>
    <xdr:clientData/>
  </xdr:twoCellAnchor>
  <xdr:twoCellAnchor>
    <xdr:from>
      <xdr:col>25</xdr:col>
      <xdr:colOff>14654</xdr:colOff>
      <xdr:row>57</xdr:row>
      <xdr:rowOff>14654</xdr:rowOff>
    </xdr:from>
    <xdr:to>
      <xdr:col>25</xdr:col>
      <xdr:colOff>265143</xdr:colOff>
      <xdr:row>58</xdr:row>
      <xdr:rowOff>10472</xdr:rowOff>
    </xdr:to>
    <xdr:sp macro="" textlink="">
      <xdr:nvSpPr>
        <xdr:cNvPr id="2792" name="六角形 2791"/>
        <xdr:cNvSpPr/>
      </xdr:nvSpPr>
      <xdr:spPr bwMode="auto">
        <a:xfrm>
          <a:off x="15569712" y="10184423"/>
          <a:ext cx="250489" cy="17899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125</a:t>
          </a:r>
        </a:p>
      </xdr:txBody>
    </xdr:sp>
    <xdr:clientData/>
  </xdr:twoCellAnchor>
  <xdr:twoCellAnchor editAs="oneCell">
    <xdr:from>
      <xdr:col>18</xdr:col>
      <xdr:colOff>181839</xdr:colOff>
      <xdr:row>38</xdr:row>
      <xdr:rowOff>43297</xdr:rowOff>
    </xdr:from>
    <xdr:to>
      <xdr:col>18</xdr:col>
      <xdr:colOff>565320</xdr:colOff>
      <xdr:row>40</xdr:row>
      <xdr:rowOff>2465</xdr:rowOff>
    </xdr:to>
    <xdr:grpSp>
      <xdr:nvGrpSpPr>
        <xdr:cNvPr id="2199" name="Group 6672"/>
        <xdr:cNvGrpSpPr>
          <a:grpSpLocks noChangeAspect="1"/>
        </xdr:cNvGrpSpPr>
      </xdr:nvGrpSpPr>
      <xdr:grpSpPr bwMode="auto">
        <a:xfrm>
          <a:off x="13456225" y="6840683"/>
          <a:ext cx="383481" cy="305532"/>
          <a:chOff x="533" y="107"/>
          <a:chExt cx="44" cy="38"/>
        </a:xfrm>
      </xdr:grpSpPr>
      <xdr:pic>
        <xdr:nvPicPr>
          <xdr:cNvPr id="220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01" name="Text Box 6674"/>
          <xdr:cNvSpPr txBox="1">
            <a:spLocks noChangeArrowheads="1"/>
          </xdr:cNvSpPr>
        </xdr:nvSpPr>
        <xdr:spPr bwMode="auto">
          <a:xfrm>
            <a:off x="533" y="107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311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4</xdr:col>
      <xdr:colOff>77939</xdr:colOff>
      <xdr:row>1</xdr:row>
      <xdr:rowOff>8659</xdr:rowOff>
    </xdr:from>
    <xdr:to>
      <xdr:col>4</xdr:col>
      <xdr:colOff>236699</xdr:colOff>
      <xdr:row>2</xdr:row>
      <xdr:rowOff>40551</xdr:rowOff>
    </xdr:to>
    <xdr:grpSp>
      <xdr:nvGrpSpPr>
        <xdr:cNvPr id="2202" name="Group 405"/>
        <xdr:cNvGrpSpPr>
          <a:grpSpLocks/>
        </xdr:cNvGrpSpPr>
      </xdr:nvGrpSpPr>
      <xdr:grpSpPr bwMode="auto">
        <a:xfrm rot="11016239">
          <a:off x="2563098" y="190500"/>
          <a:ext cx="158760" cy="213733"/>
          <a:chOff x="718" y="97"/>
          <a:chExt cx="23" cy="15"/>
        </a:xfrm>
      </xdr:grpSpPr>
      <xdr:sp macro="" textlink="">
        <xdr:nvSpPr>
          <xdr:cNvPr id="2203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04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7</xdr:col>
      <xdr:colOff>36573</xdr:colOff>
      <xdr:row>5</xdr:row>
      <xdr:rowOff>103910</xdr:rowOff>
    </xdr:from>
    <xdr:ext cx="327115" cy="223651"/>
    <xdr:sp macro="" textlink="">
      <xdr:nvSpPr>
        <xdr:cNvPr id="2205" name="Text Box 1563"/>
        <xdr:cNvSpPr txBox="1">
          <a:spLocks noChangeArrowheads="1"/>
        </xdr:cNvSpPr>
      </xdr:nvSpPr>
      <xdr:spPr bwMode="auto">
        <a:xfrm>
          <a:off x="4833709" y="1030433"/>
          <a:ext cx="327115" cy="223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7</xdr:col>
      <xdr:colOff>181841</xdr:colOff>
      <xdr:row>4</xdr:row>
      <xdr:rowOff>151380</xdr:rowOff>
    </xdr:from>
    <xdr:to>
      <xdr:col>7</xdr:col>
      <xdr:colOff>441614</xdr:colOff>
      <xdr:row>7</xdr:row>
      <xdr:rowOff>121228</xdr:rowOff>
    </xdr:to>
    <xdr:sp macro="" textlink="">
      <xdr:nvSpPr>
        <xdr:cNvPr id="2210" name="AutoShape 1653"/>
        <xdr:cNvSpPr>
          <a:spLocks/>
        </xdr:cNvSpPr>
      </xdr:nvSpPr>
      <xdr:spPr bwMode="auto">
        <a:xfrm flipH="1">
          <a:off x="4978977" y="896062"/>
          <a:ext cx="259773" cy="498052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420143</xdr:colOff>
      <xdr:row>7</xdr:row>
      <xdr:rowOff>116897</xdr:rowOff>
    </xdr:from>
    <xdr:to>
      <xdr:col>7</xdr:col>
      <xdr:colOff>583621</xdr:colOff>
      <xdr:row>8</xdr:row>
      <xdr:rowOff>105640</xdr:rowOff>
    </xdr:to>
    <xdr:sp macro="" textlink="">
      <xdr:nvSpPr>
        <xdr:cNvPr id="653" name="六角形 652"/>
        <xdr:cNvSpPr/>
      </xdr:nvSpPr>
      <xdr:spPr bwMode="auto">
        <a:xfrm>
          <a:off x="5217279" y="1389783"/>
          <a:ext cx="163478" cy="16192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369086</xdr:colOff>
      <xdr:row>13</xdr:row>
      <xdr:rowOff>1516</xdr:rowOff>
    </xdr:from>
    <xdr:ext cx="440538" cy="171126"/>
    <xdr:sp macro="" textlink="">
      <xdr:nvSpPr>
        <xdr:cNvPr id="2223" name="Text Box 1416"/>
        <xdr:cNvSpPr txBox="1">
          <a:spLocks noChangeArrowheads="1"/>
        </xdr:cNvSpPr>
      </xdr:nvSpPr>
      <xdr:spPr bwMode="auto">
        <a:xfrm>
          <a:off x="4411258" y="2329188"/>
          <a:ext cx="440538" cy="171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ｻﾌﾞﾙｰﾄ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255979</xdr:colOff>
      <xdr:row>14</xdr:row>
      <xdr:rowOff>65474</xdr:rowOff>
    </xdr:from>
    <xdr:to>
      <xdr:col>6</xdr:col>
      <xdr:colOff>470295</xdr:colOff>
      <xdr:row>15</xdr:row>
      <xdr:rowOff>65475</xdr:rowOff>
    </xdr:to>
    <xdr:sp macro="" textlink="">
      <xdr:nvSpPr>
        <xdr:cNvPr id="2224" name="六角形 2223"/>
        <xdr:cNvSpPr/>
      </xdr:nvSpPr>
      <xdr:spPr bwMode="auto">
        <a:xfrm>
          <a:off x="4298151" y="2565787"/>
          <a:ext cx="214316" cy="17264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l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300308</xdr:colOff>
      <xdr:row>11</xdr:row>
      <xdr:rowOff>95056</xdr:rowOff>
    </xdr:from>
    <xdr:to>
      <xdr:col>8</xdr:col>
      <xdr:colOff>439753</xdr:colOff>
      <xdr:row>17</xdr:row>
      <xdr:rowOff>9582</xdr:rowOff>
    </xdr:to>
    <xdr:grpSp>
      <xdr:nvGrpSpPr>
        <xdr:cNvPr id="2274" name="グループ化 2273"/>
        <xdr:cNvGrpSpPr/>
      </xdr:nvGrpSpPr>
      <xdr:grpSpPr>
        <a:xfrm rot="16200000">
          <a:off x="5062699" y="2112733"/>
          <a:ext cx="979594" cy="910104"/>
          <a:chOff x="4809154" y="2075118"/>
          <a:chExt cx="968230" cy="913351"/>
        </a:xfrm>
      </xdr:grpSpPr>
      <xdr:sp macro="" textlink="">
        <xdr:nvSpPr>
          <xdr:cNvPr id="815" name="Line 366"/>
          <xdr:cNvSpPr>
            <a:spLocks noChangeShapeType="1"/>
          </xdr:cNvSpPr>
        </xdr:nvSpPr>
        <xdr:spPr bwMode="auto">
          <a:xfrm>
            <a:off x="4850632" y="2509863"/>
            <a:ext cx="79295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817" name="Group 371"/>
          <xdr:cNvGrpSpPr>
            <a:grpSpLocks/>
          </xdr:cNvGrpSpPr>
        </xdr:nvGrpSpPr>
        <xdr:grpSpPr bwMode="auto">
          <a:xfrm>
            <a:off x="4983812" y="2413397"/>
            <a:ext cx="440266" cy="181602"/>
            <a:chOff x="819" y="261"/>
            <a:chExt cx="64" cy="18"/>
          </a:xfrm>
        </xdr:grpSpPr>
        <xdr:sp macro="" textlink="">
          <xdr:nvSpPr>
            <xdr:cNvPr id="818" name="Freeform 372"/>
            <xdr:cNvSpPr>
              <a:spLocks/>
            </xdr:cNvSpPr>
          </xdr:nvSpPr>
          <xdr:spPr bwMode="auto">
            <a:xfrm>
              <a:off x="819" y="261"/>
              <a:ext cx="62" cy="5"/>
            </a:xfrm>
            <a:custGeom>
              <a:avLst/>
              <a:gdLst>
                <a:gd name="T0" fmla="*/ 0 w 52"/>
                <a:gd name="T1" fmla="*/ 1 h 6"/>
                <a:gd name="T2" fmla="*/ 5 w 52"/>
                <a:gd name="T3" fmla="*/ 6 h 6"/>
                <a:gd name="T4" fmla="*/ 49 w 52"/>
                <a:gd name="T5" fmla="*/ 6 h 6"/>
                <a:gd name="T6" fmla="*/ 52 w 52"/>
                <a:gd name="T7" fmla="*/ 0 h 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2" h="6">
                  <a:moveTo>
                    <a:pt x="0" y="1"/>
                  </a:moveTo>
                  <a:lnTo>
                    <a:pt x="5" y="6"/>
                  </a:lnTo>
                  <a:lnTo>
                    <a:pt x="49" y="6"/>
                  </a:lnTo>
                  <a:lnTo>
                    <a:pt x="52" y="0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819" name="Freeform 373"/>
            <xdr:cNvSpPr>
              <a:spLocks/>
            </xdr:cNvSpPr>
          </xdr:nvSpPr>
          <xdr:spPr bwMode="auto">
            <a:xfrm rot="10800000">
              <a:off x="821" y="274"/>
              <a:ext cx="62" cy="5"/>
            </a:xfrm>
            <a:custGeom>
              <a:avLst/>
              <a:gdLst>
                <a:gd name="T0" fmla="*/ 0 w 52"/>
                <a:gd name="T1" fmla="*/ 1 h 6"/>
                <a:gd name="T2" fmla="*/ 5 w 52"/>
                <a:gd name="T3" fmla="*/ 6 h 6"/>
                <a:gd name="T4" fmla="*/ 49 w 52"/>
                <a:gd name="T5" fmla="*/ 6 h 6"/>
                <a:gd name="T6" fmla="*/ 52 w 52"/>
                <a:gd name="T7" fmla="*/ 0 h 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2" h="6">
                  <a:moveTo>
                    <a:pt x="0" y="1"/>
                  </a:moveTo>
                  <a:lnTo>
                    <a:pt x="5" y="6"/>
                  </a:lnTo>
                  <a:lnTo>
                    <a:pt x="49" y="6"/>
                  </a:lnTo>
                  <a:lnTo>
                    <a:pt x="52" y="0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2226" name="Freeform 885"/>
          <xdr:cNvSpPr>
            <a:spLocks/>
          </xdr:cNvSpPr>
        </xdr:nvSpPr>
        <xdr:spPr bwMode="auto">
          <a:xfrm rot="9563445">
            <a:off x="4809154" y="2075118"/>
            <a:ext cx="968230" cy="761179"/>
          </a:xfrm>
          <a:custGeom>
            <a:avLst/>
            <a:gdLst>
              <a:gd name="T0" fmla="*/ 0 w 50"/>
              <a:gd name="T1" fmla="*/ 2147483647 h 55"/>
              <a:gd name="T2" fmla="*/ 0 w 50"/>
              <a:gd name="T3" fmla="*/ 0 h 55"/>
              <a:gd name="T4" fmla="*/ 2147483647 w 50"/>
              <a:gd name="T5" fmla="*/ 0 h 55"/>
              <a:gd name="T6" fmla="*/ 0 60000 65536"/>
              <a:gd name="T7" fmla="*/ 0 60000 65536"/>
              <a:gd name="T8" fmla="*/ 0 60000 65536"/>
              <a:gd name="connsiteX0" fmla="*/ 0 w 1351"/>
              <a:gd name="connsiteY0" fmla="*/ 18138 h 18138"/>
              <a:gd name="connsiteX1" fmla="*/ 0 w 1351"/>
              <a:gd name="connsiteY1" fmla="*/ 8138 h 18138"/>
              <a:gd name="connsiteX2" fmla="*/ 1351 w 1351"/>
              <a:gd name="connsiteY2" fmla="*/ 0 h 18138"/>
              <a:gd name="connsiteX0" fmla="*/ 0 w 12004"/>
              <a:gd name="connsiteY0" fmla="*/ 10000 h 10000"/>
              <a:gd name="connsiteX1" fmla="*/ 0 w 12004"/>
              <a:gd name="connsiteY1" fmla="*/ 4487 h 10000"/>
              <a:gd name="connsiteX2" fmla="*/ 10000 w 12004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87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87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87 h 10000"/>
              <a:gd name="connsiteX2" fmla="*/ 10000 w 10000"/>
              <a:gd name="connsiteY2" fmla="*/ 0 h 10000"/>
              <a:gd name="connsiteX0" fmla="*/ 0 w 10948"/>
              <a:gd name="connsiteY0" fmla="*/ 9626 h 9626"/>
              <a:gd name="connsiteX1" fmla="*/ 0 w 10948"/>
              <a:gd name="connsiteY1" fmla="*/ 4113 h 9626"/>
              <a:gd name="connsiteX2" fmla="*/ 10948 w 10948"/>
              <a:gd name="connsiteY2" fmla="*/ 0 h 9626"/>
              <a:gd name="connsiteX0" fmla="*/ 0 w 10000"/>
              <a:gd name="connsiteY0" fmla="*/ 10000 h 10000"/>
              <a:gd name="connsiteX1" fmla="*/ 0 w 10000"/>
              <a:gd name="connsiteY1" fmla="*/ 4273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273 h 10000"/>
              <a:gd name="connsiteX2" fmla="*/ 10000 w 10000"/>
              <a:gd name="connsiteY2" fmla="*/ 0 h 10000"/>
              <a:gd name="connsiteX0" fmla="*/ 0 w 38842"/>
              <a:gd name="connsiteY0" fmla="*/ 9031 h 9031"/>
              <a:gd name="connsiteX1" fmla="*/ 28842 w 38842"/>
              <a:gd name="connsiteY1" fmla="*/ 4273 h 9031"/>
              <a:gd name="connsiteX2" fmla="*/ 38842 w 38842"/>
              <a:gd name="connsiteY2" fmla="*/ 0 h 9031"/>
              <a:gd name="connsiteX0" fmla="*/ 0 w 10000"/>
              <a:gd name="connsiteY0" fmla="*/ 10000 h 10000"/>
              <a:gd name="connsiteX1" fmla="*/ 7425 w 10000"/>
              <a:gd name="connsiteY1" fmla="*/ 4731 h 10000"/>
              <a:gd name="connsiteX2" fmla="*/ 10000 w 10000"/>
              <a:gd name="connsiteY2" fmla="*/ 0 h 10000"/>
              <a:gd name="connsiteX0" fmla="*/ 0 w 10979"/>
              <a:gd name="connsiteY0" fmla="*/ 10372 h 10372"/>
              <a:gd name="connsiteX1" fmla="*/ 8404 w 10979"/>
              <a:gd name="connsiteY1" fmla="*/ 4731 h 10372"/>
              <a:gd name="connsiteX2" fmla="*/ 10979 w 10979"/>
              <a:gd name="connsiteY2" fmla="*/ 0 h 10372"/>
              <a:gd name="connsiteX0" fmla="*/ 0 w 10979"/>
              <a:gd name="connsiteY0" fmla="*/ 10372 h 10372"/>
              <a:gd name="connsiteX1" fmla="*/ 8404 w 10979"/>
              <a:gd name="connsiteY1" fmla="*/ 4731 h 10372"/>
              <a:gd name="connsiteX2" fmla="*/ 10979 w 10979"/>
              <a:gd name="connsiteY2" fmla="*/ 0 h 10372"/>
              <a:gd name="connsiteX0" fmla="*/ 0 w 10979"/>
              <a:gd name="connsiteY0" fmla="*/ 10372 h 10372"/>
              <a:gd name="connsiteX1" fmla="*/ 8404 w 10979"/>
              <a:gd name="connsiteY1" fmla="*/ 4731 h 10372"/>
              <a:gd name="connsiteX2" fmla="*/ 10979 w 10979"/>
              <a:gd name="connsiteY2" fmla="*/ 0 h 10372"/>
              <a:gd name="connsiteX0" fmla="*/ 0 w 9580"/>
              <a:gd name="connsiteY0" fmla="*/ 11598 h 11598"/>
              <a:gd name="connsiteX1" fmla="*/ 8404 w 9580"/>
              <a:gd name="connsiteY1" fmla="*/ 5957 h 11598"/>
              <a:gd name="connsiteX2" fmla="*/ 9580 w 9580"/>
              <a:gd name="connsiteY2" fmla="*/ 0 h 11598"/>
              <a:gd name="connsiteX0" fmla="*/ 0 w 10249"/>
              <a:gd name="connsiteY0" fmla="*/ 10000 h 10000"/>
              <a:gd name="connsiteX1" fmla="*/ 8772 w 10249"/>
              <a:gd name="connsiteY1" fmla="*/ 5136 h 10000"/>
              <a:gd name="connsiteX2" fmla="*/ 10000 w 10249"/>
              <a:gd name="connsiteY2" fmla="*/ 0 h 10000"/>
              <a:gd name="connsiteX0" fmla="*/ 0 w 10088"/>
              <a:gd name="connsiteY0" fmla="*/ 10000 h 10000"/>
              <a:gd name="connsiteX1" fmla="*/ 6040 w 10088"/>
              <a:gd name="connsiteY1" fmla="*/ 2976 h 10000"/>
              <a:gd name="connsiteX2" fmla="*/ 10000 w 10088"/>
              <a:gd name="connsiteY2" fmla="*/ 0 h 10000"/>
              <a:gd name="connsiteX0" fmla="*/ 0 w 10088"/>
              <a:gd name="connsiteY0" fmla="*/ 10000 h 10000"/>
              <a:gd name="connsiteX1" fmla="*/ 6040 w 10088"/>
              <a:gd name="connsiteY1" fmla="*/ 2976 h 10000"/>
              <a:gd name="connsiteX2" fmla="*/ 10000 w 10088"/>
              <a:gd name="connsiteY2" fmla="*/ 0 h 10000"/>
              <a:gd name="connsiteX0" fmla="*/ 0 w 10088"/>
              <a:gd name="connsiteY0" fmla="*/ 10000 h 10000"/>
              <a:gd name="connsiteX1" fmla="*/ 6040 w 10088"/>
              <a:gd name="connsiteY1" fmla="*/ 2976 h 10000"/>
              <a:gd name="connsiteX2" fmla="*/ 10000 w 10088"/>
              <a:gd name="connsiteY2" fmla="*/ 0 h 10000"/>
              <a:gd name="connsiteX0" fmla="*/ 0 w 10098"/>
              <a:gd name="connsiteY0" fmla="*/ 10000 h 10000"/>
              <a:gd name="connsiteX1" fmla="*/ 6472 w 10098"/>
              <a:gd name="connsiteY1" fmla="*/ 2211 h 10000"/>
              <a:gd name="connsiteX2" fmla="*/ 10000 w 10098"/>
              <a:gd name="connsiteY2" fmla="*/ 0 h 10000"/>
              <a:gd name="connsiteX0" fmla="*/ 0 w 17903"/>
              <a:gd name="connsiteY0" fmla="*/ 8165 h 8165"/>
              <a:gd name="connsiteX1" fmla="*/ 6472 w 17903"/>
              <a:gd name="connsiteY1" fmla="*/ 376 h 8165"/>
              <a:gd name="connsiteX2" fmla="*/ 17872 w 17903"/>
              <a:gd name="connsiteY2" fmla="*/ 406 h 8165"/>
              <a:gd name="connsiteX0" fmla="*/ 0 w 9983"/>
              <a:gd name="connsiteY0" fmla="*/ 10022 h 10022"/>
              <a:gd name="connsiteX1" fmla="*/ 3615 w 9983"/>
              <a:gd name="connsiteY1" fmla="*/ 483 h 10022"/>
              <a:gd name="connsiteX2" fmla="*/ 9983 w 9983"/>
              <a:gd name="connsiteY2" fmla="*/ 519 h 10022"/>
              <a:gd name="connsiteX0" fmla="*/ 0 w 11080"/>
              <a:gd name="connsiteY0" fmla="*/ 10027 h 10027"/>
              <a:gd name="connsiteX1" fmla="*/ 3621 w 11080"/>
              <a:gd name="connsiteY1" fmla="*/ 509 h 10027"/>
              <a:gd name="connsiteX2" fmla="*/ 11080 w 11080"/>
              <a:gd name="connsiteY2" fmla="*/ 284 h 10027"/>
              <a:gd name="connsiteX0" fmla="*/ 0 w 11080"/>
              <a:gd name="connsiteY0" fmla="*/ 9957 h 9957"/>
              <a:gd name="connsiteX1" fmla="*/ 3621 w 11080"/>
              <a:gd name="connsiteY1" fmla="*/ 439 h 9957"/>
              <a:gd name="connsiteX2" fmla="*/ 11080 w 11080"/>
              <a:gd name="connsiteY2" fmla="*/ 214 h 9957"/>
              <a:gd name="connsiteX0" fmla="*/ 0 w 10000"/>
              <a:gd name="connsiteY0" fmla="*/ 9785 h 9785"/>
              <a:gd name="connsiteX1" fmla="*/ 3268 w 10000"/>
              <a:gd name="connsiteY1" fmla="*/ 226 h 9785"/>
              <a:gd name="connsiteX2" fmla="*/ 10000 w 10000"/>
              <a:gd name="connsiteY2" fmla="*/ 0 h 9785"/>
              <a:gd name="connsiteX0" fmla="*/ 0 w 9747"/>
              <a:gd name="connsiteY0" fmla="*/ 9794 h 9794"/>
              <a:gd name="connsiteX1" fmla="*/ 3015 w 9747"/>
              <a:gd name="connsiteY1" fmla="*/ 231 h 9794"/>
              <a:gd name="connsiteX2" fmla="*/ 9747 w 9747"/>
              <a:gd name="connsiteY2" fmla="*/ 0 h 9794"/>
              <a:gd name="connsiteX0" fmla="*/ 0 w 10000"/>
              <a:gd name="connsiteY0" fmla="*/ 10000 h 10000"/>
              <a:gd name="connsiteX1" fmla="*/ 3093 w 10000"/>
              <a:gd name="connsiteY1" fmla="*/ 236 h 10000"/>
              <a:gd name="connsiteX2" fmla="*/ 10000 w 10000"/>
              <a:gd name="connsiteY2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000">
                <a:moveTo>
                  <a:pt x="0" y="10000"/>
                </a:moveTo>
                <a:cubicBezTo>
                  <a:pt x="1410" y="5789"/>
                  <a:pt x="1675" y="4085"/>
                  <a:pt x="3093" y="236"/>
                </a:cubicBezTo>
                <a:cubicBezTo>
                  <a:pt x="6896" y="1983"/>
                  <a:pt x="7697" y="3146"/>
                  <a:pt x="1000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33" name="Line 1195"/>
          <xdr:cNvSpPr>
            <a:spLocks noChangeShapeType="1"/>
          </xdr:cNvSpPr>
        </xdr:nvSpPr>
        <xdr:spPr bwMode="auto">
          <a:xfrm rot="5400000" flipH="1" flipV="1">
            <a:off x="5453069" y="2851545"/>
            <a:ext cx="273842" cy="6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 type="triangl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25" name="Oval 949"/>
          <xdr:cNvSpPr>
            <a:spLocks noChangeArrowheads="1"/>
          </xdr:cNvSpPr>
        </xdr:nvSpPr>
        <xdr:spPr bwMode="auto">
          <a:xfrm>
            <a:off x="5513066" y="2405644"/>
            <a:ext cx="183356" cy="19169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oneCellAnchor>
    <xdr:from>
      <xdr:col>8</xdr:col>
      <xdr:colOff>321447</xdr:colOff>
      <xdr:row>11</xdr:row>
      <xdr:rowOff>136938</xdr:rowOff>
    </xdr:from>
    <xdr:ext cx="440538" cy="171126"/>
    <xdr:sp macro="" textlink="">
      <xdr:nvSpPr>
        <xdr:cNvPr id="2242" name="Text Box 1416"/>
        <xdr:cNvSpPr txBox="1">
          <a:spLocks noChangeArrowheads="1"/>
        </xdr:cNvSpPr>
      </xdr:nvSpPr>
      <xdr:spPr bwMode="auto">
        <a:xfrm>
          <a:off x="5911431" y="2107422"/>
          <a:ext cx="440538" cy="171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ｻﾌﾞﾙｰﾄ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115480</xdr:colOff>
      <xdr:row>13</xdr:row>
      <xdr:rowOff>7332</xdr:rowOff>
    </xdr:from>
    <xdr:to>
      <xdr:col>8</xdr:col>
      <xdr:colOff>255985</xdr:colOff>
      <xdr:row>13</xdr:row>
      <xdr:rowOff>130970</xdr:rowOff>
    </xdr:to>
    <xdr:sp macro="" textlink="">
      <xdr:nvSpPr>
        <xdr:cNvPr id="801" name="AutoShape 131"/>
        <xdr:cNvSpPr>
          <a:spLocks noChangeArrowheads="1"/>
        </xdr:cNvSpPr>
      </xdr:nvSpPr>
      <xdr:spPr bwMode="auto">
        <a:xfrm>
          <a:off x="5705464" y="2335004"/>
          <a:ext cx="140505" cy="1236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577441</xdr:colOff>
      <xdr:row>10</xdr:row>
      <xdr:rowOff>178593</xdr:rowOff>
    </xdr:from>
    <xdr:to>
      <xdr:col>7</xdr:col>
      <xdr:colOff>749756</xdr:colOff>
      <xdr:row>11</xdr:row>
      <xdr:rowOff>168192</xdr:rowOff>
    </xdr:to>
    <xdr:sp macro="" textlink="">
      <xdr:nvSpPr>
        <xdr:cNvPr id="2245" name="六角形 2244"/>
        <xdr:cNvSpPr/>
      </xdr:nvSpPr>
      <xdr:spPr bwMode="auto">
        <a:xfrm>
          <a:off x="5393519" y="1970484"/>
          <a:ext cx="172315" cy="16819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724281</xdr:colOff>
      <xdr:row>14</xdr:row>
      <xdr:rowOff>22555</xdr:rowOff>
    </xdr:from>
    <xdr:to>
      <xdr:col>10</xdr:col>
      <xdr:colOff>24465</xdr:colOff>
      <xdr:row>16</xdr:row>
      <xdr:rowOff>177944</xdr:rowOff>
    </xdr:to>
    <xdr:sp macro="" textlink="">
      <xdr:nvSpPr>
        <xdr:cNvPr id="2246" name="Freeform 885"/>
        <xdr:cNvSpPr>
          <a:spLocks/>
        </xdr:cNvSpPr>
      </xdr:nvSpPr>
      <xdr:spPr bwMode="auto">
        <a:xfrm rot="9563445">
          <a:off x="7088172" y="2522868"/>
          <a:ext cx="74090" cy="50067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1351"/>
            <a:gd name="connsiteY0" fmla="*/ 18138 h 18138"/>
            <a:gd name="connsiteX1" fmla="*/ 0 w 1351"/>
            <a:gd name="connsiteY1" fmla="*/ 8138 h 18138"/>
            <a:gd name="connsiteX2" fmla="*/ 1351 w 1351"/>
            <a:gd name="connsiteY2" fmla="*/ 0 h 18138"/>
            <a:gd name="connsiteX0" fmla="*/ 0 w 12004"/>
            <a:gd name="connsiteY0" fmla="*/ 10000 h 10000"/>
            <a:gd name="connsiteX1" fmla="*/ 0 w 12004"/>
            <a:gd name="connsiteY1" fmla="*/ 4487 h 10000"/>
            <a:gd name="connsiteX2" fmla="*/ 10000 w 12004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948"/>
            <a:gd name="connsiteY0" fmla="*/ 9626 h 9626"/>
            <a:gd name="connsiteX1" fmla="*/ 0 w 10948"/>
            <a:gd name="connsiteY1" fmla="*/ 4113 h 9626"/>
            <a:gd name="connsiteX2" fmla="*/ 10948 w 10948"/>
            <a:gd name="connsiteY2" fmla="*/ 0 h 9626"/>
            <a:gd name="connsiteX0" fmla="*/ 0 w 10000"/>
            <a:gd name="connsiteY0" fmla="*/ 10000 h 10000"/>
            <a:gd name="connsiteX1" fmla="*/ 0 w 10000"/>
            <a:gd name="connsiteY1" fmla="*/ 427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273 h 10000"/>
            <a:gd name="connsiteX2" fmla="*/ 10000 w 10000"/>
            <a:gd name="connsiteY2" fmla="*/ 0 h 10000"/>
            <a:gd name="connsiteX0" fmla="*/ 0 w 38842"/>
            <a:gd name="connsiteY0" fmla="*/ 9031 h 9031"/>
            <a:gd name="connsiteX1" fmla="*/ 28842 w 38842"/>
            <a:gd name="connsiteY1" fmla="*/ 4273 h 9031"/>
            <a:gd name="connsiteX2" fmla="*/ 38842 w 38842"/>
            <a:gd name="connsiteY2" fmla="*/ 0 h 9031"/>
            <a:gd name="connsiteX0" fmla="*/ 0 w 10000"/>
            <a:gd name="connsiteY0" fmla="*/ 10000 h 10000"/>
            <a:gd name="connsiteX1" fmla="*/ 7425 w 10000"/>
            <a:gd name="connsiteY1" fmla="*/ 4731 h 10000"/>
            <a:gd name="connsiteX2" fmla="*/ 10000 w 10000"/>
            <a:gd name="connsiteY2" fmla="*/ 0 h 10000"/>
            <a:gd name="connsiteX0" fmla="*/ 0 w 10979"/>
            <a:gd name="connsiteY0" fmla="*/ 10372 h 10372"/>
            <a:gd name="connsiteX1" fmla="*/ 8404 w 10979"/>
            <a:gd name="connsiteY1" fmla="*/ 4731 h 10372"/>
            <a:gd name="connsiteX2" fmla="*/ 10979 w 10979"/>
            <a:gd name="connsiteY2" fmla="*/ 0 h 10372"/>
            <a:gd name="connsiteX0" fmla="*/ 0 w 10979"/>
            <a:gd name="connsiteY0" fmla="*/ 10372 h 10372"/>
            <a:gd name="connsiteX1" fmla="*/ 8404 w 10979"/>
            <a:gd name="connsiteY1" fmla="*/ 4731 h 10372"/>
            <a:gd name="connsiteX2" fmla="*/ 10979 w 10979"/>
            <a:gd name="connsiteY2" fmla="*/ 0 h 10372"/>
            <a:gd name="connsiteX0" fmla="*/ 0 w 10979"/>
            <a:gd name="connsiteY0" fmla="*/ 10372 h 10372"/>
            <a:gd name="connsiteX1" fmla="*/ 8404 w 10979"/>
            <a:gd name="connsiteY1" fmla="*/ 4731 h 10372"/>
            <a:gd name="connsiteX2" fmla="*/ 10979 w 10979"/>
            <a:gd name="connsiteY2" fmla="*/ 0 h 10372"/>
            <a:gd name="connsiteX0" fmla="*/ 0 w 9580"/>
            <a:gd name="connsiteY0" fmla="*/ 11598 h 11598"/>
            <a:gd name="connsiteX1" fmla="*/ 8404 w 9580"/>
            <a:gd name="connsiteY1" fmla="*/ 5957 h 11598"/>
            <a:gd name="connsiteX2" fmla="*/ 9580 w 9580"/>
            <a:gd name="connsiteY2" fmla="*/ 0 h 11598"/>
            <a:gd name="connsiteX0" fmla="*/ 0 w 10249"/>
            <a:gd name="connsiteY0" fmla="*/ 10000 h 10000"/>
            <a:gd name="connsiteX1" fmla="*/ 8772 w 10249"/>
            <a:gd name="connsiteY1" fmla="*/ 5136 h 10000"/>
            <a:gd name="connsiteX2" fmla="*/ 10000 w 10249"/>
            <a:gd name="connsiteY2" fmla="*/ 0 h 10000"/>
            <a:gd name="connsiteX0" fmla="*/ 0 w 1477"/>
            <a:gd name="connsiteY0" fmla="*/ 5136 h 5136"/>
            <a:gd name="connsiteX1" fmla="*/ 1228 w 1477"/>
            <a:gd name="connsiteY1" fmla="*/ 0 h 51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77" h="5136">
              <a:moveTo>
                <a:pt x="0" y="5136"/>
              </a:moveTo>
              <a:cubicBezTo>
                <a:pt x="1052" y="3653"/>
                <a:pt x="1923" y="2016"/>
                <a:pt x="122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648891</xdr:colOff>
      <xdr:row>14</xdr:row>
      <xdr:rowOff>137386</xdr:rowOff>
    </xdr:from>
    <xdr:to>
      <xdr:col>10</xdr:col>
      <xdr:colOff>11907</xdr:colOff>
      <xdr:row>15</xdr:row>
      <xdr:rowOff>89297</xdr:rowOff>
    </xdr:to>
    <xdr:sp macro="" textlink="">
      <xdr:nvSpPr>
        <xdr:cNvPr id="838" name="AutoShape 139"/>
        <xdr:cNvSpPr>
          <a:spLocks noChangeArrowheads="1"/>
        </xdr:cNvSpPr>
      </xdr:nvSpPr>
      <xdr:spPr bwMode="auto">
        <a:xfrm>
          <a:off x="7012782" y="2637699"/>
          <a:ext cx="136922" cy="12455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588073</xdr:colOff>
      <xdr:row>13</xdr:row>
      <xdr:rowOff>57922</xdr:rowOff>
    </xdr:from>
    <xdr:to>
      <xdr:col>10</xdr:col>
      <xdr:colOff>11887</xdr:colOff>
      <xdr:row>14</xdr:row>
      <xdr:rowOff>82637</xdr:rowOff>
    </xdr:to>
    <xdr:sp macro="" textlink="">
      <xdr:nvSpPr>
        <xdr:cNvPr id="867" name="Oval 949"/>
        <xdr:cNvSpPr>
          <a:spLocks noChangeArrowheads="1"/>
        </xdr:cNvSpPr>
      </xdr:nvSpPr>
      <xdr:spPr bwMode="auto">
        <a:xfrm>
          <a:off x="6951964" y="2385594"/>
          <a:ext cx="197720" cy="19735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133950</xdr:colOff>
      <xdr:row>22</xdr:row>
      <xdr:rowOff>141772</xdr:rowOff>
    </xdr:from>
    <xdr:to>
      <xdr:col>1</xdr:col>
      <xdr:colOff>564956</xdr:colOff>
      <xdr:row>24</xdr:row>
      <xdr:rowOff>110816</xdr:rowOff>
    </xdr:to>
    <xdr:grpSp>
      <xdr:nvGrpSpPr>
        <xdr:cNvPr id="843" name="Group 387"/>
        <xdr:cNvGrpSpPr>
          <a:grpSpLocks/>
        </xdr:cNvGrpSpPr>
      </xdr:nvGrpSpPr>
      <xdr:grpSpPr bwMode="auto">
        <a:xfrm rot="16200000">
          <a:off x="364931" y="4041178"/>
          <a:ext cx="315407" cy="431006"/>
          <a:chOff x="559" y="664"/>
          <a:chExt cx="16" cy="64"/>
        </a:xfrm>
      </xdr:grpSpPr>
      <xdr:sp macro="" textlink="">
        <xdr:nvSpPr>
          <xdr:cNvPr id="844" name="Freeform 388"/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8 h 63"/>
              <a:gd name="T6" fmla="*/ 1 w 5"/>
              <a:gd name="T7" fmla="*/ 84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5" name="Freeform 389"/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619125</xdr:colOff>
      <xdr:row>17</xdr:row>
      <xdr:rowOff>108855</xdr:rowOff>
    </xdr:from>
    <xdr:to>
      <xdr:col>1</xdr:col>
      <xdr:colOff>672703</xdr:colOff>
      <xdr:row>17</xdr:row>
      <xdr:rowOff>165836</xdr:rowOff>
    </xdr:to>
    <xdr:sp macro="" textlink="">
      <xdr:nvSpPr>
        <xdr:cNvPr id="848" name="Line 1143"/>
        <xdr:cNvSpPr>
          <a:spLocks noChangeShapeType="1"/>
        </xdr:cNvSpPr>
      </xdr:nvSpPr>
      <xdr:spPr bwMode="auto">
        <a:xfrm rot="16200000" flipH="1">
          <a:off x="787512" y="3165361"/>
          <a:ext cx="56981" cy="535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168478</xdr:colOff>
      <xdr:row>19</xdr:row>
      <xdr:rowOff>23219</xdr:rowOff>
    </xdr:from>
    <xdr:to>
      <xdr:col>1</xdr:col>
      <xdr:colOff>599484</xdr:colOff>
      <xdr:row>20</xdr:row>
      <xdr:rowOff>158950</xdr:rowOff>
    </xdr:to>
    <xdr:grpSp>
      <xdr:nvGrpSpPr>
        <xdr:cNvPr id="850" name="Group 1483"/>
        <xdr:cNvGrpSpPr>
          <a:grpSpLocks/>
        </xdr:cNvGrpSpPr>
      </xdr:nvGrpSpPr>
      <xdr:grpSpPr bwMode="auto">
        <a:xfrm rot="16200000">
          <a:off x="398377" y="3378184"/>
          <a:ext cx="317572" cy="431006"/>
          <a:chOff x="559" y="664"/>
          <a:chExt cx="16" cy="64"/>
        </a:xfrm>
      </xdr:grpSpPr>
      <xdr:sp macro="" textlink="">
        <xdr:nvSpPr>
          <xdr:cNvPr id="851" name="Freeform 1484"/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8 h 63"/>
              <a:gd name="T6" fmla="*/ 1 w 5"/>
              <a:gd name="T7" fmla="*/ 84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52" name="Freeform 1485"/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216071</xdr:colOff>
      <xdr:row>19</xdr:row>
      <xdr:rowOff>173021</xdr:rowOff>
    </xdr:from>
    <xdr:to>
      <xdr:col>2</xdr:col>
      <xdr:colOff>454227</xdr:colOff>
      <xdr:row>19</xdr:row>
      <xdr:rowOff>175619</xdr:rowOff>
    </xdr:to>
    <xdr:sp macro="" textlink="">
      <xdr:nvSpPr>
        <xdr:cNvPr id="853" name="Line 1486"/>
        <xdr:cNvSpPr>
          <a:spLocks noChangeShapeType="1"/>
        </xdr:cNvSpPr>
      </xdr:nvSpPr>
      <xdr:spPr bwMode="auto">
        <a:xfrm rot="16200000" flipV="1">
          <a:off x="2441256" y="3043711"/>
          <a:ext cx="2598" cy="10120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309556</xdr:colOff>
      <xdr:row>21</xdr:row>
      <xdr:rowOff>101201</xdr:rowOff>
    </xdr:from>
    <xdr:ext cx="304142" cy="110591"/>
    <xdr:sp macro="" textlink="">
      <xdr:nvSpPr>
        <xdr:cNvPr id="2249" name="Text Box 1144"/>
        <xdr:cNvSpPr txBox="1">
          <a:spLocks noChangeArrowheads="1"/>
        </xdr:cNvSpPr>
      </xdr:nvSpPr>
      <xdr:spPr bwMode="auto">
        <a:xfrm>
          <a:off x="2030009" y="3833810"/>
          <a:ext cx="304142" cy="1105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</a:t>
          </a:r>
        </a:p>
      </xdr:txBody>
    </xdr:sp>
    <xdr:clientData/>
  </xdr:oneCellAnchor>
  <xdr:twoCellAnchor>
    <xdr:from>
      <xdr:col>1</xdr:col>
      <xdr:colOff>573881</xdr:colOff>
      <xdr:row>19</xdr:row>
      <xdr:rowOff>92869</xdr:rowOff>
    </xdr:from>
    <xdr:to>
      <xdr:col>1</xdr:col>
      <xdr:colOff>726281</xdr:colOff>
      <xdr:row>20</xdr:row>
      <xdr:rowOff>57150</xdr:rowOff>
    </xdr:to>
    <xdr:sp macro="" textlink="">
      <xdr:nvSpPr>
        <xdr:cNvPr id="854" name="Oval 1487"/>
        <xdr:cNvSpPr>
          <a:spLocks noChangeArrowheads="1"/>
        </xdr:cNvSpPr>
      </xdr:nvSpPr>
      <xdr:spPr bwMode="auto">
        <a:xfrm>
          <a:off x="2294334" y="3468291"/>
          <a:ext cx="1524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663777</xdr:colOff>
      <xdr:row>18</xdr:row>
      <xdr:rowOff>0</xdr:rowOff>
    </xdr:from>
    <xdr:to>
      <xdr:col>2</xdr:col>
      <xdr:colOff>113110</xdr:colOff>
      <xdr:row>19</xdr:row>
      <xdr:rowOff>166095</xdr:rowOff>
    </xdr:to>
    <xdr:sp macro="" textlink="">
      <xdr:nvSpPr>
        <xdr:cNvPr id="855" name="AutoShape 1488"/>
        <xdr:cNvSpPr>
          <a:spLocks/>
        </xdr:cNvSpPr>
      </xdr:nvSpPr>
      <xdr:spPr bwMode="auto">
        <a:xfrm>
          <a:off x="2384230" y="3196828"/>
          <a:ext cx="223239" cy="344689"/>
        </a:xfrm>
        <a:prstGeom prst="rightBrace">
          <a:avLst>
            <a:gd name="adj1" fmla="val 15496"/>
            <a:gd name="adj2" fmla="val 5420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673302</xdr:colOff>
      <xdr:row>19</xdr:row>
      <xdr:rowOff>166095</xdr:rowOff>
    </xdr:from>
    <xdr:to>
      <xdr:col>2</xdr:col>
      <xdr:colOff>119063</xdr:colOff>
      <xdr:row>23</xdr:row>
      <xdr:rowOff>160734</xdr:rowOff>
    </xdr:to>
    <xdr:sp macro="" textlink="">
      <xdr:nvSpPr>
        <xdr:cNvPr id="857" name="AutoShape 1145"/>
        <xdr:cNvSpPr>
          <a:spLocks/>
        </xdr:cNvSpPr>
      </xdr:nvSpPr>
      <xdr:spPr bwMode="auto">
        <a:xfrm>
          <a:off x="2393755" y="3541517"/>
          <a:ext cx="219667" cy="703061"/>
        </a:xfrm>
        <a:prstGeom prst="rightBrace">
          <a:avLst>
            <a:gd name="adj1" fmla="val 41222"/>
            <a:gd name="adj2" fmla="val 5420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644978</xdr:colOff>
      <xdr:row>18</xdr:row>
      <xdr:rowOff>61915</xdr:rowOff>
    </xdr:from>
    <xdr:ext cx="397666" cy="98819"/>
    <xdr:sp macro="" textlink="">
      <xdr:nvSpPr>
        <xdr:cNvPr id="2250" name="Text Box 1416"/>
        <xdr:cNvSpPr txBox="1">
          <a:spLocks noChangeArrowheads="1"/>
        </xdr:cNvSpPr>
      </xdr:nvSpPr>
      <xdr:spPr bwMode="auto">
        <a:xfrm>
          <a:off x="815067" y="3286808"/>
          <a:ext cx="397666" cy="9881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ｻﾌﾞﾙｰﾄ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416710</xdr:colOff>
      <xdr:row>17</xdr:row>
      <xdr:rowOff>125016</xdr:rowOff>
    </xdr:from>
    <xdr:to>
      <xdr:col>1</xdr:col>
      <xdr:colOff>586888</xdr:colOff>
      <xdr:row>18</xdr:row>
      <xdr:rowOff>126750</xdr:rowOff>
    </xdr:to>
    <xdr:sp macro="" textlink="">
      <xdr:nvSpPr>
        <xdr:cNvPr id="2251" name="六角形 2250"/>
        <xdr:cNvSpPr/>
      </xdr:nvSpPr>
      <xdr:spPr bwMode="auto">
        <a:xfrm>
          <a:off x="2137163" y="3149204"/>
          <a:ext cx="170178" cy="17437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660783</xdr:colOff>
      <xdr:row>17</xdr:row>
      <xdr:rowOff>0</xdr:rowOff>
    </xdr:from>
    <xdr:to>
      <xdr:col>1</xdr:col>
      <xdr:colOff>737012</xdr:colOff>
      <xdr:row>24</xdr:row>
      <xdr:rowOff>183677</xdr:rowOff>
    </xdr:to>
    <xdr:sp macro="" textlink="">
      <xdr:nvSpPr>
        <xdr:cNvPr id="2248" name="Freeform 408"/>
        <xdr:cNvSpPr>
          <a:spLocks/>
        </xdr:cNvSpPr>
      </xdr:nvSpPr>
      <xdr:spPr bwMode="auto">
        <a:xfrm rot="16200000">
          <a:off x="154622" y="3731054"/>
          <a:ext cx="1428730" cy="76229"/>
        </a:xfrm>
        <a:custGeom>
          <a:avLst/>
          <a:gdLst>
            <a:gd name="T0" fmla="*/ 0 w 136"/>
            <a:gd name="T1" fmla="*/ 2147483647 h 57"/>
            <a:gd name="T2" fmla="*/ 0 w 136"/>
            <a:gd name="T3" fmla="*/ 0 h 57"/>
            <a:gd name="T4" fmla="*/ 2147483647 w 136"/>
            <a:gd name="T5" fmla="*/ 2147483647 h 57"/>
            <a:gd name="T6" fmla="*/ 2147483647 w 136"/>
            <a:gd name="T7" fmla="*/ 2147483647 h 57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579"/>
            <a:gd name="connsiteX1" fmla="*/ 8603 w 10000"/>
            <a:gd name="connsiteY1" fmla="*/ 175 h 1579"/>
            <a:gd name="connsiteX2" fmla="*/ 10000 w 10000"/>
            <a:gd name="connsiteY2" fmla="*/ 1579 h 1579"/>
            <a:gd name="connsiteX0" fmla="*/ 0 w 11376"/>
            <a:gd name="connsiteY0" fmla="*/ 975 h 8892"/>
            <a:gd name="connsiteX1" fmla="*/ 9979 w 11376"/>
            <a:gd name="connsiteY1" fmla="*/ 0 h 8892"/>
            <a:gd name="connsiteX2" fmla="*/ 11376 w 11376"/>
            <a:gd name="connsiteY2" fmla="*/ 8892 h 8892"/>
            <a:gd name="connsiteX0" fmla="*/ 0 w 10202"/>
            <a:gd name="connsiteY0" fmla="*/ 1877 h 10000"/>
            <a:gd name="connsiteX1" fmla="*/ 8974 w 10202"/>
            <a:gd name="connsiteY1" fmla="*/ 0 h 10000"/>
            <a:gd name="connsiteX2" fmla="*/ 10202 w 10202"/>
            <a:gd name="connsiteY2" fmla="*/ 10000 h 10000"/>
            <a:gd name="connsiteX0" fmla="*/ 0 w 9564"/>
            <a:gd name="connsiteY0" fmla="*/ 1877 h 10000"/>
            <a:gd name="connsiteX1" fmla="*/ 8336 w 9564"/>
            <a:gd name="connsiteY1" fmla="*/ 0 h 10000"/>
            <a:gd name="connsiteX2" fmla="*/ 9564 w 9564"/>
            <a:gd name="connsiteY2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564" h="10000">
              <a:moveTo>
                <a:pt x="0" y="1877"/>
              </a:moveTo>
              <a:lnTo>
                <a:pt x="8336" y="0"/>
              </a:lnTo>
              <a:lnTo>
                <a:pt x="9564" y="1000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578052</xdr:colOff>
      <xdr:row>23</xdr:row>
      <xdr:rowOff>55106</xdr:rowOff>
    </xdr:from>
    <xdr:to>
      <xdr:col>1</xdr:col>
      <xdr:colOff>741593</xdr:colOff>
      <xdr:row>24</xdr:row>
      <xdr:rowOff>34020</xdr:rowOff>
    </xdr:to>
    <xdr:sp macro="" textlink="">
      <xdr:nvSpPr>
        <xdr:cNvPr id="847" name="Oval 409"/>
        <xdr:cNvSpPr>
          <a:spLocks noChangeArrowheads="1"/>
        </xdr:cNvSpPr>
      </xdr:nvSpPr>
      <xdr:spPr bwMode="auto">
        <a:xfrm rot="16200000">
          <a:off x="755410" y="4177605"/>
          <a:ext cx="149003" cy="1635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608738</xdr:colOff>
      <xdr:row>24</xdr:row>
      <xdr:rowOff>31456</xdr:rowOff>
    </xdr:from>
    <xdr:to>
      <xdr:col>1</xdr:col>
      <xdr:colOff>732563</xdr:colOff>
      <xdr:row>24</xdr:row>
      <xdr:rowOff>150859</xdr:rowOff>
    </xdr:to>
    <xdr:sp macro="" textlink="">
      <xdr:nvSpPr>
        <xdr:cNvPr id="860" name="AutoShape 141"/>
        <xdr:cNvSpPr>
          <a:spLocks noChangeArrowheads="1"/>
        </xdr:cNvSpPr>
      </xdr:nvSpPr>
      <xdr:spPr bwMode="auto">
        <a:xfrm>
          <a:off x="778827" y="4331313"/>
          <a:ext cx="123825" cy="1194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40867</xdr:colOff>
      <xdr:row>21</xdr:row>
      <xdr:rowOff>27563</xdr:rowOff>
    </xdr:from>
    <xdr:to>
      <xdr:col>4</xdr:col>
      <xdr:colOff>734920</xdr:colOff>
      <xdr:row>24</xdr:row>
      <xdr:rowOff>144359</xdr:rowOff>
    </xdr:to>
    <xdr:sp macro="" textlink="">
      <xdr:nvSpPr>
        <xdr:cNvPr id="2256" name="Freeform 408"/>
        <xdr:cNvSpPr>
          <a:spLocks/>
        </xdr:cNvSpPr>
      </xdr:nvSpPr>
      <xdr:spPr bwMode="auto">
        <a:xfrm rot="16200000">
          <a:off x="2159656" y="3392452"/>
          <a:ext cx="640671" cy="1462857"/>
        </a:xfrm>
        <a:custGeom>
          <a:avLst/>
          <a:gdLst>
            <a:gd name="T0" fmla="*/ 0 w 136"/>
            <a:gd name="T1" fmla="*/ 2147483647 h 57"/>
            <a:gd name="T2" fmla="*/ 0 w 136"/>
            <a:gd name="T3" fmla="*/ 0 h 57"/>
            <a:gd name="T4" fmla="*/ 2147483647 w 136"/>
            <a:gd name="T5" fmla="*/ 2147483647 h 57"/>
            <a:gd name="T6" fmla="*/ 2147483647 w 136"/>
            <a:gd name="T7" fmla="*/ 2147483647 h 57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579"/>
            <a:gd name="connsiteX1" fmla="*/ 8603 w 10000"/>
            <a:gd name="connsiteY1" fmla="*/ 175 h 1579"/>
            <a:gd name="connsiteX2" fmla="*/ 10000 w 10000"/>
            <a:gd name="connsiteY2" fmla="*/ 1579 h 1579"/>
            <a:gd name="connsiteX0" fmla="*/ 0 w 11376"/>
            <a:gd name="connsiteY0" fmla="*/ 975 h 8892"/>
            <a:gd name="connsiteX1" fmla="*/ 9979 w 11376"/>
            <a:gd name="connsiteY1" fmla="*/ 0 h 8892"/>
            <a:gd name="connsiteX2" fmla="*/ 11376 w 11376"/>
            <a:gd name="connsiteY2" fmla="*/ 8892 h 8892"/>
            <a:gd name="connsiteX0" fmla="*/ 0 w 10202"/>
            <a:gd name="connsiteY0" fmla="*/ 1877 h 10000"/>
            <a:gd name="connsiteX1" fmla="*/ 8974 w 10202"/>
            <a:gd name="connsiteY1" fmla="*/ 0 h 10000"/>
            <a:gd name="connsiteX2" fmla="*/ 10202 w 10202"/>
            <a:gd name="connsiteY2" fmla="*/ 10000 h 10000"/>
            <a:gd name="connsiteX0" fmla="*/ 0 w 9718"/>
            <a:gd name="connsiteY0" fmla="*/ 7344 h 10000"/>
            <a:gd name="connsiteX1" fmla="*/ 8490 w 9718"/>
            <a:gd name="connsiteY1" fmla="*/ 0 h 10000"/>
            <a:gd name="connsiteX2" fmla="*/ 9718 w 9718"/>
            <a:gd name="connsiteY2" fmla="*/ 10000 h 10000"/>
            <a:gd name="connsiteX0" fmla="*/ 0 w 10000"/>
            <a:gd name="connsiteY0" fmla="*/ 7344 h 10000"/>
            <a:gd name="connsiteX1" fmla="*/ 3099 w 10000"/>
            <a:gd name="connsiteY1" fmla="*/ 5393 h 10000"/>
            <a:gd name="connsiteX2" fmla="*/ 873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7344 h 10000"/>
            <a:gd name="connsiteX1" fmla="*/ 3099 w 10000"/>
            <a:gd name="connsiteY1" fmla="*/ 6955 h 10000"/>
            <a:gd name="connsiteX2" fmla="*/ 873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7344 h 10000"/>
            <a:gd name="connsiteX1" fmla="*/ 3099 w 10000"/>
            <a:gd name="connsiteY1" fmla="*/ 6955 h 10000"/>
            <a:gd name="connsiteX2" fmla="*/ 873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7344 h 10000"/>
            <a:gd name="connsiteX1" fmla="*/ 3099 w 10000"/>
            <a:gd name="connsiteY1" fmla="*/ 6955 h 10000"/>
            <a:gd name="connsiteX2" fmla="*/ 8736 w 10000"/>
            <a:gd name="connsiteY2" fmla="*/ 0 h 10000"/>
            <a:gd name="connsiteX3" fmla="*/ 10000 w 10000"/>
            <a:gd name="connsiteY3" fmla="*/ 10000 h 10000"/>
            <a:gd name="connsiteX0" fmla="*/ 0 w 9834"/>
            <a:gd name="connsiteY0" fmla="*/ 9839 h 9839"/>
            <a:gd name="connsiteX1" fmla="*/ 3099 w 9834"/>
            <a:gd name="connsiteY1" fmla="*/ 9450 h 9839"/>
            <a:gd name="connsiteX2" fmla="*/ 8736 w 9834"/>
            <a:gd name="connsiteY2" fmla="*/ 2495 h 9839"/>
            <a:gd name="connsiteX3" fmla="*/ 9834 w 9834"/>
            <a:gd name="connsiteY3" fmla="*/ 0 h 9839"/>
            <a:gd name="connsiteX0" fmla="*/ 0 w 9571"/>
            <a:gd name="connsiteY0" fmla="*/ 38121 h 38121"/>
            <a:gd name="connsiteX1" fmla="*/ 2722 w 9571"/>
            <a:gd name="connsiteY1" fmla="*/ 9605 h 38121"/>
            <a:gd name="connsiteX2" fmla="*/ 8454 w 9571"/>
            <a:gd name="connsiteY2" fmla="*/ 2536 h 38121"/>
            <a:gd name="connsiteX3" fmla="*/ 9571 w 9571"/>
            <a:gd name="connsiteY3" fmla="*/ 0 h 38121"/>
            <a:gd name="connsiteX0" fmla="*/ 0 w 10000"/>
            <a:gd name="connsiteY0" fmla="*/ 10000 h 10000"/>
            <a:gd name="connsiteX1" fmla="*/ 2844 w 10000"/>
            <a:gd name="connsiteY1" fmla="*/ 2520 h 10000"/>
            <a:gd name="connsiteX2" fmla="*/ 8833 w 10000"/>
            <a:gd name="connsiteY2" fmla="*/ 665 h 10000"/>
            <a:gd name="connsiteX3" fmla="*/ 10000 w 10000"/>
            <a:gd name="connsiteY3" fmla="*/ 0 h 10000"/>
            <a:gd name="connsiteX0" fmla="*/ 0 w 8833"/>
            <a:gd name="connsiteY0" fmla="*/ 30464 h 30464"/>
            <a:gd name="connsiteX1" fmla="*/ 2844 w 8833"/>
            <a:gd name="connsiteY1" fmla="*/ 22984 h 30464"/>
            <a:gd name="connsiteX2" fmla="*/ 8833 w 8833"/>
            <a:gd name="connsiteY2" fmla="*/ 21129 h 30464"/>
            <a:gd name="connsiteX3" fmla="*/ 4875 w 8833"/>
            <a:gd name="connsiteY3" fmla="*/ 0 h 30464"/>
            <a:gd name="connsiteX0" fmla="*/ 0 w 5519"/>
            <a:gd name="connsiteY0" fmla="*/ 10000 h 10000"/>
            <a:gd name="connsiteX1" fmla="*/ 3220 w 5519"/>
            <a:gd name="connsiteY1" fmla="*/ 7545 h 10000"/>
            <a:gd name="connsiteX2" fmla="*/ 5519 w 5519"/>
            <a:gd name="connsiteY2" fmla="*/ 0 h 10000"/>
            <a:gd name="connsiteX0" fmla="*/ 0 w 10167"/>
            <a:gd name="connsiteY0" fmla="*/ 10000 h 10000"/>
            <a:gd name="connsiteX1" fmla="*/ 5834 w 10167"/>
            <a:gd name="connsiteY1" fmla="*/ 7545 h 10000"/>
            <a:gd name="connsiteX2" fmla="*/ 10000 w 10167"/>
            <a:gd name="connsiteY2" fmla="*/ 0 h 10000"/>
            <a:gd name="connsiteX0" fmla="*/ 0 w 10204"/>
            <a:gd name="connsiteY0" fmla="*/ 10000 h 10000"/>
            <a:gd name="connsiteX1" fmla="*/ 5834 w 10204"/>
            <a:gd name="connsiteY1" fmla="*/ 7545 h 10000"/>
            <a:gd name="connsiteX2" fmla="*/ 10000 w 10204"/>
            <a:gd name="connsiteY2" fmla="*/ 0 h 10000"/>
            <a:gd name="connsiteX0" fmla="*/ 0 w 6746"/>
            <a:gd name="connsiteY0" fmla="*/ 10625 h 10625"/>
            <a:gd name="connsiteX1" fmla="*/ 5834 w 6746"/>
            <a:gd name="connsiteY1" fmla="*/ 8170 h 10625"/>
            <a:gd name="connsiteX2" fmla="*/ 4081 w 6746"/>
            <a:gd name="connsiteY2" fmla="*/ 0 h 10625"/>
            <a:gd name="connsiteX0" fmla="*/ 0 w 8835"/>
            <a:gd name="connsiteY0" fmla="*/ 10000 h 10000"/>
            <a:gd name="connsiteX1" fmla="*/ 8648 w 8835"/>
            <a:gd name="connsiteY1" fmla="*/ 7689 h 10000"/>
            <a:gd name="connsiteX2" fmla="*/ 6050 w 8835"/>
            <a:gd name="connsiteY2" fmla="*/ 0 h 10000"/>
            <a:gd name="connsiteX0" fmla="*/ 0 w 10319"/>
            <a:gd name="connsiteY0" fmla="*/ 10000 h 10000"/>
            <a:gd name="connsiteX1" fmla="*/ 9788 w 10319"/>
            <a:gd name="connsiteY1" fmla="*/ 7689 h 10000"/>
            <a:gd name="connsiteX2" fmla="*/ 6848 w 10319"/>
            <a:gd name="connsiteY2" fmla="*/ 0 h 10000"/>
            <a:gd name="connsiteX0" fmla="*/ 0 w 9789"/>
            <a:gd name="connsiteY0" fmla="*/ 10000 h 10000"/>
            <a:gd name="connsiteX1" fmla="*/ 9788 w 9789"/>
            <a:gd name="connsiteY1" fmla="*/ 7689 h 10000"/>
            <a:gd name="connsiteX2" fmla="*/ 6848 w 9789"/>
            <a:gd name="connsiteY2" fmla="*/ 0 h 10000"/>
            <a:gd name="connsiteX0" fmla="*/ 0 w 9999"/>
            <a:gd name="connsiteY0" fmla="*/ 10000 h 10000"/>
            <a:gd name="connsiteX1" fmla="*/ 9999 w 9999"/>
            <a:gd name="connsiteY1" fmla="*/ 7689 h 10000"/>
            <a:gd name="connsiteX2" fmla="*/ 4022 w 9999"/>
            <a:gd name="connsiteY2" fmla="*/ 0 h 10000"/>
            <a:gd name="connsiteX0" fmla="*/ 0 w 10001"/>
            <a:gd name="connsiteY0" fmla="*/ 10000 h 10000"/>
            <a:gd name="connsiteX1" fmla="*/ 10000 w 10001"/>
            <a:gd name="connsiteY1" fmla="*/ 7689 h 10000"/>
            <a:gd name="connsiteX2" fmla="*/ 4022 w 10001"/>
            <a:gd name="connsiteY2" fmla="*/ 0 h 10000"/>
            <a:gd name="connsiteX0" fmla="*/ 0 w 12625"/>
            <a:gd name="connsiteY0" fmla="*/ 13602 h 13602"/>
            <a:gd name="connsiteX1" fmla="*/ 12624 w 12625"/>
            <a:gd name="connsiteY1" fmla="*/ 7689 h 13602"/>
            <a:gd name="connsiteX2" fmla="*/ 6646 w 12625"/>
            <a:gd name="connsiteY2" fmla="*/ 0 h 13602"/>
            <a:gd name="connsiteX0" fmla="*/ 0 w 12625"/>
            <a:gd name="connsiteY0" fmla="*/ 13602 h 13602"/>
            <a:gd name="connsiteX1" fmla="*/ 12624 w 12625"/>
            <a:gd name="connsiteY1" fmla="*/ 7689 h 13602"/>
            <a:gd name="connsiteX2" fmla="*/ 6646 w 12625"/>
            <a:gd name="connsiteY2" fmla="*/ 0 h 13602"/>
            <a:gd name="connsiteX0" fmla="*/ 0 w 17349"/>
            <a:gd name="connsiteY0" fmla="*/ 15513 h 15513"/>
            <a:gd name="connsiteX1" fmla="*/ 17348 w 17349"/>
            <a:gd name="connsiteY1" fmla="*/ 7689 h 15513"/>
            <a:gd name="connsiteX2" fmla="*/ 11370 w 17349"/>
            <a:gd name="connsiteY2" fmla="*/ 0 h 15513"/>
            <a:gd name="connsiteX0" fmla="*/ 0 w 17349"/>
            <a:gd name="connsiteY0" fmla="*/ 15513 h 15513"/>
            <a:gd name="connsiteX1" fmla="*/ 17348 w 17349"/>
            <a:gd name="connsiteY1" fmla="*/ 7689 h 15513"/>
            <a:gd name="connsiteX2" fmla="*/ 11370 w 17349"/>
            <a:gd name="connsiteY2" fmla="*/ 0 h 15513"/>
            <a:gd name="connsiteX0" fmla="*/ 0 w 16474"/>
            <a:gd name="connsiteY0" fmla="*/ 15807 h 15807"/>
            <a:gd name="connsiteX1" fmla="*/ 16473 w 16474"/>
            <a:gd name="connsiteY1" fmla="*/ 7689 h 15807"/>
            <a:gd name="connsiteX2" fmla="*/ 10495 w 16474"/>
            <a:gd name="connsiteY2" fmla="*/ 0 h 15807"/>
            <a:gd name="connsiteX0" fmla="*/ 0 w 16474"/>
            <a:gd name="connsiteY0" fmla="*/ 15807 h 15807"/>
            <a:gd name="connsiteX1" fmla="*/ 16473 w 16474"/>
            <a:gd name="connsiteY1" fmla="*/ 7689 h 15807"/>
            <a:gd name="connsiteX2" fmla="*/ 10495 w 16474"/>
            <a:gd name="connsiteY2" fmla="*/ 0 h 15807"/>
            <a:gd name="connsiteX0" fmla="*/ 0 w 16474"/>
            <a:gd name="connsiteY0" fmla="*/ 15807 h 15807"/>
            <a:gd name="connsiteX1" fmla="*/ 16473 w 16474"/>
            <a:gd name="connsiteY1" fmla="*/ 7689 h 15807"/>
            <a:gd name="connsiteX2" fmla="*/ 10495 w 16474"/>
            <a:gd name="connsiteY2" fmla="*/ 0 h 158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474" h="15807">
              <a:moveTo>
                <a:pt x="0" y="15807"/>
              </a:moveTo>
              <a:cubicBezTo>
                <a:pt x="11157" y="13095"/>
                <a:pt x="5340" y="7195"/>
                <a:pt x="16473" y="7689"/>
              </a:cubicBezTo>
              <a:cubicBezTo>
                <a:pt x="16532" y="3693"/>
                <a:pt x="14605" y="2655"/>
                <a:pt x="1049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316</xdr:colOff>
      <xdr:row>21</xdr:row>
      <xdr:rowOff>40727</xdr:rowOff>
    </xdr:from>
    <xdr:to>
      <xdr:col>4</xdr:col>
      <xdr:colOff>747983</xdr:colOff>
      <xdr:row>23</xdr:row>
      <xdr:rowOff>95220</xdr:rowOff>
    </xdr:to>
    <xdr:sp macro="" textlink="">
      <xdr:nvSpPr>
        <xdr:cNvPr id="2257" name="Freeform 408"/>
        <xdr:cNvSpPr>
          <a:spLocks/>
        </xdr:cNvSpPr>
      </xdr:nvSpPr>
      <xdr:spPr bwMode="auto">
        <a:xfrm rot="16200000">
          <a:off x="2646510" y="3647015"/>
          <a:ext cx="408279" cy="747667"/>
        </a:xfrm>
        <a:custGeom>
          <a:avLst/>
          <a:gdLst>
            <a:gd name="T0" fmla="*/ 0 w 136"/>
            <a:gd name="T1" fmla="*/ 2147483647 h 57"/>
            <a:gd name="T2" fmla="*/ 0 w 136"/>
            <a:gd name="T3" fmla="*/ 0 h 57"/>
            <a:gd name="T4" fmla="*/ 2147483647 w 136"/>
            <a:gd name="T5" fmla="*/ 2147483647 h 57"/>
            <a:gd name="T6" fmla="*/ 2147483647 w 136"/>
            <a:gd name="T7" fmla="*/ 2147483647 h 57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579"/>
            <a:gd name="connsiteX1" fmla="*/ 8603 w 10000"/>
            <a:gd name="connsiteY1" fmla="*/ 175 h 1579"/>
            <a:gd name="connsiteX2" fmla="*/ 10000 w 10000"/>
            <a:gd name="connsiteY2" fmla="*/ 1579 h 1579"/>
            <a:gd name="connsiteX0" fmla="*/ 0 w 11376"/>
            <a:gd name="connsiteY0" fmla="*/ 975 h 8892"/>
            <a:gd name="connsiteX1" fmla="*/ 9979 w 11376"/>
            <a:gd name="connsiteY1" fmla="*/ 0 h 8892"/>
            <a:gd name="connsiteX2" fmla="*/ 11376 w 11376"/>
            <a:gd name="connsiteY2" fmla="*/ 8892 h 8892"/>
            <a:gd name="connsiteX0" fmla="*/ 0 w 10202"/>
            <a:gd name="connsiteY0" fmla="*/ 1877 h 10000"/>
            <a:gd name="connsiteX1" fmla="*/ 8974 w 10202"/>
            <a:gd name="connsiteY1" fmla="*/ 0 h 10000"/>
            <a:gd name="connsiteX2" fmla="*/ 10202 w 10202"/>
            <a:gd name="connsiteY2" fmla="*/ 10000 h 10000"/>
            <a:gd name="connsiteX0" fmla="*/ 0 w 9110"/>
            <a:gd name="connsiteY0" fmla="*/ 43807 h 43807"/>
            <a:gd name="connsiteX1" fmla="*/ 8974 w 9110"/>
            <a:gd name="connsiteY1" fmla="*/ 41930 h 43807"/>
            <a:gd name="connsiteX2" fmla="*/ 9109 w 9110"/>
            <a:gd name="connsiteY2" fmla="*/ 164 h 43807"/>
            <a:gd name="connsiteX0" fmla="*/ 0 w 2251"/>
            <a:gd name="connsiteY0" fmla="*/ 18761 h 18761"/>
            <a:gd name="connsiteX1" fmla="*/ 2102 w 2251"/>
            <a:gd name="connsiteY1" fmla="*/ 9572 h 18761"/>
            <a:gd name="connsiteX2" fmla="*/ 2250 w 2251"/>
            <a:gd name="connsiteY2" fmla="*/ 37 h 18761"/>
            <a:gd name="connsiteX0" fmla="*/ 0 w 9996"/>
            <a:gd name="connsiteY0" fmla="*/ 9980 h 9980"/>
            <a:gd name="connsiteX1" fmla="*/ 9996 w 9996"/>
            <a:gd name="connsiteY1" fmla="*/ 0 h 9980"/>
            <a:gd name="connsiteX0" fmla="*/ 0 w 14888"/>
            <a:gd name="connsiteY0" fmla="*/ 10979 h 10979"/>
            <a:gd name="connsiteX1" fmla="*/ 14888 w 14888"/>
            <a:gd name="connsiteY1" fmla="*/ 0 h 10979"/>
            <a:gd name="connsiteX0" fmla="*/ 0 w 14888"/>
            <a:gd name="connsiteY0" fmla="*/ 10979 h 10979"/>
            <a:gd name="connsiteX1" fmla="*/ 14888 w 14888"/>
            <a:gd name="connsiteY1" fmla="*/ 0 h 10979"/>
            <a:gd name="connsiteX0" fmla="*/ 0 w 14888"/>
            <a:gd name="connsiteY0" fmla="*/ 10979 h 10979"/>
            <a:gd name="connsiteX1" fmla="*/ 14888 w 14888"/>
            <a:gd name="connsiteY1" fmla="*/ 0 h 10979"/>
            <a:gd name="connsiteX0" fmla="*/ 0 w 15110"/>
            <a:gd name="connsiteY0" fmla="*/ 12176 h 12176"/>
            <a:gd name="connsiteX1" fmla="*/ 15110 w 15110"/>
            <a:gd name="connsiteY1" fmla="*/ 0 h 12176"/>
            <a:gd name="connsiteX0" fmla="*/ 0 w 15110"/>
            <a:gd name="connsiteY0" fmla="*/ 12176 h 12176"/>
            <a:gd name="connsiteX1" fmla="*/ 15110 w 15110"/>
            <a:gd name="connsiteY1" fmla="*/ 0 h 12176"/>
            <a:gd name="connsiteX0" fmla="*/ 0 w 13333"/>
            <a:gd name="connsiteY0" fmla="*/ 11958 h 11958"/>
            <a:gd name="connsiteX1" fmla="*/ 13333 w 13333"/>
            <a:gd name="connsiteY1" fmla="*/ 0 h 11958"/>
            <a:gd name="connsiteX0" fmla="*/ 0 w 13333"/>
            <a:gd name="connsiteY0" fmla="*/ 11958 h 11958"/>
            <a:gd name="connsiteX1" fmla="*/ 13333 w 13333"/>
            <a:gd name="connsiteY1" fmla="*/ 0 h 119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333" h="11958">
              <a:moveTo>
                <a:pt x="0" y="11958"/>
              </a:moveTo>
              <a:cubicBezTo>
                <a:pt x="7629" y="6230"/>
                <a:pt x="9481" y="3986"/>
                <a:pt x="1333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680400</xdr:colOff>
      <xdr:row>21</xdr:row>
      <xdr:rowOff>83237</xdr:rowOff>
    </xdr:from>
    <xdr:to>
      <xdr:col>4</xdr:col>
      <xdr:colOff>54470</xdr:colOff>
      <xdr:row>22</xdr:row>
      <xdr:rowOff>5694</xdr:rowOff>
    </xdr:to>
    <xdr:sp macro="" textlink="">
      <xdr:nvSpPr>
        <xdr:cNvPr id="2258" name="AutoShape 952"/>
        <xdr:cNvSpPr>
          <a:spLocks noChangeArrowheads="1"/>
        </xdr:cNvSpPr>
      </xdr:nvSpPr>
      <xdr:spPr bwMode="auto">
        <a:xfrm>
          <a:off x="2388096" y="3859219"/>
          <a:ext cx="142874" cy="10615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0</xdr:colOff>
      <xdr:row>23</xdr:row>
      <xdr:rowOff>40824</xdr:rowOff>
    </xdr:from>
    <xdr:ext cx="304142" cy="110591"/>
    <xdr:sp macro="" textlink="">
      <xdr:nvSpPr>
        <xdr:cNvPr id="2260" name="Text Box 1144"/>
        <xdr:cNvSpPr txBox="1">
          <a:spLocks noChangeArrowheads="1"/>
        </xdr:cNvSpPr>
      </xdr:nvSpPr>
      <xdr:spPr bwMode="auto">
        <a:xfrm>
          <a:off x="2476500" y="4170592"/>
          <a:ext cx="304142" cy="1105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3</xdr:col>
      <xdr:colOff>449064</xdr:colOff>
      <xdr:row>19</xdr:row>
      <xdr:rowOff>149677</xdr:rowOff>
    </xdr:from>
    <xdr:to>
      <xdr:col>3</xdr:col>
      <xdr:colOff>700274</xdr:colOff>
      <xdr:row>21</xdr:row>
      <xdr:rowOff>13323</xdr:rowOff>
    </xdr:to>
    <xdr:sp macro="" textlink="">
      <xdr:nvSpPr>
        <xdr:cNvPr id="2261" name="六角形 2260"/>
        <xdr:cNvSpPr/>
      </xdr:nvSpPr>
      <xdr:spPr bwMode="auto">
        <a:xfrm>
          <a:off x="2156760" y="3558266"/>
          <a:ext cx="251210" cy="2310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6805</xdr:colOff>
      <xdr:row>20</xdr:row>
      <xdr:rowOff>61232</xdr:rowOff>
    </xdr:from>
    <xdr:to>
      <xdr:col>3</xdr:col>
      <xdr:colOff>510269</xdr:colOff>
      <xdr:row>21</xdr:row>
      <xdr:rowOff>40824</xdr:rowOff>
    </xdr:to>
    <xdr:sp macro="" textlink="">
      <xdr:nvSpPr>
        <xdr:cNvPr id="2262" name="Line 961"/>
        <xdr:cNvSpPr>
          <a:spLocks noChangeShapeType="1"/>
        </xdr:cNvSpPr>
      </xdr:nvSpPr>
      <xdr:spPr bwMode="auto">
        <a:xfrm>
          <a:off x="1714501" y="3653518"/>
          <a:ext cx="503464" cy="1632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734783</xdr:colOff>
      <xdr:row>23</xdr:row>
      <xdr:rowOff>136069</xdr:rowOff>
    </xdr:from>
    <xdr:to>
      <xdr:col>6</xdr:col>
      <xdr:colOff>604155</xdr:colOff>
      <xdr:row>23</xdr:row>
      <xdr:rowOff>145594</xdr:rowOff>
    </xdr:to>
    <xdr:sp macro="" textlink="">
      <xdr:nvSpPr>
        <xdr:cNvPr id="2275" name="Line 961"/>
        <xdr:cNvSpPr>
          <a:spLocks noChangeShapeType="1"/>
        </xdr:cNvSpPr>
      </xdr:nvSpPr>
      <xdr:spPr bwMode="auto">
        <a:xfrm>
          <a:off x="3980087" y="4265837"/>
          <a:ext cx="6381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360612</xdr:colOff>
      <xdr:row>23</xdr:row>
      <xdr:rowOff>0</xdr:rowOff>
    </xdr:from>
    <xdr:to>
      <xdr:col>6</xdr:col>
      <xdr:colOff>591230</xdr:colOff>
      <xdr:row>24</xdr:row>
      <xdr:rowOff>25061</xdr:rowOff>
    </xdr:to>
    <xdr:sp macro="" textlink="">
      <xdr:nvSpPr>
        <xdr:cNvPr id="2281" name="六角形 2280"/>
        <xdr:cNvSpPr/>
      </xdr:nvSpPr>
      <xdr:spPr bwMode="auto">
        <a:xfrm>
          <a:off x="4374719" y="4129768"/>
          <a:ext cx="230618" cy="1951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176904</xdr:colOff>
      <xdr:row>21</xdr:row>
      <xdr:rowOff>27216</xdr:rowOff>
    </xdr:from>
    <xdr:ext cx="397666" cy="98819"/>
    <xdr:sp macro="" textlink="">
      <xdr:nvSpPr>
        <xdr:cNvPr id="2367" name="Text Box 1416"/>
        <xdr:cNvSpPr txBox="1">
          <a:spLocks noChangeArrowheads="1"/>
        </xdr:cNvSpPr>
      </xdr:nvSpPr>
      <xdr:spPr bwMode="auto">
        <a:xfrm>
          <a:off x="2653404" y="3803198"/>
          <a:ext cx="397666" cy="9881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ｻﾌﾞﾙｰﾄ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476280</xdr:colOff>
      <xdr:row>21</xdr:row>
      <xdr:rowOff>149677</xdr:rowOff>
    </xdr:from>
    <xdr:to>
      <xdr:col>4</xdr:col>
      <xdr:colOff>727490</xdr:colOff>
      <xdr:row>23</xdr:row>
      <xdr:rowOff>26930</xdr:rowOff>
    </xdr:to>
    <xdr:sp macro="" textlink="">
      <xdr:nvSpPr>
        <xdr:cNvPr id="2514" name="六角形 2513"/>
        <xdr:cNvSpPr/>
      </xdr:nvSpPr>
      <xdr:spPr bwMode="auto">
        <a:xfrm>
          <a:off x="2952780" y="3925659"/>
          <a:ext cx="251210" cy="2310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33360</xdr:colOff>
      <xdr:row>17</xdr:row>
      <xdr:rowOff>19050</xdr:rowOff>
    </xdr:from>
    <xdr:to>
      <xdr:col>7</xdr:col>
      <xdr:colOff>231321</xdr:colOff>
      <xdr:row>17</xdr:row>
      <xdr:rowOff>163285</xdr:rowOff>
    </xdr:to>
    <xdr:sp macro="" textlink="">
      <xdr:nvSpPr>
        <xdr:cNvPr id="2716" name="六角形 2715"/>
        <xdr:cNvSpPr/>
      </xdr:nvSpPr>
      <xdr:spPr bwMode="auto">
        <a:xfrm>
          <a:off x="4816271" y="3073854"/>
          <a:ext cx="197961" cy="1442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ＭＳ Ｐゴシック" pitchFamily="50" charset="-128"/>
              <a:ea typeface="ＭＳ Ｐゴシック" pitchFamily="50" charset="-128"/>
            </a:rPr>
            <a:t>19</a:t>
          </a:r>
          <a:endParaRPr kumimoji="1" lang="ja-JP" altLang="en-US" sz="900" b="1">
            <a:solidFill>
              <a:schemeClr val="tx1"/>
            </a:solidFill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9</xdr:col>
      <xdr:colOff>11135</xdr:colOff>
      <xdr:row>17</xdr:row>
      <xdr:rowOff>8162</xdr:rowOff>
    </xdr:from>
    <xdr:to>
      <xdr:col>9</xdr:col>
      <xdr:colOff>217714</xdr:colOff>
      <xdr:row>17</xdr:row>
      <xdr:rowOff>170087</xdr:rowOff>
    </xdr:to>
    <xdr:sp macro="" textlink="">
      <xdr:nvSpPr>
        <xdr:cNvPr id="2717" name="六角形 2716"/>
        <xdr:cNvSpPr/>
      </xdr:nvSpPr>
      <xdr:spPr bwMode="auto">
        <a:xfrm>
          <a:off x="6331653" y="3062966"/>
          <a:ext cx="206579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ＭＳ Ｐゴシック" pitchFamily="50" charset="-128"/>
              <a:ea typeface="ＭＳ Ｐゴシック" pitchFamily="50" charset="-128"/>
            </a:rPr>
            <a:t>20</a:t>
          </a:r>
          <a:endParaRPr kumimoji="1" lang="ja-JP" altLang="en-US" sz="900" b="1">
            <a:solidFill>
              <a:schemeClr val="tx1"/>
            </a:solidFill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3</xdr:col>
      <xdr:colOff>6804</xdr:colOff>
      <xdr:row>17</xdr:row>
      <xdr:rowOff>13608</xdr:rowOff>
    </xdr:from>
    <xdr:to>
      <xdr:col>3</xdr:col>
      <xdr:colOff>204765</xdr:colOff>
      <xdr:row>17</xdr:row>
      <xdr:rowOff>157843</xdr:rowOff>
    </xdr:to>
    <xdr:sp macro="" textlink="">
      <xdr:nvSpPr>
        <xdr:cNvPr id="2718" name="六角形 2717"/>
        <xdr:cNvSpPr/>
      </xdr:nvSpPr>
      <xdr:spPr bwMode="auto">
        <a:xfrm>
          <a:off x="1714500" y="3068412"/>
          <a:ext cx="197961" cy="1442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ＭＳ Ｐゴシック" pitchFamily="50" charset="-128"/>
              <a:ea typeface="ＭＳ Ｐゴシック" pitchFamily="50" charset="-128"/>
            </a:rPr>
            <a:t>18</a:t>
          </a:r>
          <a:endParaRPr kumimoji="1" lang="ja-JP" altLang="en-US" sz="900" b="1">
            <a:solidFill>
              <a:schemeClr val="tx1"/>
            </a:solidFill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9</xdr:col>
      <xdr:colOff>0</xdr:colOff>
      <xdr:row>21</xdr:row>
      <xdr:rowOff>347</xdr:rowOff>
    </xdr:from>
    <xdr:to>
      <xdr:col>10</xdr:col>
      <xdr:colOff>694054</xdr:colOff>
      <xdr:row>24</xdr:row>
      <xdr:rowOff>117143</xdr:rowOff>
    </xdr:to>
    <xdr:sp macro="" textlink="">
      <xdr:nvSpPr>
        <xdr:cNvPr id="2243" name="Freeform 408"/>
        <xdr:cNvSpPr>
          <a:spLocks/>
        </xdr:cNvSpPr>
      </xdr:nvSpPr>
      <xdr:spPr bwMode="auto">
        <a:xfrm rot="16200000">
          <a:off x="6731611" y="3365236"/>
          <a:ext cx="640671" cy="1462857"/>
        </a:xfrm>
        <a:custGeom>
          <a:avLst/>
          <a:gdLst>
            <a:gd name="T0" fmla="*/ 0 w 136"/>
            <a:gd name="T1" fmla="*/ 2147483647 h 57"/>
            <a:gd name="T2" fmla="*/ 0 w 136"/>
            <a:gd name="T3" fmla="*/ 0 h 57"/>
            <a:gd name="T4" fmla="*/ 2147483647 w 136"/>
            <a:gd name="T5" fmla="*/ 2147483647 h 57"/>
            <a:gd name="T6" fmla="*/ 2147483647 w 136"/>
            <a:gd name="T7" fmla="*/ 2147483647 h 57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579"/>
            <a:gd name="connsiteX1" fmla="*/ 8603 w 10000"/>
            <a:gd name="connsiteY1" fmla="*/ 175 h 1579"/>
            <a:gd name="connsiteX2" fmla="*/ 10000 w 10000"/>
            <a:gd name="connsiteY2" fmla="*/ 1579 h 1579"/>
            <a:gd name="connsiteX0" fmla="*/ 0 w 11376"/>
            <a:gd name="connsiteY0" fmla="*/ 975 h 8892"/>
            <a:gd name="connsiteX1" fmla="*/ 9979 w 11376"/>
            <a:gd name="connsiteY1" fmla="*/ 0 h 8892"/>
            <a:gd name="connsiteX2" fmla="*/ 11376 w 11376"/>
            <a:gd name="connsiteY2" fmla="*/ 8892 h 8892"/>
            <a:gd name="connsiteX0" fmla="*/ 0 w 10202"/>
            <a:gd name="connsiteY0" fmla="*/ 1877 h 10000"/>
            <a:gd name="connsiteX1" fmla="*/ 8974 w 10202"/>
            <a:gd name="connsiteY1" fmla="*/ 0 h 10000"/>
            <a:gd name="connsiteX2" fmla="*/ 10202 w 10202"/>
            <a:gd name="connsiteY2" fmla="*/ 10000 h 10000"/>
            <a:gd name="connsiteX0" fmla="*/ 0 w 9718"/>
            <a:gd name="connsiteY0" fmla="*/ 7344 h 10000"/>
            <a:gd name="connsiteX1" fmla="*/ 8490 w 9718"/>
            <a:gd name="connsiteY1" fmla="*/ 0 h 10000"/>
            <a:gd name="connsiteX2" fmla="*/ 9718 w 9718"/>
            <a:gd name="connsiteY2" fmla="*/ 10000 h 10000"/>
            <a:gd name="connsiteX0" fmla="*/ 0 w 10000"/>
            <a:gd name="connsiteY0" fmla="*/ 7344 h 10000"/>
            <a:gd name="connsiteX1" fmla="*/ 3099 w 10000"/>
            <a:gd name="connsiteY1" fmla="*/ 5393 h 10000"/>
            <a:gd name="connsiteX2" fmla="*/ 873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7344 h 10000"/>
            <a:gd name="connsiteX1" fmla="*/ 3099 w 10000"/>
            <a:gd name="connsiteY1" fmla="*/ 6955 h 10000"/>
            <a:gd name="connsiteX2" fmla="*/ 873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7344 h 10000"/>
            <a:gd name="connsiteX1" fmla="*/ 3099 w 10000"/>
            <a:gd name="connsiteY1" fmla="*/ 6955 h 10000"/>
            <a:gd name="connsiteX2" fmla="*/ 873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7344 h 10000"/>
            <a:gd name="connsiteX1" fmla="*/ 3099 w 10000"/>
            <a:gd name="connsiteY1" fmla="*/ 6955 h 10000"/>
            <a:gd name="connsiteX2" fmla="*/ 8736 w 10000"/>
            <a:gd name="connsiteY2" fmla="*/ 0 h 10000"/>
            <a:gd name="connsiteX3" fmla="*/ 10000 w 10000"/>
            <a:gd name="connsiteY3" fmla="*/ 10000 h 10000"/>
            <a:gd name="connsiteX0" fmla="*/ 0 w 9834"/>
            <a:gd name="connsiteY0" fmla="*/ 9839 h 9839"/>
            <a:gd name="connsiteX1" fmla="*/ 3099 w 9834"/>
            <a:gd name="connsiteY1" fmla="*/ 9450 h 9839"/>
            <a:gd name="connsiteX2" fmla="*/ 8736 w 9834"/>
            <a:gd name="connsiteY2" fmla="*/ 2495 h 9839"/>
            <a:gd name="connsiteX3" fmla="*/ 9834 w 9834"/>
            <a:gd name="connsiteY3" fmla="*/ 0 h 9839"/>
            <a:gd name="connsiteX0" fmla="*/ 0 w 9571"/>
            <a:gd name="connsiteY0" fmla="*/ 38121 h 38121"/>
            <a:gd name="connsiteX1" fmla="*/ 2722 w 9571"/>
            <a:gd name="connsiteY1" fmla="*/ 9605 h 38121"/>
            <a:gd name="connsiteX2" fmla="*/ 8454 w 9571"/>
            <a:gd name="connsiteY2" fmla="*/ 2536 h 38121"/>
            <a:gd name="connsiteX3" fmla="*/ 9571 w 9571"/>
            <a:gd name="connsiteY3" fmla="*/ 0 h 38121"/>
            <a:gd name="connsiteX0" fmla="*/ 0 w 10000"/>
            <a:gd name="connsiteY0" fmla="*/ 10000 h 10000"/>
            <a:gd name="connsiteX1" fmla="*/ 2844 w 10000"/>
            <a:gd name="connsiteY1" fmla="*/ 2520 h 10000"/>
            <a:gd name="connsiteX2" fmla="*/ 8833 w 10000"/>
            <a:gd name="connsiteY2" fmla="*/ 665 h 10000"/>
            <a:gd name="connsiteX3" fmla="*/ 10000 w 10000"/>
            <a:gd name="connsiteY3" fmla="*/ 0 h 10000"/>
            <a:gd name="connsiteX0" fmla="*/ 0 w 8833"/>
            <a:gd name="connsiteY0" fmla="*/ 30464 h 30464"/>
            <a:gd name="connsiteX1" fmla="*/ 2844 w 8833"/>
            <a:gd name="connsiteY1" fmla="*/ 22984 h 30464"/>
            <a:gd name="connsiteX2" fmla="*/ 8833 w 8833"/>
            <a:gd name="connsiteY2" fmla="*/ 21129 h 30464"/>
            <a:gd name="connsiteX3" fmla="*/ 4875 w 8833"/>
            <a:gd name="connsiteY3" fmla="*/ 0 h 30464"/>
            <a:gd name="connsiteX0" fmla="*/ 0 w 5519"/>
            <a:gd name="connsiteY0" fmla="*/ 10000 h 10000"/>
            <a:gd name="connsiteX1" fmla="*/ 3220 w 5519"/>
            <a:gd name="connsiteY1" fmla="*/ 7545 h 10000"/>
            <a:gd name="connsiteX2" fmla="*/ 5519 w 5519"/>
            <a:gd name="connsiteY2" fmla="*/ 0 h 10000"/>
            <a:gd name="connsiteX0" fmla="*/ 0 w 10167"/>
            <a:gd name="connsiteY0" fmla="*/ 10000 h 10000"/>
            <a:gd name="connsiteX1" fmla="*/ 5834 w 10167"/>
            <a:gd name="connsiteY1" fmla="*/ 7545 h 10000"/>
            <a:gd name="connsiteX2" fmla="*/ 10000 w 10167"/>
            <a:gd name="connsiteY2" fmla="*/ 0 h 10000"/>
            <a:gd name="connsiteX0" fmla="*/ 0 w 10204"/>
            <a:gd name="connsiteY0" fmla="*/ 10000 h 10000"/>
            <a:gd name="connsiteX1" fmla="*/ 5834 w 10204"/>
            <a:gd name="connsiteY1" fmla="*/ 7545 h 10000"/>
            <a:gd name="connsiteX2" fmla="*/ 10000 w 10204"/>
            <a:gd name="connsiteY2" fmla="*/ 0 h 10000"/>
            <a:gd name="connsiteX0" fmla="*/ 0 w 6746"/>
            <a:gd name="connsiteY0" fmla="*/ 10625 h 10625"/>
            <a:gd name="connsiteX1" fmla="*/ 5834 w 6746"/>
            <a:gd name="connsiteY1" fmla="*/ 8170 h 10625"/>
            <a:gd name="connsiteX2" fmla="*/ 4081 w 6746"/>
            <a:gd name="connsiteY2" fmla="*/ 0 h 10625"/>
            <a:gd name="connsiteX0" fmla="*/ 0 w 8835"/>
            <a:gd name="connsiteY0" fmla="*/ 10000 h 10000"/>
            <a:gd name="connsiteX1" fmla="*/ 8648 w 8835"/>
            <a:gd name="connsiteY1" fmla="*/ 7689 h 10000"/>
            <a:gd name="connsiteX2" fmla="*/ 6050 w 8835"/>
            <a:gd name="connsiteY2" fmla="*/ 0 h 10000"/>
            <a:gd name="connsiteX0" fmla="*/ 0 w 10319"/>
            <a:gd name="connsiteY0" fmla="*/ 10000 h 10000"/>
            <a:gd name="connsiteX1" fmla="*/ 9788 w 10319"/>
            <a:gd name="connsiteY1" fmla="*/ 7689 h 10000"/>
            <a:gd name="connsiteX2" fmla="*/ 6848 w 10319"/>
            <a:gd name="connsiteY2" fmla="*/ 0 h 10000"/>
            <a:gd name="connsiteX0" fmla="*/ 0 w 9789"/>
            <a:gd name="connsiteY0" fmla="*/ 10000 h 10000"/>
            <a:gd name="connsiteX1" fmla="*/ 9788 w 9789"/>
            <a:gd name="connsiteY1" fmla="*/ 7689 h 10000"/>
            <a:gd name="connsiteX2" fmla="*/ 6848 w 9789"/>
            <a:gd name="connsiteY2" fmla="*/ 0 h 10000"/>
            <a:gd name="connsiteX0" fmla="*/ 0 w 9999"/>
            <a:gd name="connsiteY0" fmla="*/ 10000 h 10000"/>
            <a:gd name="connsiteX1" fmla="*/ 9999 w 9999"/>
            <a:gd name="connsiteY1" fmla="*/ 7689 h 10000"/>
            <a:gd name="connsiteX2" fmla="*/ 4022 w 9999"/>
            <a:gd name="connsiteY2" fmla="*/ 0 h 10000"/>
            <a:gd name="connsiteX0" fmla="*/ 0 w 10001"/>
            <a:gd name="connsiteY0" fmla="*/ 10000 h 10000"/>
            <a:gd name="connsiteX1" fmla="*/ 10000 w 10001"/>
            <a:gd name="connsiteY1" fmla="*/ 7689 h 10000"/>
            <a:gd name="connsiteX2" fmla="*/ 4022 w 10001"/>
            <a:gd name="connsiteY2" fmla="*/ 0 h 10000"/>
            <a:gd name="connsiteX0" fmla="*/ 0 w 12625"/>
            <a:gd name="connsiteY0" fmla="*/ 13602 h 13602"/>
            <a:gd name="connsiteX1" fmla="*/ 12624 w 12625"/>
            <a:gd name="connsiteY1" fmla="*/ 7689 h 13602"/>
            <a:gd name="connsiteX2" fmla="*/ 6646 w 12625"/>
            <a:gd name="connsiteY2" fmla="*/ 0 h 13602"/>
            <a:gd name="connsiteX0" fmla="*/ 0 w 12625"/>
            <a:gd name="connsiteY0" fmla="*/ 13602 h 13602"/>
            <a:gd name="connsiteX1" fmla="*/ 12624 w 12625"/>
            <a:gd name="connsiteY1" fmla="*/ 7689 h 13602"/>
            <a:gd name="connsiteX2" fmla="*/ 6646 w 12625"/>
            <a:gd name="connsiteY2" fmla="*/ 0 h 13602"/>
            <a:gd name="connsiteX0" fmla="*/ 0 w 17349"/>
            <a:gd name="connsiteY0" fmla="*/ 15513 h 15513"/>
            <a:gd name="connsiteX1" fmla="*/ 17348 w 17349"/>
            <a:gd name="connsiteY1" fmla="*/ 7689 h 15513"/>
            <a:gd name="connsiteX2" fmla="*/ 11370 w 17349"/>
            <a:gd name="connsiteY2" fmla="*/ 0 h 15513"/>
            <a:gd name="connsiteX0" fmla="*/ 0 w 17349"/>
            <a:gd name="connsiteY0" fmla="*/ 15513 h 15513"/>
            <a:gd name="connsiteX1" fmla="*/ 17348 w 17349"/>
            <a:gd name="connsiteY1" fmla="*/ 7689 h 15513"/>
            <a:gd name="connsiteX2" fmla="*/ 11370 w 17349"/>
            <a:gd name="connsiteY2" fmla="*/ 0 h 15513"/>
            <a:gd name="connsiteX0" fmla="*/ 0 w 16474"/>
            <a:gd name="connsiteY0" fmla="*/ 15807 h 15807"/>
            <a:gd name="connsiteX1" fmla="*/ 16473 w 16474"/>
            <a:gd name="connsiteY1" fmla="*/ 7689 h 15807"/>
            <a:gd name="connsiteX2" fmla="*/ 10495 w 16474"/>
            <a:gd name="connsiteY2" fmla="*/ 0 h 15807"/>
            <a:gd name="connsiteX0" fmla="*/ 0 w 16474"/>
            <a:gd name="connsiteY0" fmla="*/ 15807 h 15807"/>
            <a:gd name="connsiteX1" fmla="*/ 16473 w 16474"/>
            <a:gd name="connsiteY1" fmla="*/ 7689 h 15807"/>
            <a:gd name="connsiteX2" fmla="*/ 10495 w 16474"/>
            <a:gd name="connsiteY2" fmla="*/ 0 h 15807"/>
            <a:gd name="connsiteX0" fmla="*/ 0 w 16474"/>
            <a:gd name="connsiteY0" fmla="*/ 15807 h 15807"/>
            <a:gd name="connsiteX1" fmla="*/ 16473 w 16474"/>
            <a:gd name="connsiteY1" fmla="*/ 7689 h 15807"/>
            <a:gd name="connsiteX2" fmla="*/ 10495 w 16474"/>
            <a:gd name="connsiteY2" fmla="*/ 0 h 15807"/>
            <a:gd name="connsiteX0" fmla="*/ 0 w 16474"/>
            <a:gd name="connsiteY0" fmla="*/ 15807 h 15807"/>
            <a:gd name="connsiteX1" fmla="*/ 16473 w 16474"/>
            <a:gd name="connsiteY1" fmla="*/ 7689 h 15807"/>
            <a:gd name="connsiteX2" fmla="*/ 10495 w 16474"/>
            <a:gd name="connsiteY2" fmla="*/ 0 h 158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474" h="15807">
              <a:moveTo>
                <a:pt x="0" y="15807"/>
              </a:moveTo>
              <a:cubicBezTo>
                <a:pt x="11157" y="13095"/>
                <a:pt x="-1133" y="7269"/>
                <a:pt x="16473" y="7689"/>
              </a:cubicBezTo>
              <a:cubicBezTo>
                <a:pt x="16532" y="3693"/>
                <a:pt x="14605" y="2655"/>
                <a:pt x="1049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714645</xdr:colOff>
      <xdr:row>21</xdr:row>
      <xdr:rowOff>13511</xdr:rowOff>
    </xdr:from>
    <xdr:to>
      <xdr:col>10</xdr:col>
      <xdr:colOff>693509</xdr:colOff>
      <xdr:row>23</xdr:row>
      <xdr:rowOff>68004</xdr:rowOff>
    </xdr:to>
    <xdr:sp macro="" textlink="">
      <xdr:nvSpPr>
        <xdr:cNvPr id="2247" name="Freeform 408"/>
        <xdr:cNvSpPr>
          <a:spLocks/>
        </xdr:cNvSpPr>
      </xdr:nvSpPr>
      <xdr:spPr bwMode="auto">
        <a:xfrm rot="16200000">
          <a:off x="7204857" y="3619799"/>
          <a:ext cx="408279" cy="747667"/>
        </a:xfrm>
        <a:custGeom>
          <a:avLst/>
          <a:gdLst>
            <a:gd name="T0" fmla="*/ 0 w 136"/>
            <a:gd name="T1" fmla="*/ 2147483647 h 57"/>
            <a:gd name="T2" fmla="*/ 0 w 136"/>
            <a:gd name="T3" fmla="*/ 0 h 57"/>
            <a:gd name="T4" fmla="*/ 2147483647 w 136"/>
            <a:gd name="T5" fmla="*/ 2147483647 h 57"/>
            <a:gd name="T6" fmla="*/ 2147483647 w 136"/>
            <a:gd name="T7" fmla="*/ 2147483647 h 57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579"/>
            <a:gd name="connsiteX1" fmla="*/ 8603 w 10000"/>
            <a:gd name="connsiteY1" fmla="*/ 175 h 1579"/>
            <a:gd name="connsiteX2" fmla="*/ 10000 w 10000"/>
            <a:gd name="connsiteY2" fmla="*/ 1579 h 1579"/>
            <a:gd name="connsiteX0" fmla="*/ 0 w 11376"/>
            <a:gd name="connsiteY0" fmla="*/ 975 h 8892"/>
            <a:gd name="connsiteX1" fmla="*/ 9979 w 11376"/>
            <a:gd name="connsiteY1" fmla="*/ 0 h 8892"/>
            <a:gd name="connsiteX2" fmla="*/ 11376 w 11376"/>
            <a:gd name="connsiteY2" fmla="*/ 8892 h 8892"/>
            <a:gd name="connsiteX0" fmla="*/ 0 w 10202"/>
            <a:gd name="connsiteY0" fmla="*/ 1877 h 10000"/>
            <a:gd name="connsiteX1" fmla="*/ 8974 w 10202"/>
            <a:gd name="connsiteY1" fmla="*/ 0 h 10000"/>
            <a:gd name="connsiteX2" fmla="*/ 10202 w 10202"/>
            <a:gd name="connsiteY2" fmla="*/ 10000 h 10000"/>
            <a:gd name="connsiteX0" fmla="*/ 0 w 9110"/>
            <a:gd name="connsiteY0" fmla="*/ 43807 h 43807"/>
            <a:gd name="connsiteX1" fmla="*/ 8974 w 9110"/>
            <a:gd name="connsiteY1" fmla="*/ 41930 h 43807"/>
            <a:gd name="connsiteX2" fmla="*/ 9109 w 9110"/>
            <a:gd name="connsiteY2" fmla="*/ 164 h 43807"/>
            <a:gd name="connsiteX0" fmla="*/ 0 w 2251"/>
            <a:gd name="connsiteY0" fmla="*/ 18761 h 18761"/>
            <a:gd name="connsiteX1" fmla="*/ 2102 w 2251"/>
            <a:gd name="connsiteY1" fmla="*/ 9572 h 18761"/>
            <a:gd name="connsiteX2" fmla="*/ 2250 w 2251"/>
            <a:gd name="connsiteY2" fmla="*/ 37 h 18761"/>
            <a:gd name="connsiteX0" fmla="*/ 0 w 9996"/>
            <a:gd name="connsiteY0" fmla="*/ 9980 h 9980"/>
            <a:gd name="connsiteX1" fmla="*/ 9996 w 9996"/>
            <a:gd name="connsiteY1" fmla="*/ 0 h 9980"/>
            <a:gd name="connsiteX0" fmla="*/ 0 w 14888"/>
            <a:gd name="connsiteY0" fmla="*/ 10979 h 10979"/>
            <a:gd name="connsiteX1" fmla="*/ 14888 w 14888"/>
            <a:gd name="connsiteY1" fmla="*/ 0 h 10979"/>
            <a:gd name="connsiteX0" fmla="*/ 0 w 14888"/>
            <a:gd name="connsiteY0" fmla="*/ 10979 h 10979"/>
            <a:gd name="connsiteX1" fmla="*/ 14888 w 14888"/>
            <a:gd name="connsiteY1" fmla="*/ 0 h 10979"/>
            <a:gd name="connsiteX0" fmla="*/ 0 w 14888"/>
            <a:gd name="connsiteY0" fmla="*/ 10979 h 10979"/>
            <a:gd name="connsiteX1" fmla="*/ 14888 w 14888"/>
            <a:gd name="connsiteY1" fmla="*/ 0 h 10979"/>
            <a:gd name="connsiteX0" fmla="*/ 0 w 15110"/>
            <a:gd name="connsiteY0" fmla="*/ 12176 h 12176"/>
            <a:gd name="connsiteX1" fmla="*/ 15110 w 15110"/>
            <a:gd name="connsiteY1" fmla="*/ 0 h 12176"/>
            <a:gd name="connsiteX0" fmla="*/ 0 w 15110"/>
            <a:gd name="connsiteY0" fmla="*/ 12176 h 12176"/>
            <a:gd name="connsiteX1" fmla="*/ 15110 w 15110"/>
            <a:gd name="connsiteY1" fmla="*/ 0 h 12176"/>
            <a:gd name="connsiteX0" fmla="*/ 0 w 13333"/>
            <a:gd name="connsiteY0" fmla="*/ 11958 h 11958"/>
            <a:gd name="connsiteX1" fmla="*/ 13333 w 13333"/>
            <a:gd name="connsiteY1" fmla="*/ 0 h 11958"/>
            <a:gd name="connsiteX0" fmla="*/ 0 w 13333"/>
            <a:gd name="connsiteY0" fmla="*/ 11958 h 11958"/>
            <a:gd name="connsiteX1" fmla="*/ 13333 w 13333"/>
            <a:gd name="connsiteY1" fmla="*/ 0 h 119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333" h="11958">
              <a:moveTo>
                <a:pt x="0" y="11958"/>
              </a:moveTo>
              <a:cubicBezTo>
                <a:pt x="7629" y="6230"/>
                <a:pt x="9481" y="3986"/>
                <a:pt x="1333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639533</xdr:colOff>
      <xdr:row>21</xdr:row>
      <xdr:rowOff>124061</xdr:rowOff>
    </xdr:from>
    <xdr:to>
      <xdr:col>10</xdr:col>
      <xdr:colOff>13604</xdr:colOff>
      <xdr:row>22</xdr:row>
      <xdr:rowOff>46518</xdr:rowOff>
    </xdr:to>
    <xdr:sp macro="" textlink="">
      <xdr:nvSpPr>
        <xdr:cNvPr id="2253" name="AutoShape 952"/>
        <xdr:cNvSpPr>
          <a:spLocks noChangeArrowheads="1"/>
        </xdr:cNvSpPr>
      </xdr:nvSpPr>
      <xdr:spPr bwMode="auto">
        <a:xfrm>
          <a:off x="6960051" y="3900043"/>
          <a:ext cx="142874" cy="10615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10</xdr:col>
      <xdr:colOff>136038</xdr:colOff>
      <xdr:row>21</xdr:row>
      <xdr:rowOff>0</xdr:rowOff>
    </xdr:from>
    <xdr:ext cx="397666" cy="98819"/>
    <xdr:sp macro="" textlink="">
      <xdr:nvSpPr>
        <xdr:cNvPr id="2254" name="Text Box 1416"/>
        <xdr:cNvSpPr txBox="1">
          <a:spLocks noChangeArrowheads="1"/>
        </xdr:cNvSpPr>
      </xdr:nvSpPr>
      <xdr:spPr bwMode="auto">
        <a:xfrm>
          <a:off x="7225359" y="3775982"/>
          <a:ext cx="397666" cy="9881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ｻﾌﾞﾙｰﾄ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435414</xdr:colOff>
      <xdr:row>21</xdr:row>
      <xdr:rowOff>122461</xdr:rowOff>
    </xdr:from>
    <xdr:to>
      <xdr:col>10</xdr:col>
      <xdr:colOff>686624</xdr:colOff>
      <xdr:row>22</xdr:row>
      <xdr:rowOff>169803</xdr:rowOff>
    </xdr:to>
    <xdr:sp macro="" textlink="">
      <xdr:nvSpPr>
        <xdr:cNvPr id="2719" name="六角形 2718"/>
        <xdr:cNvSpPr/>
      </xdr:nvSpPr>
      <xdr:spPr bwMode="auto">
        <a:xfrm>
          <a:off x="7524735" y="3898443"/>
          <a:ext cx="251210" cy="2310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721175</xdr:colOff>
      <xdr:row>23</xdr:row>
      <xdr:rowOff>88441</xdr:rowOff>
    </xdr:from>
    <xdr:ext cx="304142" cy="110591"/>
    <xdr:sp macro="" textlink="">
      <xdr:nvSpPr>
        <xdr:cNvPr id="2720" name="Text Box 1144"/>
        <xdr:cNvSpPr txBox="1">
          <a:spLocks noChangeArrowheads="1"/>
        </xdr:cNvSpPr>
      </xdr:nvSpPr>
      <xdr:spPr bwMode="auto">
        <a:xfrm>
          <a:off x="7041693" y="4218209"/>
          <a:ext cx="304142" cy="1105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9</xdr:col>
      <xdr:colOff>115668</xdr:colOff>
      <xdr:row>20</xdr:row>
      <xdr:rowOff>6804</xdr:rowOff>
    </xdr:from>
    <xdr:to>
      <xdr:col>9</xdr:col>
      <xdr:colOff>366878</xdr:colOff>
      <xdr:row>21</xdr:row>
      <xdr:rowOff>54147</xdr:rowOff>
    </xdr:to>
    <xdr:sp macro="" textlink="">
      <xdr:nvSpPr>
        <xdr:cNvPr id="2722" name="六角形 2721"/>
        <xdr:cNvSpPr/>
      </xdr:nvSpPr>
      <xdr:spPr bwMode="auto">
        <a:xfrm>
          <a:off x="6436186" y="3599090"/>
          <a:ext cx="251210" cy="2310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408240</xdr:colOff>
      <xdr:row>19</xdr:row>
      <xdr:rowOff>67244</xdr:rowOff>
    </xdr:from>
    <xdr:ext cx="304142" cy="110591"/>
    <xdr:sp macro="" textlink="">
      <xdr:nvSpPr>
        <xdr:cNvPr id="2730" name="Text Box 1144"/>
        <xdr:cNvSpPr txBox="1">
          <a:spLocks noChangeArrowheads="1"/>
        </xdr:cNvSpPr>
      </xdr:nvSpPr>
      <xdr:spPr bwMode="auto">
        <a:xfrm>
          <a:off x="5191151" y="3475833"/>
          <a:ext cx="304142" cy="1105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7</xdr:col>
      <xdr:colOff>702372</xdr:colOff>
      <xdr:row>18</xdr:row>
      <xdr:rowOff>9844</xdr:rowOff>
    </xdr:from>
    <xdr:to>
      <xdr:col>7</xdr:col>
      <xdr:colOff>766238</xdr:colOff>
      <xdr:row>24</xdr:row>
      <xdr:rowOff>33986</xdr:rowOff>
    </xdr:to>
    <xdr:sp macro="" textlink="">
      <xdr:nvSpPr>
        <xdr:cNvPr id="2731" name="Freeform 408"/>
        <xdr:cNvSpPr>
          <a:spLocks/>
        </xdr:cNvSpPr>
      </xdr:nvSpPr>
      <xdr:spPr bwMode="auto">
        <a:xfrm rot="16200000">
          <a:off x="4967663" y="3752357"/>
          <a:ext cx="1099106" cy="63866"/>
        </a:xfrm>
        <a:custGeom>
          <a:avLst/>
          <a:gdLst>
            <a:gd name="T0" fmla="*/ 0 w 136"/>
            <a:gd name="T1" fmla="*/ 2147483647 h 57"/>
            <a:gd name="T2" fmla="*/ 0 w 136"/>
            <a:gd name="T3" fmla="*/ 0 h 57"/>
            <a:gd name="T4" fmla="*/ 2147483647 w 136"/>
            <a:gd name="T5" fmla="*/ 2147483647 h 57"/>
            <a:gd name="T6" fmla="*/ 2147483647 w 136"/>
            <a:gd name="T7" fmla="*/ 2147483647 h 57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579"/>
            <a:gd name="connsiteX1" fmla="*/ 8603 w 10000"/>
            <a:gd name="connsiteY1" fmla="*/ 175 h 1579"/>
            <a:gd name="connsiteX2" fmla="*/ 10000 w 10000"/>
            <a:gd name="connsiteY2" fmla="*/ 1579 h 1579"/>
            <a:gd name="connsiteX0" fmla="*/ 0 w 11376"/>
            <a:gd name="connsiteY0" fmla="*/ 975 h 8892"/>
            <a:gd name="connsiteX1" fmla="*/ 9979 w 11376"/>
            <a:gd name="connsiteY1" fmla="*/ 0 h 8892"/>
            <a:gd name="connsiteX2" fmla="*/ 11376 w 11376"/>
            <a:gd name="connsiteY2" fmla="*/ 8892 h 8892"/>
            <a:gd name="connsiteX0" fmla="*/ 0 w 10202"/>
            <a:gd name="connsiteY0" fmla="*/ 1877 h 10000"/>
            <a:gd name="connsiteX1" fmla="*/ 8974 w 10202"/>
            <a:gd name="connsiteY1" fmla="*/ 0 h 10000"/>
            <a:gd name="connsiteX2" fmla="*/ 10202 w 10202"/>
            <a:gd name="connsiteY2" fmla="*/ 10000 h 10000"/>
            <a:gd name="connsiteX0" fmla="*/ 0 w 9718"/>
            <a:gd name="connsiteY0" fmla="*/ 7344 h 10000"/>
            <a:gd name="connsiteX1" fmla="*/ 8490 w 9718"/>
            <a:gd name="connsiteY1" fmla="*/ 0 h 10000"/>
            <a:gd name="connsiteX2" fmla="*/ 9718 w 9718"/>
            <a:gd name="connsiteY2" fmla="*/ 10000 h 10000"/>
            <a:gd name="connsiteX0" fmla="*/ 0 w 10000"/>
            <a:gd name="connsiteY0" fmla="*/ 7344 h 10000"/>
            <a:gd name="connsiteX1" fmla="*/ 3099 w 10000"/>
            <a:gd name="connsiteY1" fmla="*/ 5393 h 10000"/>
            <a:gd name="connsiteX2" fmla="*/ 873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7344 h 10000"/>
            <a:gd name="connsiteX1" fmla="*/ 3099 w 10000"/>
            <a:gd name="connsiteY1" fmla="*/ 6955 h 10000"/>
            <a:gd name="connsiteX2" fmla="*/ 873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7344 h 10000"/>
            <a:gd name="connsiteX1" fmla="*/ 3099 w 10000"/>
            <a:gd name="connsiteY1" fmla="*/ 6955 h 10000"/>
            <a:gd name="connsiteX2" fmla="*/ 873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7344 h 10000"/>
            <a:gd name="connsiteX1" fmla="*/ 3099 w 10000"/>
            <a:gd name="connsiteY1" fmla="*/ 6955 h 10000"/>
            <a:gd name="connsiteX2" fmla="*/ 8736 w 10000"/>
            <a:gd name="connsiteY2" fmla="*/ 0 h 10000"/>
            <a:gd name="connsiteX3" fmla="*/ 10000 w 10000"/>
            <a:gd name="connsiteY3" fmla="*/ 10000 h 10000"/>
            <a:gd name="connsiteX0" fmla="*/ 0 w 9834"/>
            <a:gd name="connsiteY0" fmla="*/ 9839 h 9839"/>
            <a:gd name="connsiteX1" fmla="*/ 3099 w 9834"/>
            <a:gd name="connsiteY1" fmla="*/ 9450 h 9839"/>
            <a:gd name="connsiteX2" fmla="*/ 8736 w 9834"/>
            <a:gd name="connsiteY2" fmla="*/ 2495 h 9839"/>
            <a:gd name="connsiteX3" fmla="*/ 9834 w 9834"/>
            <a:gd name="connsiteY3" fmla="*/ 0 h 9839"/>
            <a:gd name="connsiteX0" fmla="*/ 0 w 10000"/>
            <a:gd name="connsiteY0" fmla="*/ 10000 h 10000"/>
            <a:gd name="connsiteX1" fmla="*/ 3151 w 10000"/>
            <a:gd name="connsiteY1" fmla="*/ 9605 h 10000"/>
            <a:gd name="connsiteX2" fmla="*/ 8883 w 10000"/>
            <a:gd name="connsiteY2" fmla="*/ 253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3151 w 10000"/>
            <a:gd name="connsiteY1" fmla="*/ 9605 h 10000"/>
            <a:gd name="connsiteX2" fmla="*/ 8883 w 10000"/>
            <a:gd name="connsiteY2" fmla="*/ 2536 h 10000"/>
            <a:gd name="connsiteX3" fmla="*/ 10000 w 10000"/>
            <a:gd name="connsiteY3" fmla="*/ 0 h 10000"/>
            <a:gd name="connsiteX0" fmla="*/ 0 w 8883"/>
            <a:gd name="connsiteY0" fmla="*/ 8717 h 8717"/>
            <a:gd name="connsiteX1" fmla="*/ 3151 w 8883"/>
            <a:gd name="connsiteY1" fmla="*/ 8322 h 8717"/>
            <a:gd name="connsiteX2" fmla="*/ 8883 w 8883"/>
            <a:gd name="connsiteY2" fmla="*/ 1253 h 8717"/>
            <a:gd name="connsiteX0" fmla="*/ 0 w 7909"/>
            <a:gd name="connsiteY0" fmla="*/ 10457 h 10457"/>
            <a:gd name="connsiteX1" fmla="*/ 3547 w 7909"/>
            <a:gd name="connsiteY1" fmla="*/ 10004 h 10457"/>
            <a:gd name="connsiteX2" fmla="*/ 7909 w 7909"/>
            <a:gd name="connsiteY2" fmla="*/ 853 h 10457"/>
            <a:gd name="connsiteX0" fmla="*/ 0 w 11220"/>
            <a:gd name="connsiteY0" fmla="*/ 10000 h 10000"/>
            <a:gd name="connsiteX1" fmla="*/ 5705 w 11220"/>
            <a:gd name="connsiteY1" fmla="*/ 9567 h 10000"/>
            <a:gd name="connsiteX2" fmla="*/ 11220 w 11220"/>
            <a:gd name="connsiteY2" fmla="*/ 816 h 10000"/>
            <a:gd name="connsiteX0" fmla="*/ 0 w 11288"/>
            <a:gd name="connsiteY0" fmla="*/ 7014 h 9567"/>
            <a:gd name="connsiteX1" fmla="*/ 5773 w 11288"/>
            <a:gd name="connsiteY1" fmla="*/ 9567 h 9567"/>
            <a:gd name="connsiteX2" fmla="*/ 11288 w 11288"/>
            <a:gd name="connsiteY2" fmla="*/ 816 h 9567"/>
            <a:gd name="connsiteX0" fmla="*/ 0 w 10000"/>
            <a:gd name="connsiteY0" fmla="*/ 7331 h 10000"/>
            <a:gd name="connsiteX1" fmla="*/ 5114 w 10000"/>
            <a:gd name="connsiteY1" fmla="*/ 10000 h 10000"/>
            <a:gd name="connsiteX2" fmla="*/ 10000 w 10000"/>
            <a:gd name="connsiteY2" fmla="*/ 853 h 10000"/>
            <a:gd name="connsiteX0" fmla="*/ 0 w 10060"/>
            <a:gd name="connsiteY0" fmla="*/ 10452 h 10773"/>
            <a:gd name="connsiteX1" fmla="*/ 5174 w 10060"/>
            <a:gd name="connsiteY1" fmla="*/ 10000 h 10773"/>
            <a:gd name="connsiteX2" fmla="*/ 10060 w 10060"/>
            <a:gd name="connsiteY2" fmla="*/ 853 h 10773"/>
            <a:gd name="connsiteX0" fmla="*/ 0 w 10060"/>
            <a:gd name="connsiteY0" fmla="*/ 11712 h 12033"/>
            <a:gd name="connsiteX1" fmla="*/ 5174 w 10060"/>
            <a:gd name="connsiteY1" fmla="*/ 11260 h 12033"/>
            <a:gd name="connsiteX2" fmla="*/ 10060 w 10060"/>
            <a:gd name="connsiteY2" fmla="*/ 2113 h 12033"/>
            <a:gd name="connsiteX0" fmla="*/ 0 w 10060"/>
            <a:gd name="connsiteY0" fmla="*/ 14364 h 14685"/>
            <a:gd name="connsiteX1" fmla="*/ 5174 w 10060"/>
            <a:gd name="connsiteY1" fmla="*/ 13912 h 14685"/>
            <a:gd name="connsiteX2" fmla="*/ 10060 w 10060"/>
            <a:gd name="connsiteY2" fmla="*/ 4765 h 14685"/>
            <a:gd name="connsiteX0" fmla="*/ 0 w 10060"/>
            <a:gd name="connsiteY0" fmla="*/ 13169 h 13490"/>
            <a:gd name="connsiteX1" fmla="*/ 5174 w 10060"/>
            <a:gd name="connsiteY1" fmla="*/ 12717 h 13490"/>
            <a:gd name="connsiteX2" fmla="*/ 10060 w 10060"/>
            <a:gd name="connsiteY2" fmla="*/ 3570 h 13490"/>
            <a:gd name="connsiteX0" fmla="*/ 0 w 9820"/>
            <a:gd name="connsiteY0" fmla="*/ 14880 h 15201"/>
            <a:gd name="connsiteX1" fmla="*/ 5174 w 9820"/>
            <a:gd name="connsiteY1" fmla="*/ 14428 h 15201"/>
            <a:gd name="connsiteX2" fmla="*/ 9820 w 9820"/>
            <a:gd name="connsiteY2" fmla="*/ 2161 h 15201"/>
            <a:gd name="connsiteX0" fmla="*/ 0 w 9878"/>
            <a:gd name="connsiteY0" fmla="*/ 8037 h 8248"/>
            <a:gd name="connsiteX1" fmla="*/ 5269 w 9878"/>
            <a:gd name="connsiteY1" fmla="*/ 7739 h 8248"/>
            <a:gd name="connsiteX2" fmla="*/ 9878 w 9878"/>
            <a:gd name="connsiteY2" fmla="*/ 3091 h 8248"/>
            <a:gd name="connsiteX0" fmla="*/ 0 w 10000"/>
            <a:gd name="connsiteY0" fmla="*/ 7532 h 7788"/>
            <a:gd name="connsiteX1" fmla="*/ 5334 w 10000"/>
            <a:gd name="connsiteY1" fmla="*/ 7171 h 7788"/>
            <a:gd name="connsiteX2" fmla="*/ 10000 w 10000"/>
            <a:gd name="connsiteY2" fmla="*/ 1536 h 77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788">
              <a:moveTo>
                <a:pt x="0" y="7532"/>
              </a:moveTo>
              <a:cubicBezTo>
                <a:pt x="2028" y="8449"/>
                <a:pt x="3438" y="6566"/>
                <a:pt x="5334" y="7171"/>
              </a:cubicBezTo>
              <a:cubicBezTo>
                <a:pt x="4992" y="-3175"/>
                <a:pt x="5227" y="372"/>
                <a:pt x="10000" y="153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68040</xdr:colOff>
      <xdr:row>18</xdr:row>
      <xdr:rowOff>168984</xdr:rowOff>
    </xdr:from>
    <xdr:to>
      <xdr:col>8</xdr:col>
      <xdr:colOff>319250</xdr:colOff>
      <xdr:row>20</xdr:row>
      <xdr:rowOff>32630</xdr:rowOff>
    </xdr:to>
    <xdr:sp macro="" textlink="">
      <xdr:nvSpPr>
        <xdr:cNvPr id="2732" name="六角形 2731"/>
        <xdr:cNvSpPr/>
      </xdr:nvSpPr>
      <xdr:spPr bwMode="auto">
        <a:xfrm>
          <a:off x="5619754" y="3393877"/>
          <a:ext cx="251210" cy="2310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760349</xdr:colOff>
      <xdr:row>17</xdr:row>
      <xdr:rowOff>74829</xdr:rowOff>
    </xdr:from>
    <xdr:to>
      <xdr:col>8</xdr:col>
      <xdr:colOff>306162</xdr:colOff>
      <xdr:row>21</xdr:row>
      <xdr:rowOff>61219</xdr:rowOff>
    </xdr:to>
    <xdr:sp macro="" textlink="">
      <xdr:nvSpPr>
        <xdr:cNvPr id="2746" name="Freeform 408"/>
        <xdr:cNvSpPr>
          <a:spLocks/>
        </xdr:cNvSpPr>
      </xdr:nvSpPr>
      <xdr:spPr bwMode="auto">
        <a:xfrm rot="16200000">
          <a:off x="5346784" y="3326109"/>
          <a:ext cx="707568" cy="314616"/>
        </a:xfrm>
        <a:custGeom>
          <a:avLst/>
          <a:gdLst>
            <a:gd name="T0" fmla="*/ 0 w 136"/>
            <a:gd name="T1" fmla="*/ 2147483647 h 57"/>
            <a:gd name="T2" fmla="*/ 0 w 136"/>
            <a:gd name="T3" fmla="*/ 0 h 57"/>
            <a:gd name="T4" fmla="*/ 2147483647 w 136"/>
            <a:gd name="T5" fmla="*/ 2147483647 h 57"/>
            <a:gd name="T6" fmla="*/ 2147483647 w 136"/>
            <a:gd name="T7" fmla="*/ 2147483647 h 57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579"/>
            <a:gd name="connsiteX1" fmla="*/ 8603 w 10000"/>
            <a:gd name="connsiteY1" fmla="*/ 175 h 1579"/>
            <a:gd name="connsiteX2" fmla="*/ 10000 w 10000"/>
            <a:gd name="connsiteY2" fmla="*/ 1579 h 1579"/>
            <a:gd name="connsiteX0" fmla="*/ 0 w 11376"/>
            <a:gd name="connsiteY0" fmla="*/ 975 h 8892"/>
            <a:gd name="connsiteX1" fmla="*/ 9979 w 11376"/>
            <a:gd name="connsiteY1" fmla="*/ 0 h 8892"/>
            <a:gd name="connsiteX2" fmla="*/ 11376 w 11376"/>
            <a:gd name="connsiteY2" fmla="*/ 8892 h 8892"/>
            <a:gd name="connsiteX0" fmla="*/ 0 w 10202"/>
            <a:gd name="connsiteY0" fmla="*/ 1877 h 10000"/>
            <a:gd name="connsiteX1" fmla="*/ 8974 w 10202"/>
            <a:gd name="connsiteY1" fmla="*/ 0 h 10000"/>
            <a:gd name="connsiteX2" fmla="*/ 10202 w 10202"/>
            <a:gd name="connsiteY2" fmla="*/ 10000 h 10000"/>
            <a:gd name="connsiteX0" fmla="*/ 0 w 9564"/>
            <a:gd name="connsiteY0" fmla="*/ 1877 h 10000"/>
            <a:gd name="connsiteX1" fmla="*/ 8336 w 9564"/>
            <a:gd name="connsiteY1" fmla="*/ 0 h 10000"/>
            <a:gd name="connsiteX2" fmla="*/ 9564 w 9564"/>
            <a:gd name="connsiteY2" fmla="*/ 10000 h 10000"/>
            <a:gd name="connsiteX0" fmla="*/ 0 w 10000"/>
            <a:gd name="connsiteY0" fmla="*/ 0 h 8123"/>
            <a:gd name="connsiteX1" fmla="*/ 10000 w 10000"/>
            <a:gd name="connsiteY1" fmla="*/ 8123 h 8123"/>
            <a:gd name="connsiteX0" fmla="*/ 0 w 7152"/>
            <a:gd name="connsiteY0" fmla="*/ 0 h 12394"/>
            <a:gd name="connsiteX1" fmla="*/ 7152 w 7152"/>
            <a:gd name="connsiteY1" fmla="*/ 12394 h 12394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183 h 10183"/>
            <a:gd name="connsiteX1" fmla="*/ 10000 w 10000"/>
            <a:gd name="connsiteY1" fmla="*/ 10183 h 10183"/>
            <a:gd name="connsiteX0" fmla="*/ 0 w 9630"/>
            <a:gd name="connsiteY0" fmla="*/ 0 h 12759"/>
            <a:gd name="connsiteX1" fmla="*/ 9630 w 9630"/>
            <a:gd name="connsiteY1" fmla="*/ 12759 h 127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630" h="12759">
              <a:moveTo>
                <a:pt x="0" y="0"/>
              </a:moveTo>
              <a:cubicBezTo>
                <a:pt x="2222" y="22"/>
                <a:pt x="7130" y="321"/>
                <a:pt x="9630" y="1275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697208</xdr:colOff>
      <xdr:row>21</xdr:row>
      <xdr:rowOff>16180</xdr:rowOff>
    </xdr:from>
    <xdr:to>
      <xdr:col>8</xdr:col>
      <xdr:colOff>52230</xdr:colOff>
      <xdr:row>21</xdr:row>
      <xdr:rowOff>135583</xdr:rowOff>
    </xdr:to>
    <xdr:sp macro="" textlink="">
      <xdr:nvSpPr>
        <xdr:cNvPr id="2747" name="AutoShape 141"/>
        <xdr:cNvSpPr>
          <a:spLocks noChangeArrowheads="1"/>
        </xdr:cNvSpPr>
      </xdr:nvSpPr>
      <xdr:spPr bwMode="auto">
        <a:xfrm>
          <a:off x="5480119" y="3792162"/>
          <a:ext cx="123825" cy="1194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68027</xdr:colOff>
      <xdr:row>21</xdr:row>
      <xdr:rowOff>129256</xdr:rowOff>
    </xdr:from>
    <xdr:to>
      <xdr:col>8</xdr:col>
      <xdr:colOff>721170</xdr:colOff>
      <xdr:row>24</xdr:row>
      <xdr:rowOff>13609</xdr:rowOff>
    </xdr:to>
    <xdr:sp macro="" textlink="">
      <xdr:nvSpPr>
        <xdr:cNvPr id="2757" name="Text Box 1563"/>
        <xdr:cNvSpPr txBox="1">
          <a:spLocks noChangeArrowheads="1"/>
        </xdr:cNvSpPr>
      </xdr:nvSpPr>
      <xdr:spPr bwMode="auto">
        <a:xfrm>
          <a:off x="5619741" y="3905238"/>
          <a:ext cx="653143" cy="408228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bg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en-US" sz="800" b="1" i="0" u="none" strike="noStrike" baseline="0">
              <a:solidFill>
                <a:schemeClr val="bg1"/>
              </a:solidFill>
              <a:latin typeface="+mj-ea"/>
              <a:ea typeface="+mj-ea"/>
            </a:rPr>
            <a:t> 高野 橋本</a:t>
          </a:r>
          <a:endParaRPr lang="en-US" altLang="ja-JP" sz="800" b="1" i="0" u="none" strike="noStrike" baseline="0">
            <a:solidFill>
              <a:schemeClr val="bg1"/>
            </a:solidFill>
            <a:latin typeface="+mj-ea"/>
            <a:ea typeface="+mj-ea"/>
          </a:endParaRPr>
        </a:p>
        <a:p>
          <a:pPr algn="r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+mj-ea"/>
              <a:ea typeface="+mj-ea"/>
            </a:rPr>
            <a:t>　　</a:t>
          </a:r>
          <a:r>
            <a:rPr lang="ja-JP" altLang="en-US" sz="800" b="1" i="0" u="none" strike="noStrike" baseline="0">
              <a:solidFill>
                <a:schemeClr val="bg1"/>
              </a:solidFill>
              <a:latin typeface="HGP平成角ｺﾞｼｯｸ体W9" pitchFamily="50" charset="-128"/>
              <a:ea typeface="HGP平成角ｺﾞｼｯｸ体W9" pitchFamily="50" charset="-128"/>
            </a:rPr>
            <a:t> </a:t>
          </a:r>
          <a:endParaRPr lang="en-US" altLang="ja-JP" sz="800" b="1" i="0" u="none" strike="noStrike" baseline="0">
            <a:solidFill>
              <a:schemeClr val="bg1"/>
            </a:solidFill>
            <a:latin typeface="HGP平成角ｺﾞｼｯｸ体W9" pitchFamily="50" charset="-128"/>
            <a:ea typeface="HGP平成角ｺﾞｼｯｸ体W9" pitchFamily="50" charset="-128"/>
          </a:endParaRPr>
        </a:p>
      </xdr:txBody>
    </xdr:sp>
    <xdr:clientData/>
  </xdr:twoCellAnchor>
  <xdr:twoCellAnchor>
    <xdr:from>
      <xdr:col>8</xdr:col>
      <xdr:colOff>215314</xdr:colOff>
      <xdr:row>22</xdr:row>
      <xdr:rowOff>79526</xdr:rowOff>
    </xdr:from>
    <xdr:to>
      <xdr:col>8</xdr:col>
      <xdr:colOff>527942</xdr:colOff>
      <xdr:row>23</xdr:row>
      <xdr:rowOff>152285</xdr:rowOff>
    </xdr:to>
    <xdr:sp macro="" textlink="">
      <xdr:nvSpPr>
        <xdr:cNvPr id="2758" name="Line 2669"/>
        <xdr:cNvSpPr>
          <a:spLocks noChangeShapeType="1"/>
        </xdr:cNvSpPr>
      </xdr:nvSpPr>
      <xdr:spPr bwMode="auto">
        <a:xfrm rot="10550807" flipV="1">
          <a:off x="5767028" y="4039205"/>
          <a:ext cx="312628" cy="242848"/>
        </a:xfrm>
        <a:custGeom>
          <a:avLst/>
          <a:gdLst>
            <a:gd name="connsiteX0" fmla="*/ 0 w 453925"/>
            <a:gd name="connsiteY0" fmla="*/ 0 h 760810"/>
            <a:gd name="connsiteX1" fmla="*/ 453925 w 453925"/>
            <a:gd name="connsiteY1" fmla="*/ 760810 h 760810"/>
            <a:gd name="connsiteX0" fmla="*/ 7039 w 460964"/>
            <a:gd name="connsiteY0" fmla="*/ 0 h 760810"/>
            <a:gd name="connsiteX1" fmla="*/ 25643 w 460964"/>
            <a:gd name="connsiteY1" fmla="*/ 630585 h 760810"/>
            <a:gd name="connsiteX2" fmla="*/ 460964 w 460964"/>
            <a:gd name="connsiteY2" fmla="*/ 760810 h 760810"/>
            <a:gd name="connsiteX0" fmla="*/ 7039 w 460964"/>
            <a:gd name="connsiteY0" fmla="*/ 0 h 760810"/>
            <a:gd name="connsiteX1" fmla="*/ 25643 w 460964"/>
            <a:gd name="connsiteY1" fmla="*/ 630585 h 760810"/>
            <a:gd name="connsiteX2" fmla="*/ 460964 w 460964"/>
            <a:gd name="connsiteY2" fmla="*/ 760810 h 760810"/>
            <a:gd name="connsiteX0" fmla="*/ 7039 w 460964"/>
            <a:gd name="connsiteY0" fmla="*/ 0 h 760810"/>
            <a:gd name="connsiteX1" fmla="*/ 25643 w 460964"/>
            <a:gd name="connsiteY1" fmla="*/ 630585 h 760810"/>
            <a:gd name="connsiteX2" fmla="*/ 460964 w 460964"/>
            <a:gd name="connsiteY2" fmla="*/ 760810 h 760810"/>
            <a:gd name="connsiteX0" fmla="*/ 0 w 453925"/>
            <a:gd name="connsiteY0" fmla="*/ 0 h 760810"/>
            <a:gd name="connsiteX1" fmla="*/ 18604 w 453925"/>
            <a:gd name="connsiteY1" fmla="*/ 630585 h 760810"/>
            <a:gd name="connsiteX2" fmla="*/ 453925 w 453925"/>
            <a:gd name="connsiteY2" fmla="*/ 760810 h 760810"/>
            <a:gd name="connsiteX0" fmla="*/ 0 w 453925"/>
            <a:gd name="connsiteY0" fmla="*/ 0 h 760810"/>
            <a:gd name="connsiteX1" fmla="*/ 18604 w 453925"/>
            <a:gd name="connsiteY1" fmla="*/ 630585 h 760810"/>
            <a:gd name="connsiteX2" fmla="*/ 453925 w 453925"/>
            <a:gd name="connsiteY2" fmla="*/ 760810 h 760810"/>
            <a:gd name="connsiteX0" fmla="*/ 15025 w 435464"/>
            <a:gd name="connsiteY0" fmla="*/ 0 h 757089"/>
            <a:gd name="connsiteX1" fmla="*/ 143 w 435464"/>
            <a:gd name="connsiteY1" fmla="*/ 626864 h 757089"/>
            <a:gd name="connsiteX2" fmla="*/ 435464 w 435464"/>
            <a:gd name="connsiteY2" fmla="*/ 757089 h 757089"/>
            <a:gd name="connsiteX0" fmla="*/ 15025 w 435464"/>
            <a:gd name="connsiteY0" fmla="*/ 0 h 757089"/>
            <a:gd name="connsiteX1" fmla="*/ 143 w 435464"/>
            <a:gd name="connsiteY1" fmla="*/ 626864 h 757089"/>
            <a:gd name="connsiteX2" fmla="*/ 435464 w 435464"/>
            <a:gd name="connsiteY2" fmla="*/ 757089 h 757089"/>
            <a:gd name="connsiteX0" fmla="*/ 0 w 420439"/>
            <a:gd name="connsiteY0" fmla="*/ 0 h 757089"/>
            <a:gd name="connsiteX1" fmla="*/ 23990 w 420439"/>
            <a:gd name="connsiteY1" fmla="*/ 637810 h 757089"/>
            <a:gd name="connsiteX2" fmla="*/ 420439 w 420439"/>
            <a:gd name="connsiteY2" fmla="*/ 757089 h 757089"/>
            <a:gd name="connsiteX0" fmla="*/ 58787 w 479226"/>
            <a:gd name="connsiteY0" fmla="*/ 0 h 757089"/>
            <a:gd name="connsiteX1" fmla="*/ 82777 w 479226"/>
            <a:gd name="connsiteY1" fmla="*/ 637810 h 757089"/>
            <a:gd name="connsiteX2" fmla="*/ 479226 w 479226"/>
            <a:gd name="connsiteY2" fmla="*/ 757089 h 757089"/>
            <a:gd name="connsiteX0" fmla="*/ 14927 w 505335"/>
            <a:gd name="connsiteY0" fmla="*/ 0 h 778983"/>
            <a:gd name="connsiteX1" fmla="*/ 108886 w 505335"/>
            <a:gd name="connsiteY1" fmla="*/ 659704 h 778983"/>
            <a:gd name="connsiteX2" fmla="*/ 505335 w 505335"/>
            <a:gd name="connsiteY2" fmla="*/ 778983 h 778983"/>
            <a:gd name="connsiteX0" fmla="*/ 14927 w 505335"/>
            <a:gd name="connsiteY0" fmla="*/ 0 h 812134"/>
            <a:gd name="connsiteX1" fmla="*/ 108886 w 505335"/>
            <a:gd name="connsiteY1" fmla="*/ 659704 h 812134"/>
            <a:gd name="connsiteX2" fmla="*/ 505335 w 505335"/>
            <a:gd name="connsiteY2" fmla="*/ 812134 h 812134"/>
            <a:gd name="connsiteX0" fmla="*/ 14927 w 502894"/>
            <a:gd name="connsiteY0" fmla="*/ 0 h 830551"/>
            <a:gd name="connsiteX1" fmla="*/ 108886 w 502894"/>
            <a:gd name="connsiteY1" fmla="*/ 659704 h 830551"/>
            <a:gd name="connsiteX2" fmla="*/ 502894 w 502894"/>
            <a:gd name="connsiteY2" fmla="*/ 830551 h 830551"/>
            <a:gd name="connsiteX0" fmla="*/ 14927 w 502894"/>
            <a:gd name="connsiteY0" fmla="*/ 0 h 830551"/>
            <a:gd name="connsiteX1" fmla="*/ 108886 w 502894"/>
            <a:gd name="connsiteY1" fmla="*/ 659704 h 830551"/>
            <a:gd name="connsiteX2" fmla="*/ 502894 w 502894"/>
            <a:gd name="connsiteY2" fmla="*/ 830551 h 830551"/>
            <a:gd name="connsiteX0" fmla="*/ 14927 w 502894"/>
            <a:gd name="connsiteY0" fmla="*/ 0 h 830551"/>
            <a:gd name="connsiteX1" fmla="*/ 108886 w 502894"/>
            <a:gd name="connsiteY1" fmla="*/ 659704 h 830551"/>
            <a:gd name="connsiteX2" fmla="*/ 502894 w 502894"/>
            <a:gd name="connsiteY2" fmla="*/ 830551 h 830551"/>
            <a:gd name="connsiteX0" fmla="*/ 14927 w 434337"/>
            <a:gd name="connsiteY0" fmla="*/ 0 h 788874"/>
            <a:gd name="connsiteX1" fmla="*/ 108886 w 434337"/>
            <a:gd name="connsiteY1" fmla="*/ 659704 h 788874"/>
            <a:gd name="connsiteX2" fmla="*/ 434337 w 434337"/>
            <a:gd name="connsiteY2" fmla="*/ 788874 h 788874"/>
            <a:gd name="connsiteX0" fmla="*/ 14927 w 427197"/>
            <a:gd name="connsiteY0" fmla="*/ 0 h 794355"/>
            <a:gd name="connsiteX1" fmla="*/ 108886 w 427197"/>
            <a:gd name="connsiteY1" fmla="*/ 659704 h 794355"/>
            <a:gd name="connsiteX2" fmla="*/ 427197 w 427197"/>
            <a:gd name="connsiteY2" fmla="*/ 794355 h 794355"/>
            <a:gd name="connsiteX0" fmla="*/ 0 w 412270"/>
            <a:gd name="connsiteY0" fmla="*/ 0 h 794355"/>
            <a:gd name="connsiteX1" fmla="*/ 412270 w 412270"/>
            <a:gd name="connsiteY1" fmla="*/ 794355 h 794355"/>
            <a:gd name="connsiteX0" fmla="*/ -1 w 579182"/>
            <a:gd name="connsiteY0" fmla="*/ -1 h 775857"/>
            <a:gd name="connsiteX1" fmla="*/ 579182 w 579182"/>
            <a:gd name="connsiteY1" fmla="*/ 775857 h 775857"/>
            <a:gd name="connsiteX0" fmla="*/ 1 w 605428"/>
            <a:gd name="connsiteY0" fmla="*/ -1 h 571760"/>
            <a:gd name="connsiteX1" fmla="*/ 605427 w 605428"/>
            <a:gd name="connsiteY1" fmla="*/ 571760 h 571760"/>
            <a:gd name="connsiteX0" fmla="*/ -1 w 605424"/>
            <a:gd name="connsiteY0" fmla="*/ -1 h 571760"/>
            <a:gd name="connsiteX1" fmla="*/ 605425 w 605424"/>
            <a:gd name="connsiteY1" fmla="*/ 571760 h 571760"/>
            <a:gd name="connsiteX0" fmla="*/ 0 w 499858"/>
            <a:gd name="connsiteY0" fmla="*/ 0 h 620036"/>
            <a:gd name="connsiteX1" fmla="*/ 499857 w 499858"/>
            <a:gd name="connsiteY1" fmla="*/ 620036 h 620036"/>
            <a:gd name="connsiteX0" fmla="*/ 1 w 549278"/>
            <a:gd name="connsiteY0" fmla="*/ 1 h 651139"/>
            <a:gd name="connsiteX1" fmla="*/ 549279 w 549278"/>
            <a:gd name="connsiteY1" fmla="*/ 651139 h 6511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9278" h="651139">
              <a:moveTo>
                <a:pt x="1" y="1"/>
              </a:moveTo>
              <a:cubicBezTo>
                <a:pt x="201810" y="190588"/>
                <a:pt x="536298" y="146985"/>
                <a:pt x="549279" y="651139"/>
              </a:cubicBezTo>
            </a:path>
          </a:pathLst>
        </a:custGeom>
        <a:noFill/>
        <a:ln w="31750">
          <a:solidFill>
            <a:schemeClr val="bg1"/>
          </a:solidFill>
          <a:round/>
          <a:headEnd type="triangle"/>
          <a:tailEnd type="none" w="med" len="med"/>
        </a:ln>
        <a:extLst/>
      </xdr:spPr>
    </xdr:sp>
    <xdr:clientData/>
  </xdr:twoCellAnchor>
  <xdr:twoCellAnchor>
    <xdr:from>
      <xdr:col>8</xdr:col>
      <xdr:colOff>216727</xdr:colOff>
      <xdr:row>22</xdr:row>
      <xdr:rowOff>6795</xdr:rowOff>
    </xdr:from>
    <xdr:to>
      <xdr:col>8</xdr:col>
      <xdr:colOff>216727</xdr:colOff>
      <xdr:row>23</xdr:row>
      <xdr:rowOff>149072</xdr:rowOff>
    </xdr:to>
    <xdr:sp macro="" textlink="">
      <xdr:nvSpPr>
        <xdr:cNvPr id="2770" name="Line 148"/>
        <xdr:cNvSpPr>
          <a:spLocks noChangeShapeType="1"/>
        </xdr:cNvSpPr>
      </xdr:nvSpPr>
      <xdr:spPr bwMode="auto">
        <a:xfrm flipH="1" flipV="1">
          <a:off x="5768441" y="3966474"/>
          <a:ext cx="0" cy="312366"/>
        </a:xfrm>
        <a:prstGeom prst="line">
          <a:avLst/>
        </a:prstGeom>
        <a:noFill/>
        <a:ln w="19050">
          <a:solidFill>
            <a:schemeClr val="bg1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319776</xdr:colOff>
      <xdr:row>22</xdr:row>
      <xdr:rowOff>142875</xdr:rowOff>
    </xdr:from>
    <xdr:to>
      <xdr:col>8</xdr:col>
      <xdr:colOff>514890</xdr:colOff>
      <xdr:row>23</xdr:row>
      <xdr:rowOff>143619</xdr:rowOff>
    </xdr:to>
    <xdr:grpSp>
      <xdr:nvGrpSpPr>
        <xdr:cNvPr id="2795" name="グループ化 2794"/>
        <xdr:cNvGrpSpPr/>
      </xdr:nvGrpSpPr>
      <xdr:grpSpPr>
        <a:xfrm>
          <a:off x="5887571" y="4100080"/>
          <a:ext cx="195114" cy="173925"/>
          <a:chOff x="3692844" y="8049661"/>
          <a:chExt cx="166021" cy="155890"/>
        </a:xfrm>
      </xdr:grpSpPr>
      <xdr:sp macro="" textlink="">
        <xdr:nvSpPr>
          <xdr:cNvPr id="2796" name="六角形 2795"/>
          <xdr:cNvSpPr/>
        </xdr:nvSpPr>
        <xdr:spPr bwMode="auto">
          <a:xfrm>
            <a:off x="3692844" y="8049661"/>
            <a:ext cx="166021" cy="155890"/>
          </a:xfrm>
          <a:prstGeom prst="hexagon">
            <a:avLst/>
          </a:prstGeom>
          <a:solidFill>
            <a:schemeClr val="bg1"/>
          </a:solidFill>
          <a:ln w="3175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overflow" horzOverflow="overflow" wrap="none" lIns="18288" tIns="0" rIns="0" bIns="0" rtlCol="0" anchor="ctr" upright="1"/>
          <a:lstStyle/>
          <a:p>
            <a:pPr algn="ctr"/>
            <a:endParaRPr kumimoji="1" lang="ja-JP" altLang="en-US" sz="900" b="1">
              <a:solidFill>
                <a:schemeClr val="bg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2797" name="六角形 2796"/>
          <xdr:cNvSpPr/>
        </xdr:nvSpPr>
        <xdr:spPr bwMode="auto">
          <a:xfrm>
            <a:off x="3725681" y="8075330"/>
            <a:ext cx="108692" cy="106319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overflow" horzOverflow="overflow" wrap="none" lIns="18288" tIns="0" rIns="0" bIns="0" rtlCol="0" anchor="ctr" upright="1"/>
          <a:lstStyle/>
          <a:p>
            <a:pPr algn="r"/>
            <a:r>
              <a:rPr kumimoji="1" lang="en-US" altLang="ja-JP" sz="800" b="1">
                <a:solidFill>
                  <a:schemeClr val="bg1"/>
                </a:solidFill>
                <a:latin typeface="+mj-ea"/>
                <a:ea typeface="+mj-ea"/>
              </a:rPr>
              <a:t>13</a:t>
            </a:r>
            <a:endParaRPr kumimoji="1" lang="ja-JP" altLang="en-US" sz="800" b="1">
              <a:solidFill>
                <a:schemeClr val="bg1"/>
              </a:solidFill>
              <a:latin typeface="+mj-ea"/>
              <a:ea typeface="+mj-ea"/>
            </a:endParaRPr>
          </a:p>
        </xdr:txBody>
      </xdr:sp>
    </xdr:grpSp>
    <xdr:clientData/>
  </xdr:twoCellAnchor>
  <xdr:oneCellAnchor>
    <xdr:from>
      <xdr:col>8</xdr:col>
      <xdr:colOff>74844</xdr:colOff>
      <xdr:row>20</xdr:row>
      <xdr:rowOff>81682</xdr:rowOff>
    </xdr:from>
    <xdr:ext cx="397666" cy="98819"/>
    <xdr:sp macro="" textlink="">
      <xdr:nvSpPr>
        <xdr:cNvPr id="2798" name="Text Box 1416"/>
        <xdr:cNvSpPr txBox="1">
          <a:spLocks noChangeArrowheads="1"/>
        </xdr:cNvSpPr>
      </xdr:nvSpPr>
      <xdr:spPr bwMode="auto">
        <a:xfrm>
          <a:off x="5626558" y="3673968"/>
          <a:ext cx="397666" cy="9881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ｻﾌﾞﾙｰﾄ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0</xdr:colOff>
      <xdr:row>25</xdr:row>
      <xdr:rowOff>20412</xdr:rowOff>
    </xdr:from>
    <xdr:to>
      <xdr:col>1</xdr:col>
      <xdr:colOff>170090</xdr:colOff>
      <xdr:row>25</xdr:row>
      <xdr:rowOff>156484</xdr:rowOff>
    </xdr:to>
    <xdr:sp macro="" textlink="">
      <xdr:nvSpPr>
        <xdr:cNvPr id="2799" name="六角形 2798"/>
        <xdr:cNvSpPr/>
      </xdr:nvSpPr>
      <xdr:spPr bwMode="auto">
        <a:xfrm>
          <a:off x="170089" y="591910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762001</xdr:colOff>
      <xdr:row>32</xdr:row>
      <xdr:rowOff>13609</xdr:rowOff>
    </xdr:from>
    <xdr:ext cx="415018" cy="146707"/>
    <xdr:sp macro="" textlink="">
      <xdr:nvSpPr>
        <xdr:cNvPr id="2803" name="Text Box 1212"/>
        <xdr:cNvSpPr txBox="1">
          <a:spLocks noChangeArrowheads="1"/>
        </xdr:cNvSpPr>
      </xdr:nvSpPr>
      <xdr:spPr bwMode="auto">
        <a:xfrm>
          <a:off x="2469697" y="5728609"/>
          <a:ext cx="415018" cy="14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691242</xdr:colOff>
      <xdr:row>31</xdr:row>
      <xdr:rowOff>161925</xdr:rowOff>
    </xdr:from>
    <xdr:to>
      <xdr:col>6</xdr:col>
      <xdr:colOff>62592</xdr:colOff>
      <xdr:row>32</xdr:row>
      <xdr:rowOff>104775</xdr:rowOff>
    </xdr:to>
    <xdr:sp macro="" textlink="">
      <xdr:nvSpPr>
        <xdr:cNvPr id="192" name="AutoShape 132"/>
        <xdr:cNvSpPr>
          <a:spLocks noChangeArrowheads="1"/>
        </xdr:cNvSpPr>
      </xdr:nvSpPr>
      <xdr:spPr bwMode="auto">
        <a:xfrm>
          <a:off x="3936546" y="5706836"/>
          <a:ext cx="140153" cy="11293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340200</xdr:colOff>
      <xdr:row>29</xdr:row>
      <xdr:rowOff>62572</xdr:rowOff>
    </xdr:from>
    <xdr:to>
      <xdr:col>2</xdr:col>
      <xdr:colOff>464024</xdr:colOff>
      <xdr:row>30</xdr:row>
      <xdr:rowOff>5422</xdr:rowOff>
    </xdr:to>
    <xdr:grpSp>
      <xdr:nvGrpSpPr>
        <xdr:cNvPr id="2804" name="Group 399"/>
        <xdr:cNvGrpSpPr>
          <a:grpSpLocks/>
        </xdr:cNvGrpSpPr>
      </xdr:nvGrpSpPr>
      <xdr:grpSpPr bwMode="auto">
        <a:xfrm>
          <a:off x="513382" y="5266686"/>
          <a:ext cx="894483" cy="116031"/>
          <a:chOff x="349" y="1121"/>
          <a:chExt cx="94" cy="12"/>
        </a:xfrm>
      </xdr:grpSpPr>
      <xdr:sp macro="" textlink="">
        <xdr:nvSpPr>
          <xdr:cNvPr id="2805" name="Line 400"/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6" name="Oval 401"/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1533</xdr:colOff>
      <xdr:row>27</xdr:row>
      <xdr:rowOff>68004</xdr:rowOff>
    </xdr:from>
    <xdr:to>
      <xdr:col>2</xdr:col>
      <xdr:colOff>19213</xdr:colOff>
      <xdr:row>32</xdr:row>
      <xdr:rowOff>66641</xdr:rowOff>
    </xdr:to>
    <xdr:sp macro="" textlink="">
      <xdr:nvSpPr>
        <xdr:cNvPr id="2807" name="Freeform 403"/>
        <xdr:cNvSpPr>
          <a:spLocks/>
        </xdr:cNvSpPr>
      </xdr:nvSpPr>
      <xdr:spPr bwMode="auto">
        <a:xfrm flipH="1">
          <a:off x="940426" y="4905343"/>
          <a:ext cx="17680" cy="876298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  <a:gd name="connsiteX0" fmla="*/ 225 w 10000"/>
            <a:gd name="connsiteY0" fmla="*/ 10721 h 10721"/>
            <a:gd name="connsiteX1" fmla="*/ 0 w 10000"/>
            <a:gd name="connsiteY1" fmla="*/ 4769 h 10721"/>
            <a:gd name="connsiteX2" fmla="*/ 10000 w 10000"/>
            <a:gd name="connsiteY2" fmla="*/ 0 h 10721"/>
            <a:gd name="connsiteX0" fmla="*/ 225 w 991"/>
            <a:gd name="connsiteY0" fmla="*/ 10721 h 10721"/>
            <a:gd name="connsiteX1" fmla="*/ 0 w 991"/>
            <a:gd name="connsiteY1" fmla="*/ 4769 h 10721"/>
            <a:gd name="connsiteX2" fmla="*/ 991 w 991"/>
            <a:gd name="connsiteY2" fmla="*/ 0 h 10721"/>
            <a:gd name="connsiteX0" fmla="*/ 8179 w 8179"/>
            <a:gd name="connsiteY0" fmla="*/ 10075 h 10075"/>
            <a:gd name="connsiteX1" fmla="*/ 5909 w 8179"/>
            <a:gd name="connsiteY1" fmla="*/ 4523 h 10075"/>
            <a:gd name="connsiteX2" fmla="*/ 0 w 8179"/>
            <a:gd name="connsiteY2" fmla="*/ 0 h 10075"/>
            <a:gd name="connsiteX0" fmla="*/ 10000 w 10000"/>
            <a:gd name="connsiteY0" fmla="*/ 9852 h 9852"/>
            <a:gd name="connsiteX1" fmla="*/ 7225 w 10000"/>
            <a:gd name="connsiteY1" fmla="*/ 4341 h 9852"/>
            <a:gd name="connsiteX2" fmla="*/ 0 w 10000"/>
            <a:gd name="connsiteY2" fmla="*/ 0 h 9852"/>
            <a:gd name="connsiteX0" fmla="*/ 2775 w 6669"/>
            <a:gd name="connsiteY0" fmla="*/ 9849 h 9849"/>
            <a:gd name="connsiteX1" fmla="*/ 0 w 6669"/>
            <a:gd name="connsiteY1" fmla="*/ 4255 h 9849"/>
            <a:gd name="connsiteX2" fmla="*/ 6669 w 6669"/>
            <a:gd name="connsiteY2" fmla="*/ 0 h 9849"/>
            <a:gd name="connsiteX0" fmla="*/ 10828 w 10828"/>
            <a:gd name="connsiteY0" fmla="*/ 9847 h 9847"/>
            <a:gd name="connsiteX1" fmla="*/ 6667 w 10828"/>
            <a:gd name="connsiteY1" fmla="*/ 4167 h 9847"/>
            <a:gd name="connsiteX2" fmla="*/ 0 w 10828"/>
            <a:gd name="connsiteY2" fmla="*/ 0 h 98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828" h="9847">
              <a:moveTo>
                <a:pt x="10828" y="9847"/>
              </a:moveTo>
              <a:lnTo>
                <a:pt x="6667" y="4167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680520</xdr:colOff>
      <xdr:row>29</xdr:row>
      <xdr:rowOff>24472</xdr:rowOff>
    </xdr:from>
    <xdr:to>
      <xdr:col>2</xdr:col>
      <xdr:colOff>99494</xdr:colOff>
      <xdr:row>30</xdr:row>
      <xdr:rowOff>43522</xdr:rowOff>
    </xdr:to>
    <xdr:sp macro="" textlink="">
      <xdr:nvSpPr>
        <xdr:cNvPr id="2808" name="Oval 405"/>
        <xdr:cNvSpPr>
          <a:spLocks noChangeArrowheads="1"/>
        </xdr:cNvSpPr>
      </xdr:nvSpPr>
      <xdr:spPr bwMode="auto">
        <a:xfrm>
          <a:off x="850609" y="5229204"/>
          <a:ext cx="187778" cy="18913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49390</xdr:colOff>
      <xdr:row>30</xdr:row>
      <xdr:rowOff>97613</xdr:rowOff>
    </xdr:from>
    <xdr:to>
      <xdr:col>2</xdr:col>
      <xdr:colOff>294839</xdr:colOff>
      <xdr:row>31</xdr:row>
      <xdr:rowOff>129823</xdr:rowOff>
    </xdr:to>
    <xdr:sp macro="" textlink="">
      <xdr:nvSpPr>
        <xdr:cNvPr id="2809" name="六角形 2808"/>
        <xdr:cNvSpPr/>
      </xdr:nvSpPr>
      <xdr:spPr bwMode="auto">
        <a:xfrm>
          <a:off x="988283" y="5472434"/>
          <a:ext cx="245449" cy="2023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81648</xdr:colOff>
      <xdr:row>27</xdr:row>
      <xdr:rowOff>149665</xdr:rowOff>
    </xdr:from>
    <xdr:to>
      <xdr:col>2</xdr:col>
      <xdr:colOff>327097</xdr:colOff>
      <xdr:row>28</xdr:row>
      <xdr:rowOff>154661</xdr:rowOff>
    </xdr:to>
    <xdr:sp macro="" textlink="">
      <xdr:nvSpPr>
        <xdr:cNvPr id="2810" name="六角形 2809"/>
        <xdr:cNvSpPr/>
      </xdr:nvSpPr>
      <xdr:spPr bwMode="auto">
        <a:xfrm>
          <a:off x="1020541" y="4987004"/>
          <a:ext cx="245449" cy="1886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3</xdr:col>
      <xdr:colOff>566308</xdr:colOff>
      <xdr:row>31</xdr:row>
      <xdr:rowOff>114012</xdr:rowOff>
    </xdr:from>
    <xdr:to>
      <xdr:col>3</xdr:col>
      <xdr:colOff>741544</xdr:colOff>
      <xdr:row>32</xdr:row>
      <xdr:rowOff>115666</xdr:rowOff>
    </xdr:to>
    <xdr:sp macro="" textlink="">
      <xdr:nvSpPr>
        <xdr:cNvPr id="2812" name="六角形 2811"/>
        <xdr:cNvSpPr/>
      </xdr:nvSpPr>
      <xdr:spPr bwMode="auto">
        <a:xfrm>
          <a:off x="2274004" y="5658923"/>
          <a:ext cx="175236" cy="1717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3</xdr:col>
      <xdr:colOff>544272</xdr:colOff>
      <xdr:row>29</xdr:row>
      <xdr:rowOff>40824</xdr:rowOff>
    </xdr:from>
    <xdr:to>
      <xdr:col>3</xdr:col>
      <xdr:colOff>719508</xdr:colOff>
      <xdr:row>30</xdr:row>
      <xdr:rowOff>42478</xdr:rowOff>
    </xdr:to>
    <xdr:sp macro="" textlink="">
      <xdr:nvSpPr>
        <xdr:cNvPr id="2813" name="六角形 2812"/>
        <xdr:cNvSpPr/>
      </xdr:nvSpPr>
      <xdr:spPr bwMode="auto">
        <a:xfrm>
          <a:off x="2251968" y="5245556"/>
          <a:ext cx="175236" cy="1717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3</xdr:col>
      <xdr:colOff>68040</xdr:colOff>
      <xdr:row>31</xdr:row>
      <xdr:rowOff>81637</xdr:rowOff>
    </xdr:from>
    <xdr:to>
      <xdr:col>3</xdr:col>
      <xdr:colOff>243276</xdr:colOff>
      <xdr:row>32</xdr:row>
      <xdr:rowOff>83291</xdr:rowOff>
    </xdr:to>
    <xdr:sp macro="" textlink="">
      <xdr:nvSpPr>
        <xdr:cNvPr id="2814" name="六角形 2813"/>
        <xdr:cNvSpPr/>
      </xdr:nvSpPr>
      <xdr:spPr bwMode="auto">
        <a:xfrm>
          <a:off x="1775736" y="5626548"/>
          <a:ext cx="175236" cy="1717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5</xdr:col>
      <xdr:colOff>0</xdr:colOff>
      <xdr:row>25</xdr:row>
      <xdr:rowOff>20412</xdr:rowOff>
    </xdr:from>
    <xdr:to>
      <xdr:col>5</xdr:col>
      <xdr:colOff>183696</xdr:colOff>
      <xdr:row>25</xdr:row>
      <xdr:rowOff>164384</xdr:rowOff>
    </xdr:to>
    <xdr:sp macro="" textlink="">
      <xdr:nvSpPr>
        <xdr:cNvPr id="2815" name="六角形 2814"/>
        <xdr:cNvSpPr/>
      </xdr:nvSpPr>
      <xdr:spPr bwMode="auto">
        <a:xfrm>
          <a:off x="3245304" y="4503966"/>
          <a:ext cx="183696" cy="14397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694008</xdr:colOff>
      <xdr:row>31</xdr:row>
      <xdr:rowOff>47628</xdr:rowOff>
    </xdr:from>
    <xdr:to>
      <xdr:col>2</xdr:col>
      <xdr:colOff>65357</xdr:colOff>
      <xdr:row>31</xdr:row>
      <xdr:rowOff>160567</xdr:rowOff>
    </xdr:to>
    <xdr:sp macro="" textlink="">
      <xdr:nvSpPr>
        <xdr:cNvPr id="2816" name="AutoShape 132"/>
        <xdr:cNvSpPr>
          <a:spLocks noChangeArrowheads="1"/>
        </xdr:cNvSpPr>
      </xdr:nvSpPr>
      <xdr:spPr bwMode="auto">
        <a:xfrm>
          <a:off x="864097" y="5592539"/>
          <a:ext cx="140153" cy="11293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47628</xdr:colOff>
      <xdr:row>27</xdr:row>
      <xdr:rowOff>108864</xdr:rowOff>
    </xdr:from>
    <xdr:to>
      <xdr:col>8</xdr:col>
      <xdr:colOff>231324</xdr:colOff>
      <xdr:row>28</xdr:row>
      <xdr:rowOff>68042</xdr:rowOff>
    </xdr:to>
    <xdr:sp macro="" textlink="">
      <xdr:nvSpPr>
        <xdr:cNvPr id="2536" name="六角形 2535"/>
        <xdr:cNvSpPr/>
      </xdr:nvSpPr>
      <xdr:spPr bwMode="auto">
        <a:xfrm>
          <a:off x="5599342" y="4946203"/>
          <a:ext cx="18369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267312</xdr:colOff>
      <xdr:row>36</xdr:row>
      <xdr:rowOff>177437</xdr:rowOff>
    </xdr:from>
    <xdr:ext cx="863986" cy="139120"/>
    <xdr:sp macro="" textlink="">
      <xdr:nvSpPr>
        <xdr:cNvPr id="2712" name="Text Box 398"/>
        <xdr:cNvSpPr txBox="1">
          <a:spLocks noChangeArrowheads="1"/>
        </xdr:cNvSpPr>
      </xdr:nvSpPr>
      <xdr:spPr bwMode="auto">
        <a:xfrm>
          <a:off x="2759052" y="6616337"/>
          <a:ext cx="863986" cy="1391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県立五條病院前</a:t>
          </a:r>
        </a:p>
      </xdr:txBody>
    </xdr:sp>
    <xdr:clientData/>
  </xdr:oneCellAnchor>
  <xdr:oneCellAnchor>
    <xdr:from>
      <xdr:col>3</xdr:col>
      <xdr:colOff>207888</xdr:colOff>
      <xdr:row>39</xdr:row>
      <xdr:rowOff>169541</xdr:rowOff>
    </xdr:from>
    <xdr:ext cx="693992" cy="156486"/>
    <xdr:sp macro="" textlink="">
      <xdr:nvSpPr>
        <xdr:cNvPr id="2713" name="Text Box 398"/>
        <xdr:cNvSpPr txBox="1">
          <a:spLocks noChangeArrowheads="1"/>
        </xdr:cNvSpPr>
      </xdr:nvSpPr>
      <xdr:spPr bwMode="auto">
        <a:xfrm>
          <a:off x="1926198" y="7134221"/>
          <a:ext cx="693992" cy="1564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野原西６丁目</a:t>
          </a:r>
        </a:p>
      </xdr:txBody>
    </xdr:sp>
    <xdr:clientData/>
  </xdr:oneCellAnchor>
  <xdr:oneCellAnchor>
    <xdr:from>
      <xdr:col>4</xdr:col>
      <xdr:colOff>385068</xdr:colOff>
      <xdr:row>38</xdr:row>
      <xdr:rowOff>21910</xdr:rowOff>
    </xdr:from>
    <xdr:ext cx="258535" cy="224363"/>
    <xdr:sp macro="" textlink="">
      <xdr:nvSpPr>
        <xdr:cNvPr id="2740" name="Text Box 1563"/>
        <xdr:cNvSpPr txBox="1">
          <a:spLocks noChangeArrowheads="1"/>
        </xdr:cNvSpPr>
      </xdr:nvSpPr>
      <xdr:spPr bwMode="auto">
        <a:xfrm>
          <a:off x="2876808" y="6815140"/>
          <a:ext cx="258535" cy="224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4</xdr:col>
      <xdr:colOff>299652</xdr:colOff>
      <xdr:row>40</xdr:row>
      <xdr:rowOff>31026</xdr:rowOff>
    </xdr:from>
    <xdr:ext cx="292531" cy="168508"/>
    <xdr:sp macro="" textlink="">
      <xdr:nvSpPr>
        <xdr:cNvPr id="2794" name="Text Box 406"/>
        <xdr:cNvSpPr txBox="1">
          <a:spLocks noChangeArrowheads="1"/>
        </xdr:cNvSpPr>
      </xdr:nvSpPr>
      <xdr:spPr bwMode="auto">
        <a:xfrm>
          <a:off x="2791392" y="7167156"/>
          <a:ext cx="292531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oneCellAnchor>
  <xdr:twoCellAnchor>
    <xdr:from>
      <xdr:col>3</xdr:col>
      <xdr:colOff>731249</xdr:colOff>
      <xdr:row>37</xdr:row>
      <xdr:rowOff>97973</xdr:rowOff>
    </xdr:from>
    <xdr:to>
      <xdr:col>4</xdr:col>
      <xdr:colOff>167086</xdr:colOff>
      <xdr:row>41</xdr:row>
      <xdr:rowOff>6251</xdr:rowOff>
    </xdr:to>
    <xdr:sp macro="" textlink="">
      <xdr:nvSpPr>
        <xdr:cNvPr id="1017" name="Freeform 61"/>
        <xdr:cNvSpPr>
          <a:spLocks/>
        </xdr:cNvSpPr>
      </xdr:nvSpPr>
      <xdr:spPr bwMode="auto">
        <a:xfrm>
          <a:off x="2449559" y="6719753"/>
          <a:ext cx="209267" cy="605508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  <a:gd name="connsiteX0" fmla="*/ 10185 w 10185"/>
            <a:gd name="connsiteY0" fmla="*/ 11042 h 11042"/>
            <a:gd name="connsiteX1" fmla="*/ 10000 w 10185"/>
            <a:gd name="connsiteY1" fmla="*/ 0 h 11042"/>
            <a:gd name="connsiteX2" fmla="*/ 0 w 10185"/>
            <a:gd name="connsiteY2" fmla="*/ 0 h 110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85" h="11042">
              <a:moveTo>
                <a:pt x="10185" y="11042"/>
              </a:moveTo>
              <a:cubicBezTo>
                <a:pt x="10123" y="7361"/>
                <a:pt x="10062" y="3681"/>
                <a:pt x="10000" y="0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96066</xdr:colOff>
      <xdr:row>37</xdr:row>
      <xdr:rowOff>142852</xdr:rowOff>
    </xdr:from>
    <xdr:to>
      <xdr:col>4</xdr:col>
      <xdr:colOff>229416</xdr:colOff>
      <xdr:row>38</xdr:row>
      <xdr:rowOff>106113</xdr:rowOff>
    </xdr:to>
    <xdr:sp macro="" textlink="">
      <xdr:nvSpPr>
        <xdr:cNvPr id="1018" name="AutoShape 71"/>
        <xdr:cNvSpPr>
          <a:spLocks noChangeArrowheads="1"/>
        </xdr:cNvSpPr>
      </xdr:nvSpPr>
      <xdr:spPr bwMode="auto">
        <a:xfrm>
          <a:off x="2587806" y="6814162"/>
          <a:ext cx="133350" cy="13471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33360</xdr:colOff>
      <xdr:row>33</xdr:row>
      <xdr:rowOff>19050</xdr:rowOff>
    </xdr:from>
    <xdr:to>
      <xdr:col>5</xdr:col>
      <xdr:colOff>205675</xdr:colOff>
      <xdr:row>34</xdr:row>
      <xdr:rowOff>9525</xdr:rowOff>
    </xdr:to>
    <xdr:sp macro="" textlink="">
      <xdr:nvSpPr>
        <xdr:cNvPr id="2800" name="六角形 2799"/>
        <xdr:cNvSpPr/>
      </xdr:nvSpPr>
      <xdr:spPr bwMode="auto">
        <a:xfrm>
          <a:off x="21455085" y="44386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11135</xdr:colOff>
      <xdr:row>33</xdr:row>
      <xdr:rowOff>28575</xdr:rowOff>
    </xdr:from>
    <xdr:to>
      <xdr:col>7</xdr:col>
      <xdr:colOff>183450</xdr:colOff>
      <xdr:row>34</xdr:row>
      <xdr:rowOff>19050</xdr:rowOff>
    </xdr:to>
    <xdr:sp macro="" textlink="">
      <xdr:nvSpPr>
        <xdr:cNvPr id="2801" name="六角形 2800"/>
        <xdr:cNvSpPr/>
      </xdr:nvSpPr>
      <xdr:spPr bwMode="auto">
        <a:xfrm>
          <a:off x="22975910" y="4448175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265038</xdr:colOff>
      <xdr:row>39</xdr:row>
      <xdr:rowOff>35652</xdr:rowOff>
    </xdr:from>
    <xdr:to>
      <xdr:col>4</xdr:col>
      <xdr:colOff>448734</xdr:colOff>
      <xdr:row>40</xdr:row>
      <xdr:rowOff>7077</xdr:rowOff>
    </xdr:to>
    <xdr:sp macro="" textlink="">
      <xdr:nvSpPr>
        <xdr:cNvPr id="2802" name="六角形 2801"/>
        <xdr:cNvSpPr/>
      </xdr:nvSpPr>
      <xdr:spPr bwMode="auto">
        <a:xfrm>
          <a:off x="2756778" y="7000332"/>
          <a:ext cx="183696" cy="14287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184828</xdr:colOff>
      <xdr:row>37</xdr:row>
      <xdr:rowOff>64208</xdr:rowOff>
    </xdr:from>
    <xdr:to>
      <xdr:col>4</xdr:col>
      <xdr:colOff>426126</xdr:colOff>
      <xdr:row>40</xdr:row>
      <xdr:rowOff>40860</xdr:rowOff>
    </xdr:to>
    <xdr:sp macro="" textlink="">
      <xdr:nvSpPr>
        <xdr:cNvPr id="2793" name="AutoShape 1653"/>
        <xdr:cNvSpPr>
          <a:spLocks/>
        </xdr:cNvSpPr>
      </xdr:nvSpPr>
      <xdr:spPr bwMode="auto">
        <a:xfrm>
          <a:off x="2676568" y="6685988"/>
          <a:ext cx="241298" cy="491002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4</xdr:col>
      <xdr:colOff>624841</xdr:colOff>
      <xdr:row>38</xdr:row>
      <xdr:rowOff>7620</xdr:rowOff>
    </xdr:from>
    <xdr:ext cx="163830" cy="318549"/>
    <xdr:sp macro="" textlink="">
      <xdr:nvSpPr>
        <xdr:cNvPr id="2811" name="Text Box 406"/>
        <xdr:cNvSpPr txBox="1">
          <a:spLocks noChangeArrowheads="1"/>
        </xdr:cNvSpPr>
      </xdr:nvSpPr>
      <xdr:spPr bwMode="auto">
        <a:xfrm>
          <a:off x="3116581" y="6850380"/>
          <a:ext cx="163830" cy="318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院</a:t>
          </a:r>
        </a:p>
      </xdr:txBody>
    </xdr:sp>
    <xdr:clientData/>
  </xdr:oneCellAnchor>
  <xdr:twoCellAnchor>
    <xdr:from>
      <xdr:col>4</xdr:col>
      <xdr:colOff>571501</xdr:colOff>
      <xdr:row>40</xdr:row>
      <xdr:rowOff>15240</xdr:rowOff>
    </xdr:from>
    <xdr:to>
      <xdr:col>5</xdr:col>
      <xdr:colOff>1</xdr:colOff>
      <xdr:row>40</xdr:row>
      <xdr:rowOff>41910</xdr:rowOff>
    </xdr:to>
    <xdr:sp macro="" textlink="">
      <xdr:nvSpPr>
        <xdr:cNvPr id="2818" name="Line 326"/>
        <xdr:cNvSpPr>
          <a:spLocks noChangeShapeType="1"/>
        </xdr:cNvSpPr>
      </xdr:nvSpPr>
      <xdr:spPr bwMode="auto">
        <a:xfrm flipV="1">
          <a:off x="3063241" y="7151370"/>
          <a:ext cx="201930" cy="266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647273</xdr:colOff>
      <xdr:row>40</xdr:row>
      <xdr:rowOff>42918</xdr:rowOff>
    </xdr:from>
    <xdr:to>
      <xdr:col>4</xdr:col>
      <xdr:colOff>771199</xdr:colOff>
      <xdr:row>40</xdr:row>
      <xdr:rowOff>169049</xdr:rowOff>
    </xdr:to>
    <xdr:grpSp>
      <xdr:nvGrpSpPr>
        <xdr:cNvPr id="2819" name="Group 405"/>
        <xdr:cNvGrpSpPr>
          <a:grpSpLocks/>
        </xdr:cNvGrpSpPr>
      </xdr:nvGrpSpPr>
      <xdr:grpSpPr bwMode="auto">
        <a:xfrm rot="6949102">
          <a:off x="3131329" y="7187771"/>
          <a:ext cx="126131" cy="123926"/>
          <a:chOff x="718" y="97"/>
          <a:chExt cx="23" cy="15"/>
        </a:xfrm>
      </xdr:grpSpPr>
      <xdr:sp macro="" textlink="">
        <xdr:nvSpPr>
          <xdr:cNvPr id="2820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21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388620</xdr:colOff>
      <xdr:row>36</xdr:row>
      <xdr:rowOff>97155</xdr:rowOff>
    </xdr:from>
    <xdr:to>
      <xdr:col>6</xdr:col>
      <xdr:colOff>512445</xdr:colOff>
      <xdr:row>37</xdr:row>
      <xdr:rowOff>28575</xdr:rowOff>
    </xdr:to>
    <xdr:grpSp>
      <xdr:nvGrpSpPr>
        <xdr:cNvPr id="2824" name="Group 399"/>
        <xdr:cNvGrpSpPr>
          <a:grpSpLocks/>
        </xdr:cNvGrpSpPr>
      </xdr:nvGrpSpPr>
      <xdr:grpSpPr bwMode="auto">
        <a:xfrm rot="20356087">
          <a:off x="3644438" y="6539519"/>
          <a:ext cx="894484" cy="113261"/>
          <a:chOff x="349" y="1121"/>
          <a:chExt cx="94" cy="12"/>
        </a:xfrm>
      </xdr:grpSpPr>
      <xdr:sp macro="" textlink="">
        <xdr:nvSpPr>
          <xdr:cNvPr id="2825" name="Line 400"/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6" name="Oval 401"/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767315</xdr:colOff>
      <xdr:row>33</xdr:row>
      <xdr:rowOff>91465</xdr:rowOff>
    </xdr:from>
    <xdr:to>
      <xdr:col>6</xdr:col>
      <xdr:colOff>449901</xdr:colOff>
      <xdr:row>40</xdr:row>
      <xdr:rowOff>135488</xdr:rowOff>
    </xdr:to>
    <xdr:sp macro="" textlink="">
      <xdr:nvSpPr>
        <xdr:cNvPr id="2827" name="Freeform 403"/>
        <xdr:cNvSpPr>
          <a:spLocks/>
        </xdr:cNvSpPr>
      </xdr:nvSpPr>
      <xdr:spPr bwMode="auto">
        <a:xfrm flipH="1">
          <a:off x="4032485" y="5993155"/>
          <a:ext cx="456016" cy="1278463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  <a:gd name="connsiteX0" fmla="*/ 225 w 10000"/>
            <a:gd name="connsiteY0" fmla="*/ 10721 h 10721"/>
            <a:gd name="connsiteX1" fmla="*/ 0 w 10000"/>
            <a:gd name="connsiteY1" fmla="*/ 4769 h 10721"/>
            <a:gd name="connsiteX2" fmla="*/ 10000 w 10000"/>
            <a:gd name="connsiteY2" fmla="*/ 0 h 10721"/>
            <a:gd name="connsiteX0" fmla="*/ 697 w 1503"/>
            <a:gd name="connsiteY0" fmla="*/ 12466 h 12466"/>
            <a:gd name="connsiteX1" fmla="*/ 472 w 1503"/>
            <a:gd name="connsiteY1" fmla="*/ 6514 h 12466"/>
            <a:gd name="connsiteX2" fmla="*/ 1031 w 1503"/>
            <a:gd name="connsiteY2" fmla="*/ 0 h 12466"/>
            <a:gd name="connsiteX0" fmla="*/ 1497 w 10743"/>
            <a:gd name="connsiteY0" fmla="*/ 10000 h 10000"/>
            <a:gd name="connsiteX1" fmla="*/ 0 w 10743"/>
            <a:gd name="connsiteY1" fmla="*/ 5225 h 10000"/>
            <a:gd name="connsiteX2" fmla="*/ 3720 w 10743"/>
            <a:gd name="connsiteY2" fmla="*/ 0 h 10000"/>
            <a:gd name="connsiteX0" fmla="*/ 2324 w 11004"/>
            <a:gd name="connsiteY0" fmla="*/ 10000 h 10000"/>
            <a:gd name="connsiteX1" fmla="*/ 0 w 11004"/>
            <a:gd name="connsiteY1" fmla="*/ 5979 h 10000"/>
            <a:gd name="connsiteX2" fmla="*/ 4547 w 11004"/>
            <a:gd name="connsiteY2" fmla="*/ 0 h 10000"/>
            <a:gd name="connsiteX0" fmla="*/ 2324 w 4547"/>
            <a:gd name="connsiteY0" fmla="*/ 10000 h 10000"/>
            <a:gd name="connsiteX1" fmla="*/ 0 w 4547"/>
            <a:gd name="connsiteY1" fmla="*/ 5979 h 10000"/>
            <a:gd name="connsiteX2" fmla="*/ 4547 w 4547"/>
            <a:gd name="connsiteY2" fmla="*/ 0 h 10000"/>
            <a:gd name="connsiteX0" fmla="*/ 0 w 175757"/>
            <a:gd name="connsiteY0" fmla="*/ 12226 h 12226"/>
            <a:gd name="connsiteX1" fmla="*/ 165757 w 175757"/>
            <a:gd name="connsiteY1" fmla="*/ 5979 h 12226"/>
            <a:gd name="connsiteX2" fmla="*/ 175757 w 175757"/>
            <a:gd name="connsiteY2" fmla="*/ 0 h 12226"/>
            <a:gd name="connsiteX0" fmla="*/ 0 w 175757"/>
            <a:gd name="connsiteY0" fmla="*/ 12226 h 12226"/>
            <a:gd name="connsiteX1" fmla="*/ 165757 w 175757"/>
            <a:gd name="connsiteY1" fmla="*/ 5979 h 12226"/>
            <a:gd name="connsiteX2" fmla="*/ 175757 w 175757"/>
            <a:gd name="connsiteY2" fmla="*/ 0 h 12226"/>
            <a:gd name="connsiteX0" fmla="*/ 0 w 178246"/>
            <a:gd name="connsiteY0" fmla="*/ 12226 h 12226"/>
            <a:gd name="connsiteX1" fmla="*/ 165757 w 178246"/>
            <a:gd name="connsiteY1" fmla="*/ 5979 h 12226"/>
            <a:gd name="connsiteX2" fmla="*/ 175757 w 178246"/>
            <a:gd name="connsiteY2" fmla="*/ 0 h 12226"/>
            <a:gd name="connsiteX0" fmla="*/ 0 w 179029"/>
            <a:gd name="connsiteY0" fmla="*/ 12226 h 12226"/>
            <a:gd name="connsiteX1" fmla="*/ 165757 w 179029"/>
            <a:gd name="connsiteY1" fmla="*/ 5979 h 12226"/>
            <a:gd name="connsiteX2" fmla="*/ 175757 w 179029"/>
            <a:gd name="connsiteY2" fmla="*/ 0 h 12226"/>
            <a:gd name="connsiteX0" fmla="*/ 0 w 185060"/>
            <a:gd name="connsiteY0" fmla="*/ 12190 h 12190"/>
            <a:gd name="connsiteX1" fmla="*/ 174846 w 185060"/>
            <a:gd name="connsiteY1" fmla="*/ 5979 h 12190"/>
            <a:gd name="connsiteX2" fmla="*/ 184846 w 185060"/>
            <a:gd name="connsiteY2" fmla="*/ 0 h 12190"/>
            <a:gd name="connsiteX0" fmla="*/ 0 w 184846"/>
            <a:gd name="connsiteY0" fmla="*/ 12190 h 12190"/>
            <a:gd name="connsiteX1" fmla="*/ 174846 w 184846"/>
            <a:gd name="connsiteY1" fmla="*/ 5979 h 12190"/>
            <a:gd name="connsiteX2" fmla="*/ 184846 w 184846"/>
            <a:gd name="connsiteY2" fmla="*/ 0 h 12190"/>
            <a:gd name="connsiteX0" fmla="*/ 0 w 184846"/>
            <a:gd name="connsiteY0" fmla="*/ 12190 h 12190"/>
            <a:gd name="connsiteX1" fmla="*/ 174846 w 184846"/>
            <a:gd name="connsiteY1" fmla="*/ 5979 h 12190"/>
            <a:gd name="connsiteX2" fmla="*/ 184846 w 184846"/>
            <a:gd name="connsiteY2" fmla="*/ 0 h 12190"/>
            <a:gd name="connsiteX0" fmla="*/ 0 w 188481"/>
            <a:gd name="connsiteY0" fmla="*/ 12369 h 12369"/>
            <a:gd name="connsiteX1" fmla="*/ 178481 w 188481"/>
            <a:gd name="connsiteY1" fmla="*/ 5979 h 12369"/>
            <a:gd name="connsiteX2" fmla="*/ 188481 w 188481"/>
            <a:gd name="connsiteY2" fmla="*/ 0 h 12369"/>
            <a:gd name="connsiteX0" fmla="*/ 0 w 188481"/>
            <a:gd name="connsiteY0" fmla="*/ 12369 h 12369"/>
            <a:gd name="connsiteX1" fmla="*/ 178481 w 188481"/>
            <a:gd name="connsiteY1" fmla="*/ 5584 h 12369"/>
            <a:gd name="connsiteX2" fmla="*/ 188481 w 188481"/>
            <a:gd name="connsiteY2" fmla="*/ 0 h 12369"/>
            <a:gd name="connsiteX0" fmla="*/ 0 w 188481"/>
            <a:gd name="connsiteY0" fmla="*/ 12369 h 12369"/>
            <a:gd name="connsiteX1" fmla="*/ 178481 w 188481"/>
            <a:gd name="connsiteY1" fmla="*/ 5584 h 12369"/>
            <a:gd name="connsiteX2" fmla="*/ 188481 w 188481"/>
            <a:gd name="connsiteY2" fmla="*/ 0 h 12369"/>
            <a:gd name="connsiteX0" fmla="*/ 0 w 217565"/>
            <a:gd name="connsiteY0" fmla="*/ 12046 h 12046"/>
            <a:gd name="connsiteX1" fmla="*/ 207565 w 217565"/>
            <a:gd name="connsiteY1" fmla="*/ 5584 h 12046"/>
            <a:gd name="connsiteX2" fmla="*/ 217565 w 217565"/>
            <a:gd name="connsiteY2" fmla="*/ 0 h 12046"/>
            <a:gd name="connsiteX0" fmla="*/ 0 w 217565"/>
            <a:gd name="connsiteY0" fmla="*/ 12046 h 12046"/>
            <a:gd name="connsiteX1" fmla="*/ 207565 w 217565"/>
            <a:gd name="connsiteY1" fmla="*/ 5584 h 12046"/>
            <a:gd name="connsiteX2" fmla="*/ 217565 w 217565"/>
            <a:gd name="connsiteY2" fmla="*/ 0 h 12046"/>
            <a:gd name="connsiteX0" fmla="*/ 0 w 217565"/>
            <a:gd name="connsiteY0" fmla="*/ 12046 h 12046"/>
            <a:gd name="connsiteX1" fmla="*/ 207565 w 217565"/>
            <a:gd name="connsiteY1" fmla="*/ 5584 h 12046"/>
            <a:gd name="connsiteX2" fmla="*/ 217565 w 217565"/>
            <a:gd name="connsiteY2" fmla="*/ 0 h 120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7565" h="12046">
              <a:moveTo>
                <a:pt x="0" y="12046"/>
              </a:moveTo>
              <a:cubicBezTo>
                <a:pt x="55252" y="9497"/>
                <a:pt x="239565" y="12943"/>
                <a:pt x="207565" y="5584"/>
              </a:cubicBezTo>
              <a:cubicBezTo>
                <a:pt x="216344" y="3842"/>
                <a:pt x="216056" y="2065"/>
                <a:pt x="21756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681588</xdr:colOff>
      <xdr:row>36</xdr:row>
      <xdr:rowOff>59055</xdr:rowOff>
    </xdr:from>
    <xdr:to>
      <xdr:col>6</xdr:col>
      <xdr:colOff>100563</xdr:colOff>
      <xdr:row>37</xdr:row>
      <xdr:rowOff>66675</xdr:rowOff>
    </xdr:to>
    <xdr:sp macro="" textlink="">
      <xdr:nvSpPr>
        <xdr:cNvPr id="2828" name="Oval 405"/>
        <xdr:cNvSpPr>
          <a:spLocks noChangeArrowheads="1"/>
        </xdr:cNvSpPr>
      </xdr:nvSpPr>
      <xdr:spPr bwMode="auto">
        <a:xfrm>
          <a:off x="3946758" y="6497955"/>
          <a:ext cx="192405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6</xdr:col>
      <xdr:colOff>91038</xdr:colOff>
      <xdr:row>35</xdr:row>
      <xdr:rowOff>66674</xdr:rowOff>
    </xdr:from>
    <xdr:ext cx="400452" cy="173355"/>
    <xdr:sp macro="" textlink="">
      <xdr:nvSpPr>
        <xdr:cNvPr id="2829" name="Text Box 1153"/>
        <xdr:cNvSpPr txBox="1">
          <a:spLocks noChangeArrowheads="1"/>
        </xdr:cNvSpPr>
      </xdr:nvSpPr>
      <xdr:spPr bwMode="auto">
        <a:xfrm>
          <a:off x="4129638" y="6334124"/>
          <a:ext cx="400452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林酒店</a:t>
          </a:r>
        </a:p>
      </xdr:txBody>
    </xdr:sp>
    <xdr:clientData/>
  </xdr:oneCellAnchor>
  <xdr:twoCellAnchor>
    <xdr:from>
      <xdr:col>6</xdr:col>
      <xdr:colOff>215921</xdr:colOff>
      <xdr:row>36</xdr:row>
      <xdr:rowOff>126212</xdr:rowOff>
    </xdr:from>
    <xdr:to>
      <xdr:col>6</xdr:col>
      <xdr:colOff>461370</xdr:colOff>
      <xdr:row>37</xdr:row>
      <xdr:rowOff>146993</xdr:rowOff>
    </xdr:to>
    <xdr:sp macro="" textlink="">
      <xdr:nvSpPr>
        <xdr:cNvPr id="2830" name="六角形 2829"/>
        <xdr:cNvSpPr/>
      </xdr:nvSpPr>
      <xdr:spPr bwMode="auto">
        <a:xfrm>
          <a:off x="4254521" y="6565112"/>
          <a:ext cx="245449" cy="2036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709890</xdr:colOff>
      <xdr:row>37</xdr:row>
      <xdr:rowOff>118110</xdr:rowOff>
    </xdr:from>
    <xdr:to>
      <xdr:col>6</xdr:col>
      <xdr:colOff>81240</xdr:colOff>
      <xdr:row>38</xdr:row>
      <xdr:rowOff>60960</xdr:rowOff>
    </xdr:to>
    <xdr:sp macro="" textlink="">
      <xdr:nvSpPr>
        <xdr:cNvPr id="2831" name="AutoShape 132"/>
        <xdr:cNvSpPr>
          <a:spLocks noChangeArrowheads="1"/>
        </xdr:cNvSpPr>
      </xdr:nvSpPr>
      <xdr:spPr bwMode="auto">
        <a:xfrm>
          <a:off x="3975060" y="6739890"/>
          <a:ext cx="14478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60960</xdr:colOff>
      <xdr:row>38</xdr:row>
      <xdr:rowOff>106680</xdr:rowOff>
    </xdr:from>
    <xdr:ext cx="292531" cy="168508"/>
    <xdr:sp macro="" textlink="">
      <xdr:nvSpPr>
        <xdr:cNvPr id="2832" name="Text Box 406"/>
        <xdr:cNvSpPr txBox="1">
          <a:spLocks noChangeArrowheads="1"/>
        </xdr:cNvSpPr>
      </xdr:nvSpPr>
      <xdr:spPr bwMode="auto">
        <a:xfrm>
          <a:off x="4099560" y="6899910"/>
          <a:ext cx="292531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oneCellAnchor>
  <xdr:twoCellAnchor>
    <xdr:from>
      <xdr:col>5</xdr:col>
      <xdr:colOff>748518</xdr:colOff>
      <xdr:row>34</xdr:row>
      <xdr:rowOff>15240</xdr:rowOff>
    </xdr:from>
    <xdr:to>
      <xdr:col>6</xdr:col>
      <xdr:colOff>224640</xdr:colOff>
      <xdr:row>35</xdr:row>
      <xdr:rowOff>36021</xdr:rowOff>
    </xdr:to>
    <xdr:sp macro="" textlink="">
      <xdr:nvSpPr>
        <xdr:cNvPr id="2833" name="六角形 2832"/>
        <xdr:cNvSpPr/>
      </xdr:nvSpPr>
      <xdr:spPr bwMode="auto">
        <a:xfrm>
          <a:off x="3994345" y="6067278"/>
          <a:ext cx="245449" cy="2039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593552</xdr:colOff>
      <xdr:row>36</xdr:row>
      <xdr:rowOff>81915</xdr:rowOff>
    </xdr:from>
    <xdr:to>
      <xdr:col>8</xdr:col>
      <xdr:colOff>10622</xdr:colOff>
      <xdr:row>37</xdr:row>
      <xdr:rowOff>80011</xdr:rowOff>
    </xdr:to>
    <xdr:sp macro="" textlink="">
      <xdr:nvSpPr>
        <xdr:cNvPr id="2836" name="Oval 386"/>
        <xdr:cNvSpPr>
          <a:spLocks noChangeArrowheads="1"/>
        </xdr:cNvSpPr>
      </xdr:nvSpPr>
      <xdr:spPr bwMode="auto">
        <a:xfrm>
          <a:off x="5405582" y="6520815"/>
          <a:ext cx="190500" cy="1809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395357</xdr:colOff>
      <xdr:row>36</xdr:row>
      <xdr:rowOff>28229</xdr:rowOff>
    </xdr:from>
    <xdr:to>
      <xdr:col>8</xdr:col>
      <xdr:colOff>640806</xdr:colOff>
      <xdr:row>37</xdr:row>
      <xdr:rowOff>58729</xdr:rowOff>
    </xdr:to>
    <xdr:sp macro="" textlink="">
      <xdr:nvSpPr>
        <xdr:cNvPr id="2841" name="六角形 2840"/>
        <xdr:cNvSpPr/>
      </xdr:nvSpPr>
      <xdr:spPr bwMode="auto">
        <a:xfrm>
          <a:off x="5980817" y="6467129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190500</xdr:colOff>
      <xdr:row>35</xdr:row>
      <xdr:rowOff>148590</xdr:rowOff>
    </xdr:from>
    <xdr:to>
      <xdr:col>7</xdr:col>
      <xdr:colOff>435949</xdr:colOff>
      <xdr:row>37</xdr:row>
      <xdr:rowOff>7640</xdr:rowOff>
    </xdr:to>
    <xdr:sp macro="" textlink="">
      <xdr:nvSpPr>
        <xdr:cNvPr id="2842" name="六角形 2841"/>
        <xdr:cNvSpPr/>
      </xdr:nvSpPr>
      <xdr:spPr bwMode="auto">
        <a:xfrm>
          <a:off x="5002530" y="641604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723900</xdr:colOff>
      <xdr:row>39</xdr:row>
      <xdr:rowOff>68580</xdr:rowOff>
    </xdr:from>
    <xdr:to>
      <xdr:col>8</xdr:col>
      <xdr:colOff>195919</xdr:colOff>
      <xdr:row>40</xdr:row>
      <xdr:rowOff>100791</xdr:rowOff>
    </xdr:to>
    <xdr:sp macro="" textlink="">
      <xdr:nvSpPr>
        <xdr:cNvPr id="2843" name="六角形 2842"/>
        <xdr:cNvSpPr/>
      </xdr:nvSpPr>
      <xdr:spPr bwMode="auto">
        <a:xfrm>
          <a:off x="5535930" y="7033260"/>
          <a:ext cx="245449" cy="2036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136146</xdr:colOff>
      <xdr:row>37</xdr:row>
      <xdr:rowOff>108904</xdr:rowOff>
    </xdr:from>
    <xdr:to>
      <xdr:col>8</xdr:col>
      <xdr:colOff>484969</xdr:colOff>
      <xdr:row>42</xdr:row>
      <xdr:rowOff>246</xdr:rowOff>
    </xdr:to>
    <xdr:grpSp>
      <xdr:nvGrpSpPr>
        <xdr:cNvPr id="2844" name="グループ化 2843"/>
        <xdr:cNvGrpSpPr/>
      </xdr:nvGrpSpPr>
      <xdr:grpSpPr>
        <a:xfrm>
          <a:off x="4933282" y="6733109"/>
          <a:ext cx="1119482" cy="774569"/>
          <a:chOff x="5058009" y="1938172"/>
          <a:chExt cx="1165262" cy="633521"/>
        </a:xfrm>
      </xdr:grpSpPr>
      <xdr:sp macro="" textlink="">
        <xdr:nvSpPr>
          <xdr:cNvPr id="2845" name="Freeform 217"/>
          <xdr:cNvSpPr>
            <a:spLocks/>
          </xdr:cNvSpPr>
        </xdr:nvSpPr>
        <xdr:spPr bwMode="auto">
          <a:xfrm rot="17332423">
            <a:off x="5335667" y="1684090"/>
            <a:ext cx="609945" cy="1165262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18438"/>
              <a:gd name="connsiteX1" fmla="*/ 5852 w 10000"/>
              <a:gd name="connsiteY1" fmla="*/ 18289 h 18438"/>
              <a:gd name="connsiteX2" fmla="*/ 2832 w 10000"/>
              <a:gd name="connsiteY2" fmla="*/ 9062 h 18438"/>
              <a:gd name="connsiteX3" fmla="*/ 0 w 10000"/>
              <a:gd name="connsiteY3" fmla="*/ 6797 h 18438"/>
              <a:gd name="connsiteX0" fmla="*/ 11498 w 11498"/>
              <a:gd name="connsiteY0" fmla="*/ 23635 h 42073"/>
              <a:gd name="connsiteX1" fmla="*/ 7350 w 11498"/>
              <a:gd name="connsiteY1" fmla="*/ 41924 h 42073"/>
              <a:gd name="connsiteX2" fmla="*/ 4330 w 11498"/>
              <a:gd name="connsiteY2" fmla="*/ 32697 h 42073"/>
              <a:gd name="connsiteX3" fmla="*/ 0 w 11498"/>
              <a:gd name="connsiteY3" fmla="*/ 0 h 42073"/>
              <a:gd name="connsiteX0" fmla="*/ 11498 w 11498"/>
              <a:gd name="connsiteY0" fmla="*/ 46916 h 65448"/>
              <a:gd name="connsiteX1" fmla="*/ 7350 w 11498"/>
              <a:gd name="connsiteY1" fmla="*/ 65205 h 65448"/>
              <a:gd name="connsiteX2" fmla="*/ 4330 w 11498"/>
              <a:gd name="connsiteY2" fmla="*/ 55978 h 65448"/>
              <a:gd name="connsiteX3" fmla="*/ 3503 w 11498"/>
              <a:gd name="connsiteY3" fmla="*/ 660 h 65448"/>
              <a:gd name="connsiteX4" fmla="*/ 0 w 11498"/>
              <a:gd name="connsiteY4" fmla="*/ 23281 h 65448"/>
              <a:gd name="connsiteX0" fmla="*/ 11826 w 11826"/>
              <a:gd name="connsiteY0" fmla="*/ 53003 h 71535"/>
              <a:gd name="connsiteX1" fmla="*/ 7678 w 11826"/>
              <a:gd name="connsiteY1" fmla="*/ 71292 h 71535"/>
              <a:gd name="connsiteX2" fmla="*/ 4658 w 11826"/>
              <a:gd name="connsiteY2" fmla="*/ 62065 h 71535"/>
              <a:gd name="connsiteX3" fmla="*/ 3831 w 11826"/>
              <a:gd name="connsiteY3" fmla="*/ 6747 h 71535"/>
              <a:gd name="connsiteX4" fmla="*/ 0 w 11826"/>
              <a:gd name="connsiteY4" fmla="*/ 0 h 71535"/>
              <a:gd name="connsiteX0" fmla="*/ 11826 w 11826"/>
              <a:gd name="connsiteY0" fmla="*/ 53003 h 74488"/>
              <a:gd name="connsiteX1" fmla="*/ 7678 w 11826"/>
              <a:gd name="connsiteY1" fmla="*/ 71292 h 74488"/>
              <a:gd name="connsiteX2" fmla="*/ 5246 w 11826"/>
              <a:gd name="connsiteY2" fmla="*/ 72193 h 74488"/>
              <a:gd name="connsiteX3" fmla="*/ 3831 w 11826"/>
              <a:gd name="connsiteY3" fmla="*/ 6747 h 74488"/>
              <a:gd name="connsiteX4" fmla="*/ 0 w 11826"/>
              <a:gd name="connsiteY4" fmla="*/ 0 h 74488"/>
              <a:gd name="connsiteX0" fmla="*/ 11826 w 11826"/>
              <a:gd name="connsiteY0" fmla="*/ 58668 h 80153"/>
              <a:gd name="connsiteX1" fmla="*/ 7678 w 11826"/>
              <a:gd name="connsiteY1" fmla="*/ 76957 h 80153"/>
              <a:gd name="connsiteX2" fmla="*/ 5246 w 11826"/>
              <a:gd name="connsiteY2" fmla="*/ 77858 h 80153"/>
              <a:gd name="connsiteX3" fmla="*/ 3831 w 11826"/>
              <a:gd name="connsiteY3" fmla="*/ 12412 h 80153"/>
              <a:gd name="connsiteX4" fmla="*/ 0 w 11826"/>
              <a:gd name="connsiteY4" fmla="*/ 5665 h 80153"/>
              <a:gd name="connsiteX0" fmla="*/ 11826 w 11826"/>
              <a:gd name="connsiteY0" fmla="*/ 81526 h 103011"/>
              <a:gd name="connsiteX1" fmla="*/ 7678 w 11826"/>
              <a:gd name="connsiteY1" fmla="*/ 99815 h 103011"/>
              <a:gd name="connsiteX2" fmla="*/ 5246 w 11826"/>
              <a:gd name="connsiteY2" fmla="*/ 100716 h 103011"/>
              <a:gd name="connsiteX3" fmla="*/ 3831 w 11826"/>
              <a:gd name="connsiteY3" fmla="*/ 35270 h 103011"/>
              <a:gd name="connsiteX4" fmla="*/ 0 w 11826"/>
              <a:gd name="connsiteY4" fmla="*/ 28523 h 103011"/>
              <a:gd name="connsiteX0" fmla="*/ 11987 w 11987"/>
              <a:gd name="connsiteY0" fmla="*/ 83014 h 104499"/>
              <a:gd name="connsiteX1" fmla="*/ 7839 w 11987"/>
              <a:gd name="connsiteY1" fmla="*/ 101303 h 104499"/>
              <a:gd name="connsiteX2" fmla="*/ 5407 w 11987"/>
              <a:gd name="connsiteY2" fmla="*/ 102204 h 104499"/>
              <a:gd name="connsiteX3" fmla="*/ 3992 w 11987"/>
              <a:gd name="connsiteY3" fmla="*/ 36758 h 104499"/>
              <a:gd name="connsiteX4" fmla="*/ 0 w 11987"/>
              <a:gd name="connsiteY4" fmla="*/ 24923 h 104499"/>
              <a:gd name="connsiteX0" fmla="*/ 12602 w 12602"/>
              <a:gd name="connsiteY0" fmla="*/ 87078 h 108563"/>
              <a:gd name="connsiteX1" fmla="*/ 8454 w 12602"/>
              <a:gd name="connsiteY1" fmla="*/ 105367 h 108563"/>
              <a:gd name="connsiteX2" fmla="*/ 6022 w 12602"/>
              <a:gd name="connsiteY2" fmla="*/ 106268 h 108563"/>
              <a:gd name="connsiteX3" fmla="*/ 4607 w 12602"/>
              <a:gd name="connsiteY3" fmla="*/ 40822 h 108563"/>
              <a:gd name="connsiteX4" fmla="*/ 0 w 12602"/>
              <a:gd name="connsiteY4" fmla="*/ 16945 h 108563"/>
              <a:gd name="connsiteX0" fmla="*/ 10533 w 10533"/>
              <a:gd name="connsiteY0" fmla="*/ 91461 h 112946"/>
              <a:gd name="connsiteX1" fmla="*/ 6385 w 10533"/>
              <a:gd name="connsiteY1" fmla="*/ 109750 h 112946"/>
              <a:gd name="connsiteX2" fmla="*/ 3953 w 10533"/>
              <a:gd name="connsiteY2" fmla="*/ 110651 h 112946"/>
              <a:gd name="connsiteX3" fmla="*/ 2538 w 10533"/>
              <a:gd name="connsiteY3" fmla="*/ 45205 h 112946"/>
              <a:gd name="connsiteX4" fmla="*/ 0 w 10533"/>
              <a:gd name="connsiteY4" fmla="*/ 10711 h 112946"/>
              <a:gd name="connsiteX0" fmla="*/ 9526 w 9526"/>
              <a:gd name="connsiteY0" fmla="*/ 96740 h 118225"/>
              <a:gd name="connsiteX1" fmla="*/ 5378 w 9526"/>
              <a:gd name="connsiteY1" fmla="*/ 115029 h 118225"/>
              <a:gd name="connsiteX2" fmla="*/ 2946 w 9526"/>
              <a:gd name="connsiteY2" fmla="*/ 115930 h 118225"/>
              <a:gd name="connsiteX3" fmla="*/ 1531 w 9526"/>
              <a:gd name="connsiteY3" fmla="*/ 50484 h 118225"/>
              <a:gd name="connsiteX4" fmla="*/ 0 w 9526"/>
              <a:gd name="connsiteY4" fmla="*/ 5568 h 118225"/>
              <a:gd name="connsiteX0" fmla="*/ 9951 w 9951"/>
              <a:gd name="connsiteY0" fmla="*/ 10024 h 10042"/>
              <a:gd name="connsiteX1" fmla="*/ 5646 w 9951"/>
              <a:gd name="connsiteY1" fmla="*/ 9730 h 10042"/>
              <a:gd name="connsiteX2" fmla="*/ 3093 w 9951"/>
              <a:gd name="connsiteY2" fmla="*/ 9806 h 10042"/>
              <a:gd name="connsiteX3" fmla="*/ 1607 w 9951"/>
              <a:gd name="connsiteY3" fmla="*/ 4270 h 10042"/>
              <a:gd name="connsiteX4" fmla="*/ 0 w 9951"/>
              <a:gd name="connsiteY4" fmla="*/ 471 h 10042"/>
              <a:gd name="connsiteX0" fmla="*/ 10000 w 10000"/>
              <a:gd name="connsiteY0" fmla="*/ 9982 h 9982"/>
              <a:gd name="connsiteX1" fmla="*/ 5674 w 10000"/>
              <a:gd name="connsiteY1" fmla="*/ 9689 h 9982"/>
              <a:gd name="connsiteX2" fmla="*/ 3108 w 10000"/>
              <a:gd name="connsiteY2" fmla="*/ 9765 h 9982"/>
              <a:gd name="connsiteX3" fmla="*/ 1615 w 10000"/>
              <a:gd name="connsiteY3" fmla="*/ 4252 h 9982"/>
              <a:gd name="connsiteX4" fmla="*/ 0 w 10000"/>
              <a:gd name="connsiteY4" fmla="*/ 469 h 9982"/>
              <a:gd name="connsiteX0" fmla="*/ 4773 w 5699"/>
              <a:gd name="connsiteY0" fmla="*/ 22443 h 22443"/>
              <a:gd name="connsiteX1" fmla="*/ 5674 w 5699"/>
              <a:gd name="connsiteY1" fmla="*/ 9706 h 22443"/>
              <a:gd name="connsiteX2" fmla="*/ 3108 w 5699"/>
              <a:gd name="connsiteY2" fmla="*/ 9783 h 22443"/>
              <a:gd name="connsiteX3" fmla="*/ 1615 w 5699"/>
              <a:gd name="connsiteY3" fmla="*/ 4260 h 22443"/>
              <a:gd name="connsiteX4" fmla="*/ 0 w 5699"/>
              <a:gd name="connsiteY4" fmla="*/ 470 h 22443"/>
              <a:gd name="connsiteX0" fmla="*/ 8375 w 8375"/>
              <a:gd name="connsiteY0" fmla="*/ 10000 h 10000"/>
              <a:gd name="connsiteX1" fmla="*/ 6487 w 8375"/>
              <a:gd name="connsiteY1" fmla="*/ 5842 h 10000"/>
              <a:gd name="connsiteX2" fmla="*/ 5454 w 8375"/>
              <a:gd name="connsiteY2" fmla="*/ 4359 h 10000"/>
              <a:gd name="connsiteX3" fmla="*/ 2834 w 8375"/>
              <a:gd name="connsiteY3" fmla="*/ 1898 h 10000"/>
              <a:gd name="connsiteX4" fmla="*/ 0 w 8375"/>
              <a:gd name="connsiteY4" fmla="*/ 209 h 10000"/>
              <a:gd name="connsiteX0" fmla="*/ 16531 w 16531"/>
              <a:gd name="connsiteY0" fmla="*/ 12544 h 12544"/>
              <a:gd name="connsiteX1" fmla="*/ 14277 w 16531"/>
              <a:gd name="connsiteY1" fmla="*/ 8386 h 12544"/>
              <a:gd name="connsiteX2" fmla="*/ 13043 w 16531"/>
              <a:gd name="connsiteY2" fmla="*/ 6903 h 12544"/>
              <a:gd name="connsiteX3" fmla="*/ 9915 w 16531"/>
              <a:gd name="connsiteY3" fmla="*/ 4442 h 12544"/>
              <a:gd name="connsiteX4" fmla="*/ 0 w 16531"/>
              <a:gd name="connsiteY4" fmla="*/ 0 h 12544"/>
              <a:gd name="connsiteX0" fmla="*/ 15185 w 15185"/>
              <a:gd name="connsiteY0" fmla="*/ 12966 h 12966"/>
              <a:gd name="connsiteX1" fmla="*/ 14277 w 15185"/>
              <a:gd name="connsiteY1" fmla="*/ 8386 h 12966"/>
              <a:gd name="connsiteX2" fmla="*/ 13043 w 15185"/>
              <a:gd name="connsiteY2" fmla="*/ 6903 h 12966"/>
              <a:gd name="connsiteX3" fmla="*/ 9915 w 15185"/>
              <a:gd name="connsiteY3" fmla="*/ 4442 h 12966"/>
              <a:gd name="connsiteX4" fmla="*/ 0 w 15185"/>
              <a:gd name="connsiteY4" fmla="*/ 0 h 12966"/>
              <a:gd name="connsiteX0" fmla="*/ 15185 w 15185"/>
              <a:gd name="connsiteY0" fmla="*/ 12966 h 12966"/>
              <a:gd name="connsiteX1" fmla="*/ 14277 w 15185"/>
              <a:gd name="connsiteY1" fmla="*/ 8386 h 12966"/>
              <a:gd name="connsiteX2" fmla="*/ 13043 w 15185"/>
              <a:gd name="connsiteY2" fmla="*/ 6903 h 12966"/>
              <a:gd name="connsiteX3" fmla="*/ 9915 w 15185"/>
              <a:gd name="connsiteY3" fmla="*/ 4442 h 12966"/>
              <a:gd name="connsiteX4" fmla="*/ 0 w 15185"/>
              <a:gd name="connsiteY4" fmla="*/ 0 h 12966"/>
              <a:gd name="connsiteX0" fmla="*/ 15185 w 15185"/>
              <a:gd name="connsiteY0" fmla="*/ 12966 h 12966"/>
              <a:gd name="connsiteX1" fmla="*/ 14277 w 15185"/>
              <a:gd name="connsiteY1" fmla="*/ 8386 h 12966"/>
              <a:gd name="connsiteX2" fmla="*/ 13043 w 15185"/>
              <a:gd name="connsiteY2" fmla="*/ 6903 h 12966"/>
              <a:gd name="connsiteX3" fmla="*/ 9915 w 15185"/>
              <a:gd name="connsiteY3" fmla="*/ 4442 h 12966"/>
              <a:gd name="connsiteX4" fmla="*/ 0 w 15185"/>
              <a:gd name="connsiteY4" fmla="*/ 0 h 12966"/>
              <a:gd name="connsiteX0" fmla="*/ 16671 w 16671"/>
              <a:gd name="connsiteY0" fmla="*/ 12891 h 12891"/>
              <a:gd name="connsiteX1" fmla="*/ 15763 w 16671"/>
              <a:gd name="connsiteY1" fmla="*/ 8311 h 12891"/>
              <a:gd name="connsiteX2" fmla="*/ 14529 w 16671"/>
              <a:gd name="connsiteY2" fmla="*/ 6828 h 12891"/>
              <a:gd name="connsiteX3" fmla="*/ 11401 w 16671"/>
              <a:gd name="connsiteY3" fmla="*/ 4367 h 12891"/>
              <a:gd name="connsiteX4" fmla="*/ 0 w 16671"/>
              <a:gd name="connsiteY4" fmla="*/ 0 h 12891"/>
              <a:gd name="connsiteX0" fmla="*/ 16671 w 16671"/>
              <a:gd name="connsiteY0" fmla="*/ 12914 h 12914"/>
              <a:gd name="connsiteX1" fmla="*/ 15763 w 16671"/>
              <a:gd name="connsiteY1" fmla="*/ 8334 h 12914"/>
              <a:gd name="connsiteX2" fmla="*/ 14529 w 16671"/>
              <a:gd name="connsiteY2" fmla="*/ 6851 h 12914"/>
              <a:gd name="connsiteX3" fmla="*/ 11401 w 16671"/>
              <a:gd name="connsiteY3" fmla="*/ 4390 h 12914"/>
              <a:gd name="connsiteX4" fmla="*/ 0 w 16671"/>
              <a:gd name="connsiteY4" fmla="*/ 23 h 12914"/>
              <a:gd name="connsiteX0" fmla="*/ 16671 w 16671"/>
              <a:gd name="connsiteY0" fmla="*/ 12944 h 12944"/>
              <a:gd name="connsiteX1" fmla="*/ 15763 w 16671"/>
              <a:gd name="connsiteY1" fmla="*/ 8364 h 12944"/>
              <a:gd name="connsiteX2" fmla="*/ 14529 w 16671"/>
              <a:gd name="connsiteY2" fmla="*/ 6881 h 12944"/>
              <a:gd name="connsiteX3" fmla="*/ 11401 w 16671"/>
              <a:gd name="connsiteY3" fmla="*/ 4420 h 12944"/>
              <a:gd name="connsiteX4" fmla="*/ 0 w 16671"/>
              <a:gd name="connsiteY4" fmla="*/ 53 h 12944"/>
              <a:gd name="connsiteX0" fmla="*/ 16671 w 16671"/>
              <a:gd name="connsiteY0" fmla="*/ 12939 h 12939"/>
              <a:gd name="connsiteX1" fmla="*/ 15763 w 16671"/>
              <a:gd name="connsiteY1" fmla="*/ 8359 h 12939"/>
              <a:gd name="connsiteX2" fmla="*/ 14529 w 16671"/>
              <a:gd name="connsiteY2" fmla="*/ 6876 h 12939"/>
              <a:gd name="connsiteX3" fmla="*/ 11401 w 16671"/>
              <a:gd name="connsiteY3" fmla="*/ 4415 h 12939"/>
              <a:gd name="connsiteX4" fmla="*/ 0 w 16671"/>
              <a:gd name="connsiteY4" fmla="*/ 48 h 1293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6671" h="12939">
                <a:moveTo>
                  <a:pt x="16671" y="12939"/>
                </a:moveTo>
                <a:cubicBezTo>
                  <a:pt x="16348" y="11636"/>
                  <a:pt x="16120" y="9370"/>
                  <a:pt x="15763" y="8359"/>
                </a:cubicBezTo>
                <a:cubicBezTo>
                  <a:pt x="15406" y="7349"/>
                  <a:pt x="15256" y="7533"/>
                  <a:pt x="14529" y="6876"/>
                </a:cubicBezTo>
                <a:cubicBezTo>
                  <a:pt x="13802" y="6219"/>
                  <a:pt x="12997" y="4620"/>
                  <a:pt x="11401" y="4415"/>
                </a:cubicBezTo>
                <a:cubicBezTo>
                  <a:pt x="6879" y="425"/>
                  <a:pt x="5518" y="-200"/>
                  <a:pt x="0" y="48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846" name="Text Box 1620"/>
          <xdr:cNvSpPr txBox="1">
            <a:spLocks noChangeArrowheads="1"/>
          </xdr:cNvSpPr>
        </xdr:nvSpPr>
        <xdr:spPr bwMode="auto">
          <a:xfrm>
            <a:off x="5514498" y="1938172"/>
            <a:ext cx="173571" cy="248486"/>
          </a:xfrm>
          <a:prstGeom prst="rect">
            <a:avLst/>
          </a:prstGeom>
          <a:solidFill>
            <a:schemeClr val="bg1"/>
          </a:solidFill>
          <a:ln>
            <a:noFill/>
          </a:ln>
          <a:extLst/>
        </xdr:spPr>
        <xdr:txBody>
          <a:bodyPr vertOverflow="overflow" horzOverflow="overflow" vert="horz" wrap="square" lIns="27432" tIns="18288" rIns="27432" bIns="18288" anchor="b" upright="1">
            <a:sp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2847" name="Group 405"/>
          <xdr:cNvGrpSpPr>
            <a:grpSpLocks/>
          </xdr:cNvGrpSpPr>
        </xdr:nvGrpSpPr>
        <xdr:grpSpPr bwMode="auto">
          <a:xfrm>
            <a:off x="5522904" y="2008543"/>
            <a:ext cx="185372" cy="164489"/>
            <a:chOff x="718" y="97"/>
            <a:chExt cx="23" cy="15"/>
          </a:xfrm>
        </xdr:grpSpPr>
        <xdr:sp macro="" textlink="">
          <xdr:nvSpPr>
            <xdr:cNvPr id="2849" name="Freeform 406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850" name="Freeform 407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848" name="Text Box 1620"/>
          <xdr:cNvSpPr txBox="1">
            <a:spLocks noChangeArrowheads="1"/>
          </xdr:cNvSpPr>
        </xdr:nvSpPr>
        <xdr:spPr bwMode="auto">
          <a:xfrm>
            <a:off x="5093947" y="1989506"/>
            <a:ext cx="440120" cy="160241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overflow" horzOverflow="overflow" vert="horz" wrap="square" lIns="27432" tIns="18288" rIns="27432" bIns="18288" anchor="b" upright="1">
            <a:sp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FF"/>
                </a:solidFill>
                <a:latin typeface="ＭＳ Ｐ明朝" pitchFamily="18" charset="-128"/>
                <a:ea typeface="ＭＳ Ｐ明朝" pitchFamily="18" charset="-128"/>
              </a:rPr>
              <a:t>吉野川</a:t>
            </a:r>
            <a:endParaRPr lang="en-US" altLang="ja-JP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endParaRPr>
          </a:p>
        </xdr:txBody>
      </xdr:sp>
    </xdr:grpSp>
    <xdr:clientData/>
  </xdr:twoCellAnchor>
  <xdr:twoCellAnchor>
    <xdr:from>
      <xdr:col>7</xdr:col>
      <xdr:colOff>674371</xdr:colOff>
      <xdr:row>36</xdr:row>
      <xdr:rowOff>175260</xdr:rowOff>
    </xdr:from>
    <xdr:to>
      <xdr:col>8</xdr:col>
      <xdr:colOff>567715</xdr:colOff>
      <xdr:row>40</xdr:row>
      <xdr:rowOff>60960</xdr:rowOff>
    </xdr:to>
    <xdr:sp macro="" textlink="">
      <xdr:nvSpPr>
        <xdr:cNvPr id="2835" name="Freeform 384"/>
        <xdr:cNvSpPr>
          <a:spLocks/>
        </xdr:cNvSpPr>
      </xdr:nvSpPr>
      <xdr:spPr bwMode="auto">
        <a:xfrm>
          <a:off x="5486401" y="6614160"/>
          <a:ext cx="666774" cy="582930"/>
        </a:xfrm>
        <a:custGeom>
          <a:avLst/>
          <a:gdLst>
            <a:gd name="T0" fmla="*/ 0 w 135"/>
            <a:gd name="T1" fmla="*/ 2147483647 h 40"/>
            <a:gd name="T2" fmla="*/ 0 w 135"/>
            <a:gd name="T3" fmla="*/ 0 h 40"/>
            <a:gd name="T4" fmla="*/ 2147483647 w 135"/>
            <a:gd name="T5" fmla="*/ 2147483647 h 40"/>
            <a:gd name="T6" fmla="*/ 2147483647 w 135"/>
            <a:gd name="T7" fmla="*/ 2147483647 h 40"/>
            <a:gd name="T8" fmla="*/ 2147483647 w 135"/>
            <a:gd name="T9" fmla="*/ 2147483647 h 4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4815 w 10000"/>
            <a:gd name="connsiteY2" fmla="*/ 6250 h 10000"/>
            <a:gd name="connsiteX3" fmla="*/ 6593 w 10000"/>
            <a:gd name="connsiteY3" fmla="*/ 6750 h 10000"/>
            <a:gd name="connsiteX4" fmla="*/ 9755 w 10000"/>
            <a:gd name="connsiteY4" fmla="*/ 1400 h 10000"/>
            <a:gd name="connsiteX5" fmla="*/ 10000 w 10000"/>
            <a:gd name="connsiteY5" fmla="*/ 1000 h 10000"/>
            <a:gd name="connsiteX0" fmla="*/ 0 w 9755"/>
            <a:gd name="connsiteY0" fmla="*/ 10000 h 10000"/>
            <a:gd name="connsiteX1" fmla="*/ 0 w 9755"/>
            <a:gd name="connsiteY1" fmla="*/ 0 h 10000"/>
            <a:gd name="connsiteX2" fmla="*/ 4815 w 9755"/>
            <a:gd name="connsiteY2" fmla="*/ 6250 h 10000"/>
            <a:gd name="connsiteX3" fmla="*/ 6593 w 9755"/>
            <a:gd name="connsiteY3" fmla="*/ 6750 h 10000"/>
            <a:gd name="connsiteX4" fmla="*/ 9755 w 9755"/>
            <a:gd name="connsiteY4" fmla="*/ 1400 h 10000"/>
            <a:gd name="connsiteX0" fmla="*/ 0 w 6759"/>
            <a:gd name="connsiteY0" fmla="*/ 10000 h 10000"/>
            <a:gd name="connsiteX1" fmla="*/ 0 w 6759"/>
            <a:gd name="connsiteY1" fmla="*/ 0 h 10000"/>
            <a:gd name="connsiteX2" fmla="*/ 4936 w 6759"/>
            <a:gd name="connsiteY2" fmla="*/ 6250 h 10000"/>
            <a:gd name="connsiteX3" fmla="*/ 6759 w 6759"/>
            <a:gd name="connsiteY3" fmla="*/ 6750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7303 w 10000"/>
            <a:gd name="connsiteY2" fmla="*/ 6250 h 10000"/>
            <a:gd name="connsiteX3" fmla="*/ 9769 w 10000"/>
            <a:gd name="connsiteY3" fmla="*/ 6700 h 10000"/>
            <a:gd name="connsiteX4" fmla="*/ 10000 w 10000"/>
            <a:gd name="connsiteY4" fmla="*/ 6750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7303 w 10000"/>
            <a:gd name="connsiteY2" fmla="*/ 6250 h 10000"/>
            <a:gd name="connsiteX3" fmla="*/ 10000 w 10000"/>
            <a:gd name="connsiteY3" fmla="*/ 6750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7303 w 10000"/>
            <a:gd name="connsiteY2" fmla="*/ 6250 h 10000"/>
            <a:gd name="connsiteX3" fmla="*/ 10000 w 10000"/>
            <a:gd name="connsiteY3" fmla="*/ 6750 h 10000"/>
            <a:gd name="connsiteX0" fmla="*/ 0 w 7303"/>
            <a:gd name="connsiteY0" fmla="*/ 10000 h 10000"/>
            <a:gd name="connsiteX1" fmla="*/ 0 w 7303"/>
            <a:gd name="connsiteY1" fmla="*/ 0 h 10000"/>
            <a:gd name="connsiteX2" fmla="*/ 7303 w 7303"/>
            <a:gd name="connsiteY2" fmla="*/ 6250 h 10000"/>
            <a:gd name="connsiteX0" fmla="*/ 0 w 10860"/>
            <a:gd name="connsiteY0" fmla="*/ 10000 h 10000"/>
            <a:gd name="connsiteX1" fmla="*/ 0 w 10860"/>
            <a:gd name="connsiteY1" fmla="*/ 0 h 10000"/>
            <a:gd name="connsiteX2" fmla="*/ 10860 w 10860"/>
            <a:gd name="connsiteY2" fmla="*/ 950 h 10000"/>
            <a:gd name="connsiteX0" fmla="*/ 0 w 10983"/>
            <a:gd name="connsiteY0" fmla="*/ 10000 h 10000"/>
            <a:gd name="connsiteX1" fmla="*/ 0 w 10983"/>
            <a:gd name="connsiteY1" fmla="*/ 0 h 10000"/>
            <a:gd name="connsiteX2" fmla="*/ 10983 w 10983"/>
            <a:gd name="connsiteY2" fmla="*/ 250 h 10000"/>
            <a:gd name="connsiteX0" fmla="*/ 0 w 10983"/>
            <a:gd name="connsiteY0" fmla="*/ 10000 h 10000"/>
            <a:gd name="connsiteX1" fmla="*/ 0 w 10983"/>
            <a:gd name="connsiteY1" fmla="*/ 0 h 10000"/>
            <a:gd name="connsiteX2" fmla="*/ 10798 w 10983"/>
            <a:gd name="connsiteY2" fmla="*/ 1765 h 10000"/>
            <a:gd name="connsiteX3" fmla="*/ 10983 w 10983"/>
            <a:gd name="connsiteY3" fmla="*/ 250 h 10000"/>
            <a:gd name="connsiteX0" fmla="*/ 0 w 10798"/>
            <a:gd name="connsiteY0" fmla="*/ 10000 h 10000"/>
            <a:gd name="connsiteX1" fmla="*/ 0 w 10798"/>
            <a:gd name="connsiteY1" fmla="*/ 0 h 10000"/>
            <a:gd name="connsiteX2" fmla="*/ 10798 w 10798"/>
            <a:gd name="connsiteY2" fmla="*/ 1765 h 10000"/>
            <a:gd name="connsiteX0" fmla="*/ 0 w 10676"/>
            <a:gd name="connsiteY0" fmla="*/ 10000 h 10000"/>
            <a:gd name="connsiteX1" fmla="*/ 0 w 10676"/>
            <a:gd name="connsiteY1" fmla="*/ 0 h 10000"/>
            <a:gd name="connsiteX2" fmla="*/ 10676 w 10676"/>
            <a:gd name="connsiteY2" fmla="*/ 2549 h 10000"/>
            <a:gd name="connsiteX0" fmla="*/ 0 w 10676"/>
            <a:gd name="connsiteY0" fmla="*/ 10000 h 10000"/>
            <a:gd name="connsiteX1" fmla="*/ 0 w 10676"/>
            <a:gd name="connsiteY1" fmla="*/ 0 h 10000"/>
            <a:gd name="connsiteX2" fmla="*/ 10676 w 10676"/>
            <a:gd name="connsiteY2" fmla="*/ 2549 h 10000"/>
            <a:gd name="connsiteX0" fmla="*/ 0 w 10676"/>
            <a:gd name="connsiteY0" fmla="*/ 10000 h 10000"/>
            <a:gd name="connsiteX1" fmla="*/ 0 w 10676"/>
            <a:gd name="connsiteY1" fmla="*/ 0 h 10000"/>
            <a:gd name="connsiteX2" fmla="*/ 10676 w 10676"/>
            <a:gd name="connsiteY2" fmla="*/ 2549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76" h="10000">
              <a:moveTo>
                <a:pt x="0" y="10000"/>
              </a:moveTo>
              <a:lnTo>
                <a:pt x="0" y="0"/>
              </a:lnTo>
              <a:cubicBezTo>
                <a:pt x="3640" y="1111"/>
                <a:pt x="6975" y="1504"/>
                <a:pt x="10676" y="254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604982</xdr:colOff>
      <xdr:row>38</xdr:row>
      <xdr:rowOff>7620</xdr:rowOff>
    </xdr:from>
    <xdr:to>
      <xdr:col>7</xdr:col>
      <xdr:colOff>747857</xdr:colOff>
      <xdr:row>38</xdr:row>
      <xdr:rowOff>112395</xdr:rowOff>
    </xdr:to>
    <xdr:sp macro="" textlink="">
      <xdr:nvSpPr>
        <xdr:cNvPr id="2834" name="AutoShape 147"/>
        <xdr:cNvSpPr>
          <a:spLocks noChangeArrowheads="1"/>
        </xdr:cNvSpPr>
      </xdr:nvSpPr>
      <xdr:spPr bwMode="auto">
        <a:xfrm>
          <a:off x="5417012" y="6800850"/>
          <a:ext cx="14287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186690</xdr:colOff>
      <xdr:row>35</xdr:row>
      <xdr:rowOff>59380</xdr:rowOff>
    </xdr:from>
    <xdr:ext cx="533400" cy="293414"/>
    <xdr:sp macro="" textlink="">
      <xdr:nvSpPr>
        <xdr:cNvPr id="2861" name="Text Box 972"/>
        <xdr:cNvSpPr txBox="1">
          <a:spLocks noChangeArrowheads="1"/>
        </xdr:cNvSpPr>
      </xdr:nvSpPr>
      <xdr:spPr bwMode="auto">
        <a:xfrm>
          <a:off x="3451860" y="6326830"/>
          <a:ext cx="533400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127m </a:t>
          </a:r>
        </a:p>
      </xdr:txBody>
    </xdr:sp>
    <xdr:clientData/>
  </xdr:oneCellAnchor>
  <xdr:oneCellAnchor>
    <xdr:from>
      <xdr:col>7</xdr:col>
      <xdr:colOff>765810</xdr:colOff>
      <xdr:row>35</xdr:row>
      <xdr:rowOff>144780</xdr:rowOff>
    </xdr:from>
    <xdr:ext cx="384810" cy="316230"/>
    <xdr:sp macro="" textlink="">
      <xdr:nvSpPr>
        <xdr:cNvPr id="2863" name="Text Box 1153"/>
        <xdr:cNvSpPr txBox="1">
          <a:spLocks noChangeArrowheads="1"/>
        </xdr:cNvSpPr>
      </xdr:nvSpPr>
      <xdr:spPr bwMode="auto">
        <a:xfrm>
          <a:off x="5577840" y="6412230"/>
          <a:ext cx="384810" cy="316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大淀→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下市</a:t>
          </a:r>
        </a:p>
      </xdr:txBody>
    </xdr:sp>
    <xdr:clientData/>
  </xdr:oneCellAnchor>
  <xdr:twoCellAnchor>
    <xdr:from>
      <xdr:col>9</xdr:col>
      <xdr:colOff>102579</xdr:colOff>
      <xdr:row>36</xdr:row>
      <xdr:rowOff>139207</xdr:rowOff>
    </xdr:from>
    <xdr:to>
      <xdr:col>9</xdr:col>
      <xdr:colOff>348028</xdr:colOff>
      <xdr:row>38</xdr:row>
      <xdr:rowOff>17724</xdr:rowOff>
    </xdr:to>
    <xdr:sp macro="" textlink="">
      <xdr:nvSpPr>
        <xdr:cNvPr id="2817" name="六角形 2816"/>
        <xdr:cNvSpPr/>
      </xdr:nvSpPr>
      <xdr:spPr bwMode="auto">
        <a:xfrm>
          <a:off x="6425714" y="6542938"/>
          <a:ext cx="245449" cy="2302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29943</xdr:colOff>
      <xdr:row>35</xdr:row>
      <xdr:rowOff>0</xdr:rowOff>
    </xdr:from>
    <xdr:to>
      <xdr:col>10</xdr:col>
      <xdr:colOff>275392</xdr:colOff>
      <xdr:row>36</xdr:row>
      <xdr:rowOff>61690</xdr:rowOff>
    </xdr:to>
    <xdr:sp macro="" textlink="">
      <xdr:nvSpPr>
        <xdr:cNvPr id="2851" name="六角形 2850"/>
        <xdr:cNvSpPr/>
      </xdr:nvSpPr>
      <xdr:spPr bwMode="auto">
        <a:xfrm>
          <a:off x="7136421" y="6286500"/>
          <a:ext cx="245449" cy="235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734198</xdr:colOff>
      <xdr:row>43</xdr:row>
      <xdr:rowOff>175088</xdr:rowOff>
    </xdr:from>
    <xdr:to>
      <xdr:col>2</xdr:col>
      <xdr:colOff>647252</xdr:colOff>
      <xdr:row>48</xdr:row>
      <xdr:rowOff>49219</xdr:rowOff>
    </xdr:to>
    <xdr:sp macro="" textlink="">
      <xdr:nvSpPr>
        <xdr:cNvPr id="2854" name="AutoShape 1653"/>
        <xdr:cNvSpPr>
          <a:spLocks/>
        </xdr:cNvSpPr>
      </xdr:nvSpPr>
      <xdr:spPr bwMode="auto">
        <a:xfrm rot="1851961">
          <a:off x="904795" y="7809304"/>
          <a:ext cx="684295" cy="75910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</xdr:col>
      <xdr:colOff>457133</xdr:colOff>
      <xdr:row>47</xdr:row>
      <xdr:rowOff>12512</xdr:rowOff>
    </xdr:from>
    <xdr:ext cx="279797" cy="237116"/>
    <xdr:sp macro="" textlink="">
      <xdr:nvSpPr>
        <xdr:cNvPr id="2855" name="Text Box 1563"/>
        <xdr:cNvSpPr txBox="1">
          <a:spLocks noChangeArrowheads="1"/>
        </xdr:cNvSpPr>
      </xdr:nvSpPr>
      <xdr:spPr bwMode="auto">
        <a:xfrm>
          <a:off x="4470771" y="8433926"/>
          <a:ext cx="279797" cy="237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9</xdr:col>
      <xdr:colOff>190501</xdr:colOff>
      <xdr:row>39</xdr:row>
      <xdr:rowOff>80598</xdr:rowOff>
    </xdr:from>
    <xdr:ext cx="652097" cy="159531"/>
    <xdr:sp macro="" textlink="">
      <xdr:nvSpPr>
        <xdr:cNvPr id="2838" name="Text Box 4456"/>
        <xdr:cNvSpPr txBox="1">
          <a:spLocks noChangeArrowheads="1"/>
        </xdr:cNvSpPr>
      </xdr:nvSpPr>
      <xdr:spPr bwMode="auto">
        <a:xfrm>
          <a:off x="6513636" y="7004540"/>
          <a:ext cx="652097" cy="15953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美吉野醸造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2830</xdr:colOff>
      <xdr:row>41</xdr:row>
      <xdr:rowOff>19050</xdr:rowOff>
    </xdr:from>
    <xdr:to>
      <xdr:col>5</xdr:col>
      <xdr:colOff>175145</xdr:colOff>
      <xdr:row>42</xdr:row>
      <xdr:rowOff>0</xdr:rowOff>
    </xdr:to>
    <xdr:sp macro="" textlink="">
      <xdr:nvSpPr>
        <xdr:cNvPr id="2840" name="六角形 2839"/>
        <xdr:cNvSpPr/>
      </xdr:nvSpPr>
      <xdr:spPr bwMode="auto">
        <a:xfrm>
          <a:off x="3248657" y="7294685"/>
          <a:ext cx="172315" cy="16412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632612</xdr:colOff>
      <xdr:row>47</xdr:row>
      <xdr:rowOff>110179</xdr:rowOff>
    </xdr:from>
    <xdr:to>
      <xdr:col>2</xdr:col>
      <xdr:colOff>39095</xdr:colOff>
      <xdr:row>48</xdr:row>
      <xdr:rowOff>95961</xdr:rowOff>
    </xdr:to>
    <xdr:sp macro="" textlink="">
      <xdr:nvSpPr>
        <xdr:cNvPr id="2852" name="六角形 2851"/>
        <xdr:cNvSpPr/>
      </xdr:nvSpPr>
      <xdr:spPr bwMode="auto">
        <a:xfrm>
          <a:off x="803209" y="8458770"/>
          <a:ext cx="177724" cy="1563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504667</xdr:colOff>
      <xdr:row>41</xdr:row>
      <xdr:rowOff>39094</xdr:rowOff>
    </xdr:from>
    <xdr:to>
      <xdr:col>2</xdr:col>
      <xdr:colOff>653950</xdr:colOff>
      <xdr:row>42</xdr:row>
      <xdr:rowOff>0</xdr:rowOff>
    </xdr:to>
    <xdr:sp macro="" textlink="">
      <xdr:nvSpPr>
        <xdr:cNvPr id="2853" name="六角形 2852"/>
        <xdr:cNvSpPr/>
      </xdr:nvSpPr>
      <xdr:spPr bwMode="auto">
        <a:xfrm>
          <a:off x="1446505" y="7310792"/>
          <a:ext cx="149283" cy="1421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7108</xdr:colOff>
      <xdr:row>40</xdr:row>
      <xdr:rowOff>156382</xdr:rowOff>
    </xdr:from>
    <xdr:to>
      <xdr:col>2</xdr:col>
      <xdr:colOff>156391</xdr:colOff>
      <xdr:row>41</xdr:row>
      <xdr:rowOff>117287</xdr:rowOff>
    </xdr:to>
    <xdr:sp macro="" textlink="">
      <xdr:nvSpPr>
        <xdr:cNvPr id="2856" name="六角形 2855"/>
        <xdr:cNvSpPr/>
      </xdr:nvSpPr>
      <xdr:spPr bwMode="auto">
        <a:xfrm>
          <a:off x="948946" y="7246820"/>
          <a:ext cx="149283" cy="1421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241672</xdr:colOff>
      <xdr:row>40</xdr:row>
      <xdr:rowOff>174152</xdr:rowOff>
    </xdr:from>
    <xdr:to>
      <xdr:col>1</xdr:col>
      <xdr:colOff>390955</xdr:colOff>
      <xdr:row>41</xdr:row>
      <xdr:rowOff>135057</xdr:rowOff>
    </xdr:to>
    <xdr:sp macro="" textlink="">
      <xdr:nvSpPr>
        <xdr:cNvPr id="2857" name="六角形 2856"/>
        <xdr:cNvSpPr/>
      </xdr:nvSpPr>
      <xdr:spPr bwMode="auto">
        <a:xfrm>
          <a:off x="412269" y="7264590"/>
          <a:ext cx="149283" cy="1421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900" b="1" i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433601</xdr:colOff>
      <xdr:row>40</xdr:row>
      <xdr:rowOff>149272</xdr:rowOff>
    </xdr:from>
    <xdr:ext cx="302099" cy="188368"/>
    <xdr:sp macro="" textlink="">
      <xdr:nvSpPr>
        <xdr:cNvPr id="2858" name="Text Box 406"/>
        <xdr:cNvSpPr txBox="1">
          <a:spLocks noChangeArrowheads="1"/>
        </xdr:cNvSpPr>
      </xdr:nvSpPr>
      <xdr:spPr bwMode="auto">
        <a:xfrm>
          <a:off x="604198" y="7239710"/>
          <a:ext cx="302099" cy="18836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1.1</a:t>
          </a:r>
        </a:p>
        <a:p>
          <a:pPr algn="ctr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ｋｍ先</a:t>
          </a:r>
        </a:p>
      </xdr:txBody>
    </xdr:sp>
    <xdr:clientData/>
  </xdr:oneCellAnchor>
  <xdr:twoCellAnchor>
    <xdr:from>
      <xdr:col>1</xdr:col>
      <xdr:colOff>394483</xdr:colOff>
      <xdr:row>40</xdr:row>
      <xdr:rowOff>134781</xdr:rowOff>
    </xdr:from>
    <xdr:to>
      <xdr:col>1</xdr:col>
      <xdr:colOff>761906</xdr:colOff>
      <xdr:row>41</xdr:row>
      <xdr:rowOff>24878</xdr:rowOff>
    </xdr:to>
    <xdr:sp macro="" textlink="">
      <xdr:nvSpPr>
        <xdr:cNvPr id="2862" name="Line 4229"/>
        <xdr:cNvSpPr>
          <a:spLocks noChangeShapeType="1"/>
        </xdr:cNvSpPr>
      </xdr:nvSpPr>
      <xdr:spPr bwMode="auto">
        <a:xfrm rot="16200000" flipV="1">
          <a:off x="713113" y="7077186"/>
          <a:ext cx="71357" cy="36742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470160"/>
            <a:gd name="connsiteY0" fmla="*/ 0 h 9863"/>
            <a:gd name="connsiteX1" fmla="*/ 470160 w 470160"/>
            <a:gd name="connsiteY1" fmla="*/ 9863 h 9863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4875"/>
            <a:gd name="connsiteY0" fmla="*/ 0 h 6745"/>
            <a:gd name="connsiteX1" fmla="*/ 2515 w 4875"/>
            <a:gd name="connsiteY1" fmla="*/ 6745 h 6745"/>
            <a:gd name="connsiteX0" fmla="*/ 0 w 16020"/>
            <a:gd name="connsiteY0" fmla="*/ 0 h 10000"/>
            <a:gd name="connsiteX1" fmla="*/ 5159 w 16020"/>
            <a:gd name="connsiteY1" fmla="*/ 10000 h 10000"/>
            <a:gd name="connsiteX0" fmla="*/ 6651 w 17257"/>
            <a:gd name="connsiteY0" fmla="*/ 0 h 10616"/>
            <a:gd name="connsiteX1" fmla="*/ 0 w 17257"/>
            <a:gd name="connsiteY1" fmla="*/ 10616 h 10616"/>
            <a:gd name="connsiteX0" fmla="*/ 6651 w 23711"/>
            <a:gd name="connsiteY0" fmla="*/ 0 h 10616"/>
            <a:gd name="connsiteX1" fmla="*/ 0 w 23711"/>
            <a:gd name="connsiteY1" fmla="*/ 10616 h 106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3711" h="10616">
              <a:moveTo>
                <a:pt x="6651" y="0"/>
              </a:moveTo>
              <a:cubicBezTo>
                <a:pt x="25693" y="2852"/>
                <a:pt x="35282" y="6325"/>
                <a:pt x="0" y="10616"/>
              </a:cubicBezTo>
            </a:path>
          </a:pathLst>
        </a:custGeom>
        <a:noFill/>
        <a:ln w="127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287874</xdr:colOff>
      <xdr:row>43</xdr:row>
      <xdr:rowOff>14216</xdr:rowOff>
    </xdr:from>
    <xdr:to>
      <xdr:col>2</xdr:col>
      <xdr:colOff>458296</xdr:colOff>
      <xdr:row>44</xdr:row>
      <xdr:rowOff>1599</xdr:rowOff>
    </xdr:to>
    <xdr:sp macro="" textlink="">
      <xdr:nvSpPr>
        <xdr:cNvPr id="2864" name="六角形 2863"/>
        <xdr:cNvSpPr/>
      </xdr:nvSpPr>
      <xdr:spPr bwMode="auto">
        <a:xfrm>
          <a:off x="1229712" y="7648432"/>
          <a:ext cx="170422" cy="168643"/>
        </a:xfrm>
        <a:prstGeom prst="hexagon">
          <a:avLst/>
        </a:prstGeom>
        <a:solidFill>
          <a:schemeClr val="bg1">
            <a:alpha val="80000"/>
          </a:schemeClr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67526</xdr:colOff>
      <xdr:row>47</xdr:row>
      <xdr:rowOff>163489</xdr:rowOff>
    </xdr:from>
    <xdr:to>
      <xdr:col>4</xdr:col>
      <xdr:colOff>600881</xdr:colOff>
      <xdr:row>47</xdr:row>
      <xdr:rowOff>166644</xdr:rowOff>
    </xdr:to>
    <xdr:sp macro="" textlink="">
      <xdr:nvSpPr>
        <xdr:cNvPr id="2865" name="Line 2031"/>
        <xdr:cNvSpPr>
          <a:spLocks noChangeShapeType="1"/>
        </xdr:cNvSpPr>
      </xdr:nvSpPr>
      <xdr:spPr bwMode="auto">
        <a:xfrm flipV="1">
          <a:off x="2551845" y="8512080"/>
          <a:ext cx="533355" cy="31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85296</xdr:colOff>
      <xdr:row>47</xdr:row>
      <xdr:rowOff>159935</xdr:rowOff>
    </xdr:from>
    <xdr:to>
      <xdr:col>4</xdr:col>
      <xdr:colOff>677943</xdr:colOff>
      <xdr:row>49</xdr:row>
      <xdr:rowOff>2492</xdr:rowOff>
    </xdr:to>
    <xdr:sp macro="" textlink="">
      <xdr:nvSpPr>
        <xdr:cNvPr id="2866" name="Text Box 4358"/>
        <xdr:cNvSpPr txBox="1">
          <a:spLocks noChangeArrowheads="1"/>
        </xdr:cNvSpPr>
      </xdr:nvSpPr>
      <xdr:spPr bwMode="auto">
        <a:xfrm>
          <a:off x="2569615" y="8508526"/>
          <a:ext cx="592647" cy="194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桜木神社→</a:t>
          </a:r>
        </a:p>
      </xdr:txBody>
    </xdr:sp>
    <xdr:clientData/>
  </xdr:twoCellAnchor>
  <xdr:twoCellAnchor>
    <xdr:from>
      <xdr:col>4</xdr:col>
      <xdr:colOff>74635</xdr:colOff>
      <xdr:row>44</xdr:row>
      <xdr:rowOff>106624</xdr:rowOff>
    </xdr:from>
    <xdr:to>
      <xdr:col>4</xdr:col>
      <xdr:colOff>266559</xdr:colOff>
      <xdr:row>47</xdr:row>
      <xdr:rowOff>161377</xdr:rowOff>
    </xdr:to>
    <xdr:sp macro="" textlink="">
      <xdr:nvSpPr>
        <xdr:cNvPr id="2867" name="AutoShape 1653"/>
        <xdr:cNvSpPr>
          <a:spLocks/>
        </xdr:cNvSpPr>
      </xdr:nvSpPr>
      <xdr:spPr bwMode="auto">
        <a:xfrm>
          <a:off x="2558954" y="7922100"/>
          <a:ext cx="191924" cy="58786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213241</xdr:colOff>
      <xdr:row>44</xdr:row>
      <xdr:rowOff>31987</xdr:rowOff>
    </xdr:from>
    <xdr:to>
      <xdr:col>5</xdr:col>
      <xdr:colOff>0</xdr:colOff>
      <xdr:row>44</xdr:row>
      <xdr:rowOff>156381</xdr:rowOff>
    </xdr:to>
    <xdr:sp macro="" textlink="">
      <xdr:nvSpPr>
        <xdr:cNvPr id="2869" name="Text Box 4358"/>
        <xdr:cNvSpPr txBox="1">
          <a:spLocks noChangeArrowheads="1"/>
        </xdr:cNvSpPr>
      </xdr:nvSpPr>
      <xdr:spPr bwMode="auto">
        <a:xfrm>
          <a:off x="2697560" y="7847463"/>
          <a:ext cx="558000" cy="124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押しﾎﾞﾀﾝ式</a:t>
          </a:r>
        </a:p>
      </xdr:txBody>
    </xdr:sp>
    <xdr:clientData/>
  </xdr:twoCellAnchor>
  <xdr:twoCellAnchor>
    <xdr:from>
      <xdr:col>3</xdr:col>
      <xdr:colOff>650382</xdr:colOff>
      <xdr:row>47</xdr:row>
      <xdr:rowOff>14216</xdr:rowOff>
    </xdr:from>
    <xdr:to>
      <xdr:col>4</xdr:col>
      <xdr:colOff>49563</xdr:colOff>
      <xdr:row>48</xdr:row>
      <xdr:rowOff>12262</xdr:rowOff>
    </xdr:to>
    <xdr:sp macro="" textlink="">
      <xdr:nvSpPr>
        <xdr:cNvPr id="2870" name="六角形 2869"/>
        <xdr:cNvSpPr/>
      </xdr:nvSpPr>
      <xdr:spPr bwMode="auto">
        <a:xfrm>
          <a:off x="2363460" y="8362807"/>
          <a:ext cx="170422" cy="168643"/>
        </a:xfrm>
        <a:prstGeom prst="hexagon">
          <a:avLst/>
        </a:prstGeom>
        <a:solidFill>
          <a:schemeClr val="bg1">
            <a:alpha val="80000"/>
          </a:schemeClr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707269</xdr:colOff>
      <xdr:row>42</xdr:row>
      <xdr:rowOff>156381</xdr:rowOff>
    </xdr:from>
    <xdr:to>
      <xdr:col>4</xdr:col>
      <xdr:colOff>170597</xdr:colOff>
      <xdr:row>43</xdr:row>
      <xdr:rowOff>95961</xdr:rowOff>
    </xdr:to>
    <xdr:sp macro="" textlink="">
      <xdr:nvSpPr>
        <xdr:cNvPr id="2871" name="Text Box 4456"/>
        <xdr:cNvSpPr txBox="1">
          <a:spLocks noChangeArrowheads="1"/>
        </xdr:cNvSpPr>
      </xdr:nvSpPr>
      <xdr:spPr bwMode="auto">
        <a:xfrm>
          <a:off x="2420347" y="7609338"/>
          <a:ext cx="234569" cy="12083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359023</xdr:colOff>
      <xdr:row>47</xdr:row>
      <xdr:rowOff>95251</xdr:rowOff>
    </xdr:from>
    <xdr:to>
      <xdr:col>6</xdr:col>
      <xdr:colOff>591678</xdr:colOff>
      <xdr:row>48</xdr:row>
      <xdr:rowOff>49485</xdr:rowOff>
    </xdr:to>
    <xdr:sp macro="" textlink="">
      <xdr:nvSpPr>
        <xdr:cNvPr id="2872" name="Text Box 4456"/>
        <xdr:cNvSpPr txBox="1">
          <a:spLocks noChangeArrowheads="1"/>
        </xdr:cNvSpPr>
      </xdr:nvSpPr>
      <xdr:spPr bwMode="auto">
        <a:xfrm>
          <a:off x="4374177" y="8455270"/>
          <a:ext cx="232655" cy="1227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28460</xdr:colOff>
      <xdr:row>43</xdr:row>
      <xdr:rowOff>135084</xdr:rowOff>
    </xdr:from>
    <xdr:to>
      <xdr:col>7</xdr:col>
      <xdr:colOff>410307</xdr:colOff>
      <xdr:row>44</xdr:row>
      <xdr:rowOff>87924</xdr:rowOff>
    </xdr:to>
    <xdr:sp macro="" textlink="">
      <xdr:nvSpPr>
        <xdr:cNvPr id="2873" name="Text Box 4456"/>
        <xdr:cNvSpPr txBox="1">
          <a:spLocks noChangeArrowheads="1"/>
        </xdr:cNvSpPr>
      </xdr:nvSpPr>
      <xdr:spPr bwMode="auto">
        <a:xfrm>
          <a:off x="4812941" y="7777065"/>
          <a:ext cx="381847" cy="1360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5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吉</a:t>
          </a: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野川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417634</xdr:colOff>
      <xdr:row>46</xdr:row>
      <xdr:rowOff>24253</xdr:rowOff>
    </xdr:from>
    <xdr:to>
      <xdr:col>7</xdr:col>
      <xdr:colOff>558475</xdr:colOff>
      <xdr:row>47</xdr:row>
      <xdr:rowOff>7327</xdr:rowOff>
    </xdr:to>
    <xdr:sp macro="" textlink="">
      <xdr:nvSpPr>
        <xdr:cNvPr id="602" name="Oval 2814"/>
        <xdr:cNvSpPr>
          <a:spLocks noChangeArrowheads="1"/>
        </xdr:cNvSpPr>
      </xdr:nvSpPr>
      <xdr:spPr bwMode="auto">
        <a:xfrm>
          <a:off x="5202115" y="8215753"/>
          <a:ext cx="140841" cy="15159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570120</xdr:colOff>
      <xdr:row>53</xdr:row>
      <xdr:rowOff>36635</xdr:rowOff>
    </xdr:from>
    <xdr:to>
      <xdr:col>4</xdr:col>
      <xdr:colOff>43961</xdr:colOff>
      <xdr:row>53</xdr:row>
      <xdr:rowOff>166559</xdr:rowOff>
    </xdr:to>
    <xdr:sp macro="" textlink="">
      <xdr:nvSpPr>
        <xdr:cNvPr id="2874" name="Text Box 4456"/>
        <xdr:cNvSpPr txBox="1">
          <a:spLocks noChangeArrowheads="1"/>
        </xdr:cNvSpPr>
      </xdr:nvSpPr>
      <xdr:spPr bwMode="auto">
        <a:xfrm>
          <a:off x="2277293" y="9481039"/>
          <a:ext cx="243168" cy="1299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3365</xdr:colOff>
      <xdr:row>51</xdr:row>
      <xdr:rowOff>100396</xdr:rowOff>
    </xdr:from>
    <xdr:to>
      <xdr:col>6</xdr:col>
      <xdr:colOff>345660</xdr:colOff>
      <xdr:row>54</xdr:row>
      <xdr:rowOff>138352</xdr:rowOff>
    </xdr:to>
    <xdr:sp macro="" textlink="">
      <xdr:nvSpPr>
        <xdr:cNvPr id="1087" name="Line 363"/>
        <xdr:cNvSpPr>
          <a:spLocks noChangeShapeType="1"/>
        </xdr:cNvSpPr>
      </xdr:nvSpPr>
      <xdr:spPr bwMode="auto">
        <a:xfrm rot="8859643" flipH="1" flipV="1">
          <a:off x="4023709" y="9200740"/>
          <a:ext cx="342295" cy="573737"/>
        </a:xfrm>
        <a:custGeom>
          <a:avLst/>
          <a:gdLst>
            <a:gd name="T0" fmla="*/ 139038 w 545153"/>
            <a:gd name="T1" fmla="*/ 94745 h 576837"/>
            <a:gd name="T2" fmla="*/ 125161 w 545153"/>
            <a:gd name="T3" fmla="*/ 121319 h 576837"/>
            <a:gd name="T4" fmla="*/ 104346 w 545153"/>
            <a:gd name="T5" fmla="*/ 142576 h 576837"/>
            <a:gd name="T6" fmla="*/ 7199 w 545153"/>
            <a:gd name="T7" fmla="*/ 110690 h 576837"/>
            <a:gd name="T8" fmla="*/ 14141 w 545153"/>
            <a:gd name="T9" fmla="*/ 73487 h 576837"/>
            <a:gd name="T10" fmla="*/ 69650 w 545153"/>
            <a:gd name="T11" fmla="*/ 57543 h 576837"/>
            <a:gd name="T12" fmla="*/ 316089 w 545153"/>
            <a:gd name="T13" fmla="*/ 78380 h 576837"/>
            <a:gd name="T14" fmla="*/ 452670 w 545153"/>
            <a:gd name="T15" fmla="*/ 17112 h 576837"/>
            <a:gd name="T16" fmla="*/ 461661 w 545153"/>
            <a:gd name="T17" fmla="*/ 109851 h 576837"/>
            <a:gd name="T18" fmla="*/ 355113 w 545153"/>
            <a:gd name="T19" fmla="*/ 160068 h 576837"/>
            <a:gd name="T20" fmla="*/ 179506 w 545153"/>
            <a:gd name="T21" fmla="*/ 165171 h 576837"/>
            <a:gd name="T22" fmla="*/ 132099 w 545153"/>
            <a:gd name="T23" fmla="*/ 190407 h 576837"/>
            <a:gd name="T24" fmla="*/ 137646 w 545153"/>
            <a:gd name="T25" fmla="*/ 418407 h 576837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connsiteX0" fmla="*/ 146815 w 545153"/>
            <a:gd name="connsiteY0" fmla="*/ 130621 h 452125"/>
            <a:gd name="connsiteX1" fmla="*/ 132162 w 545153"/>
            <a:gd name="connsiteY1" fmla="*/ 167255 h 452125"/>
            <a:gd name="connsiteX2" fmla="*/ 110181 w 545153"/>
            <a:gd name="connsiteY2" fmla="*/ 196563 h 452125"/>
            <a:gd name="connsiteX3" fmla="*/ 7603 w 545153"/>
            <a:gd name="connsiteY3" fmla="*/ 152601 h 452125"/>
            <a:gd name="connsiteX4" fmla="*/ 14931 w 545153"/>
            <a:gd name="connsiteY4" fmla="*/ 101313 h 452125"/>
            <a:gd name="connsiteX5" fmla="*/ 73546 w 545153"/>
            <a:gd name="connsiteY5" fmla="*/ 79332 h 452125"/>
            <a:gd name="connsiteX6" fmla="*/ 333767 w 545153"/>
            <a:gd name="connsiteY6" fmla="*/ 108059 h 452125"/>
            <a:gd name="connsiteX7" fmla="*/ 477988 w 545153"/>
            <a:gd name="connsiteY7" fmla="*/ 23592 h 452125"/>
            <a:gd name="connsiteX8" fmla="*/ 487485 w 545153"/>
            <a:gd name="connsiteY8" fmla="*/ 151448 h 452125"/>
            <a:gd name="connsiteX9" fmla="*/ 374974 w 545153"/>
            <a:gd name="connsiteY9" fmla="*/ 220677 h 452125"/>
            <a:gd name="connsiteX10" fmla="*/ 189547 w 545153"/>
            <a:gd name="connsiteY10" fmla="*/ 227715 h 452125"/>
            <a:gd name="connsiteX11" fmla="*/ 139488 w 545153"/>
            <a:gd name="connsiteY11" fmla="*/ 262505 h 452125"/>
            <a:gd name="connsiteX12" fmla="*/ 371571 w 545153"/>
            <a:gd name="connsiteY12" fmla="*/ 452125 h 452125"/>
            <a:gd name="connsiteX0" fmla="*/ 146815 w 545153"/>
            <a:gd name="connsiteY0" fmla="*/ 130621 h 452125"/>
            <a:gd name="connsiteX1" fmla="*/ 132162 w 545153"/>
            <a:gd name="connsiteY1" fmla="*/ 167255 h 452125"/>
            <a:gd name="connsiteX2" fmla="*/ 110181 w 545153"/>
            <a:gd name="connsiteY2" fmla="*/ 196563 h 452125"/>
            <a:gd name="connsiteX3" fmla="*/ 7603 w 545153"/>
            <a:gd name="connsiteY3" fmla="*/ 152601 h 452125"/>
            <a:gd name="connsiteX4" fmla="*/ 14931 w 545153"/>
            <a:gd name="connsiteY4" fmla="*/ 101313 h 452125"/>
            <a:gd name="connsiteX5" fmla="*/ 73546 w 545153"/>
            <a:gd name="connsiteY5" fmla="*/ 79332 h 452125"/>
            <a:gd name="connsiteX6" fmla="*/ 333767 w 545153"/>
            <a:gd name="connsiteY6" fmla="*/ 108059 h 452125"/>
            <a:gd name="connsiteX7" fmla="*/ 477988 w 545153"/>
            <a:gd name="connsiteY7" fmla="*/ 23592 h 452125"/>
            <a:gd name="connsiteX8" fmla="*/ 487485 w 545153"/>
            <a:gd name="connsiteY8" fmla="*/ 151448 h 452125"/>
            <a:gd name="connsiteX9" fmla="*/ 374974 w 545153"/>
            <a:gd name="connsiteY9" fmla="*/ 220677 h 452125"/>
            <a:gd name="connsiteX10" fmla="*/ 189547 w 545153"/>
            <a:gd name="connsiteY10" fmla="*/ 227715 h 452125"/>
            <a:gd name="connsiteX11" fmla="*/ 139488 w 545153"/>
            <a:gd name="connsiteY11" fmla="*/ 262505 h 452125"/>
            <a:gd name="connsiteX12" fmla="*/ 130249 w 545153"/>
            <a:gd name="connsiteY12" fmla="*/ 398837 h 452125"/>
            <a:gd name="connsiteX13" fmla="*/ 371571 w 545153"/>
            <a:gd name="connsiteY13" fmla="*/ 452125 h 452125"/>
            <a:gd name="connsiteX0" fmla="*/ 146815 w 545153"/>
            <a:gd name="connsiteY0" fmla="*/ 130621 h 452125"/>
            <a:gd name="connsiteX1" fmla="*/ 132162 w 545153"/>
            <a:gd name="connsiteY1" fmla="*/ 167255 h 452125"/>
            <a:gd name="connsiteX2" fmla="*/ 110181 w 545153"/>
            <a:gd name="connsiteY2" fmla="*/ 196563 h 452125"/>
            <a:gd name="connsiteX3" fmla="*/ 7603 w 545153"/>
            <a:gd name="connsiteY3" fmla="*/ 152601 h 452125"/>
            <a:gd name="connsiteX4" fmla="*/ 14931 w 545153"/>
            <a:gd name="connsiteY4" fmla="*/ 101313 h 452125"/>
            <a:gd name="connsiteX5" fmla="*/ 73546 w 545153"/>
            <a:gd name="connsiteY5" fmla="*/ 79332 h 452125"/>
            <a:gd name="connsiteX6" fmla="*/ 333767 w 545153"/>
            <a:gd name="connsiteY6" fmla="*/ 108059 h 452125"/>
            <a:gd name="connsiteX7" fmla="*/ 477988 w 545153"/>
            <a:gd name="connsiteY7" fmla="*/ 23592 h 452125"/>
            <a:gd name="connsiteX8" fmla="*/ 487485 w 545153"/>
            <a:gd name="connsiteY8" fmla="*/ 151448 h 452125"/>
            <a:gd name="connsiteX9" fmla="*/ 374974 w 545153"/>
            <a:gd name="connsiteY9" fmla="*/ 220677 h 452125"/>
            <a:gd name="connsiteX10" fmla="*/ 189547 w 545153"/>
            <a:gd name="connsiteY10" fmla="*/ 227715 h 452125"/>
            <a:gd name="connsiteX11" fmla="*/ 139488 w 545153"/>
            <a:gd name="connsiteY11" fmla="*/ 262505 h 452125"/>
            <a:gd name="connsiteX12" fmla="*/ 150814 w 545153"/>
            <a:gd name="connsiteY12" fmla="*/ 398837 h 452125"/>
            <a:gd name="connsiteX13" fmla="*/ 371571 w 545153"/>
            <a:gd name="connsiteY13" fmla="*/ 452125 h 452125"/>
            <a:gd name="connsiteX0" fmla="*/ 146815 w 545153"/>
            <a:gd name="connsiteY0" fmla="*/ 130621 h 413086"/>
            <a:gd name="connsiteX1" fmla="*/ 132162 w 545153"/>
            <a:gd name="connsiteY1" fmla="*/ 167255 h 413086"/>
            <a:gd name="connsiteX2" fmla="*/ 110181 w 545153"/>
            <a:gd name="connsiteY2" fmla="*/ 196563 h 413086"/>
            <a:gd name="connsiteX3" fmla="*/ 7603 w 545153"/>
            <a:gd name="connsiteY3" fmla="*/ 152601 h 413086"/>
            <a:gd name="connsiteX4" fmla="*/ 14931 w 545153"/>
            <a:gd name="connsiteY4" fmla="*/ 101313 h 413086"/>
            <a:gd name="connsiteX5" fmla="*/ 73546 w 545153"/>
            <a:gd name="connsiteY5" fmla="*/ 79332 h 413086"/>
            <a:gd name="connsiteX6" fmla="*/ 333767 w 545153"/>
            <a:gd name="connsiteY6" fmla="*/ 108059 h 413086"/>
            <a:gd name="connsiteX7" fmla="*/ 477988 w 545153"/>
            <a:gd name="connsiteY7" fmla="*/ 23592 h 413086"/>
            <a:gd name="connsiteX8" fmla="*/ 487485 w 545153"/>
            <a:gd name="connsiteY8" fmla="*/ 151448 h 413086"/>
            <a:gd name="connsiteX9" fmla="*/ 374974 w 545153"/>
            <a:gd name="connsiteY9" fmla="*/ 220677 h 413086"/>
            <a:gd name="connsiteX10" fmla="*/ 189547 w 545153"/>
            <a:gd name="connsiteY10" fmla="*/ 227715 h 413086"/>
            <a:gd name="connsiteX11" fmla="*/ 139488 w 545153"/>
            <a:gd name="connsiteY11" fmla="*/ 262505 h 413086"/>
            <a:gd name="connsiteX12" fmla="*/ 150814 w 545153"/>
            <a:gd name="connsiteY12" fmla="*/ 398837 h 413086"/>
            <a:gd name="connsiteX13" fmla="*/ 392137 w 545153"/>
            <a:gd name="connsiteY13" fmla="*/ 412743 h 413086"/>
            <a:gd name="connsiteX0" fmla="*/ 146815 w 545153"/>
            <a:gd name="connsiteY0" fmla="*/ 130621 h 411441"/>
            <a:gd name="connsiteX1" fmla="*/ 132162 w 545153"/>
            <a:gd name="connsiteY1" fmla="*/ 167255 h 411441"/>
            <a:gd name="connsiteX2" fmla="*/ 110181 w 545153"/>
            <a:gd name="connsiteY2" fmla="*/ 196563 h 411441"/>
            <a:gd name="connsiteX3" fmla="*/ 7603 w 545153"/>
            <a:gd name="connsiteY3" fmla="*/ 152601 h 411441"/>
            <a:gd name="connsiteX4" fmla="*/ 14931 w 545153"/>
            <a:gd name="connsiteY4" fmla="*/ 101313 h 411441"/>
            <a:gd name="connsiteX5" fmla="*/ 73546 w 545153"/>
            <a:gd name="connsiteY5" fmla="*/ 79332 h 411441"/>
            <a:gd name="connsiteX6" fmla="*/ 333767 w 545153"/>
            <a:gd name="connsiteY6" fmla="*/ 108059 h 411441"/>
            <a:gd name="connsiteX7" fmla="*/ 477988 w 545153"/>
            <a:gd name="connsiteY7" fmla="*/ 23592 h 411441"/>
            <a:gd name="connsiteX8" fmla="*/ 487485 w 545153"/>
            <a:gd name="connsiteY8" fmla="*/ 151448 h 411441"/>
            <a:gd name="connsiteX9" fmla="*/ 374974 w 545153"/>
            <a:gd name="connsiteY9" fmla="*/ 220677 h 411441"/>
            <a:gd name="connsiteX10" fmla="*/ 189547 w 545153"/>
            <a:gd name="connsiteY10" fmla="*/ 227715 h 411441"/>
            <a:gd name="connsiteX11" fmla="*/ 139488 w 545153"/>
            <a:gd name="connsiteY11" fmla="*/ 262505 h 411441"/>
            <a:gd name="connsiteX12" fmla="*/ 150814 w 545153"/>
            <a:gd name="connsiteY12" fmla="*/ 398837 h 411441"/>
            <a:gd name="connsiteX13" fmla="*/ 316728 w 545153"/>
            <a:gd name="connsiteY13" fmla="*/ 406178 h 411441"/>
            <a:gd name="connsiteX0" fmla="*/ 146815 w 545153"/>
            <a:gd name="connsiteY0" fmla="*/ 130621 h 432433"/>
            <a:gd name="connsiteX1" fmla="*/ 132162 w 545153"/>
            <a:gd name="connsiteY1" fmla="*/ 167255 h 432433"/>
            <a:gd name="connsiteX2" fmla="*/ 110181 w 545153"/>
            <a:gd name="connsiteY2" fmla="*/ 196563 h 432433"/>
            <a:gd name="connsiteX3" fmla="*/ 7603 w 545153"/>
            <a:gd name="connsiteY3" fmla="*/ 152601 h 432433"/>
            <a:gd name="connsiteX4" fmla="*/ 14931 w 545153"/>
            <a:gd name="connsiteY4" fmla="*/ 101313 h 432433"/>
            <a:gd name="connsiteX5" fmla="*/ 73546 w 545153"/>
            <a:gd name="connsiteY5" fmla="*/ 79332 h 432433"/>
            <a:gd name="connsiteX6" fmla="*/ 333767 w 545153"/>
            <a:gd name="connsiteY6" fmla="*/ 108059 h 432433"/>
            <a:gd name="connsiteX7" fmla="*/ 477988 w 545153"/>
            <a:gd name="connsiteY7" fmla="*/ 23592 h 432433"/>
            <a:gd name="connsiteX8" fmla="*/ 487485 w 545153"/>
            <a:gd name="connsiteY8" fmla="*/ 151448 h 432433"/>
            <a:gd name="connsiteX9" fmla="*/ 374974 w 545153"/>
            <a:gd name="connsiteY9" fmla="*/ 220677 h 432433"/>
            <a:gd name="connsiteX10" fmla="*/ 189547 w 545153"/>
            <a:gd name="connsiteY10" fmla="*/ 227715 h 432433"/>
            <a:gd name="connsiteX11" fmla="*/ 139488 w 545153"/>
            <a:gd name="connsiteY11" fmla="*/ 262505 h 432433"/>
            <a:gd name="connsiteX12" fmla="*/ 150814 w 545153"/>
            <a:gd name="connsiteY12" fmla="*/ 398837 h 432433"/>
            <a:gd name="connsiteX13" fmla="*/ 303017 w 545153"/>
            <a:gd name="connsiteY13" fmla="*/ 432433 h 432433"/>
            <a:gd name="connsiteX0" fmla="*/ 146815 w 545153"/>
            <a:gd name="connsiteY0" fmla="*/ 130621 h 398837"/>
            <a:gd name="connsiteX1" fmla="*/ 132162 w 545153"/>
            <a:gd name="connsiteY1" fmla="*/ 167255 h 398837"/>
            <a:gd name="connsiteX2" fmla="*/ 110181 w 545153"/>
            <a:gd name="connsiteY2" fmla="*/ 196563 h 398837"/>
            <a:gd name="connsiteX3" fmla="*/ 7603 w 545153"/>
            <a:gd name="connsiteY3" fmla="*/ 152601 h 398837"/>
            <a:gd name="connsiteX4" fmla="*/ 14931 w 545153"/>
            <a:gd name="connsiteY4" fmla="*/ 101313 h 398837"/>
            <a:gd name="connsiteX5" fmla="*/ 73546 w 545153"/>
            <a:gd name="connsiteY5" fmla="*/ 79332 h 398837"/>
            <a:gd name="connsiteX6" fmla="*/ 333767 w 545153"/>
            <a:gd name="connsiteY6" fmla="*/ 108059 h 398837"/>
            <a:gd name="connsiteX7" fmla="*/ 477988 w 545153"/>
            <a:gd name="connsiteY7" fmla="*/ 23592 h 398837"/>
            <a:gd name="connsiteX8" fmla="*/ 487485 w 545153"/>
            <a:gd name="connsiteY8" fmla="*/ 151448 h 398837"/>
            <a:gd name="connsiteX9" fmla="*/ 374974 w 545153"/>
            <a:gd name="connsiteY9" fmla="*/ 220677 h 398837"/>
            <a:gd name="connsiteX10" fmla="*/ 189547 w 545153"/>
            <a:gd name="connsiteY10" fmla="*/ 227715 h 398837"/>
            <a:gd name="connsiteX11" fmla="*/ 139488 w 545153"/>
            <a:gd name="connsiteY11" fmla="*/ 262505 h 398837"/>
            <a:gd name="connsiteX12" fmla="*/ 150814 w 545153"/>
            <a:gd name="connsiteY12" fmla="*/ 398837 h 398837"/>
            <a:gd name="connsiteX0" fmla="*/ 146815 w 545153"/>
            <a:gd name="connsiteY0" fmla="*/ 130621 h 576665"/>
            <a:gd name="connsiteX1" fmla="*/ 132162 w 545153"/>
            <a:gd name="connsiteY1" fmla="*/ 167255 h 576665"/>
            <a:gd name="connsiteX2" fmla="*/ 110181 w 545153"/>
            <a:gd name="connsiteY2" fmla="*/ 196563 h 576665"/>
            <a:gd name="connsiteX3" fmla="*/ 7603 w 545153"/>
            <a:gd name="connsiteY3" fmla="*/ 152601 h 576665"/>
            <a:gd name="connsiteX4" fmla="*/ 14931 w 545153"/>
            <a:gd name="connsiteY4" fmla="*/ 101313 h 576665"/>
            <a:gd name="connsiteX5" fmla="*/ 73546 w 545153"/>
            <a:gd name="connsiteY5" fmla="*/ 79332 h 576665"/>
            <a:gd name="connsiteX6" fmla="*/ 333767 w 545153"/>
            <a:gd name="connsiteY6" fmla="*/ 108059 h 576665"/>
            <a:gd name="connsiteX7" fmla="*/ 477988 w 545153"/>
            <a:gd name="connsiteY7" fmla="*/ 23592 h 576665"/>
            <a:gd name="connsiteX8" fmla="*/ 487485 w 545153"/>
            <a:gd name="connsiteY8" fmla="*/ 151448 h 576665"/>
            <a:gd name="connsiteX9" fmla="*/ 374974 w 545153"/>
            <a:gd name="connsiteY9" fmla="*/ 220677 h 576665"/>
            <a:gd name="connsiteX10" fmla="*/ 189547 w 545153"/>
            <a:gd name="connsiteY10" fmla="*/ 227715 h 576665"/>
            <a:gd name="connsiteX11" fmla="*/ 139488 w 545153"/>
            <a:gd name="connsiteY11" fmla="*/ 262505 h 576665"/>
            <a:gd name="connsiteX12" fmla="*/ 165196 w 545153"/>
            <a:gd name="connsiteY12" fmla="*/ 576665 h 576665"/>
            <a:gd name="connsiteX0" fmla="*/ 146815 w 545153"/>
            <a:gd name="connsiteY0" fmla="*/ 130621 h 576665"/>
            <a:gd name="connsiteX1" fmla="*/ 132162 w 545153"/>
            <a:gd name="connsiteY1" fmla="*/ 167255 h 576665"/>
            <a:gd name="connsiteX2" fmla="*/ 110181 w 545153"/>
            <a:gd name="connsiteY2" fmla="*/ 196563 h 576665"/>
            <a:gd name="connsiteX3" fmla="*/ 7603 w 545153"/>
            <a:gd name="connsiteY3" fmla="*/ 152601 h 576665"/>
            <a:gd name="connsiteX4" fmla="*/ 14931 w 545153"/>
            <a:gd name="connsiteY4" fmla="*/ 101313 h 576665"/>
            <a:gd name="connsiteX5" fmla="*/ 73546 w 545153"/>
            <a:gd name="connsiteY5" fmla="*/ 79332 h 576665"/>
            <a:gd name="connsiteX6" fmla="*/ 333767 w 545153"/>
            <a:gd name="connsiteY6" fmla="*/ 108059 h 576665"/>
            <a:gd name="connsiteX7" fmla="*/ 477988 w 545153"/>
            <a:gd name="connsiteY7" fmla="*/ 23592 h 576665"/>
            <a:gd name="connsiteX8" fmla="*/ 487485 w 545153"/>
            <a:gd name="connsiteY8" fmla="*/ 151448 h 576665"/>
            <a:gd name="connsiteX9" fmla="*/ 374974 w 545153"/>
            <a:gd name="connsiteY9" fmla="*/ 220677 h 576665"/>
            <a:gd name="connsiteX10" fmla="*/ 189547 w 545153"/>
            <a:gd name="connsiteY10" fmla="*/ 227715 h 576665"/>
            <a:gd name="connsiteX11" fmla="*/ 139488 w 545153"/>
            <a:gd name="connsiteY11" fmla="*/ 262505 h 576665"/>
            <a:gd name="connsiteX12" fmla="*/ 165196 w 545153"/>
            <a:gd name="connsiteY12" fmla="*/ 576665 h 576665"/>
            <a:gd name="connsiteX0" fmla="*/ 146815 w 545153"/>
            <a:gd name="connsiteY0" fmla="*/ 130621 h 614988"/>
            <a:gd name="connsiteX1" fmla="*/ 132162 w 545153"/>
            <a:gd name="connsiteY1" fmla="*/ 167255 h 614988"/>
            <a:gd name="connsiteX2" fmla="*/ 110181 w 545153"/>
            <a:gd name="connsiteY2" fmla="*/ 196563 h 614988"/>
            <a:gd name="connsiteX3" fmla="*/ 7603 w 545153"/>
            <a:gd name="connsiteY3" fmla="*/ 152601 h 614988"/>
            <a:gd name="connsiteX4" fmla="*/ 14931 w 545153"/>
            <a:gd name="connsiteY4" fmla="*/ 101313 h 614988"/>
            <a:gd name="connsiteX5" fmla="*/ 73546 w 545153"/>
            <a:gd name="connsiteY5" fmla="*/ 79332 h 614988"/>
            <a:gd name="connsiteX6" fmla="*/ 333767 w 545153"/>
            <a:gd name="connsiteY6" fmla="*/ 108059 h 614988"/>
            <a:gd name="connsiteX7" fmla="*/ 477988 w 545153"/>
            <a:gd name="connsiteY7" fmla="*/ 23592 h 614988"/>
            <a:gd name="connsiteX8" fmla="*/ 487485 w 545153"/>
            <a:gd name="connsiteY8" fmla="*/ 151448 h 614988"/>
            <a:gd name="connsiteX9" fmla="*/ 374974 w 545153"/>
            <a:gd name="connsiteY9" fmla="*/ 220677 h 614988"/>
            <a:gd name="connsiteX10" fmla="*/ 189547 w 545153"/>
            <a:gd name="connsiteY10" fmla="*/ 227715 h 614988"/>
            <a:gd name="connsiteX11" fmla="*/ 139488 w 545153"/>
            <a:gd name="connsiteY11" fmla="*/ 262505 h 614988"/>
            <a:gd name="connsiteX12" fmla="*/ 158902 w 545153"/>
            <a:gd name="connsiteY12" fmla="*/ 614988 h 614988"/>
            <a:gd name="connsiteX0" fmla="*/ 146815 w 545153"/>
            <a:gd name="connsiteY0" fmla="*/ 130621 h 614988"/>
            <a:gd name="connsiteX1" fmla="*/ 132162 w 545153"/>
            <a:gd name="connsiteY1" fmla="*/ 167255 h 614988"/>
            <a:gd name="connsiteX2" fmla="*/ 110181 w 545153"/>
            <a:gd name="connsiteY2" fmla="*/ 196563 h 614988"/>
            <a:gd name="connsiteX3" fmla="*/ 7603 w 545153"/>
            <a:gd name="connsiteY3" fmla="*/ 152601 h 614988"/>
            <a:gd name="connsiteX4" fmla="*/ 14931 w 545153"/>
            <a:gd name="connsiteY4" fmla="*/ 101313 h 614988"/>
            <a:gd name="connsiteX5" fmla="*/ 73546 w 545153"/>
            <a:gd name="connsiteY5" fmla="*/ 79332 h 614988"/>
            <a:gd name="connsiteX6" fmla="*/ 333767 w 545153"/>
            <a:gd name="connsiteY6" fmla="*/ 108059 h 614988"/>
            <a:gd name="connsiteX7" fmla="*/ 477988 w 545153"/>
            <a:gd name="connsiteY7" fmla="*/ 23592 h 614988"/>
            <a:gd name="connsiteX8" fmla="*/ 487485 w 545153"/>
            <a:gd name="connsiteY8" fmla="*/ 151448 h 614988"/>
            <a:gd name="connsiteX9" fmla="*/ 374974 w 545153"/>
            <a:gd name="connsiteY9" fmla="*/ 220677 h 614988"/>
            <a:gd name="connsiteX10" fmla="*/ 189547 w 545153"/>
            <a:gd name="connsiteY10" fmla="*/ 227715 h 614988"/>
            <a:gd name="connsiteX11" fmla="*/ 160451 w 545153"/>
            <a:gd name="connsiteY11" fmla="*/ 353929 h 614988"/>
            <a:gd name="connsiteX12" fmla="*/ 158902 w 545153"/>
            <a:gd name="connsiteY12" fmla="*/ 614988 h 614988"/>
            <a:gd name="connsiteX0" fmla="*/ 146815 w 545153"/>
            <a:gd name="connsiteY0" fmla="*/ 130621 h 614988"/>
            <a:gd name="connsiteX1" fmla="*/ 132162 w 545153"/>
            <a:gd name="connsiteY1" fmla="*/ 167255 h 614988"/>
            <a:gd name="connsiteX2" fmla="*/ 110181 w 545153"/>
            <a:gd name="connsiteY2" fmla="*/ 196563 h 614988"/>
            <a:gd name="connsiteX3" fmla="*/ 7603 w 545153"/>
            <a:gd name="connsiteY3" fmla="*/ 152601 h 614988"/>
            <a:gd name="connsiteX4" fmla="*/ 14931 w 545153"/>
            <a:gd name="connsiteY4" fmla="*/ 101313 h 614988"/>
            <a:gd name="connsiteX5" fmla="*/ 73546 w 545153"/>
            <a:gd name="connsiteY5" fmla="*/ 79332 h 614988"/>
            <a:gd name="connsiteX6" fmla="*/ 333767 w 545153"/>
            <a:gd name="connsiteY6" fmla="*/ 108059 h 614988"/>
            <a:gd name="connsiteX7" fmla="*/ 477988 w 545153"/>
            <a:gd name="connsiteY7" fmla="*/ 23592 h 614988"/>
            <a:gd name="connsiteX8" fmla="*/ 487485 w 545153"/>
            <a:gd name="connsiteY8" fmla="*/ 151448 h 614988"/>
            <a:gd name="connsiteX9" fmla="*/ 374974 w 545153"/>
            <a:gd name="connsiteY9" fmla="*/ 220677 h 614988"/>
            <a:gd name="connsiteX10" fmla="*/ 217534 w 545153"/>
            <a:gd name="connsiteY10" fmla="*/ 251106 h 614988"/>
            <a:gd name="connsiteX11" fmla="*/ 160451 w 545153"/>
            <a:gd name="connsiteY11" fmla="*/ 353929 h 614988"/>
            <a:gd name="connsiteX12" fmla="*/ 158902 w 545153"/>
            <a:gd name="connsiteY12" fmla="*/ 614988 h 614988"/>
            <a:gd name="connsiteX0" fmla="*/ 146815 w 545153"/>
            <a:gd name="connsiteY0" fmla="*/ 130621 h 614988"/>
            <a:gd name="connsiteX1" fmla="*/ 132162 w 545153"/>
            <a:gd name="connsiteY1" fmla="*/ 167255 h 614988"/>
            <a:gd name="connsiteX2" fmla="*/ 110181 w 545153"/>
            <a:gd name="connsiteY2" fmla="*/ 196563 h 614988"/>
            <a:gd name="connsiteX3" fmla="*/ 7603 w 545153"/>
            <a:gd name="connsiteY3" fmla="*/ 152601 h 614988"/>
            <a:gd name="connsiteX4" fmla="*/ 14931 w 545153"/>
            <a:gd name="connsiteY4" fmla="*/ 101313 h 614988"/>
            <a:gd name="connsiteX5" fmla="*/ 73546 w 545153"/>
            <a:gd name="connsiteY5" fmla="*/ 79332 h 614988"/>
            <a:gd name="connsiteX6" fmla="*/ 333767 w 545153"/>
            <a:gd name="connsiteY6" fmla="*/ 108059 h 614988"/>
            <a:gd name="connsiteX7" fmla="*/ 477988 w 545153"/>
            <a:gd name="connsiteY7" fmla="*/ 23592 h 614988"/>
            <a:gd name="connsiteX8" fmla="*/ 487485 w 545153"/>
            <a:gd name="connsiteY8" fmla="*/ 151448 h 614988"/>
            <a:gd name="connsiteX9" fmla="*/ 374974 w 545153"/>
            <a:gd name="connsiteY9" fmla="*/ 220677 h 614988"/>
            <a:gd name="connsiteX10" fmla="*/ 239512 w 545153"/>
            <a:gd name="connsiteY10" fmla="*/ 264737 h 614988"/>
            <a:gd name="connsiteX11" fmla="*/ 160451 w 545153"/>
            <a:gd name="connsiteY11" fmla="*/ 353929 h 614988"/>
            <a:gd name="connsiteX12" fmla="*/ 158902 w 545153"/>
            <a:gd name="connsiteY12" fmla="*/ 614988 h 614988"/>
            <a:gd name="connsiteX0" fmla="*/ 146815 w 552236"/>
            <a:gd name="connsiteY0" fmla="*/ 133616 h 617983"/>
            <a:gd name="connsiteX1" fmla="*/ 132162 w 552236"/>
            <a:gd name="connsiteY1" fmla="*/ 170250 h 617983"/>
            <a:gd name="connsiteX2" fmla="*/ 110181 w 552236"/>
            <a:gd name="connsiteY2" fmla="*/ 199558 h 617983"/>
            <a:gd name="connsiteX3" fmla="*/ 7603 w 552236"/>
            <a:gd name="connsiteY3" fmla="*/ 155596 h 617983"/>
            <a:gd name="connsiteX4" fmla="*/ 14931 w 552236"/>
            <a:gd name="connsiteY4" fmla="*/ 104308 h 617983"/>
            <a:gd name="connsiteX5" fmla="*/ 73546 w 552236"/>
            <a:gd name="connsiteY5" fmla="*/ 82327 h 617983"/>
            <a:gd name="connsiteX6" fmla="*/ 333767 w 552236"/>
            <a:gd name="connsiteY6" fmla="*/ 111054 h 617983"/>
            <a:gd name="connsiteX7" fmla="*/ 477988 w 552236"/>
            <a:gd name="connsiteY7" fmla="*/ 26587 h 617983"/>
            <a:gd name="connsiteX8" fmla="*/ 506965 w 552236"/>
            <a:gd name="connsiteY8" fmla="*/ 124301 h 617983"/>
            <a:gd name="connsiteX9" fmla="*/ 374974 w 552236"/>
            <a:gd name="connsiteY9" fmla="*/ 223672 h 617983"/>
            <a:gd name="connsiteX10" fmla="*/ 239512 w 552236"/>
            <a:gd name="connsiteY10" fmla="*/ 267732 h 617983"/>
            <a:gd name="connsiteX11" fmla="*/ 160451 w 552236"/>
            <a:gd name="connsiteY11" fmla="*/ 356924 h 617983"/>
            <a:gd name="connsiteX12" fmla="*/ 158902 w 552236"/>
            <a:gd name="connsiteY12" fmla="*/ 617983 h 617983"/>
            <a:gd name="connsiteX0" fmla="*/ 146815 w 529124"/>
            <a:gd name="connsiteY0" fmla="*/ 107700 h 592067"/>
            <a:gd name="connsiteX1" fmla="*/ 132162 w 529124"/>
            <a:gd name="connsiteY1" fmla="*/ 144334 h 592067"/>
            <a:gd name="connsiteX2" fmla="*/ 110181 w 529124"/>
            <a:gd name="connsiteY2" fmla="*/ 173642 h 592067"/>
            <a:gd name="connsiteX3" fmla="*/ 7603 w 529124"/>
            <a:gd name="connsiteY3" fmla="*/ 129680 h 592067"/>
            <a:gd name="connsiteX4" fmla="*/ 14931 w 529124"/>
            <a:gd name="connsiteY4" fmla="*/ 78392 h 592067"/>
            <a:gd name="connsiteX5" fmla="*/ 73546 w 529124"/>
            <a:gd name="connsiteY5" fmla="*/ 56411 h 592067"/>
            <a:gd name="connsiteX6" fmla="*/ 477988 w 529124"/>
            <a:gd name="connsiteY6" fmla="*/ 671 h 592067"/>
            <a:gd name="connsiteX7" fmla="*/ 506965 w 529124"/>
            <a:gd name="connsiteY7" fmla="*/ 98385 h 592067"/>
            <a:gd name="connsiteX8" fmla="*/ 374974 w 529124"/>
            <a:gd name="connsiteY8" fmla="*/ 197756 h 592067"/>
            <a:gd name="connsiteX9" fmla="*/ 239512 w 529124"/>
            <a:gd name="connsiteY9" fmla="*/ 241816 h 592067"/>
            <a:gd name="connsiteX10" fmla="*/ 160451 w 529124"/>
            <a:gd name="connsiteY10" fmla="*/ 331008 h 592067"/>
            <a:gd name="connsiteX11" fmla="*/ 158902 w 529124"/>
            <a:gd name="connsiteY11" fmla="*/ 592067 h 592067"/>
            <a:gd name="connsiteX0" fmla="*/ 132162 w 529124"/>
            <a:gd name="connsiteY0" fmla="*/ 144334 h 592067"/>
            <a:gd name="connsiteX1" fmla="*/ 110181 w 529124"/>
            <a:gd name="connsiteY1" fmla="*/ 173642 h 592067"/>
            <a:gd name="connsiteX2" fmla="*/ 7603 w 529124"/>
            <a:gd name="connsiteY2" fmla="*/ 129680 h 592067"/>
            <a:gd name="connsiteX3" fmla="*/ 14931 w 529124"/>
            <a:gd name="connsiteY3" fmla="*/ 78392 h 592067"/>
            <a:gd name="connsiteX4" fmla="*/ 73546 w 529124"/>
            <a:gd name="connsiteY4" fmla="*/ 56411 h 592067"/>
            <a:gd name="connsiteX5" fmla="*/ 477988 w 529124"/>
            <a:gd name="connsiteY5" fmla="*/ 671 h 592067"/>
            <a:gd name="connsiteX6" fmla="*/ 506965 w 529124"/>
            <a:gd name="connsiteY6" fmla="*/ 98385 h 592067"/>
            <a:gd name="connsiteX7" fmla="*/ 374974 w 529124"/>
            <a:gd name="connsiteY7" fmla="*/ 197756 h 592067"/>
            <a:gd name="connsiteX8" fmla="*/ 239512 w 529124"/>
            <a:gd name="connsiteY8" fmla="*/ 241816 h 592067"/>
            <a:gd name="connsiteX9" fmla="*/ 160451 w 529124"/>
            <a:gd name="connsiteY9" fmla="*/ 331008 h 592067"/>
            <a:gd name="connsiteX10" fmla="*/ 158902 w 529124"/>
            <a:gd name="connsiteY10" fmla="*/ 592067 h 592067"/>
            <a:gd name="connsiteX0" fmla="*/ 110181 w 529124"/>
            <a:gd name="connsiteY0" fmla="*/ 173642 h 592067"/>
            <a:gd name="connsiteX1" fmla="*/ 7603 w 529124"/>
            <a:gd name="connsiteY1" fmla="*/ 129680 h 592067"/>
            <a:gd name="connsiteX2" fmla="*/ 14931 w 529124"/>
            <a:gd name="connsiteY2" fmla="*/ 78392 h 592067"/>
            <a:gd name="connsiteX3" fmla="*/ 73546 w 529124"/>
            <a:gd name="connsiteY3" fmla="*/ 56411 h 592067"/>
            <a:gd name="connsiteX4" fmla="*/ 477988 w 529124"/>
            <a:gd name="connsiteY4" fmla="*/ 671 h 592067"/>
            <a:gd name="connsiteX5" fmla="*/ 506965 w 529124"/>
            <a:gd name="connsiteY5" fmla="*/ 98385 h 592067"/>
            <a:gd name="connsiteX6" fmla="*/ 374974 w 529124"/>
            <a:gd name="connsiteY6" fmla="*/ 197756 h 592067"/>
            <a:gd name="connsiteX7" fmla="*/ 239512 w 529124"/>
            <a:gd name="connsiteY7" fmla="*/ 241816 h 592067"/>
            <a:gd name="connsiteX8" fmla="*/ 160451 w 529124"/>
            <a:gd name="connsiteY8" fmla="*/ 331008 h 592067"/>
            <a:gd name="connsiteX9" fmla="*/ 158902 w 529124"/>
            <a:gd name="connsiteY9" fmla="*/ 592067 h 592067"/>
            <a:gd name="connsiteX0" fmla="*/ 7603 w 529124"/>
            <a:gd name="connsiteY0" fmla="*/ 129680 h 592067"/>
            <a:gd name="connsiteX1" fmla="*/ 14931 w 529124"/>
            <a:gd name="connsiteY1" fmla="*/ 78392 h 592067"/>
            <a:gd name="connsiteX2" fmla="*/ 73546 w 529124"/>
            <a:gd name="connsiteY2" fmla="*/ 56411 h 592067"/>
            <a:gd name="connsiteX3" fmla="*/ 477988 w 529124"/>
            <a:gd name="connsiteY3" fmla="*/ 671 h 592067"/>
            <a:gd name="connsiteX4" fmla="*/ 506965 w 529124"/>
            <a:gd name="connsiteY4" fmla="*/ 98385 h 592067"/>
            <a:gd name="connsiteX5" fmla="*/ 374974 w 529124"/>
            <a:gd name="connsiteY5" fmla="*/ 197756 h 592067"/>
            <a:gd name="connsiteX6" fmla="*/ 239512 w 529124"/>
            <a:gd name="connsiteY6" fmla="*/ 241816 h 592067"/>
            <a:gd name="connsiteX7" fmla="*/ 160451 w 529124"/>
            <a:gd name="connsiteY7" fmla="*/ 331008 h 592067"/>
            <a:gd name="connsiteX8" fmla="*/ 158902 w 529124"/>
            <a:gd name="connsiteY8" fmla="*/ 592067 h 592067"/>
            <a:gd name="connsiteX0" fmla="*/ 0 w 514193"/>
            <a:gd name="connsiteY0" fmla="*/ 78392 h 592067"/>
            <a:gd name="connsiteX1" fmla="*/ 58615 w 514193"/>
            <a:gd name="connsiteY1" fmla="*/ 56411 h 592067"/>
            <a:gd name="connsiteX2" fmla="*/ 463057 w 514193"/>
            <a:gd name="connsiteY2" fmla="*/ 671 h 592067"/>
            <a:gd name="connsiteX3" fmla="*/ 492034 w 514193"/>
            <a:gd name="connsiteY3" fmla="*/ 98385 h 592067"/>
            <a:gd name="connsiteX4" fmla="*/ 360043 w 514193"/>
            <a:gd name="connsiteY4" fmla="*/ 197756 h 592067"/>
            <a:gd name="connsiteX5" fmla="*/ 224581 w 514193"/>
            <a:gd name="connsiteY5" fmla="*/ 241816 h 592067"/>
            <a:gd name="connsiteX6" fmla="*/ 145520 w 514193"/>
            <a:gd name="connsiteY6" fmla="*/ 331008 h 592067"/>
            <a:gd name="connsiteX7" fmla="*/ 143971 w 514193"/>
            <a:gd name="connsiteY7" fmla="*/ 592067 h 592067"/>
            <a:gd name="connsiteX0" fmla="*/ 0 w 514193"/>
            <a:gd name="connsiteY0" fmla="*/ 78359 h 592034"/>
            <a:gd name="connsiteX1" fmla="*/ 14297 w 514193"/>
            <a:gd name="connsiteY1" fmla="*/ 60958 h 592034"/>
            <a:gd name="connsiteX2" fmla="*/ 58615 w 514193"/>
            <a:gd name="connsiteY2" fmla="*/ 56378 h 592034"/>
            <a:gd name="connsiteX3" fmla="*/ 463057 w 514193"/>
            <a:gd name="connsiteY3" fmla="*/ 638 h 592034"/>
            <a:gd name="connsiteX4" fmla="*/ 492034 w 514193"/>
            <a:gd name="connsiteY4" fmla="*/ 98352 h 592034"/>
            <a:gd name="connsiteX5" fmla="*/ 360043 w 514193"/>
            <a:gd name="connsiteY5" fmla="*/ 197723 h 592034"/>
            <a:gd name="connsiteX6" fmla="*/ 224581 w 514193"/>
            <a:gd name="connsiteY6" fmla="*/ 241783 h 592034"/>
            <a:gd name="connsiteX7" fmla="*/ 145520 w 514193"/>
            <a:gd name="connsiteY7" fmla="*/ 330975 h 592034"/>
            <a:gd name="connsiteX8" fmla="*/ 143971 w 514193"/>
            <a:gd name="connsiteY8" fmla="*/ 592034 h 592034"/>
            <a:gd name="connsiteX0" fmla="*/ 0 w 514193"/>
            <a:gd name="connsiteY0" fmla="*/ 78391 h 592066"/>
            <a:gd name="connsiteX1" fmla="*/ 58615 w 514193"/>
            <a:gd name="connsiteY1" fmla="*/ 56410 h 592066"/>
            <a:gd name="connsiteX2" fmla="*/ 463057 w 514193"/>
            <a:gd name="connsiteY2" fmla="*/ 670 h 592066"/>
            <a:gd name="connsiteX3" fmla="*/ 492034 w 514193"/>
            <a:gd name="connsiteY3" fmla="*/ 98384 h 592066"/>
            <a:gd name="connsiteX4" fmla="*/ 360043 w 514193"/>
            <a:gd name="connsiteY4" fmla="*/ 197755 h 592066"/>
            <a:gd name="connsiteX5" fmla="*/ 224581 w 514193"/>
            <a:gd name="connsiteY5" fmla="*/ 241815 h 592066"/>
            <a:gd name="connsiteX6" fmla="*/ 145520 w 514193"/>
            <a:gd name="connsiteY6" fmla="*/ 331007 h 592066"/>
            <a:gd name="connsiteX7" fmla="*/ 143971 w 514193"/>
            <a:gd name="connsiteY7" fmla="*/ 592066 h 592066"/>
            <a:gd name="connsiteX0" fmla="*/ 0 w 514193"/>
            <a:gd name="connsiteY0" fmla="*/ 78391 h 592066"/>
            <a:gd name="connsiteX1" fmla="*/ 58615 w 514193"/>
            <a:gd name="connsiteY1" fmla="*/ 56410 h 592066"/>
            <a:gd name="connsiteX2" fmla="*/ 463057 w 514193"/>
            <a:gd name="connsiteY2" fmla="*/ 670 h 592066"/>
            <a:gd name="connsiteX3" fmla="*/ 492034 w 514193"/>
            <a:gd name="connsiteY3" fmla="*/ 98384 h 592066"/>
            <a:gd name="connsiteX4" fmla="*/ 360043 w 514193"/>
            <a:gd name="connsiteY4" fmla="*/ 197755 h 592066"/>
            <a:gd name="connsiteX5" fmla="*/ 224581 w 514193"/>
            <a:gd name="connsiteY5" fmla="*/ 241815 h 592066"/>
            <a:gd name="connsiteX6" fmla="*/ 145520 w 514193"/>
            <a:gd name="connsiteY6" fmla="*/ 331007 h 592066"/>
            <a:gd name="connsiteX7" fmla="*/ 143971 w 514193"/>
            <a:gd name="connsiteY7" fmla="*/ 592066 h 592066"/>
            <a:gd name="connsiteX0" fmla="*/ 0 w 517741"/>
            <a:gd name="connsiteY0" fmla="*/ 77845 h 591520"/>
            <a:gd name="connsiteX1" fmla="*/ 463057 w 517741"/>
            <a:gd name="connsiteY1" fmla="*/ 124 h 591520"/>
            <a:gd name="connsiteX2" fmla="*/ 492034 w 517741"/>
            <a:gd name="connsiteY2" fmla="*/ 97838 h 591520"/>
            <a:gd name="connsiteX3" fmla="*/ 360043 w 517741"/>
            <a:gd name="connsiteY3" fmla="*/ 197209 h 591520"/>
            <a:gd name="connsiteX4" fmla="*/ 224581 w 517741"/>
            <a:gd name="connsiteY4" fmla="*/ 241269 h 591520"/>
            <a:gd name="connsiteX5" fmla="*/ 145520 w 517741"/>
            <a:gd name="connsiteY5" fmla="*/ 330461 h 591520"/>
            <a:gd name="connsiteX6" fmla="*/ 143971 w 517741"/>
            <a:gd name="connsiteY6" fmla="*/ 591520 h 591520"/>
            <a:gd name="connsiteX0" fmla="*/ 0 w 517741"/>
            <a:gd name="connsiteY0" fmla="*/ 77845 h 591520"/>
            <a:gd name="connsiteX1" fmla="*/ 463057 w 517741"/>
            <a:gd name="connsiteY1" fmla="*/ 124 h 591520"/>
            <a:gd name="connsiteX2" fmla="*/ 492034 w 517741"/>
            <a:gd name="connsiteY2" fmla="*/ 97838 h 591520"/>
            <a:gd name="connsiteX3" fmla="*/ 360043 w 517741"/>
            <a:gd name="connsiteY3" fmla="*/ 197209 h 591520"/>
            <a:gd name="connsiteX4" fmla="*/ 224581 w 517741"/>
            <a:gd name="connsiteY4" fmla="*/ 241269 h 591520"/>
            <a:gd name="connsiteX5" fmla="*/ 145520 w 517741"/>
            <a:gd name="connsiteY5" fmla="*/ 330461 h 591520"/>
            <a:gd name="connsiteX6" fmla="*/ 143971 w 517741"/>
            <a:gd name="connsiteY6" fmla="*/ 591520 h 591520"/>
            <a:gd name="connsiteX0" fmla="*/ 0 w 517741"/>
            <a:gd name="connsiteY0" fmla="*/ 77845 h 591520"/>
            <a:gd name="connsiteX1" fmla="*/ 463057 w 517741"/>
            <a:gd name="connsiteY1" fmla="*/ 124 h 591520"/>
            <a:gd name="connsiteX2" fmla="*/ 492034 w 517741"/>
            <a:gd name="connsiteY2" fmla="*/ 97838 h 591520"/>
            <a:gd name="connsiteX3" fmla="*/ 360043 w 517741"/>
            <a:gd name="connsiteY3" fmla="*/ 197209 h 591520"/>
            <a:gd name="connsiteX4" fmla="*/ 224581 w 517741"/>
            <a:gd name="connsiteY4" fmla="*/ 241269 h 591520"/>
            <a:gd name="connsiteX5" fmla="*/ 145520 w 517741"/>
            <a:gd name="connsiteY5" fmla="*/ 330461 h 591520"/>
            <a:gd name="connsiteX6" fmla="*/ 143971 w 517741"/>
            <a:gd name="connsiteY6" fmla="*/ 591520 h 591520"/>
            <a:gd name="connsiteX0" fmla="*/ 322110 w 376794"/>
            <a:gd name="connsiteY0" fmla="*/ 0 h 591396"/>
            <a:gd name="connsiteX1" fmla="*/ 351087 w 376794"/>
            <a:gd name="connsiteY1" fmla="*/ 97714 h 591396"/>
            <a:gd name="connsiteX2" fmla="*/ 219096 w 376794"/>
            <a:gd name="connsiteY2" fmla="*/ 197085 h 591396"/>
            <a:gd name="connsiteX3" fmla="*/ 83634 w 376794"/>
            <a:gd name="connsiteY3" fmla="*/ 241145 h 591396"/>
            <a:gd name="connsiteX4" fmla="*/ 4573 w 376794"/>
            <a:gd name="connsiteY4" fmla="*/ 330337 h 591396"/>
            <a:gd name="connsiteX5" fmla="*/ 3024 w 376794"/>
            <a:gd name="connsiteY5" fmla="*/ 591396 h 591396"/>
            <a:gd name="connsiteX0" fmla="*/ 228436 w 351128"/>
            <a:gd name="connsiteY0" fmla="*/ 0 h 520152"/>
            <a:gd name="connsiteX1" fmla="*/ 351087 w 351128"/>
            <a:gd name="connsiteY1" fmla="*/ 26470 h 520152"/>
            <a:gd name="connsiteX2" fmla="*/ 219096 w 351128"/>
            <a:gd name="connsiteY2" fmla="*/ 125841 h 520152"/>
            <a:gd name="connsiteX3" fmla="*/ 83634 w 351128"/>
            <a:gd name="connsiteY3" fmla="*/ 169901 h 520152"/>
            <a:gd name="connsiteX4" fmla="*/ 4573 w 351128"/>
            <a:gd name="connsiteY4" fmla="*/ 259093 h 520152"/>
            <a:gd name="connsiteX5" fmla="*/ 3024 w 351128"/>
            <a:gd name="connsiteY5" fmla="*/ 520152 h 520152"/>
            <a:gd name="connsiteX0" fmla="*/ 228436 w 308782"/>
            <a:gd name="connsiteY0" fmla="*/ 5082 h 525234"/>
            <a:gd name="connsiteX1" fmla="*/ 308408 w 308782"/>
            <a:gd name="connsiteY1" fmla="*/ 9860 h 525234"/>
            <a:gd name="connsiteX2" fmla="*/ 219096 w 308782"/>
            <a:gd name="connsiteY2" fmla="*/ 130923 h 525234"/>
            <a:gd name="connsiteX3" fmla="*/ 83634 w 308782"/>
            <a:gd name="connsiteY3" fmla="*/ 174983 h 525234"/>
            <a:gd name="connsiteX4" fmla="*/ 4573 w 308782"/>
            <a:gd name="connsiteY4" fmla="*/ 264175 h 525234"/>
            <a:gd name="connsiteX5" fmla="*/ 3024 w 308782"/>
            <a:gd name="connsiteY5" fmla="*/ 525234 h 525234"/>
            <a:gd name="connsiteX0" fmla="*/ 228436 w 315096"/>
            <a:gd name="connsiteY0" fmla="*/ 5711 h 525863"/>
            <a:gd name="connsiteX1" fmla="*/ 308408 w 315096"/>
            <a:gd name="connsiteY1" fmla="*/ 10489 h 525863"/>
            <a:gd name="connsiteX2" fmla="*/ 219096 w 315096"/>
            <a:gd name="connsiteY2" fmla="*/ 131552 h 525863"/>
            <a:gd name="connsiteX3" fmla="*/ 83634 w 315096"/>
            <a:gd name="connsiteY3" fmla="*/ 175612 h 525863"/>
            <a:gd name="connsiteX4" fmla="*/ 4573 w 315096"/>
            <a:gd name="connsiteY4" fmla="*/ 264804 h 525863"/>
            <a:gd name="connsiteX5" fmla="*/ 3024 w 315096"/>
            <a:gd name="connsiteY5" fmla="*/ 525863 h 525863"/>
            <a:gd name="connsiteX0" fmla="*/ 228436 w 347482"/>
            <a:gd name="connsiteY0" fmla="*/ 0 h 520152"/>
            <a:gd name="connsiteX1" fmla="*/ 342192 w 347482"/>
            <a:gd name="connsiteY1" fmla="*/ 25594 h 520152"/>
            <a:gd name="connsiteX2" fmla="*/ 219096 w 347482"/>
            <a:gd name="connsiteY2" fmla="*/ 125841 h 520152"/>
            <a:gd name="connsiteX3" fmla="*/ 83634 w 347482"/>
            <a:gd name="connsiteY3" fmla="*/ 169901 h 520152"/>
            <a:gd name="connsiteX4" fmla="*/ 4573 w 347482"/>
            <a:gd name="connsiteY4" fmla="*/ 259093 h 520152"/>
            <a:gd name="connsiteX5" fmla="*/ 3024 w 347482"/>
            <a:gd name="connsiteY5" fmla="*/ 520152 h 520152"/>
            <a:gd name="connsiteX0" fmla="*/ 232373 w 342305"/>
            <a:gd name="connsiteY0" fmla="*/ 0 h 540755"/>
            <a:gd name="connsiteX1" fmla="*/ 342192 w 342305"/>
            <a:gd name="connsiteY1" fmla="*/ 46197 h 540755"/>
            <a:gd name="connsiteX2" fmla="*/ 219096 w 342305"/>
            <a:gd name="connsiteY2" fmla="*/ 146444 h 540755"/>
            <a:gd name="connsiteX3" fmla="*/ 83634 w 342305"/>
            <a:gd name="connsiteY3" fmla="*/ 190504 h 540755"/>
            <a:gd name="connsiteX4" fmla="*/ 4573 w 342305"/>
            <a:gd name="connsiteY4" fmla="*/ 279696 h 540755"/>
            <a:gd name="connsiteX5" fmla="*/ 3024 w 342305"/>
            <a:gd name="connsiteY5" fmla="*/ 540755 h 540755"/>
            <a:gd name="connsiteX0" fmla="*/ 232373 w 342259"/>
            <a:gd name="connsiteY0" fmla="*/ 0 h 540755"/>
            <a:gd name="connsiteX1" fmla="*/ 342192 w 342259"/>
            <a:gd name="connsiteY1" fmla="*/ 46197 h 540755"/>
            <a:gd name="connsiteX2" fmla="*/ 219096 w 342259"/>
            <a:gd name="connsiteY2" fmla="*/ 146444 h 540755"/>
            <a:gd name="connsiteX3" fmla="*/ 83634 w 342259"/>
            <a:gd name="connsiteY3" fmla="*/ 190504 h 540755"/>
            <a:gd name="connsiteX4" fmla="*/ 4573 w 342259"/>
            <a:gd name="connsiteY4" fmla="*/ 279696 h 540755"/>
            <a:gd name="connsiteX5" fmla="*/ 3024 w 342259"/>
            <a:gd name="connsiteY5" fmla="*/ 540755 h 540755"/>
            <a:gd name="connsiteX0" fmla="*/ 202868 w 342256"/>
            <a:gd name="connsiteY0" fmla="*/ 0 h 568147"/>
            <a:gd name="connsiteX1" fmla="*/ 342192 w 342256"/>
            <a:gd name="connsiteY1" fmla="*/ 73589 h 568147"/>
            <a:gd name="connsiteX2" fmla="*/ 219096 w 342256"/>
            <a:gd name="connsiteY2" fmla="*/ 173836 h 568147"/>
            <a:gd name="connsiteX3" fmla="*/ 83634 w 342256"/>
            <a:gd name="connsiteY3" fmla="*/ 217896 h 568147"/>
            <a:gd name="connsiteX4" fmla="*/ 4573 w 342256"/>
            <a:gd name="connsiteY4" fmla="*/ 307088 h 568147"/>
            <a:gd name="connsiteX5" fmla="*/ 3024 w 342256"/>
            <a:gd name="connsiteY5" fmla="*/ 568147 h 568147"/>
            <a:gd name="connsiteX0" fmla="*/ 202868 w 350945"/>
            <a:gd name="connsiteY0" fmla="*/ 0 h 568147"/>
            <a:gd name="connsiteX1" fmla="*/ 342192 w 350945"/>
            <a:gd name="connsiteY1" fmla="*/ 73589 h 568147"/>
            <a:gd name="connsiteX2" fmla="*/ 323650 w 350945"/>
            <a:gd name="connsiteY2" fmla="*/ 79637 h 568147"/>
            <a:gd name="connsiteX3" fmla="*/ 219096 w 350945"/>
            <a:gd name="connsiteY3" fmla="*/ 173836 h 568147"/>
            <a:gd name="connsiteX4" fmla="*/ 83634 w 350945"/>
            <a:gd name="connsiteY4" fmla="*/ 217896 h 568147"/>
            <a:gd name="connsiteX5" fmla="*/ 4573 w 350945"/>
            <a:gd name="connsiteY5" fmla="*/ 307088 h 568147"/>
            <a:gd name="connsiteX6" fmla="*/ 3024 w 350945"/>
            <a:gd name="connsiteY6" fmla="*/ 568147 h 568147"/>
            <a:gd name="connsiteX0" fmla="*/ 202868 w 342256"/>
            <a:gd name="connsiteY0" fmla="*/ 0 h 568147"/>
            <a:gd name="connsiteX1" fmla="*/ 342192 w 342256"/>
            <a:gd name="connsiteY1" fmla="*/ 73589 h 568147"/>
            <a:gd name="connsiteX2" fmla="*/ 219096 w 342256"/>
            <a:gd name="connsiteY2" fmla="*/ 173836 h 568147"/>
            <a:gd name="connsiteX3" fmla="*/ 83634 w 342256"/>
            <a:gd name="connsiteY3" fmla="*/ 217896 h 568147"/>
            <a:gd name="connsiteX4" fmla="*/ 4573 w 342256"/>
            <a:gd name="connsiteY4" fmla="*/ 307088 h 568147"/>
            <a:gd name="connsiteX5" fmla="*/ 3024 w 342256"/>
            <a:gd name="connsiteY5" fmla="*/ 568147 h 568147"/>
            <a:gd name="connsiteX0" fmla="*/ 213563 w 342199"/>
            <a:gd name="connsiteY0" fmla="*/ 0 h 584586"/>
            <a:gd name="connsiteX1" fmla="*/ 342192 w 342199"/>
            <a:gd name="connsiteY1" fmla="*/ 90028 h 584586"/>
            <a:gd name="connsiteX2" fmla="*/ 219096 w 342199"/>
            <a:gd name="connsiteY2" fmla="*/ 190275 h 584586"/>
            <a:gd name="connsiteX3" fmla="*/ 83634 w 342199"/>
            <a:gd name="connsiteY3" fmla="*/ 234335 h 584586"/>
            <a:gd name="connsiteX4" fmla="*/ 4573 w 342199"/>
            <a:gd name="connsiteY4" fmla="*/ 323527 h 584586"/>
            <a:gd name="connsiteX5" fmla="*/ 3024 w 342199"/>
            <a:gd name="connsiteY5" fmla="*/ 584586 h 584586"/>
            <a:gd name="connsiteX0" fmla="*/ 213563 w 342256"/>
            <a:gd name="connsiteY0" fmla="*/ 0 h 584586"/>
            <a:gd name="connsiteX1" fmla="*/ 342192 w 342256"/>
            <a:gd name="connsiteY1" fmla="*/ 90028 h 584586"/>
            <a:gd name="connsiteX2" fmla="*/ 198411 w 342256"/>
            <a:gd name="connsiteY2" fmla="*/ 251208 h 584586"/>
            <a:gd name="connsiteX3" fmla="*/ 83634 w 342256"/>
            <a:gd name="connsiteY3" fmla="*/ 234335 h 584586"/>
            <a:gd name="connsiteX4" fmla="*/ 4573 w 342256"/>
            <a:gd name="connsiteY4" fmla="*/ 323527 h 584586"/>
            <a:gd name="connsiteX5" fmla="*/ 3024 w 342256"/>
            <a:gd name="connsiteY5" fmla="*/ 584586 h 584586"/>
            <a:gd name="connsiteX0" fmla="*/ 213563 w 342256"/>
            <a:gd name="connsiteY0" fmla="*/ 0 h 584586"/>
            <a:gd name="connsiteX1" fmla="*/ 342192 w 342256"/>
            <a:gd name="connsiteY1" fmla="*/ 90028 h 584586"/>
            <a:gd name="connsiteX2" fmla="*/ 198411 w 342256"/>
            <a:gd name="connsiteY2" fmla="*/ 251208 h 584586"/>
            <a:gd name="connsiteX3" fmla="*/ 4573 w 342256"/>
            <a:gd name="connsiteY3" fmla="*/ 323527 h 584586"/>
            <a:gd name="connsiteX4" fmla="*/ 3024 w 342256"/>
            <a:gd name="connsiteY4" fmla="*/ 584586 h 584586"/>
            <a:gd name="connsiteX0" fmla="*/ 222879 w 351507"/>
            <a:gd name="connsiteY0" fmla="*/ 0 h 584586"/>
            <a:gd name="connsiteX1" fmla="*/ 351508 w 351507"/>
            <a:gd name="connsiteY1" fmla="*/ 90028 h 584586"/>
            <a:gd name="connsiteX2" fmla="*/ 221224 w 351507"/>
            <a:gd name="connsiteY2" fmla="*/ 259535 h 584586"/>
            <a:gd name="connsiteX3" fmla="*/ 13889 w 351507"/>
            <a:gd name="connsiteY3" fmla="*/ 323527 h 584586"/>
            <a:gd name="connsiteX4" fmla="*/ 12340 w 351507"/>
            <a:gd name="connsiteY4" fmla="*/ 584586 h 584586"/>
            <a:gd name="connsiteX0" fmla="*/ 210539 w 339168"/>
            <a:gd name="connsiteY0" fmla="*/ 0 h 584586"/>
            <a:gd name="connsiteX1" fmla="*/ 339168 w 339168"/>
            <a:gd name="connsiteY1" fmla="*/ 90028 h 584586"/>
            <a:gd name="connsiteX2" fmla="*/ 208884 w 339168"/>
            <a:gd name="connsiteY2" fmla="*/ 259535 h 584586"/>
            <a:gd name="connsiteX3" fmla="*/ 36072 w 339168"/>
            <a:gd name="connsiteY3" fmla="*/ 284947 h 584586"/>
            <a:gd name="connsiteX4" fmla="*/ 0 w 339168"/>
            <a:gd name="connsiteY4" fmla="*/ 584586 h 584586"/>
            <a:gd name="connsiteX0" fmla="*/ 223370 w 351999"/>
            <a:gd name="connsiteY0" fmla="*/ 0 h 584586"/>
            <a:gd name="connsiteX1" fmla="*/ 351999 w 351999"/>
            <a:gd name="connsiteY1" fmla="*/ 90028 h 584586"/>
            <a:gd name="connsiteX2" fmla="*/ 221715 w 351999"/>
            <a:gd name="connsiteY2" fmla="*/ 259535 h 584586"/>
            <a:gd name="connsiteX3" fmla="*/ 48903 w 351999"/>
            <a:gd name="connsiteY3" fmla="*/ 284947 h 584586"/>
            <a:gd name="connsiteX4" fmla="*/ 12831 w 351999"/>
            <a:gd name="connsiteY4" fmla="*/ 584586 h 584586"/>
            <a:gd name="connsiteX0" fmla="*/ 210539 w 339624"/>
            <a:gd name="connsiteY0" fmla="*/ 0 h 584586"/>
            <a:gd name="connsiteX1" fmla="*/ 339168 w 339624"/>
            <a:gd name="connsiteY1" fmla="*/ 90028 h 584586"/>
            <a:gd name="connsiteX2" fmla="*/ 244985 w 339624"/>
            <a:gd name="connsiteY2" fmla="*/ 240351 h 584586"/>
            <a:gd name="connsiteX3" fmla="*/ 36072 w 339624"/>
            <a:gd name="connsiteY3" fmla="*/ 284947 h 584586"/>
            <a:gd name="connsiteX4" fmla="*/ 0 w 339624"/>
            <a:gd name="connsiteY4" fmla="*/ 584586 h 584586"/>
            <a:gd name="connsiteX0" fmla="*/ 210539 w 339565"/>
            <a:gd name="connsiteY0" fmla="*/ 0 h 584586"/>
            <a:gd name="connsiteX1" fmla="*/ 339168 w 339565"/>
            <a:gd name="connsiteY1" fmla="*/ 90028 h 584586"/>
            <a:gd name="connsiteX2" fmla="*/ 244985 w 339565"/>
            <a:gd name="connsiteY2" fmla="*/ 240351 h 584586"/>
            <a:gd name="connsiteX3" fmla="*/ 36072 w 339565"/>
            <a:gd name="connsiteY3" fmla="*/ 284947 h 584586"/>
            <a:gd name="connsiteX4" fmla="*/ 0 w 339565"/>
            <a:gd name="connsiteY4" fmla="*/ 584586 h 584586"/>
            <a:gd name="connsiteX0" fmla="*/ 215828 w 344854"/>
            <a:gd name="connsiteY0" fmla="*/ 0 h 584586"/>
            <a:gd name="connsiteX1" fmla="*/ 344457 w 344854"/>
            <a:gd name="connsiteY1" fmla="*/ 90028 h 584586"/>
            <a:gd name="connsiteX2" fmla="*/ 250274 w 344854"/>
            <a:gd name="connsiteY2" fmla="*/ 240351 h 584586"/>
            <a:gd name="connsiteX3" fmla="*/ 41361 w 344854"/>
            <a:gd name="connsiteY3" fmla="*/ 284947 h 584586"/>
            <a:gd name="connsiteX4" fmla="*/ 5289 w 344854"/>
            <a:gd name="connsiteY4" fmla="*/ 584586 h 584586"/>
            <a:gd name="connsiteX0" fmla="*/ 244062 w 344471"/>
            <a:gd name="connsiteY0" fmla="*/ 0 h 562564"/>
            <a:gd name="connsiteX1" fmla="*/ 344457 w 344471"/>
            <a:gd name="connsiteY1" fmla="*/ 68006 h 562564"/>
            <a:gd name="connsiteX2" fmla="*/ 250274 w 344471"/>
            <a:gd name="connsiteY2" fmla="*/ 218329 h 562564"/>
            <a:gd name="connsiteX3" fmla="*/ 41361 w 344471"/>
            <a:gd name="connsiteY3" fmla="*/ 262925 h 562564"/>
            <a:gd name="connsiteX4" fmla="*/ 5289 w 344471"/>
            <a:gd name="connsiteY4" fmla="*/ 562564 h 5625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44471" h="562564">
              <a:moveTo>
                <a:pt x="244062" y="0"/>
              </a:moveTo>
              <a:cubicBezTo>
                <a:pt x="303440" y="30841"/>
                <a:pt x="343422" y="31618"/>
                <a:pt x="344457" y="68006"/>
              </a:cubicBezTo>
              <a:cubicBezTo>
                <a:pt x="345492" y="104394"/>
                <a:pt x="292464" y="162283"/>
                <a:pt x="250274" y="218329"/>
              </a:cubicBezTo>
              <a:cubicBezTo>
                <a:pt x="208084" y="274375"/>
                <a:pt x="112782" y="187575"/>
                <a:pt x="41361" y="262925"/>
              </a:cubicBezTo>
              <a:cubicBezTo>
                <a:pt x="-30060" y="338275"/>
                <a:pt x="14803" y="494499"/>
                <a:pt x="5289" y="56256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138935</xdr:colOff>
      <xdr:row>51</xdr:row>
      <xdr:rowOff>133980</xdr:rowOff>
    </xdr:from>
    <xdr:to>
      <xdr:col>6</xdr:col>
      <xdr:colOff>282138</xdr:colOff>
      <xdr:row>52</xdr:row>
      <xdr:rowOff>71921</xdr:rowOff>
    </xdr:to>
    <xdr:sp macro="" textlink="">
      <xdr:nvSpPr>
        <xdr:cNvPr id="1088" name="AutoShape 218"/>
        <xdr:cNvSpPr>
          <a:spLocks noChangeArrowheads="1"/>
        </xdr:cNvSpPr>
      </xdr:nvSpPr>
      <xdr:spPr bwMode="auto">
        <a:xfrm>
          <a:off x="4159279" y="9234324"/>
          <a:ext cx="143203" cy="1205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107163</xdr:colOff>
      <xdr:row>52</xdr:row>
      <xdr:rowOff>158749</xdr:rowOff>
    </xdr:from>
    <xdr:to>
      <xdr:col>5</xdr:col>
      <xdr:colOff>389993</xdr:colOff>
      <xdr:row>54</xdr:row>
      <xdr:rowOff>30117</xdr:rowOff>
    </xdr:to>
    <xdr:grpSp>
      <xdr:nvGrpSpPr>
        <xdr:cNvPr id="2878" name="Group 6672"/>
        <xdr:cNvGrpSpPr>
          <a:grpSpLocks/>
        </xdr:cNvGrpSpPr>
      </xdr:nvGrpSpPr>
      <xdr:grpSpPr bwMode="auto">
        <a:xfrm>
          <a:off x="3362981" y="9458613"/>
          <a:ext cx="282830" cy="235049"/>
          <a:chOff x="536" y="110"/>
          <a:chExt cx="46" cy="44"/>
        </a:xfrm>
      </xdr:grpSpPr>
      <xdr:pic>
        <xdr:nvPicPr>
          <xdr:cNvPr id="287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880" name="Text Box 6674"/>
          <xdr:cNvSpPr txBox="1">
            <a:spLocks noChangeArrowheads="1"/>
          </xdr:cNvSpPr>
        </xdr:nvSpPr>
        <xdr:spPr bwMode="auto">
          <a:xfrm>
            <a:off x="544" y="116"/>
            <a:ext cx="29" cy="2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6</xdr:col>
      <xdr:colOff>166698</xdr:colOff>
      <xdr:row>51</xdr:row>
      <xdr:rowOff>87312</xdr:rowOff>
    </xdr:from>
    <xdr:to>
      <xdr:col>6</xdr:col>
      <xdr:colOff>436562</xdr:colOff>
      <xdr:row>54</xdr:row>
      <xdr:rowOff>162719</xdr:rowOff>
    </xdr:to>
    <xdr:sp macro="" textlink="">
      <xdr:nvSpPr>
        <xdr:cNvPr id="2882" name="AutoShape 1653"/>
        <xdr:cNvSpPr>
          <a:spLocks/>
        </xdr:cNvSpPr>
      </xdr:nvSpPr>
      <xdr:spPr bwMode="auto">
        <a:xfrm>
          <a:off x="4187042" y="9187656"/>
          <a:ext cx="269864" cy="611188"/>
        </a:xfrm>
        <a:prstGeom prst="rightBrace">
          <a:avLst>
            <a:gd name="adj1" fmla="val 42094"/>
            <a:gd name="adj2" fmla="val 3979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6</xdr:col>
      <xdr:colOff>460375</xdr:colOff>
      <xdr:row>52</xdr:row>
      <xdr:rowOff>97733</xdr:rowOff>
    </xdr:from>
    <xdr:ext cx="289654" cy="124517"/>
    <xdr:sp macro="" textlink="">
      <xdr:nvSpPr>
        <xdr:cNvPr id="2884" name="Text Box 303"/>
        <xdr:cNvSpPr txBox="1">
          <a:spLocks noChangeArrowheads="1"/>
        </xdr:cNvSpPr>
      </xdr:nvSpPr>
      <xdr:spPr bwMode="auto">
        <a:xfrm>
          <a:off x="4480719" y="9380639"/>
          <a:ext cx="289654" cy="124517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0.7㎞</a:t>
          </a:r>
        </a:p>
      </xdr:txBody>
    </xdr:sp>
    <xdr:clientData/>
  </xdr:oneCellAnchor>
  <xdr:twoCellAnchor>
    <xdr:from>
      <xdr:col>5</xdr:col>
      <xdr:colOff>166702</xdr:colOff>
      <xdr:row>53</xdr:row>
      <xdr:rowOff>111122</xdr:rowOff>
    </xdr:from>
    <xdr:to>
      <xdr:col>6</xdr:col>
      <xdr:colOff>99233</xdr:colOff>
      <xdr:row>54</xdr:row>
      <xdr:rowOff>146841</xdr:rowOff>
    </xdr:to>
    <xdr:sp macro="" textlink="">
      <xdr:nvSpPr>
        <xdr:cNvPr id="2885" name="Text Box 4358"/>
        <xdr:cNvSpPr txBox="1">
          <a:spLocks noChangeArrowheads="1"/>
        </xdr:cNvSpPr>
      </xdr:nvSpPr>
      <xdr:spPr bwMode="auto">
        <a:xfrm flipH="1">
          <a:off x="3417108" y="9576591"/>
          <a:ext cx="702469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27432" bIns="18288" anchor="t" upright="1"/>
        <a:lstStyle/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900" b="1" i="0" baseline="0">
            <a:effectLst/>
            <a:latin typeface="ＭＳ Ｐゴシック" pitchFamily="50" charset="-128"/>
            <a:ea typeface="ＭＳ Ｐゴシック" pitchFamily="50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1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出口標高</a:t>
          </a:r>
          <a:r>
            <a:rPr lang="en-US" altLang="ja-JP" sz="900" b="1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596m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 sz="900">
            <a:effectLst/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6</xdr:col>
      <xdr:colOff>769936</xdr:colOff>
      <xdr:row>49</xdr:row>
      <xdr:rowOff>12701</xdr:rowOff>
    </xdr:from>
    <xdr:to>
      <xdr:col>7</xdr:col>
      <xdr:colOff>174624</xdr:colOff>
      <xdr:row>49</xdr:row>
      <xdr:rowOff>178594</xdr:rowOff>
    </xdr:to>
    <xdr:sp macro="" textlink="">
      <xdr:nvSpPr>
        <xdr:cNvPr id="2886" name="六角形 2885"/>
        <xdr:cNvSpPr/>
      </xdr:nvSpPr>
      <xdr:spPr bwMode="auto">
        <a:xfrm>
          <a:off x="4790280" y="8747920"/>
          <a:ext cx="174625" cy="16589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422452</xdr:colOff>
      <xdr:row>49</xdr:row>
      <xdr:rowOff>119062</xdr:rowOff>
    </xdr:from>
    <xdr:to>
      <xdr:col>8</xdr:col>
      <xdr:colOff>194475</xdr:colOff>
      <xdr:row>56</xdr:row>
      <xdr:rowOff>12865</xdr:rowOff>
    </xdr:to>
    <xdr:sp macro="" textlink="">
      <xdr:nvSpPr>
        <xdr:cNvPr id="2888" name="Line 2031"/>
        <xdr:cNvSpPr>
          <a:spLocks noChangeShapeType="1"/>
        </xdr:cNvSpPr>
      </xdr:nvSpPr>
      <xdr:spPr bwMode="auto">
        <a:xfrm rot="16200000">
          <a:off x="4915703" y="9151311"/>
          <a:ext cx="1136022" cy="541961"/>
        </a:xfrm>
        <a:custGeom>
          <a:avLst/>
          <a:gdLst>
            <a:gd name="connsiteX0" fmla="*/ 0 w 1151897"/>
            <a:gd name="connsiteY0" fmla="*/ 0 h 450985"/>
            <a:gd name="connsiteX1" fmla="*/ 1151897 w 1151897"/>
            <a:gd name="connsiteY1" fmla="*/ 450985 h 450985"/>
            <a:gd name="connsiteX0" fmla="*/ 0 w 1151897"/>
            <a:gd name="connsiteY0" fmla="*/ 15468 h 466453"/>
            <a:gd name="connsiteX1" fmla="*/ 961396 w 1151897"/>
            <a:gd name="connsiteY1" fmla="*/ 29889 h 466453"/>
            <a:gd name="connsiteX2" fmla="*/ 1151897 w 1151897"/>
            <a:gd name="connsiteY2" fmla="*/ 466453 h 466453"/>
            <a:gd name="connsiteX0" fmla="*/ 0 w 1151897"/>
            <a:gd name="connsiteY0" fmla="*/ 15468 h 466453"/>
            <a:gd name="connsiteX1" fmla="*/ 961396 w 1151897"/>
            <a:gd name="connsiteY1" fmla="*/ 29889 h 466453"/>
            <a:gd name="connsiteX2" fmla="*/ 1151897 w 1151897"/>
            <a:gd name="connsiteY2" fmla="*/ 466453 h 466453"/>
            <a:gd name="connsiteX0" fmla="*/ 0 w 1151897"/>
            <a:gd name="connsiteY0" fmla="*/ 15468 h 466453"/>
            <a:gd name="connsiteX1" fmla="*/ 961396 w 1151897"/>
            <a:gd name="connsiteY1" fmla="*/ 29889 h 466453"/>
            <a:gd name="connsiteX2" fmla="*/ 1151897 w 1151897"/>
            <a:gd name="connsiteY2" fmla="*/ 466453 h 466453"/>
            <a:gd name="connsiteX0" fmla="*/ 0 w 1151897"/>
            <a:gd name="connsiteY0" fmla="*/ 15468 h 466453"/>
            <a:gd name="connsiteX1" fmla="*/ 961396 w 1151897"/>
            <a:gd name="connsiteY1" fmla="*/ 29889 h 466453"/>
            <a:gd name="connsiteX2" fmla="*/ 1151897 w 1151897"/>
            <a:gd name="connsiteY2" fmla="*/ 466453 h 466453"/>
            <a:gd name="connsiteX0" fmla="*/ 0 w 1151897"/>
            <a:gd name="connsiteY0" fmla="*/ 15468 h 466453"/>
            <a:gd name="connsiteX1" fmla="*/ 961396 w 1151897"/>
            <a:gd name="connsiteY1" fmla="*/ 29889 h 466453"/>
            <a:gd name="connsiteX2" fmla="*/ 1151897 w 1151897"/>
            <a:gd name="connsiteY2" fmla="*/ 466453 h 466453"/>
            <a:gd name="connsiteX0" fmla="*/ 0 w 1151897"/>
            <a:gd name="connsiteY0" fmla="*/ 94600 h 545585"/>
            <a:gd name="connsiteX1" fmla="*/ 878053 w 1151897"/>
            <a:gd name="connsiteY1" fmla="*/ 21708 h 545585"/>
            <a:gd name="connsiteX2" fmla="*/ 1151897 w 1151897"/>
            <a:gd name="connsiteY2" fmla="*/ 545585 h 545585"/>
            <a:gd name="connsiteX0" fmla="*/ 0 w 1151897"/>
            <a:gd name="connsiteY0" fmla="*/ 94600 h 545585"/>
            <a:gd name="connsiteX1" fmla="*/ 878053 w 1151897"/>
            <a:gd name="connsiteY1" fmla="*/ 21708 h 545585"/>
            <a:gd name="connsiteX2" fmla="*/ 1151897 w 1151897"/>
            <a:gd name="connsiteY2" fmla="*/ 545585 h 545585"/>
            <a:gd name="connsiteX0" fmla="*/ 0 w 1151897"/>
            <a:gd name="connsiteY0" fmla="*/ 95115 h 546100"/>
            <a:gd name="connsiteX1" fmla="*/ 878053 w 1151897"/>
            <a:gd name="connsiteY1" fmla="*/ 22223 h 546100"/>
            <a:gd name="connsiteX2" fmla="*/ 1151897 w 1151897"/>
            <a:gd name="connsiteY2" fmla="*/ 546100 h 546100"/>
            <a:gd name="connsiteX0" fmla="*/ 0 w 1151897"/>
            <a:gd name="connsiteY0" fmla="*/ 94855 h 545840"/>
            <a:gd name="connsiteX1" fmla="*/ 878053 w 1151897"/>
            <a:gd name="connsiteY1" fmla="*/ 21963 h 545840"/>
            <a:gd name="connsiteX2" fmla="*/ 1151897 w 1151897"/>
            <a:gd name="connsiteY2" fmla="*/ 545840 h 545840"/>
            <a:gd name="connsiteX0" fmla="*/ 0 w 1151897"/>
            <a:gd name="connsiteY0" fmla="*/ 94854 h 545839"/>
            <a:gd name="connsiteX1" fmla="*/ 878053 w 1151897"/>
            <a:gd name="connsiteY1" fmla="*/ 21962 h 545839"/>
            <a:gd name="connsiteX2" fmla="*/ 1151897 w 1151897"/>
            <a:gd name="connsiteY2" fmla="*/ 545839 h 545839"/>
            <a:gd name="connsiteX0" fmla="*/ 0 w 1151897"/>
            <a:gd name="connsiteY0" fmla="*/ 76805 h 527790"/>
            <a:gd name="connsiteX1" fmla="*/ 878053 w 1151897"/>
            <a:gd name="connsiteY1" fmla="*/ 3913 h 527790"/>
            <a:gd name="connsiteX2" fmla="*/ 1151897 w 1151897"/>
            <a:gd name="connsiteY2" fmla="*/ 527790 h 527790"/>
            <a:gd name="connsiteX0" fmla="*/ 0 w 1151897"/>
            <a:gd name="connsiteY0" fmla="*/ 90973 h 541958"/>
            <a:gd name="connsiteX1" fmla="*/ 397834 w 1151897"/>
            <a:gd name="connsiteY1" fmla="*/ 121272 h 541958"/>
            <a:gd name="connsiteX2" fmla="*/ 878053 w 1151897"/>
            <a:gd name="connsiteY2" fmla="*/ 18081 h 541958"/>
            <a:gd name="connsiteX3" fmla="*/ 1151897 w 1151897"/>
            <a:gd name="connsiteY3" fmla="*/ 541958 h 541958"/>
            <a:gd name="connsiteX0" fmla="*/ 0 w 1136022"/>
            <a:gd name="connsiteY0" fmla="*/ 90973 h 541961"/>
            <a:gd name="connsiteX1" fmla="*/ 397834 w 1136022"/>
            <a:gd name="connsiteY1" fmla="*/ 121272 h 541961"/>
            <a:gd name="connsiteX2" fmla="*/ 878053 w 1136022"/>
            <a:gd name="connsiteY2" fmla="*/ 18081 h 541961"/>
            <a:gd name="connsiteX3" fmla="*/ 1136022 w 1136022"/>
            <a:gd name="connsiteY3" fmla="*/ 541961 h 541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36022" h="541961">
              <a:moveTo>
                <a:pt x="0" y="90973"/>
              </a:moveTo>
              <a:cubicBezTo>
                <a:pt x="61676" y="94699"/>
                <a:pt x="251492" y="133421"/>
                <a:pt x="397834" y="121272"/>
              </a:cubicBezTo>
              <a:cubicBezTo>
                <a:pt x="544176" y="109123"/>
                <a:pt x="747746" y="-53357"/>
                <a:pt x="878053" y="18081"/>
              </a:cubicBezTo>
              <a:cubicBezTo>
                <a:pt x="1034841" y="126208"/>
                <a:pt x="1041774" y="240820"/>
                <a:pt x="1136022" y="54196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508032</xdr:colOff>
      <xdr:row>49</xdr:row>
      <xdr:rowOff>79375</xdr:rowOff>
    </xdr:from>
    <xdr:to>
      <xdr:col>8</xdr:col>
      <xdr:colOff>464347</xdr:colOff>
      <xdr:row>56</xdr:row>
      <xdr:rowOff>173481</xdr:rowOff>
    </xdr:to>
    <xdr:sp macro="" textlink="">
      <xdr:nvSpPr>
        <xdr:cNvPr id="2889" name="Freeform 581"/>
        <xdr:cNvSpPr>
          <a:spLocks/>
        </xdr:cNvSpPr>
      </xdr:nvSpPr>
      <xdr:spPr bwMode="auto">
        <a:xfrm rot="16200000" flipH="1">
          <a:off x="4993277" y="9119630"/>
          <a:ext cx="1336325" cy="726253"/>
        </a:xfrm>
        <a:custGeom>
          <a:avLst/>
          <a:gdLst>
            <a:gd name="T0" fmla="*/ 0 w 16147"/>
            <a:gd name="T1" fmla="*/ 2147483647 h 18725"/>
            <a:gd name="T2" fmla="*/ 0 w 16147"/>
            <a:gd name="T3" fmla="*/ 2147483647 h 18725"/>
            <a:gd name="T4" fmla="*/ 2147483647 w 16147"/>
            <a:gd name="T5" fmla="*/ 2147483647 h 18725"/>
            <a:gd name="T6" fmla="*/ 2147483647 w 16147"/>
            <a:gd name="T7" fmla="*/ 2147483647 h 18725"/>
            <a:gd name="T8" fmla="*/ 2147483647 w 16147"/>
            <a:gd name="T9" fmla="*/ 0 h 1872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6147"/>
            <a:gd name="connsiteY0" fmla="*/ 25972 h 25972"/>
            <a:gd name="connsiteX1" fmla="*/ 0 w 16147"/>
            <a:gd name="connsiteY1" fmla="*/ 9428 h 25972"/>
            <a:gd name="connsiteX2" fmla="*/ 7555 w 16147"/>
            <a:gd name="connsiteY2" fmla="*/ 9139 h 25972"/>
            <a:gd name="connsiteX3" fmla="*/ 10000 w 16147"/>
            <a:gd name="connsiteY3" fmla="*/ 7671 h 25972"/>
            <a:gd name="connsiteX4" fmla="*/ 16147 w 16147"/>
            <a:gd name="connsiteY4" fmla="*/ 0 h 25972"/>
            <a:gd name="connsiteX0" fmla="*/ 0 w 16376"/>
            <a:gd name="connsiteY0" fmla="*/ 29585 h 29585"/>
            <a:gd name="connsiteX1" fmla="*/ 229 w 16376"/>
            <a:gd name="connsiteY1" fmla="*/ 9428 h 29585"/>
            <a:gd name="connsiteX2" fmla="*/ 7784 w 16376"/>
            <a:gd name="connsiteY2" fmla="*/ 9139 h 29585"/>
            <a:gd name="connsiteX3" fmla="*/ 10229 w 16376"/>
            <a:gd name="connsiteY3" fmla="*/ 7671 h 29585"/>
            <a:gd name="connsiteX4" fmla="*/ 16376 w 16376"/>
            <a:gd name="connsiteY4" fmla="*/ 0 h 29585"/>
            <a:gd name="connsiteX0" fmla="*/ 22 w 16169"/>
            <a:gd name="connsiteY0" fmla="*/ 28581 h 28581"/>
            <a:gd name="connsiteX1" fmla="*/ 22 w 16169"/>
            <a:gd name="connsiteY1" fmla="*/ 9428 h 28581"/>
            <a:gd name="connsiteX2" fmla="*/ 7577 w 16169"/>
            <a:gd name="connsiteY2" fmla="*/ 9139 h 28581"/>
            <a:gd name="connsiteX3" fmla="*/ 10022 w 16169"/>
            <a:gd name="connsiteY3" fmla="*/ 7671 h 28581"/>
            <a:gd name="connsiteX4" fmla="*/ 16169 w 16169"/>
            <a:gd name="connsiteY4" fmla="*/ 0 h 28581"/>
            <a:gd name="connsiteX0" fmla="*/ 15425 w 31572"/>
            <a:gd name="connsiteY0" fmla="*/ 28581 h 28581"/>
            <a:gd name="connsiteX1" fmla="*/ 0 w 31572"/>
            <a:gd name="connsiteY1" fmla="*/ 9428 h 28581"/>
            <a:gd name="connsiteX2" fmla="*/ 22980 w 31572"/>
            <a:gd name="connsiteY2" fmla="*/ 9139 h 28581"/>
            <a:gd name="connsiteX3" fmla="*/ 25425 w 31572"/>
            <a:gd name="connsiteY3" fmla="*/ 7671 h 28581"/>
            <a:gd name="connsiteX4" fmla="*/ 31572 w 31572"/>
            <a:gd name="connsiteY4" fmla="*/ 0 h 28581"/>
            <a:gd name="connsiteX0" fmla="*/ 16026 w 31572"/>
            <a:gd name="connsiteY0" fmla="*/ 33798 h 33798"/>
            <a:gd name="connsiteX1" fmla="*/ 0 w 31572"/>
            <a:gd name="connsiteY1" fmla="*/ 9428 h 33798"/>
            <a:gd name="connsiteX2" fmla="*/ 22980 w 31572"/>
            <a:gd name="connsiteY2" fmla="*/ 9139 h 33798"/>
            <a:gd name="connsiteX3" fmla="*/ 25425 w 31572"/>
            <a:gd name="connsiteY3" fmla="*/ 7671 h 33798"/>
            <a:gd name="connsiteX4" fmla="*/ 31572 w 31572"/>
            <a:gd name="connsiteY4" fmla="*/ 0 h 33798"/>
            <a:gd name="connsiteX0" fmla="*/ 16170 w 31716"/>
            <a:gd name="connsiteY0" fmla="*/ 33798 h 33798"/>
            <a:gd name="connsiteX1" fmla="*/ 15582 w 31716"/>
            <a:gd name="connsiteY1" fmla="*/ 25300 h 33798"/>
            <a:gd name="connsiteX2" fmla="*/ 144 w 31716"/>
            <a:gd name="connsiteY2" fmla="*/ 9428 h 33798"/>
            <a:gd name="connsiteX3" fmla="*/ 23124 w 31716"/>
            <a:gd name="connsiteY3" fmla="*/ 9139 h 33798"/>
            <a:gd name="connsiteX4" fmla="*/ 25569 w 31716"/>
            <a:gd name="connsiteY4" fmla="*/ 7671 h 33798"/>
            <a:gd name="connsiteX5" fmla="*/ 31716 w 31716"/>
            <a:gd name="connsiteY5" fmla="*/ 0 h 33798"/>
            <a:gd name="connsiteX0" fmla="*/ 16170 w 31716"/>
            <a:gd name="connsiteY0" fmla="*/ 33798 h 33798"/>
            <a:gd name="connsiteX1" fmla="*/ 15582 w 31716"/>
            <a:gd name="connsiteY1" fmla="*/ 25300 h 33798"/>
            <a:gd name="connsiteX2" fmla="*/ 144 w 31716"/>
            <a:gd name="connsiteY2" fmla="*/ 9428 h 33798"/>
            <a:gd name="connsiteX3" fmla="*/ 23124 w 31716"/>
            <a:gd name="connsiteY3" fmla="*/ 9139 h 33798"/>
            <a:gd name="connsiteX4" fmla="*/ 25569 w 31716"/>
            <a:gd name="connsiteY4" fmla="*/ 7671 h 33798"/>
            <a:gd name="connsiteX5" fmla="*/ 31716 w 31716"/>
            <a:gd name="connsiteY5" fmla="*/ 0 h 33798"/>
            <a:gd name="connsiteX0" fmla="*/ 15669 w 31716"/>
            <a:gd name="connsiteY0" fmla="*/ 33798 h 33798"/>
            <a:gd name="connsiteX1" fmla="*/ 15582 w 31716"/>
            <a:gd name="connsiteY1" fmla="*/ 25300 h 33798"/>
            <a:gd name="connsiteX2" fmla="*/ 144 w 31716"/>
            <a:gd name="connsiteY2" fmla="*/ 9428 h 33798"/>
            <a:gd name="connsiteX3" fmla="*/ 23124 w 31716"/>
            <a:gd name="connsiteY3" fmla="*/ 9139 h 33798"/>
            <a:gd name="connsiteX4" fmla="*/ 25569 w 31716"/>
            <a:gd name="connsiteY4" fmla="*/ 7671 h 33798"/>
            <a:gd name="connsiteX5" fmla="*/ 31716 w 31716"/>
            <a:gd name="connsiteY5" fmla="*/ 0 h 33798"/>
            <a:gd name="connsiteX0" fmla="*/ 15669 w 31716"/>
            <a:gd name="connsiteY0" fmla="*/ 33798 h 33798"/>
            <a:gd name="connsiteX1" fmla="*/ 15582 w 31716"/>
            <a:gd name="connsiteY1" fmla="*/ 25300 h 33798"/>
            <a:gd name="connsiteX2" fmla="*/ 144 w 31716"/>
            <a:gd name="connsiteY2" fmla="*/ 9428 h 33798"/>
            <a:gd name="connsiteX3" fmla="*/ 23124 w 31716"/>
            <a:gd name="connsiteY3" fmla="*/ 9139 h 33798"/>
            <a:gd name="connsiteX4" fmla="*/ 25569 w 31716"/>
            <a:gd name="connsiteY4" fmla="*/ 7671 h 33798"/>
            <a:gd name="connsiteX5" fmla="*/ 31716 w 31716"/>
            <a:gd name="connsiteY5" fmla="*/ 0 h 33798"/>
            <a:gd name="connsiteX0" fmla="*/ 15790 w 31837"/>
            <a:gd name="connsiteY0" fmla="*/ 33798 h 33798"/>
            <a:gd name="connsiteX1" fmla="*/ 15703 w 31837"/>
            <a:gd name="connsiteY1" fmla="*/ 25300 h 33798"/>
            <a:gd name="connsiteX2" fmla="*/ 265 w 31837"/>
            <a:gd name="connsiteY2" fmla="*/ 9428 h 33798"/>
            <a:gd name="connsiteX3" fmla="*/ 23245 w 31837"/>
            <a:gd name="connsiteY3" fmla="*/ 9139 h 33798"/>
            <a:gd name="connsiteX4" fmla="*/ 25690 w 31837"/>
            <a:gd name="connsiteY4" fmla="*/ 7671 h 33798"/>
            <a:gd name="connsiteX5" fmla="*/ 31837 w 31837"/>
            <a:gd name="connsiteY5" fmla="*/ 0 h 33798"/>
            <a:gd name="connsiteX0" fmla="*/ 15525 w 31572"/>
            <a:gd name="connsiteY0" fmla="*/ 33798 h 33798"/>
            <a:gd name="connsiteX1" fmla="*/ 15438 w 31572"/>
            <a:gd name="connsiteY1" fmla="*/ 25300 h 33798"/>
            <a:gd name="connsiteX2" fmla="*/ 0 w 31572"/>
            <a:gd name="connsiteY2" fmla="*/ 9428 h 33798"/>
            <a:gd name="connsiteX3" fmla="*/ 22980 w 31572"/>
            <a:gd name="connsiteY3" fmla="*/ 9139 h 33798"/>
            <a:gd name="connsiteX4" fmla="*/ 25425 w 31572"/>
            <a:gd name="connsiteY4" fmla="*/ 7671 h 33798"/>
            <a:gd name="connsiteX5" fmla="*/ 31572 w 31572"/>
            <a:gd name="connsiteY5" fmla="*/ 0 h 33798"/>
            <a:gd name="connsiteX0" fmla="*/ 14323 w 30370"/>
            <a:gd name="connsiteY0" fmla="*/ 33798 h 33798"/>
            <a:gd name="connsiteX1" fmla="*/ 14236 w 30370"/>
            <a:gd name="connsiteY1" fmla="*/ 25300 h 33798"/>
            <a:gd name="connsiteX2" fmla="*/ 0 w 30370"/>
            <a:gd name="connsiteY2" fmla="*/ 9428 h 33798"/>
            <a:gd name="connsiteX3" fmla="*/ 21778 w 30370"/>
            <a:gd name="connsiteY3" fmla="*/ 9139 h 33798"/>
            <a:gd name="connsiteX4" fmla="*/ 24223 w 30370"/>
            <a:gd name="connsiteY4" fmla="*/ 7671 h 33798"/>
            <a:gd name="connsiteX5" fmla="*/ 30370 w 30370"/>
            <a:gd name="connsiteY5" fmla="*/ 0 h 33798"/>
            <a:gd name="connsiteX0" fmla="*/ 14323 w 24223"/>
            <a:gd name="connsiteY0" fmla="*/ 26127 h 26127"/>
            <a:gd name="connsiteX1" fmla="*/ 14236 w 24223"/>
            <a:gd name="connsiteY1" fmla="*/ 17629 h 26127"/>
            <a:gd name="connsiteX2" fmla="*/ 0 w 24223"/>
            <a:gd name="connsiteY2" fmla="*/ 1757 h 26127"/>
            <a:gd name="connsiteX3" fmla="*/ 21778 w 24223"/>
            <a:gd name="connsiteY3" fmla="*/ 1468 h 26127"/>
            <a:gd name="connsiteX4" fmla="*/ 24223 w 24223"/>
            <a:gd name="connsiteY4" fmla="*/ 0 h 26127"/>
            <a:gd name="connsiteX0" fmla="*/ 14323 w 25225"/>
            <a:gd name="connsiteY0" fmla="*/ 27206 h 27206"/>
            <a:gd name="connsiteX1" fmla="*/ 14236 w 25225"/>
            <a:gd name="connsiteY1" fmla="*/ 18708 h 27206"/>
            <a:gd name="connsiteX2" fmla="*/ 0 w 25225"/>
            <a:gd name="connsiteY2" fmla="*/ 2836 h 27206"/>
            <a:gd name="connsiteX3" fmla="*/ 21778 w 25225"/>
            <a:gd name="connsiteY3" fmla="*/ 2547 h 27206"/>
            <a:gd name="connsiteX4" fmla="*/ 25225 w 25225"/>
            <a:gd name="connsiteY4" fmla="*/ 0 h 27206"/>
            <a:gd name="connsiteX0" fmla="*/ 14323 w 25225"/>
            <a:gd name="connsiteY0" fmla="*/ 27206 h 27206"/>
            <a:gd name="connsiteX1" fmla="*/ 14236 w 25225"/>
            <a:gd name="connsiteY1" fmla="*/ 18708 h 27206"/>
            <a:gd name="connsiteX2" fmla="*/ 0 w 25225"/>
            <a:gd name="connsiteY2" fmla="*/ 2836 h 27206"/>
            <a:gd name="connsiteX3" fmla="*/ 21778 w 25225"/>
            <a:gd name="connsiteY3" fmla="*/ 2547 h 27206"/>
            <a:gd name="connsiteX4" fmla="*/ 25225 w 25225"/>
            <a:gd name="connsiteY4" fmla="*/ 0 h 27206"/>
            <a:gd name="connsiteX0" fmla="*/ 14323 w 26026"/>
            <a:gd name="connsiteY0" fmla="*/ 27746 h 27746"/>
            <a:gd name="connsiteX1" fmla="*/ 14236 w 26026"/>
            <a:gd name="connsiteY1" fmla="*/ 19248 h 27746"/>
            <a:gd name="connsiteX2" fmla="*/ 0 w 26026"/>
            <a:gd name="connsiteY2" fmla="*/ 3376 h 27746"/>
            <a:gd name="connsiteX3" fmla="*/ 21778 w 26026"/>
            <a:gd name="connsiteY3" fmla="*/ 3087 h 27746"/>
            <a:gd name="connsiteX4" fmla="*/ 26026 w 26026"/>
            <a:gd name="connsiteY4" fmla="*/ 0 h 27746"/>
            <a:gd name="connsiteX0" fmla="*/ 14323 w 26026"/>
            <a:gd name="connsiteY0" fmla="*/ 27746 h 27746"/>
            <a:gd name="connsiteX1" fmla="*/ 14236 w 26026"/>
            <a:gd name="connsiteY1" fmla="*/ 19248 h 27746"/>
            <a:gd name="connsiteX2" fmla="*/ 0 w 26026"/>
            <a:gd name="connsiteY2" fmla="*/ 3376 h 27746"/>
            <a:gd name="connsiteX3" fmla="*/ 21778 w 26026"/>
            <a:gd name="connsiteY3" fmla="*/ 3087 h 27746"/>
            <a:gd name="connsiteX4" fmla="*/ 26026 w 26026"/>
            <a:gd name="connsiteY4" fmla="*/ 0 h 27746"/>
            <a:gd name="connsiteX0" fmla="*/ 14323 w 26026"/>
            <a:gd name="connsiteY0" fmla="*/ 27746 h 27746"/>
            <a:gd name="connsiteX1" fmla="*/ 14236 w 26026"/>
            <a:gd name="connsiteY1" fmla="*/ 19248 h 27746"/>
            <a:gd name="connsiteX2" fmla="*/ 0 w 26026"/>
            <a:gd name="connsiteY2" fmla="*/ 3376 h 27746"/>
            <a:gd name="connsiteX3" fmla="*/ 21778 w 26026"/>
            <a:gd name="connsiteY3" fmla="*/ 3087 h 27746"/>
            <a:gd name="connsiteX4" fmla="*/ 26026 w 26026"/>
            <a:gd name="connsiteY4" fmla="*/ 0 h 27746"/>
            <a:gd name="connsiteX0" fmla="*/ 14323 w 26126"/>
            <a:gd name="connsiteY0" fmla="*/ 27206 h 27206"/>
            <a:gd name="connsiteX1" fmla="*/ 14236 w 26126"/>
            <a:gd name="connsiteY1" fmla="*/ 18708 h 27206"/>
            <a:gd name="connsiteX2" fmla="*/ 0 w 26126"/>
            <a:gd name="connsiteY2" fmla="*/ 2836 h 27206"/>
            <a:gd name="connsiteX3" fmla="*/ 21778 w 26126"/>
            <a:gd name="connsiteY3" fmla="*/ 2547 h 27206"/>
            <a:gd name="connsiteX4" fmla="*/ 26126 w 26126"/>
            <a:gd name="connsiteY4" fmla="*/ 0 h 27206"/>
            <a:gd name="connsiteX0" fmla="*/ 14323 w 26126"/>
            <a:gd name="connsiteY0" fmla="*/ 27206 h 27206"/>
            <a:gd name="connsiteX1" fmla="*/ 14036 w 26126"/>
            <a:gd name="connsiteY1" fmla="*/ 20867 h 27206"/>
            <a:gd name="connsiteX2" fmla="*/ 0 w 26126"/>
            <a:gd name="connsiteY2" fmla="*/ 2836 h 27206"/>
            <a:gd name="connsiteX3" fmla="*/ 21778 w 26126"/>
            <a:gd name="connsiteY3" fmla="*/ 2547 h 27206"/>
            <a:gd name="connsiteX4" fmla="*/ 26126 w 26126"/>
            <a:gd name="connsiteY4" fmla="*/ 0 h 27206"/>
            <a:gd name="connsiteX0" fmla="*/ 13822 w 26126"/>
            <a:gd name="connsiteY0" fmla="*/ 27206 h 27206"/>
            <a:gd name="connsiteX1" fmla="*/ 14036 w 26126"/>
            <a:gd name="connsiteY1" fmla="*/ 20867 h 27206"/>
            <a:gd name="connsiteX2" fmla="*/ 0 w 26126"/>
            <a:gd name="connsiteY2" fmla="*/ 2836 h 27206"/>
            <a:gd name="connsiteX3" fmla="*/ 21778 w 26126"/>
            <a:gd name="connsiteY3" fmla="*/ 2547 h 27206"/>
            <a:gd name="connsiteX4" fmla="*/ 26126 w 26126"/>
            <a:gd name="connsiteY4" fmla="*/ 0 h 27206"/>
            <a:gd name="connsiteX0" fmla="*/ 13822 w 26126"/>
            <a:gd name="connsiteY0" fmla="*/ 27206 h 27206"/>
            <a:gd name="connsiteX1" fmla="*/ 14036 w 26126"/>
            <a:gd name="connsiteY1" fmla="*/ 20867 h 27206"/>
            <a:gd name="connsiteX2" fmla="*/ 0 w 26126"/>
            <a:gd name="connsiteY2" fmla="*/ 2836 h 27206"/>
            <a:gd name="connsiteX3" fmla="*/ 21778 w 26126"/>
            <a:gd name="connsiteY3" fmla="*/ 2547 h 27206"/>
            <a:gd name="connsiteX4" fmla="*/ 26126 w 26126"/>
            <a:gd name="connsiteY4" fmla="*/ 0 h 27206"/>
            <a:gd name="connsiteX0" fmla="*/ 13822 w 26126"/>
            <a:gd name="connsiteY0" fmla="*/ 27206 h 27206"/>
            <a:gd name="connsiteX1" fmla="*/ 14036 w 26126"/>
            <a:gd name="connsiteY1" fmla="*/ 20867 h 27206"/>
            <a:gd name="connsiteX2" fmla="*/ 0 w 26126"/>
            <a:gd name="connsiteY2" fmla="*/ 2836 h 27206"/>
            <a:gd name="connsiteX3" fmla="*/ 21778 w 26126"/>
            <a:gd name="connsiteY3" fmla="*/ 2547 h 27206"/>
            <a:gd name="connsiteX4" fmla="*/ 26126 w 26126"/>
            <a:gd name="connsiteY4" fmla="*/ 0 h 27206"/>
            <a:gd name="connsiteX0" fmla="*/ 13822 w 26126"/>
            <a:gd name="connsiteY0" fmla="*/ 27206 h 27206"/>
            <a:gd name="connsiteX1" fmla="*/ 14036 w 26126"/>
            <a:gd name="connsiteY1" fmla="*/ 20867 h 27206"/>
            <a:gd name="connsiteX2" fmla="*/ 0 w 26126"/>
            <a:gd name="connsiteY2" fmla="*/ 2836 h 27206"/>
            <a:gd name="connsiteX3" fmla="*/ 21778 w 26126"/>
            <a:gd name="connsiteY3" fmla="*/ 2547 h 27206"/>
            <a:gd name="connsiteX4" fmla="*/ 26126 w 26126"/>
            <a:gd name="connsiteY4" fmla="*/ 0 h 27206"/>
            <a:gd name="connsiteX0" fmla="*/ 13822 w 26126"/>
            <a:gd name="connsiteY0" fmla="*/ 27206 h 27206"/>
            <a:gd name="connsiteX1" fmla="*/ 14036 w 26126"/>
            <a:gd name="connsiteY1" fmla="*/ 20867 h 27206"/>
            <a:gd name="connsiteX2" fmla="*/ 0 w 26126"/>
            <a:gd name="connsiteY2" fmla="*/ 2836 h 27206"/>
            <a:gd name="connsiteX3" fmla="*/ 21778 w 26126"/>
            <a:gd name="connsiteY3" fmla="*/ 2547 h 27206"/>
            <a:gd name="connsiteX4" fmla="*/ 26126 w 26126"/>
            <a:gd name="connsiteY4" fmla="*/ 0 h 27206"/>
            <a:gd name="connsiteX0" fmla="*/ 13822 w 26126"/>
            <a:gd name="connsiteY0" fmla="*/ 27926 h 27926"/>
            <a:gd name="connsiteX1" fmla="*/ 14036 w 26126"/>
            <a:gd name="connsiteY1" fmla="*/ 20867 h 27926"/>
            <a:gd name="connsiteX2" fmla="*/ 0 w 26126"/>
            <a:gd name="connsiteY2" fmla="*/ 2836 h 27926"/>
            <a:gd name="connsiteX3" fmla="*/ 21778 w 26126"/>
            <a:gd name="connsiteY3" fmla="*/ 2547 h 27926"/>
            <a:gd name="connsiteX4" fmla="*/ 26126 w 26126"/>
            <a:gd name="connsiteY4" fmla="*/ 0 h 27926"/>
            <a:gd name="connsiteX0" fmla="*/ 13822 w 26126"/>
            <a:gd name="connsiteY0" fmla="*/ 27926 h 27926"/>
            <a:gd name="connsiteX1" fmla="*/ 14036 w 26126"/>
            <a:gd name="connsiteY1" fmla="*/ 20867 h 27926"/>
            <a:gd name="connsiteX2" fmla="*/ 0 w 26126"/>
            <a:gd name="connsiteY2" fmla="*/ 2836 h 27926"/>
            <a:gd name="connsiteX3" fmla="*/ 21778 w 26126"/>
            <a:gd name="connsiteY3" fmla="*/ 2547 h 27926"/>
            <a:gd name="connsiteX4" fmla="*/ 22485 w 26126"/>
            <a:gd name="connsiteY4" fmla="*/ 411 h 27926"/>
            <a:gd name="connsiteX5" fmla="*/ 26126 w 26126"/>
            <a:gd name="connsiteY5" fmla="*/ 0 h 27926"/>
            <a:gd name="connsiteX0" fmla="*/ 13822 w 26126"/>
            <a:gd name="connsiteY0" fmla="*/ 27926 h 27926"/>
            <a:gd name="connsiteX1" fmla="*/ 14036 w 26126"/>
            <a:gd name="connsiteY1" fmla="*/ 20867 h 27926"/>
            <a:gd name="connsiteX2" fmla="*/ 0 w 26126"/>
            <a:gd name="connsiteY2" fmla="*/ 2836 h 27926"/>
            <a:gd name="connsiteX3" fmla="*/ 18995 w 26126"/>
            <a:gd name="connsiteY3" fmla="*/ 2650 h 27926"/>
            <a:gd name="connsiteX4" fmla="*/ 22485 w 26126"/>
            <a:gd name="connsiteY4" fmla="*/ 411 h 27926"/>
            <a:gd name="connsiteX5" fmla="*/ 26126 w 26126"/>
            <a:gd name="connsiteY5" fmla="*/ 0 h 27926"/>
            <a:gd name="connsiteX0" fmla="*/ 13822 w 26126"/>
            <a:gd name="connsiteY0" fmla="*/ 27926 h 27926"/>
            <a:gd name="connsiteX1" fmla="*/ 14036 w 26126"/>
            <a:gd name="connsiteY1" fmla="*/ 20867 h 27926"/>
            <a:gd name="connsiteX2" fmla="*/ 0 w 26126"/>
            <a:gd name="connsiteY2" fmla="*/ 2836 h 27926"/>
            <a:gd name="connsiteX3" fmla="*/ 18995 w 26126"/>
            <a:gd name="connsiteY3" fmla="*/ 2650 h 27926"/>
            <a:gd name="connsiteX4" fmla="*/ 21483 w 26126"/>
            <a:gd name="connsiteY4" fmla="*/ 719 h 27926"/>
            <a:gd name="connsiteX5" fmla="*/ 22485 w 26126"/>
            <a:gd name="connsiteY5" fmla="*/ 411 h 27926"/>
            <a:gd name="connsiteX6" fmla="*/ 26126 w 26126"/>
            <a:gd name="connsiteY6" fmla="*/ 0 h 27926"/>
            <a:gd name="connsiteX0" fmla="*/ 13822 w 26126"/>
            <a:gd name="connsiteY0" fmla="*/ 27926 h 27926"/>
            <a:gd name="connsiteX1" fmla="*/ 14036 w 26126"/>
            <a:gd name="connsiteY1" fmla="*/ 20867 h 27926"/>
            <a:gd name="connsiteX2" fmla="*/ 0 w 26126"/>
            <a:gd name="connsiteY2" fmla="*/ 2836 h 27926"/>
            <a:gd name="connsiteX3" fmla="*/ 18995 w 26126"/>
            <a:gd name="connsiteY3" fmla="*/ 2650 h 27926"/>
            <a:gd name="connsiteX4" fmla="*/ 21483 w 26126"/>
            <a:gd name="connsiteY4" fmla="*/ 719 h 27926"/>
            <a:gd name="connsiteX5" fmla="*/ 26126 w 26126"/>
            <a:gd name="connsiteY5" fmla="*/ 0 h 27926"/>
            <a:gd name="connsiteX0" fmla="*/ 13822 w 26126"/>
            <a:gd name="connsiteY0" fmla="*/ 27926 h 27926"/>
            <a:gd name="connsiteX1" fmla="*/ 14036 w 26126"/>
            <a:gd name="connsiteY1" fmla="*/ 20867 h 27926"/>
            <a:gd name="connsiteX2" fmla="*/ 0 w 26126"/>
            <a:gd name="connsiteY2" fmla="*/ 2836 h 27926"/>
            <a:gd name="connsiteX3" fmla="*/ 18995 w 26126"/>
            <a:gd name="connsiteY3" fmla="*/ 2650 h 27926"/>
            <a:gd name="connsiteX4" fmla="*/ 21483 w 26126"/>
            <a:gd name="connsiteY4" fmla="*/ 411 h 27926"/>
            <a:gd name="connsiteX5" fmla="*/ 26126 w 26126"/>
            <a:gd name="connsiteY5" fmla="*/ 0 h 27926"/>
            <a:gd name="connsiteX0" fmla="*/ 13822 w 26126"/>
            <a:gd name="connsiteY0" fmla="*/ 27926 h 27926"/>
            <a:gd name="connsiteX1" fmla="*/ 14036 w 26126"/>
            <a:gd name="connsiteY1" fmla="*/ 20867 h 27926"/>
            <a:gd name="connsiteX2" fmla="*/ 0 w 26126"/>
            <a:gd name="connsiteY2" fmla="*/ 2836 h 27926"/>
            <a:gd name="connsiteX3" fmla="*/ 17993 w 26126"/>
            <a:gd name="connsiteY3" fmla="*/ 2444 h 27926"/>
            <a:gd name="connsiteX4" fmla="*/ 21483 w 26126"/>
            <a:gd name="connsiteY4" fmla="*/ 411 h 27926"/>
            <a:gd name="connsiteX5" fmla="*/ 26126 w 26126"/>
            <a:gd name="connsiteY5" fmla="*/ 0 h 27926"/>
            <a:gd name="connsiteX0" fmla="*/ 9581 w 21885"/>
            <a:gd name="connsiteY0" fmla="*/ 27926 h 27926"/>
            <a:gd name="connsiteX1" fmla="*/ 9795 w 21885"/>
            <a:gd name="connsiteY1" fmla="*/ 20867 h 27926"/>
            <a:gd name="connsiteX2" fmla="*/ 4552 w 21885"/>
            <a:gd name="connsiteY2" fmla="*/ 2528 h 27926"/>
            <a:gd name="connsiteX3" fmla="*/ 13752 w 21885"/>
            <a:gd name="connsiteY3" fmla="*/ 2444 h 27926"/>
            <a:gd name="connsiteX4" fmla="*/ 17242 w 21885"/>
            <a:gd name="connsiteY4" fmla="*/ 411 h 27926"/>
            <a:gd name="connsiteX5" fmla="*/ 21885 w 21885"/>
            <a:gd name="connsiteY5" fmla="*/ 0 h 27926"/>
            <a:gd name="connsiteX0" fmla="*/ 13153 w 25457"/>
            <a:gd name="connsiteY0" fmla="*/ 27926 h 27926"/>
            <a:gd name="connsiteX1" fmla="*/ 13367 w 25457"/>
            <a:gd name="connsiteY1" fmla="*/ 20867 h 27926"/>
            <a:gd name="connsiteX2" fmla="*/ 8124 w 25457"/>
            <a:gd name="connsiteY2" fmla="*/ 2528 h 27926"/>
            <a:gd name="connsiteX3" fmla="*/ 17324 w 25457"/>
            <a:gd name="connsiteY3" fmla="*/ 2444 h 27926"/>
            <a:gd name="connsiteX4" fmla="*/ 20814 w 25457"/>
            <a:gd name="connsiteY4" fmla="*/ 411 h 27926"/>
            <a:gd name="connsiteX5" fmla="*/ 25457 w 25457"/>
            <a:gd name="connsiteY5" fmla="*/ 0 h 27926"/>
            <a:gd name="connsiteX0" fmla="*/ 21686 w 33990"/>
            <a:gd name="connsiteY0" fmla="*/ 27926 h 27926"/>
            <a:gd name="connsiteX1" fmla="*/ 8988 w 33990"/>
            <a:gd name="connsiteY1" fmla="*/ 11203 h 27926"/>
            <a:gd name="connsiteX2" fmla="*/ 16657 w 33990"/>
            <a:gd name="connsiteY2" fmla="*/ 2528 h 27926"/>
            <a:gd name="connsiteX3" fmla="*/ 25857 w 33990"/>
            <a:gd name="connsiteY3" fmla="*/ 2444 h 27926"/>
            <a:gd name="connsiteX4" fmla="*/ 29347 w 33990"/>
            <a:gd name="connsiteY4" fmla="*/ 411 h 27926"/>
            <a:gd name="connsiteX5" fmla="*/ 33990 w 33990"/>
            <a:gd name="connsiteY5" fmla="*/ 0 h 27926"/>
            <a:gd name="connsiteX0" fmla="*/ 12700 w 25004"/>
            <a:gd name="connsiteY0" fmla="*/ 27926 h 27926"/>
            <a:gd name="connsiteX1" fmla="*/ 2 w 25004"/>
            <a:gd name="connsiteY1" fmla="*/ 11203 h 27926"/>
            <a:gd name="connsiteX2" fmla="*/ 7671 w 25004"/>
            <a:gd name="connsiteY2" fmla="*/ 2528 h 27926"/>
            <a:gd name="connsiteX3" fmla="*/ 16871 w 25004"/>
            <a:gd name="connsiteY3" fmla="*/ 2444 h 27926"/>
            <a:gd name="connsiteX4" fmla="*/ 20361 w 25004"/>
            <a:gd name="connsiteY4" fmla="*/ 411 h 27926"/>
            <a:gd name="connsiteX5" fmla="*/ 25004 w 25004"/>
            <a:gd name="connsiteY5" fmla="*/ 0 h 27926"/>
            <a:gd name="connsiteX0" fmla="*/ 12700 w 25004"/>
            <a:gd name="connsiteY0" fmla="*/ 27926 h 27926"/>
            <a:gd name="connsiteX1" fmla="*/ 2 w 25004"/>
            <a:gd name="connsiteY1" fmla="*/ 11203 h 27926"/>
            <a:gd name="connsiteX2" fmla="*/ 7671 w 25004"/>
            <a:gd name="connsiteY2" fmla="*/ 2528 h 27926"/>
            <a:gd name="connsiteX3" fmla="*/ 16871 w 25004"/>
            <a:gd name="connsiteY3" fmla="*/ 2444 h 27926"/>
            <a:gd name="connsiteX4" fmla="*/ 20361 w 25004"/>
            <a:gd name="connsiteY4" fmla="*/ 411 h 27926"/>
            <a:gd name="connsiteX5" fmla="*/ 25004 w 25004"/>
            <a:gd name="connsiteY5" fmla="*/ 0 h 27926"/>
            <a:gd name="connsiteX0" fmla="*/ 12700 w 25004"/>
            <a:gd name="connsiteY0" fmla="*/ 27926 h 27926"/>
            <a:gd name="connsiteX1" fmla="*/ 2 w 25004"/>
            <a:gd name="connsiteY1" fmla="*/ 11203 h 27926"/>
            <a:gd name="connsiteX2" fmla="*/ 7671 w 25004"/>
            <a:gd name="connsiteY2" fmla="*/ 2528 h 27926"/>
            <a:gd name="connsiteX3" fmla="*/ 16871 w 25004"/>
            <a:gd name="connsiteY3" fmla="*/ 2444 h 27926"/>
            <a:gd name="connsiteX4" fmla="*/ 20361 w 25004"/>
            <a:gd name="connsiteY4" fmla="*/ 411 h 27926"/>
            <a:gd name="connsiteX5" fmla="*/ 25004 w 25004"/>
            <a:gd name="connsiteY5" fmla="*/ 0 h 27926"/>
            <a:gd name="connsiteX0" fmla="*/ 12700 w 25004"/>
            <a:gd name="connsiteY0" fmla="*/ 27926 h 27926"/>
            <a:gd name="connsiteX1" fmla="*/ 2 w 25004"/>
            <a:gd name="connsiteY1" fmla="*/ 11203 h 27926"/>
            <a:gd name="connsiteX2" fmla="*/ 7671 w 25004"/>
            <a:gd name="connsiteY2" fmla="*/ 2528 h 27926"/>
            <a:gd name="connsiteX3" fmla="*/ 16871 w 25004"/>
            <a:gd name="connsiteY3" fmla="*/ 2444 h 27926"/>
            <a:gd name="connsiteX4" fmla="*/ 20361 w 25004"/>
            <a:gd name="connsiteY4" fmla="*/ 411 h 27926"/>
            <a:gd name="connsiteX5" fmla="*/ 25004 w 25004"/>
            <a:gd name="connsiteY5" fmla="*/ 0 h 27926"/>
            <a:gd name="connsiteX0" fmla="*/ 12700 w 25004"/>
            <a:gd name="connsiteY0" fmla="*/ 27926 h 27926"/>
            <a:gd name="connsiteX1" fmla="*/ 2 w 25004"/>
            <a:gd name="connsiteY1" fmla="*/ 11203 h 27926"/>
            <a:gd name="connsiteX2" fmla="*/ 7671 w 25004"/>
            <a:gd name="connsiteY2" fmla="*/ 2528 h 27926"/>
            <a:gd name="connsiteX3" fmla="*/ 16871 w 25004"/>
            <a:gd name="connsiteY3" fmla="*/ 2444 h 27926"/>
            <a:gd name="connsiteX4" fmla="*/ 20361 w 25004"/>
            <a:gd name="connsiteY4" fmla="*/ 411 h 27926"/>
            <a:gd name="connsiteX5" fmla="*/ 25004 w 25004"/>
            <a:gd name="connsiteY5" fmla="*/ 0 h 27926"/>
            <a:gd name="connsiteX0" fmla="*/ 0 w 38573"/>
            <a:gd name="connsiteY0" fmla="*/ 16104 h 16104"/>
            <a:gd name="connsiteX1" fmla="*/ 13571 w 38573"/>
            <a:gd name="connsiteY1" fmla="*/ 11203 h 16104"/>
            <a:gd name="connsiteX2" fmla="*/ 21240 w 38573"/>
            <a:gd name="connsiteY2" fmla="*/ 2528 h 16104"/>
            <a:gd name="connsiteX3" fmla="*/ 30440 w 38573"/>
            <a:gd name="connsiteY3" fmla="*/ 2444 h 16104"/>
            <a:gd name="connsiteX4" fmla="*/ 33930 w 38573"/>
            <a:gd name="connsiteY4" fmla="*/ 411 h 16104"/>
            <a:gd name="connsiteX5" fmla="*/ 38573 w 38573"/>
            <a:gd name="connsiteY5" fmla="*/ 0 h 16104"/>
            <a:gd name="connsiteX0" fmla="*/ 0 w 38573"/>
            <a:gd name="connsiteY0" fmla="*/ 16104 h 16104"/>
            <a:gd name="connsiteX1" fmla="*/ 2207 w 38573"/>
            <a:gd name="connsiteY1" fmla="*/ 12027 h 16104"/>
            <a:gd name="connsiteX2" fmla="*/ 13571 w 38573"/>
            <a:gd name="connsiteY2" fmla="*/ 11203 h 16104"/>
            <a:gd name="connsiteX3" fmla="*/ 21240 w 38573"/>
            <a:gd name="connsiteY3" fmla="*/ 2528 h 16104"/>
            <a:gd name="connsiteX4" fmla="*/ 30440 w 38573"/>
            <a:gd name="connsiteY4" fmla="*/ 2444 h 16104"/>
            <a:gd name="connsiteX5" fmla="*/ 33930 w 38573"/>
            <a:gd name="connsiteY5" fmla="*/ 411 h 16104"/>
            <a:gd name="connsiteX6" fmla="*/ 38573 w 38573"/>
            <a:gd name="connsiteY6" fmla="*/ 0 h 16104"/>
            <a:gd name="connsiteX0" fmla="*/ 0 w 38573"/>
            <a:gd name="connsiteY0" fmla="*/ 16104 h 16104"/>
            <a:gd name="connsiteX1" fmla="*/ 2207 w 38573"/>
            <a:gd name="connsiteY1" fmla="*/ 12027 h 16104"/>
            <a:gd name="connsiteX2" fmla="*/ 14462 w 38573"/>
            <a:gd name="connsiteY2" fmla="*/ 9764 h 16104"/>
            <a:gd name="connsiteX3" fmla="*/ 21240 w 38573"/>
            <a:gd name="connsiteY3" fmla="*/ 2528 h 16104"/>
            <a:gd name="connsiteX4" fmla="*/ 30440 w 38573"/>
            <a:gd name="connsiteY4" fmla="*/ 2444 h 16104"/>
            <a:gd name="connsiteX5" fmla="*/ 33930 w 38573"/>
            <a:gd name="connsiteY5" fmla="*/ 411 h 16104"/>
            <a:gd name="connsiteX6" fmla="*/ 38573 w 38573"/>
            <a:gd name="connsiteY6" fmla="*/ 0 h 16104"/>
            <a:gd name="connsiteX0" fmla="*/ 0 w 38573"/>
            <a:gd name="connsiteY0" fmla="*/ 16104 h 16104"/>
            <a:gd name="connsiteX1" fmla="*/ 2207 w 38573"/>
            <a:gd name="connsiteY1" fmla="*/ 12027 h 16104"/>
            <a:gd name="connsiteX2" fmla="*/ 14462 w 38573"/>
            <a:gd name="connsiteY2" fmla="*/ 9764 h 16104"/>
            <a:gd name="connsiteX3" fmla="*/ 21240 w 38573"/>
            <a:gd name="connsiteY3" fmla="*/ 2528 h 16104"/>
            <a:gd name="connsiteX4" fmla="*/ 30440 w 38573"/>
            <a:gd name="connsiteY4" fmla="*/ 2444 h 16104"/>
            <a:gd name="connsiteX5" fmla="*/ 33930 w 38573"/>
            <a:gd name="connsiteY5" fmla="*/ 411 h 16104"/>
            <a:gd name="connsiteX6" fmla="*/ 38573 w 38573"/>
            <a:gd name="connsiteY6" fmla="*/ 0 h 16104"/>
            <a:gd name="connsiteX0" fmla="*/ 0 w 38573"/>
            <a:gd name="connsiteY0" fmla="*/ 16104 h 16104"/>
            <a:gd name="connsiteX1" fmla="*/ 2207 w 38573"/>
            <a:gd name="connsiteY1" fmla="*/ 12027 h 16104"/>
            <a:gd name="connsiteX2" fmla="*/ 14462 w 38573"/>
            <a:gd name="connsiteY2" fmla="*/ 9764 h 16104"/>
            <a:gd name="connsiteX3" fmla="*/ 21240 w 38573"/>
            <a:gd name="connsiteY3" fmla="*/ 2528 h 16104"/>
            <a:gd name="connsiteX4" fmla="*/ 30440 w 38573"/>
            <a:gd name="connsiteY4" fmla="*/ 2444 h 16104"/>
            <a:gd name="connsiteX5" fmla="*/ 33930 w 38573"/>
            <a:gd name="connsiteY5" fmla="*/ 411 h 16104"/>
            <a:gd name="connsiteX6" fmla="*/ 38573 w 38573"/>
            <a:gd name="connsiteY6" fmla="*/ 0 h 16104"/>
            <a:gd name="connsiteX0" fmla="*/ 0 w 38573"/>
            <a:gd name="connsiteY0" fmla="*/ 16104 h 16104"/>
            <a:gd name="connsiteX1" fmla="*/ 2207 w 38573"/>
            <a:gd name="connsiteY1" fmla="*/ 12027 h 16104"/>
            <a:gd name="connsiteX2" fmla="*/ 14462 w 38573"/>
            <a:gd name="connsiteY2" fmla="*/ 9764 h 16104"/>
            <a:gd name="connsiteX3" fmla="*/ 21240 w 38573"/>
            <a:gd name="connsiteY3" fmla="*/ 2528 h 16104"/>
            <a:gd name="connsiteX4" fmla="*/ 30440 w 38573"/>
            <a:gd name="connsiteY4" fmla="*/ 2444 h 16104"/>
            <a:gd name="connsiteX5" fmla="*/ 33930 w 38573"/>
            <a:gd name="connsiteY5" fmla="*/ 411 h 16104"/>
            <a:gd name="connsiteX6" fmla="*/ 38573 w 38573"/>
            <a:gd name="connsiteY6" fmla="*/ 0 h 16104"/>
            <a:gd name="connsiteX0" fmla="*/ 0 w 38573"/>
            <a:gd name="connsiteY0" fmla="*/ 16104 h 16104"/>
            <a:gd name="connsiteX1" fmla="*/ 2207 w 38573"/>
            <a:gd name="connsiteY1" fmla="*/ 12027 h 16104"/>
            <a:gd name="connsiteX2" fmla="*/ 14462 w 38573"/>
            <a:gd name="connsiteY2" fmla="*/ 9764 h 16104"/>
            <a:gd name="connsiteX3" fmla="*/ 21240 w 38573"/>
            <a:gd name="connsiteY3" fmla="*/ 2528 h 16104"/>
            <a:gd name="connsiteX4" fmla="*/ 30440 w 38573"/>
            <a:gd name="connsiteY4" fmla="*/ 2444 h 16104"/>
            <a:gd name="connsiteX5" fmla="*/ 33930 w 38573"/>
            <a:gd name="connsiteY5" fmla="*/ 411 h 16104"/>
            <a:gd name="connsiteX6" fmla="*/ 38573 w 38573"/>
            <a:gd name="connsiteY6" fmla="*/ 0 h 16104"/>
            <a:gd name="connsiteX0" fmla="*/ 0 w 37571"/>
            <a:gd name="connsiteY0" fmla="*/ 19188 h 19188"/>
            <a:gd name="connsiteX1" fmla="*/ 1205 w 37571"/>
            <a:gd name="connsiteY1" fmla="*/ 12027 h 19188"/>
            <a:gd name="connsiteX2" fmla="*/ 13460 w 37571"/>
            <a:gd name="connsiteY2" fmla="*/ 9764 h 19188"/>
            <a:gd name="connsiteX3" fmla="*/ 20238 w 37571"/>
            <a:gd name="connsiteY3" fmla="*/ 2528 h 19188"/>
            <a:gd name="connsiteX4" fmla="*/ 29438 w 37571"/>
            <a:gd name="connsiteY4" fmla="*/ 2444 h 19188"/>
            <a:gd name="connsiteX5" fmla="*/ 32928 w 37571"/>
            <a:gd name="connsiteY5" fmla="*/ 411 h 19188"/>
            <a:gd name="connsiteX6" fmla="*/ 37571 w 37571"/>
            <a:gd name="connsiteY6" fmla="*/ 0 h 19188"/>
            <a:gd name="connsiteX0" fmla="*/ 0 w 37794"/>
            <a:gd name="connsiteY0" fmla="*/ 21758 h 21758"/>
            <a:gd name="connsiteX1" fmla="*/ 1428 w 37794"/>
            <a:gd name="connsiteY1" fmla="*/ 12027 h 21758"/>
            <a:gd name="connsiteX2" fmla="*/ 13683 w 37794"/>
            <a:gd name="connsiteY2" fmla="*/ 9764 h 21758"/>
            <a:gd name="connsiteX3" fmla="*/ 20461 w 37794"/>
            <a:gd name="connsiteY3" fmla="*/ 2528 h 21758"/>
            <a:gd name="connsiteX4" fmla="*/ 29661 w 37794"/>
            <a:gd name="connsiteY4" fmla="*/ 2444 h 21758"/>
            <a:gd name="connsiteX5" fmla="*/ 33151 w 37794"/>
            <a:gd name="connsiteY5" fmla="*/ 411 h 21758"/>
            <a:gd name="connsiteX6" fmla="*/ 37794 w 37794"/>
            <a:gd name="connsiteY6" fmla="*/ 0 h 21758"/>
            <a:gd name="connsiteX0" fmla="*/ 0 w 37794"/>
            <a:gd name="connsiteY0" fmla="*/ 21758 h 21758"/>
            <a:gd name="connsiteX1" fmla="*/ 1428 w 37794"/>
            <a:gd name="connsiteY1" fmla="*/ 12027 h 21758"/>
            <a:gd name="connsiteX2" fmla="*/ 13683 w 37794"/>
            <a:gd name="connsiteY2" fmla="*/ 9764 h 21758"/>
            <a:gd name="connsiteX3" fmla="*/ 20461 w 37794"/>
            <a:gd name="connsiteY3" fmla="*/ 2528 h 21758"/>
            <a:gd name="connsiteX4" fmla="*/ 29661 w 37794"/>
            <a:gd name="connsiteY4" fmla="*/ 2444 h 21758"/>
            <a:gd name="connsiteX5" fmla="*/ 33151 w 37794"/>
            <a:gd name="connsiteY5" fmla="*/ 411 h 21758"/>
            <a:gd name="connsiteX6" fmla="*/ 37794 w 37794"/>
            <a:gd name="connsiteY6" fmla="*/ 0 h 21758"/>
            <a:gd name="connsiteX0" fmla="*/ 0 w 37794"/>
            <a:gd name="connsiteY0" fmla="*/ 21758 h 21758"/>
            <a:gd name="connsiteX1" fmla="*/ 1428 w 37794"/>
            <a:gd name="connsiteY1" fmla="*/ 12027 h 21758"/>
            <a:gd name="connsiteX2" fmla="*/ 13683 w 37794"/>
            <a:gd name="connsiteY2" fmla="*/ 9764 h 21758"/>
            <a:gd name="connsiteX3" fmla="*/ 20461 w 37794"/>
            <a:gd name="connsiteY3" fmla="*/ 2528 h 21758"/>
            <a:gd name="connsiteX4" fmla="*/ 29661 w 37794"/>
            <a:gd name="connsiteY4" fmla="*/ 2444 h 21758"/>
            <a:gd name="connsiteX5" fmla="*/ 33151 w 37794"/>
            <a:gd name="connsiteY5" fmla="*/ 411 h 21758"/>
            <a:gd name="connsiteX6" fmla="*/ 37794 w 37794"/>
            <a:gd name="connsiteY6" fmla="*/ 0 h 21758"/>
            <a:gd name="connsiteX0" fmla="*/ 0 w 37794"/>
            <a:gd name="connsiteY0" fmla="*/ 21758 h 21758"/>
            <a:gd name="connsiteX1" fmla="*/ 1428 w 37794"/>
            <a:gd name="connsiteY1" fmla="*/ 12027 h 21758"/>
            <a:gd name="connsiteX2" fmla="*/ 11902 w 37794"/>
            <a:gd name="connsiteY2" fmla="*/ 10484 h 21758"/>
            <a:gd name="connsiteX3" fmla="*/ 20461 w 37794"/>
            <a:gd name="connsiteY3" fmla="*/ 2528 h 21758"/>
            <a:gd name="connsiteX4" fmla="*/ 29661 w 37794"/>
            <a:gd name="connsiteY4" fmla="*/ 2444 h 21758"/>
            <a:gd name="connsiteX5" fmla="*/ 33151 w 37794"/>
            <a:gd name="connsiteY5" fmla="*/ 411 h 21758"/>
            <a:gd name="connsiteX6" fmla="*/ 37794 w 37794"/>
            <a:gd name="connsiteY6" fmla="*/ 0 h 21758"/>
            <a:gd name="connsiteX0" fmla="*/ 0 w 37794"/>
            <a:gd name="connsiteY0" fmla="*/ 21758 h 21758"/>
            <a:gd name="connsiteX1" fmla="*/ 1428 w 37794"/>
            <a:gd name="connsiteY1" fmla="*/ 12027 h 21758"/>
            <a:gd name="connsiteX2" fmla="*/ 11791 w 37794"/>
            <a:gd name="connsiteY2" fmla="*/ 10998 h 21758"/>
            <a:gd name="connsiteX3" fmla="*/ 20461 w 37794"/>
            <a:gd name="connsiteY3" fmla="*/ 2528 h 21758"/>
            <a:gd name="connsiteX4" fmla="*/ 29661 w 37794"/>
            <a:gd name="connsiteY4" fmla="*/ 2444 h 21758"/>
            <a:gd name="connsiteX5" fmla="*/ 33151 w 37794"/>
            <a:gd name="connsiteY5" fmla="*/ 411 h 21758"/>
            <a:gd name="connsiteX6" fmla="*/ 37794 w 37794"/>
            <a:gd name="connsiteY6" fmla="*/ 0 h 21758"/>
            <a:gd name="connsiteX0" fmla="*/ 0 w 37683"/>
            <a:gd name="connsiteY0" fmla="*/ 19702 h 19702"/>
            <a:gd name="connsiteX1" fmla="*/ 1317 w 37683"/>
            <a:gd name="connsiteY1" fmla="*/ 12027 h 19702"/>
            <a:gd name="connsiteX2" fmla="*/ 11680 w 37683"/>
            <a:gd name="connsiteY2" fmla="*/ 10998 h 19702"/>
            <a:gd name="connsiteX3" fmla="*/ 20350 w 37683"/>
            <a:gd name="connsiteY3" fmla="*/ 2528 h 19702"/>
            <a:gd name="connsiteX4" fmla="*/ 29550 w 37683"/>
            <a:gd name="connsiteY4" fmla="*/ 2444 h 19702"/>
            <a:gd name="connsiteX5" fmla="*/ 33040 w 37683"/>
            <a:gd name="connsiteY5" fmla="*/ 411 h 19702"/>
            <a:gd name="connsiteX6" fmla="*/ 37683 w 37683"/>
            <a:gd name="connsiteY6" fmla="*/ 0 h 197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7683" h="19702">
              <a:moveTo>
                <a:pt x="0" y="19702"/>
              </a:moveTo>
              <a:cubicBezTo>
                <a:pt x="610" y="16195"/>
                <a:pt x="168" y="16031"/>
                <a:pt x="1317" y="12027"/>
              </a:cubicBezTo>
              <a:cubicBezTo>
                <a:pt x="3022" y="12958"/>
                <a:pt x="847" y="11708"/>
                <a:pt x="11680" y="10998"/>
              </a:cubicBezTo>
              <a:cubicBezTo>
                <a:pt x="15133" y="3274"/>
                <a:pt x="17005" y="4134"/>
                <a:pt x="20350" y="2528"/>
              </a:cubicBezTo>
              <a:cubicBezTo>
                <a:pt x="22868" y="2432"/>
                <a:pt x="27032" y="2540"/>
                <a:pt x="29550" y="2444"/>
              </a:cubicBezTo>
              <a:cubicBezTo>
                <a:pt x="33260" y="2091"/>
                <a:pt x="31852" y="853"/>
                <a:pt x="33040" y="411"/>
              </a:cubicBezTo>
              <a:cubicBezTo>
                <a:pt x="34229" y="-31"/>
                <a:pt x="36716" y="150"/>
                <a:pt x="37683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539758</xdr:colOff>
      <xdr:row>52</xdr:row>
      <xdr:rowOff>75402</xdr:rowOff>
    </xdr:from>
    <xdr:to>
      <xdr:col>7</xdr:col>
      <xdr:colOff>690571</xdr:colOff>
      <xdr:row>53</xdr:row>
      <xdr:rowOff>135118</xdr:rowOff>
    </xdr:to>
    <xdr:sp macro="" textlink="">
      <xdr:nvSpPr>
        <xdr:cNvPr id="2892" name="Line 4229"/>
        <xdr:cNvSpPr>
          <a:spLocks noChangeShapeType="1"/>
        </xdr:cNvSpPr>
      </xdr:nvSpPr>
      <xdr:spPr bwMode="auto">
        <a:xfrm rot="16200000">
          <a:off x="5284306" y="9404041"/>
          <a:ext cx="242279" cy="150813"/>
        </a:xfrm>
        <a:custGeom>
          <a:avLst/>
          <a:gdLst>
            <a:gd name="connsiteX0" fmla="*/ 0 w 373252"/>
            <a:gd name="connsiteY0" fmla="*/ 0 h 35719"/>
            <a:gd name="connsiteX1" fmla="*/ 373252 w 373252"/>
            <a:gd name="connsiteY1" fmla="*/ 35719 h 35719"/>
            <a:gd name="connsiteX0" fmla="*/ 0 w 484377"/>
            <a:gd name="connsiteY0" fmla="*/ 0 h 150816"/>
            <a:gd name="connsiteX1" fmla="*/ 484377 w 484377"/>
            <a:gd name="connsiteY1" fmla="*/ 150816 h 150816"/>
            <a:gd name="connsiteX0" fmla="*/ 0 w 484377"/>
            <a:gd name="connsiteY0" fmla="*/ 0 h 150816"/>
            <a:gd name="connsiteX1" fmla="*/ 484377 w 484377"/>
            <a:gd name="connsiteY1" fmla="*/ 150816 h 150816"/>
            <a:gd name="connsiteX0" fmla="*/ 0 w 262127"/>
            <a:gd name="connsiteY0" fmla="*/ 4996 h 116127"/>
            <a:gd name="connsiteX1" fmla="*/ 262127 w 262127"/>
            <a:gd name="connsiteY1" fmla="*/ 116127 h 116127"/>
            <a:gd name="connsiteX0" fmla="*/ 0 w 262127"/>
            <a:gd name="connsiteY0" fmla="*/ 0 h 111131"/>
            <a:gd name="connsiteX1" fmla="*/ 262127 w 262127"/>
            <a:gd name="connsiteY1" fmla="*/ 111131 h 111131"/>
            <a:gd name="connsiteX0" fmla="*/ 0 w 250221"/>
            <a:gd name="connsiteY0" fmla="*/ 0 h 119069"/>
            <a:gd name="connsiteX1" fmla="*/ 250221 w 250221"/>
            <a:gd name="connsiteY1" fmla="*/ 119069 h 119069"/>
            <a:gd name="connsiteX0" fmla="*/ 0 w 250221"/>
            <a:gd name="connsiteY0" fmla="*/ 0 h 119069"/>
            <a:gd name="connsiteX1" fmla="*/ 250221 w 250221"/>
            <a:gd name="connsiteY1" fmla="*/ 119069 h 1190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50221" h="119069">
              <a:moveTo>
                <a:pt x="0" y="0"/>
              </a:moveTo>
              <a:cubicBezTo>
                <a:pt x="206394" y="5639"/>
                <a:pt x="181366" y="7948"/>
                <a:pt x="250221" y="11906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75411</xdr:colOff>
      <xdr:row>51</xdr:row>
      <xdr:rowOff>39686</xdr:rowOff>
    </xdr:from>
    <xdr:to>
      <xdr:col>8</xdr:col>
      <xdr:colOff>408784</xdr:colOff>
      <xdr:row>51</xdr:row>
      <xdr:rowOff>166908</xdr:rowOff>
    </xdr:to>
    <xdr:sp macro="" textlink="">
      <xdr:nvSpPr>
        <xdr:cNvPr id="2893" name="Line 4229"/>
        <xdr:cNvSpPr>
          <a:spLocks noChangeShapeType="1"/>
        </xdr:cNvSpPr>
      </xdr:nvSpPr>
      <xdr:spPr bwMode="auto">
        <a:xfrm rot="16200000">
          <a:off x="5738706" y="9036954"/>
          <a:ext cx="127222" cy="333373"/>
        </a:xfrm>
        <a:custGeom>
          <a:avLst/>
          <a:gdLst>
            <a:gd name="connsiteX0" fmla="*/ 0 w 162719"/>
            <a:gd name="connsiteY0" fmla="*/ 0 h 238122"/>
            <a:gd name="connsiteX1" fmla="*/ 162719 w 162719"/>
            <a:gd name="connsiteY1" fmla="*/ 238122 h 238122"/>
            <a:gd name="connsiteX0" fmla="*/ 0 w 91282"/>
            <a:gd name="connsiteY0" fmla="*/ 0 h 246057"/>
            <a:gd name="connsiteX1" fmla="*/ 91282 w 91282"/>
            <a:gd name="connsiteY1" fmla="*/ 246057 h 246057"/>
            <a:gd name="connsiteX0" fmla="*/ 5750 w 97032"/>
            <a:gd name="connsiteY0" fmla="*/ 0 h 246057"/>
            <a:gd name="connsiteX1" fmla="*/ 97032 w 97032"/>
            <a:gd name="connsiteY1" fmla="*/ 246057 h 246057"/>
            <a:gd name="connsiteX0" fmla="*/ 5750 w 97032"/>
            <a:gd name="connsiteY0" fmla="*/ 0 h 246057"/>
            <a:gd name="connsiteX1" fmla="*/ 97032 w 97032"/>
            <a:gd name="connsiteY1" fmla="*/ 246057 h 246057"/>
            <a:gd name="connsiteX0" fmla="*/ 4190 w 127222"/>
            <a:gd name="connsiteY0" fmla="*/ 0 h 333373"/>
            <a:gd name="connsiteX1" fmla="*/ 127222 w 127222"/>
            <a:gd name="connsiteY1" fmla="*/ 333373 h 3333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7222" h="333373">
              <a:moveTo>
                <a:pt x="4190" y="0"/>
              </a:moveTo>
              <a:cubicBezTo>
                <a:pt x="-20945" y="43659"/>
                <a:pt x="72982" y="226221"/>
                <a:pt x="127222" y="33337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714420</xdr:colOff>
      <xdr:row>49</xdr:row>
      <xdr:rowOff>15853</xdr:rowOff>
    </xdr:from>
    <xdr:to>
      <xdr:col>8</xdr:col>
      <xdr:colOff>119107</xdr:colOff>
      <xdr:row>49</xdr:row>
      <xdr:rowOff>181746</xdr:rowOff>
    </xdr:to>
    <xdr:sp macro="" textlink="">
      <xdr:nvSpPr>
        <xdr:cNvPr id="2894" name="六角形 2893"/>
        <xdr:cNvSpPr/>
      </xdr:nvSpPr>
      <xdr:spPr bwMode="auto">
        <a:xfrm>
          <a:off x="5504701" y="8751072"/>
          <a:ext cx="174625" cy="16589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7</xdr:col>
      <xdr:colOff>265919</xdr:colOff>
      <xdr:row>54</xdr:row>
      <xdr:rowOff>11901</xdr:rowOff>
    </xdr:from>
    <xdr:to>
      <xdr:col>7</xdr:col>
      <xdr:colOff>548749</xdr:colOff>
      <xdr:row>55</xdr:row>
      <xdr:rowOff>71979</xdr:rowOff>
    </xdr:to>
    <xdr:grpSp>
      <xdr:nvGrpSpPr>
        <xdr:cNvPr id="2895" name="Group 6672"/>
        <xdr:cNvGrpSpPr>
          <a:grpSpLocks/>
        </xdr:cNvGrpSpPr>
      </xdr:nvGrpSpPr>
      <xdr:grpSpPr bwMode="auto">
        <a:xfrm>
          <a:off x="5063055" y="9675446"/>
          <a:ext cx="282830" cy="233260"/>
          <a:chOff x="536" y="110"/>
          <a:chExt cx="46" cy="44"/>
        </a:xfrm>
      </xdr:grpSpPr>
      <xdr:pic>
        <xdr:nvPicPr>
          <xdr:cNvPr id="289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897" name="Text Box 6674"/>
          <xdr:cNvSpPr txBox="1">
            <a:spLocks noChangeArrowheads="1"/>
          </xdr:cNvSpPr>
        </xdr:nvSpPr>
        <xdr:spPr bwMode="auto">
          <a:xfrm>
            <a:off x="544" y="116"/>
            <a:ext cx="29" cy="2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8</xdr:col>
      <xdr:colOff>488187</xdr:colOff>
      <xdr:row>49</xdr:row>
      <xdr:rowOff>0</xdr:rowOff>
    </xdr:from>
    <xdr:to>
      <xdr:col>9</xdr:col>
      <xdr:colOff>1080</xdr:colOff>
      <xdr:row>50</xdr:row>
      <xdr:rowOff>48171</xdr:rowOff>
    </xdr:to>
    <xdr:grpSp>
      <xdr:nvGrpSpPr>
        <xdr:cNvPr id="2898" name="Group 6672"/>
        <xdr:cNvGrpSpPr>
          <a:grpSpLocks/>
        </xdr:cNvGrpSpPr>
      </xdr:nvGrpSpPr>
      <xdr:grpSpPr bwMode="auto">
        <a:xfrm>
          <a:off x="6055982" y="8754341"/>
          <a:ext cx="283553" cy="230012"/>
          <a:chOff x="536" y="110"/>
          <a:chExt cx="46" cy="44"/>
        </a:xfrm>
      </xdr:grpSpPr>
      <xdr:pic>
        <xdr:nvPicPr>
          <xdr:cNvPr id="289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900" name="Text Box 6674"/>
          <xdr:cNvSpPr txBox="1">
            <a:spLocks noChangeArrowheads="1"/>
          </xdr:cNvSpPr>
        </xdr:nvSpPr>
        <xdr:spPr bwMode="auto">
          <a:xfrm>
            <a:off x="544" y="116"/>
            <a:ext cx="29" cy="2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623133</xdr:colOff>
      <xdr:row>54</xdr:row>
      <xdr:rowOff>0</xdr:rowOff>
    </xdr:from>
    <xdr:to>
      <xdr:col>8</xdr:col>
      <xdr:colOff>50401</xdr:colOff>
      <xdr:row>54</xdr:row>
      <xdr:rowOff>142609</xdr:rowOff>
    </xdr:to>
    <xdr:sp macro="" textlink="">
      <xdr:nvSpPr>
        <xdr:cNvPr id="2904" name="六角形 2903"/>
        <xdr:cNvSpPr/>
      </xdr:nvSpPr>
      <xdr:spPr bwMode="auto">
        <a:xfrm>
          <a:off x="5413414" y="9636125"/>
          <a:ext cx="197206" cy="1426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569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127008</xdr:colOff>
      <xdr:row>52</xdr:row>
      <xdr:rowOff>3969</xdr:rowOff>
    </xdr:from>
    <xdr:to>
      <xdr:col>8</xdr:col>
      <xdr:colOff>324214</xdr:colOff>
      <xdr:row>52</xdr:row>
      <xdr:rowOff>146578</xdr:rowOff>
    </xdr:to>
    <xdr:sp macro="" textlink="">
      <xdr:nvSpPr>
        <xdr:cNvPr id="2905" name="六角形 2904"/>
        <xdr:cNvSpPr/>
      </xdr:nvSpPr>
      <xdr:spPr bwMode="auto">
        <a:xfrm>
          <a:off x="5687227" y="9286875"/>
          <a:ext cx="197206" cy="1426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569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95338</xdr:colOff>
      <xdr:row>50</xdr:row>
      <xdr:rowOff>133640</xdr:rowOff>
    </xdr:from>
    <xdr:to>
      <xdr:col>8</xdr:col>
      <xdr:colOff>232531</xdr:colOff>
      <xdr:row>51</xdr:row>
      <xdr:rowOff>112283</xdr:rowOff>
    </xdr:to>
    <xdr:grpSp>
      <xdr:nvGrpSpPr>
        <xdr:cNvPr id="2910" name="Group 405"/>
        <xdr:cNvGrpSpPr>
          <a:grpSpLocks/>
        </xdr:cNvGrpSpPr>
      </xdr:nvGrpSpPr>
      <xdr:grpSpPr bwMode="auto">
        <a:xfrm rot="432104">
          <a:off x="5663133" y="9069822"/>
          <a:ext cx="137193" cy="160484"/>
          <a:chOff x="718" y="97"/>
          <a:chExt cx="23" cy="15"/>
        </a:xfrm>
      </xdr:grpSpPr>
      <xdr:sp macro="" textlink="">
        <xdr:nvSpPr>
          <xdr:cNvPr id="2911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12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8</xdr:col>
      <xdr:colOff>71442</xdr:colOff>
      <xdr:row>48</xdr:row>
      <xdr:rowOff>146842</xdr:rowOff>
    </xdr:from>
    <xdr:ext cx="204326" cy="215900"/>
    <xdr:sp macro="" textlink="">
      <xdr:nvSpPr>
        <xdr:cNvPr id="2913" name="Text Box 1620"/>
        <xdr:cNvSpPr txBox="1">
          <a:spLocks noChangeArrowheads="1"/>
        </xdr:cNvSpPr>
      </xdr:nvSpPr>
      <xdr:spPr bwMode="auto">
        <a:xfrm flipH="1">
          <a:off x="5631661" y="8699498"/>
          <a:ext cx="204326" cy="21590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twoCellAnchor>
    <xdr:from>
      <xdr:col>7</xdr:col>
      <xdr:colOff>703508</xdr:colOff>
      <xdr:row>50</xdr:row>
      <xdr:rowOff>3821</xdr:rowOff>
    </xdr:from>
    <xdr:to>
      <xdr:col>8</xdr:col>
      <xdr:colOff>496658</xdr:colOff>
      <xdr:row>56</xdr:row>
      <xdr:rowOff>131652</xdr:rowOff>
    </xdr:to>
    <xdr:sp macro="" textlink="">
      <xdr:nvSpPr>
        <xdr:cNvPr id="2915" name="AutoShape 1653"/>
        <xdr:cNvSpPr>
          <a:spLocks/>
        </xdr:cNvSpPr>
      </xdr:nvSpPr>
      <xdr:spPr bwMode="auto">
        <a:xfrm rot="1380986">
          <a:off x="5493789" y="8921602"/>
          <a:ext cx="563088" cy="1187488"/>
        </a:xfrm>
        <a:prstGeom prst="rightBrace">
          <a:avLst>
            <a:gd name="adj1" fmla="val 42094"/>
            <a:gd name="adj2" fmla="val 3979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8</xdr:col>
      <xdr:colOff>472282</xdr:colOff>
      <xdr:row>53</xdr:row>
      <xdr:rowOff>34212</xdr:rowOff>
    </xdr:from>
    <xdr:ext cx="273854" cy="136423"/>
    <xdr:sp macro="" textlink="">
      <xdr:nvSpPr>
        <xdr:cNvPr id="2916" name="Text Box 303"/>
        <xdr:cNvSpPr txBox="1">
          <a:spLocks noChangeArrowheads="1"/>
        </xdr:cNvSpPr>
      </xdr:nvSpPr>
      <xdr:spPr bwMode="auto">
        <a:xfrm>
          <a:off x="6032501" y="9499681"/>
          <a:ext cx="273854" cy="13642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1.9㎞</a:t>
          </a:r>
        </a:p>
      </xdr:txBody>
    </xdr:sp>
    <xdr:clientData/>
  </xdr:oneCellAnchor>
  <xdr:twoCellAnchor>
    <xdr:from>
      <xdr:col>7</xdr:col>
      <xdr:colOff>444528</xdr:colOff>
      <xdr:row>56</xdr:row>
      <xdr:rowOff>23814</xdr:rowOff>
    </xdr:from>
    <xdr:to>
      <xdr:col>7</xdr:col>
      <xdr:colOff>587731</xdr:colOff>
      <xdr:row>56</xdr:row>
      <xdr:rowOff>144317</xdr:rowOff>
    </xdr:to>
    <xdr:sp macro="" textlink="">
      <xdr:nvSpPr>
        <xdr:cNvPr id="2917" name="AutoShape 218"/>
        <xdr:cNvSpPr>
          <a:spLocks noChangeArrowheads="1"/>
        </xdr:cNvSpPr>
      </xdr:nvSpPr>
      <xdr:spPr bwMode="auto">
        <a:xfrm>
          <a:off x="5234809" y="10001252"/>
          <a:ext cx="143203" cy="1205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441727</xdr:colOff>
      <xdr:row>62</xdr:row>
      <xdr:rowOff>79148</xdr:rowOff>
    </xdr:from>
    <xdr:to>
      <xdr:col>8</xdr:col>
      <xdr:colOff>752442</xdr:colOff>
      <xdr:row>64</xdr:row>
      <xdr:rowOff>162839</xdr:rowOff>
    </xdr:to>
    <xdr:sp macro="" textlink="">
      <xdr:nvSpPr>
        <xdr:cNvPr id="2918" name="Freeform 581"/>
        <xdr:cNvSpPr>
          <a:spLocks/>
        </xdr:cNvSpPr>
      </xdr:nvSpPr>
      <xdr:spPr bwMode="auto">
        <a:xfrm rot="16200000" flipH="1">
          <a:off x="5594271" y="10676652"/>
          <a:ext cx="415530" cy="1085006"/>
        </a:xfrm>
        <a:custGeom>
          <a:avLst/>
          <a:gdLst>
            <a:gd name="T0" fmla="*/ 0 w 16147"/>
            <a:gd name="T1" fmla="*/ 2147483647 h 18725"/>
            <a:gd name="T2" fmla="*/ 0 w 16147"/>
            <a:gd name="T3" fmla="*/ 2147483647 h 18725"/>
            <a:gd name="T4" fmla="*/ 2147483647 w 16147"/>
            <a:gd name="T5" fmla="*/ 2147483647 h 18725"/>
            <a:gd name="T6" fmla="*/ 2147483647 w 16147"/>
            <a:gd name="T7" fmla="*/ 2147483647 h 18725"/>
            <a:gd name="T8" fmla="*/ 2147483647 w 16147"/>
            <a:gd name="T9" fmla="*/ 0 h 1872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6147"/>
            <a:gd name="connsiteY0" fmla="*/ 25972 h 25972"/>
            <a:gd name="connsiteX1" fmla="*/ 0 w 16147"/>
            <a:gd name="connsiteY1" fmla="*/ 9428 h 25972"/>
            <a:gd name="connsiteX2" fmla="*/ 7555 w 16147"/>
            <a:gd name="connsiteY2" fmla="*/ 9139 h 25972"/>
            <a:gd name="connsiteX3" fmla="*/ 10000 w 16147"/>
            <a:gd name="connsiteY3" fmla="*/ 7671 h 25972"/>
            <a:gd name="connsiteX4" fmla="*/ 16147 w 16147"/>
            <a:gd name="connsiteY4" fmla="*/ 0 h 25972"/>
            <a:gd name="connsiteX0" fmla="*/ 0 w 16376"/>
            <a:gd name="connsiteY0" fmla="*/ 29585 h 29585"/>
            <a:gd name="connsiteX1" fmla="*/ 229 w 16376"/>
            <a:gd name="connsiteY1" fmla="*/ 9428 h 29585"/>
            <a:gd name="connsiteX2" fmla="*/ 7784 w 16376"/>
            <a:gd name="connsiteY2" fmla="*/ 9139 h 29585"/>
            <a:gd name="connsiteX3" fmla="*/ 10229 w 16376"/>
            <a:gd name="connsiteY3" fmla="*/ 7671 h 29585"/>
            <a:gd name="connsiteX4" fmla="*/ 16376 w 16376"/>
            <a:gd name="connsiteY4" fmla="*/ 0 h 29585"/>
            <a:gd name="connsiteX0" fmla="*/ 22 w 16169"/>
            <a:gd name="connsiteY0" fmla="*/ 28581 h 28581"/>
            <a:gd name="connsiteX1" fmla="*/ 22 w 16169"/>
            <a:gd name="connsiteY1" fmla="*/ 9428 h 28581"/>
            <a:gd name="connsiteX2" fmla="*/ 7577 w 16169"/>
            <a:gd name="connsiteY2" fmla="*/ 9139 h 28581"/>
            <a:gd name="connsiteX3" fmla="*/ 10022 w 16169"/>
            <a:gd name="connsiteY3" fmla="*/ 7671 h 28581"/>
            <a:gd name="connsiteX4" fmla="*/ 16169 w 16169"/>
            <a:gd name="connsiteY4" fmla="*/ 0 h 28581"/>
            <a:gd name="connsiteX0" fmla="*/ 15425 w 31572"/>
            <a:gd name="connsiteY0" fmla="*/ 28581 h 28581"/>
            <a:gd name="connsiteX1" fmla="*/ 0 w 31572"/>
            <a:gd name="connsiteY1" fmla="*/ 9428 h 28581"/>
            <a:gd name="connsiteX2" fmla="*/ 22980 w 31572"/>
            <a:gd name="connsiteY2" fmla="*/ 9139 h 28581"/>
            <a:gd name="connsiteX3" fmla="*/ 25425 w 31572"/>
            <a:gd name="connsiteY3" fmla="*/ 7671 h 28581"/>
            <a:gd name="connsiteX4" fmla="*/ 31572 w 31572"/>
            <a:gd name="connsiteY4" fmla="*/ 0 h 28581"/>
            <a:gd name="connsiteX0" fmla="*/ 16026 w 31572"/>
            <a:gd name="connsiteY0" fmla="*/ 33798 h 33798"/>
            <a:gd name="connsiteX1" fmla="*/ 0 w 31572"/>
            <a:gd name="connsiteY1" fmla="*/ 9428 h 33798"/>
            <a:gd name="connsiteX2" fmla="*/ 22980 w 31572"/>
            <a:gd name="connsiteY2" fmla="*/ 9139 h 33798"/>
            <a:gd name="connsiteX3" fmla="*/ 25425 w 31572"/>
            <a:gd name="connsiteY3" fmla="*/ 7671 h 33798"/>
            <a:gd name="connsiteX4" fmla="*/ 31572 w 31572"/>
            <a:gd name="connsiteY4" fmla="*/ 0 h 33798"/>
            <a:gd name="connsiteX0" fmla="*/ 16170 w 31716"/>
            <a:gd name="connsiteY0" fmla="*/ 33798 h 33798"/>
            <a:gd name="connsiteX1" fmla="*/ 15582 w 31716"/>
            <a:gd name="connsiteY1" fmla="*/ 25300 h 33798"/>
            <a:gd name="connsiteX2" fmla="*/ 144 w 31716"/>
            <a:gd name="connsiteY2" fmla="*/ 9428 h 33798"/>
            <a:gd name="connsiteX3" fmla="*/ 23124 w 31716"/>
            <a:gd name="connsiteY3" fmla="*/ 9139 h 33798"/>
            <a:gd name="connsiteX4" fmla="*/ 25569 w 31716"/>
            <a:gd name="connsiteY4" fmla="*/ 7671 h 33798"/>
            <a:gd name="connsiteX5" fmla="*/ 31716 w 31716"/>
            <a:gd name="connsiteY5" fmla="*/ 0 h 33798"/>
            <a:gd name="connsiteX0" fmla="*/ 16170 w 31716"/>
            <a:gd name="connsiteY0" fmla="*/ 33798 h 33798"/>
            <a:gd name="connsiteX1" fmla="*/ 15582 w 31716"/>
            <a:gd name="connsiteY1" fmla="*/ 25300 h 33798"/>
            <a:gd name="connsiteX2" fmla="*/ 144 w 31716"/>
            <a:gd name="connsiteY2" fmla="*/ 9428 h 33798"/>
            <a:gd name="connsiteX3" fmla="*/ 23124 w 31716"/>
            <a:gd name="connsiteY3" fmla="*/ 9139 h 33798"/>
            <a:gd name="connsiteX4" fmla="*/ 25569 w 31716"/>
            <a:gd name="connsiteY4" fmla="*/ 7671 h 33798"/>
            <a:gd name="connsiteX5" fmla="*/ 31716 w 31716"/>
            <a:gd name="connsiteY5" fmla="*/ 0 h 33798"/>
            <a:gd name="connsiteX0" fmla="*/ 15669 w 31716"/>
            <a:gd name="connsiteY0" fmla="*/ 33798 h 33798"/>
            <a:gd name="connsiteX1" fmla="*/ 15582 w 31716"/>
            <a:gd name="connsiteY1" fmla="*/ 25300 h 33798"/>
            <a:gd name="connsiteX2" fmla="*/ 144 w 31716"/>
            <a:gd name="connsiteY2" fmla="*/ 9428 h 33798"/>
            <a:gd name="connsiteX3" fmla="*/ 23124 w 31716"/>
            <a:gd name="connsiteY3" fmla="*/ 9139 h 33798"/>
            <a:gd name="connsiteX4" fmla="*/ 25569 w 31716"/>
            <a:gd name="connsiteY4" fmla="*/ 7671 h 33798"/>
            <a:gd name="connsiteX5" fmla="*/ 31716 w 31716"/>
            <a:gd name="connsiteY5" fmla="*/ 0 h 33798"/>
            <a:gd name="connsiteX0" fmla="*/ 15669 w 31716"/>
            <a:gd name="connsiteY0" fmla="*/ 33798 h 33798"/>
            <a:gd name="connsiteX1" fmla="*/ 15582 w 31716"/>
            <a:gd name="connsiteY1" fmla="*/ 25300 h 33798"/>
            <a:gd name="connsiteX2" fmla="*/ 144 w 31716"/>
            <a:gd name="connsiteY2" fmla="*/ 9428 h 33798"/>
            <a:gd name="connsiteX3" fmla="*/ 23124 w 31716"/>
            <a:gd name="connsiteY3" fmla="*/ 9139 h 33798"/>
            <a:gd name="connsiteX4" fmla="*/ 25569 w 31716"/>
            <a:gd name="connsiteY4" fmla="*/ 7671 h 33798"/>
            <a:gd name="connsiteX5" fmla="*/ 31716 w 31716"/>
            <a:gd name="connsiteY5" fmla="*/ 0 h 33798"/>
            <a:gd name="connsiteX0" fmla="*/ 15790 w 31837"/>
            <a:gd name="connsiteY0" fmla="*/ 33798 h 33798"/>
            <a:gd name="connsiteX1" fmla="*/ 15703 w 31837"/>
            <a:gd name="connsiteY1" fmla="*/ 25300 h 33798"/>
            <a:gd name="connsiteX2" fmla="*/ 265 w 31837"/>
            <a:gd name="connsiteY2" fmla="*/ 9428 h 33798"/>
            <a:gd name="connsiteX3" fmla="*/ 23245 w 31837"/>
            <a:gd name="connsiteY3" fmla="*/ 9139 h 33798"/>
            <a:gd name="connsiteX4" fmla="*/ 25690 w 31837"/>
            <a:gd name="connsiteY4" fmla="*/ 7671 h 33798"/>
            <a:gd name="connsiteX5" fmla="*/ 31837 w 31837"/>
            <a:gd name="connsiteY5" fmla="*/ 0 h 33798"/>
            <a:gd name="connsiteX0" fmla="*/ 15525 w 31572"/>
            <a:gd name="connsiteY0" fmla="*/ 33798 h 33798"/>
            <a:gd name="connsiteX1" fmla="*/ 15438 w 31572"/>
            <a:gd name="connsiteY1" fmla="*/ 25300 h 33798"/>
            <a:gd name="connsiteX2" fmla="*/ 0 w 31572"/>
            <a:gd name="connsiteY2" fmla="*/ 9428 h 33798"/>
            <a:gd name="connsiteX3" fmla="*/ 22980 w 31572"/>
            <a:gd name="connsiteY3" fmla="*/ 9139 h 33798"/>
            <a:gd name="connsiteX4" fmla="*/ 25425 w 31572"/>
            <a:gd name="connsiteY4" fmla="*/ 7671 h 33798"/>
            <a:gd name="connsiteX5" fmla="*/ 31572 w 31572"/>
            <a:gd name="connsiteY5" fmla="*/ 0 h 33798"/>
            <a:gd name="connsiteX0" fmla="*/ 14323 w 30370"/>
            <a:gd name="connsiteY0" fmla="*/ 33798 h 33798"/>
            <a:gd name="connsiteX1" fmla="*/ 14236 w 30370"/>
            <a:gd name="connsiteY1" fmla="*/ 25300 h 33798"/>
            <a:gd name="connsiteX2" fmla="*/ 0 w 30370"/>
            <a:gd name="connsiteY2" fmla="*/ 9428 h 33798"/>
            <a:gd name="connsiteX3" fmla="*/ 21778 w 30370"/>
            <a:gd name="connsiteY3" fmla="*/ 9139 h 33798"/>
            <a:gd name="connsiteX4" fmla="*/ 24223 w 30370"/>
            <a:gd name="connsiteY4" fmla="*/ 7671 h 33798"/>
            <a:gd name="connsiteX5" fmla="*/ 30370 w 30370"/>
            <a:gd name="connsiteY5" fmla="*/ 0 h 33798"/>
            <a:gd name="connsiteX0" fmla="*/ 14323 w 24223"/>
            <a:gd name="connsiteY0" fmla="*/ 26127 h 26127"/>
            <a:gd name="connsiteX1" fmla="*/ 14236 w 24223"/>
            <a:gd name="connsiteY1" fmla="*/ 17629 h 26127"/>
            <a:gd name="connsiteX2" fmla="*/ 0 w 24223"/>
            <a:gd name="connsiteY2" fmla="*/ 1757 h 26127"/>
            <a:gd name="connsiteX3" fmla="*/ 21778 w 24223"/>
            <a:gd name="connsiteY3" fmla="*/ 1468 h 26127"/>
            <a:gd name="connsiteX4" fmla="*/ 24223 w 24223"/>
            <a:gd name="connsiteY4" fmla="*/ 0 h 26127"/>
            <a:gd name="connsiteX0" fmla="*/ 14323 w 25225"/>
            <a:gd name="connsiteY0" fmla="*/ 27206 h 27206"/>
            <a:gd name="connsiteX1" fmla="*/ 14236 w 25225"/>
            <a:gd name="connsiteY1" fmla="*/ 18708 h 27206"/>
            <a:gd name="connsiteX2" fmla="*/ 0 w 25225"/>
            <a:gd name="connsiteY2" fmla="*/ 2836 h 27206"/>
            <a:gd name="connsiteX3" fmla="*/ 21778 w 25225"/>
            <a:gd name="connsiteY3" fmla="*/ 2547 h 27206"/>
            <a:gd name="connsiteX4" fmla="*/ 25225 w 25225"/>
            <a:gd name="connsiteY4" fmla="*/ 0 h 27206"/>
            <a:gd name="connsiteX0" fmla="*/ 14323 w 25225"/>
            <a:gd name="connsiteY0" fmla="*/ 27206 h 27206"/>
            <a:gd name="connsiteX1" fmla="*/ 14236 w 25225"/>
            <a:gd name="connsiteY1" fmla="*/ 18708 h 27206"/>
            <a:gd name="connsiteX2" fmla="*/ 0 w 25225"/>
            <a:gd name="connsiteY2" fmla="*/ 2836 h 27206"/>
            <a:gd name="connsiteX3" fmla="*/ 21778 w 25225"/>
            <a:gd name="connsiteY3" fmla="*/ 2547 h 27206"/>
            <a:gd name="connsiteX4" fmla="*/ 25225 w 25225"/>
            <a:gd name="connsiteY4" fmla="*/ 0 h 27206"/>
            <a:gd name="connsiteX0" fmla="*/ 14323 w 26026"/>
            <a:gd name="connsiteY0" fmla="*/ 27746 h 27746"/>
            <a:gd name="connsiteX1" fmla="*/ 14236 w 26026"/>
            <a:gd name="connsiteY1" fmla="*/ 19248 h 27746"/>
            <a:gd name="connsiteX2" fmla="*/ 0 w 26026"/>
            <a:gd name="connsiteY2" fmla="*/ 3376 h 27746"/>
            <a:gd name="connsiteX3" fmla="*/ 21778 w 26026"/>
            <a:gd name="connsiteY3" fmla="*/ 3087 h 27746"/>
            <a:gd name="connsiteX4" fmla="*/ 26026 w 26026"/>
            <a:gd name="connsiteY4" fmla="*/ 0 h 27746"/>
            <a:gd name="connsiteX0" fmla="*/ 14323 w 26026"/>
            <a:gd name="connsiteY0" fmla="*/ 27746 h 27746"/>
            <a:gd name="connsiteX1" fmla="*/ 14236 w 26026"/>
            <a:gd name="connsiteY1" fmla="*/ 19248 h 27746"/>
            <a:gd name="connsiteX2" fmla="*/ 0 w 26026"/>
            <a:gd name="connsiteY2" fmla="*/ 3376 h 27746"/>
            <a:gd name="connsiteX3" fmla="*/ 21778 w 26026"/>
            <a:gd name="connsiteY3" fmla="*/ 3087 h 27746"/>
            <a:gd name="connsiteX4" fmla="*/ 26026 w 26026"/>
            <a:gd name="connsiteY4" fmla="*/ 0 h 27746"/>
            <a:gd name="connsiteX0" fmla="*/ 14323 w 26026"/>
            <a:gd name="connsiteY0" fmla="*/ 27746 h 27746"/>
            <a:gd name="connsiteX1" fmla="*/ 14236 w 26026"/>
            <a:gd name="connsiteY1" fmla="*/ 19248 h 27746"/>
            <a:gd name="connsiteX2" fmla="*/ 0 w 26026"/>
            <a:gd name="connsiteY2" fmla="*/ 3376 h 27746"/>
            <a:gd name="connsiteX3" fmla="*/ 21778 w 26026"/>
            <a:gd name="connsiteY3" fmla="*/ 3087 h 27746"/>
            <a:gd name="connsiteX4" fmla="*/ 26026 w 26026"/>
            <a:gd name="connsiteY4" fmla="*/ 0 h 27746"/>
            <a:gd name="connsiteX0" fmla="*/ 14323 w 26126"/>
            <a:gd name="connsiteY0" fmla="*/ 27206 h 27206"/>
            <a:gd name="connsiteX1" fmla="*/ 14236 w 26126"/>
            <a:gd name="connsiteY1" fmla="*/ 18708 h 27206"/>
            <a:gd name="connsiteX2" fmla="*/ 0 w 26126"/>
            <a:gd name="connsiteY2" fmla="*/ 2836 h 27206"/>
            <a:gd name="connsiteX3" fmla="*/ 21778 w 26126"/>
            <a:gd name="connsiteY3" fmla="*/ 2547 h 27206"/>
            <a:gd name="connsiteX4" fmla="*/ 26126 w 26126"/>
            <a:gd name="connsiteY4" fmla="*/ 0 h 27206"/>
            <a:gd name="connsiteX0" fmla="*/ 14323 w 26126"/>
            <a:gd name="connsiteY0" fmla="*/ 27206 h 27206"/>
            <a:gd name="connsiteX1" fmla="*/ 14036 w 26126"/>
            <a:gd name="connsiteY1" fmla="*/ 20867 h 27206"/>
            <a:gd name="connsiteX2" fmla="*/ 0 w 26126"/>
            <a:gd name="connsiteY2" fmla="*/ 2836 h 27206"/>
            <a:gd name="connsiteX3" fmla="*/ 21778 w 26126"/>
            <a:gd name="connsiteY3" fmla="*/ 2547 h 27206"/>
            <a:gd name="connsiteX4" fmla="*/ 26126 w 26126"/>
            <a:gd name="connsiteY4" fmla="*/ 0 h 27206"/>
            <a:gd name="connsiteX0" fmla="*/ 13822 w 26126"/>
            <a:gd name="connsiteY0" fmla="*/ 27206 h 27206"/>
            <a:gd name="connsiteX1" fmla="*/ 14036 w 26126"/>
            <a:gd name="connsiteY1" fmla="*/ 20867 h 27206"/>
            <a:gd name="connsiteX2" fmla="*/ 0 w 26126"/>
            <a:gd name="connsiteY2" fmla="*/ 2836 h 27206"/>
            <a:gd name="connsiteX3" fmla="*/ 21778 w 26126"/>
            <a:gd name="connsiteY3" fmla="*/ 2547 h 27206"/>
            <a:gd name="connsiteX4" fmla="*/ 26126 w 26126"/>
            <a:gd name="connsiteY4" fmla="*/ 0 h 27206"/>
            <a:gd name="connsiteX0" fmla="*/ 13822 w 26126"/>
            <a:gd name="connsiteY0" fmla="*/ 27206 h 27206"/>
            <a:gd name="connsiteX1" fmla="*/ 14036 w 26126"/>
            <a:gd name="connsiteY1" fmla="*/ 20867 h 27206"/>
            <a:gd name="connsiteX2" fmla="*/ 0 w 26126"/>
            <a:gd name="connsiteY2" fmla="*/ 2836 h 27206"/>
            <a:gd name="connsiteX3" fmla="*/ 21778 w 26126"/>
            <a:gd name="connsiteY3" fmla="*/ 2547 h 27206"/>
            <a:gd name="connsiteX4" fmla="*/ 26126 w 26126"/>
            <a:gd name="connsiteY4" fmla="*/ 0 h 27206"/>
            <a:gd name="connsiteX0" fmla="*/ 13822 w 26126"/>
            <a:gd name="connsiteY0" fmla="*/ 27206 h 27206"/>
            <a:gd name="connsiteX1" fmla="*/ 14036 w 26126"/>
            <a:gd name="connsiteY1" fmla="*/ 20867 h 27206"/>
            <a:gd name="connsiteX2" fmla="*/ 0 w 26126"/>
            <a:gd name="connsiteY2" fmla="*/ 2836 h 27206"/>
            <a:gd name="connsiteX3" fmla="*/ 21778 w 26126"/>
            <a:gd name="connsiteY3" fmla="*/ 2547 h 27206"/>
            <a:gd name="connsiteX4" fmla="*/ 26126 w 26126"/>
            <a:gd name="connsiteY4" fmla="*/ 0 h 27206"/>
            <a:gd name="connsiteX0" fmla="*/ 13822 w 26126"/>
            <a:gd name="connsiteY0" fmla="*/ 27206 h 27206"/>
            <a:gd name="connsiteX1" fmla="*/ 14036 w 26126"/>
            <a:gd name="connsiteY1" fmla="*/ 20867 h 27206"/>
            <a:gd name="connsiteX2" fmla="*/ 0 w 26126"/>
            <a:gd name="connsiteY2" fmla="*/ 2836 h 27206"/>
            <a:gd name="connsiteX3" fmla="*/ 21778 w 26126"/>
            <a:gd name="connsiteY3" fmla="*/ 2547 h 27206"/>
            <a:gd name="connsiteX4" fmla="*/ 26126 w 26126"/>
            <a:gd name="connsiteY4" fmla="*/ 0 h 27206"/>
            <a:gd name="connsiteX0" fmla="*/ 13822 w 26126"/>
            <a:gd name="connsiteY0" fmla="*/ 27206 h 27206"/>
            <a:gd name="connsiteX1" fmla="*/ 14036 w 26126"/>
            <a:gd name="connsiteY1" fmla="*/ 20867 h 27206"/>
            <a:gd name="connsiteX2" fmla="*/ 0 w 26126"/>
            <a:gd name="connsiteY2" fmla="*/ 2836 h 27206"/>
            <a:gd name="connsiteX3" fmla="*/ 21778 w 26126"/>
            <a:gd name="connsiteY3" fmla="*/ 2547 h 27206"/>
            <a:gd name="connsiteX4" fmla="*/ 26126 w 26126"/>
            <a:gd name="connsiteY4" fmla="*/ 0 h 27206"/>
            <a:gd name="connsiteX0" fmla="*/ 13822 w 26126"/>
            <a:gd name="connsiteY0" fmla="*/ 27926 h 27926"/>
            <a:gd name="connsiteX1" fmla="*/ 14036 w 26126"/>
            <a:gd name="connsiteY1" fmla="*/ 20867 h 27926"/>
            <a:gd name="connsiteX2" fmla="*/ 0 w 26126"/>
            <a:gd name="connsiteY2" fmla="*/ 2836 h 27926"/>
            <a:gd name="connsiteX3" fmla="*/ 21778 w 26126"/>
            <a:gd name="connsiteY3" fmla="*/ 2547 h 27926"/>
            <a:gd name="connsiteX4" fmla="*/ 26126 w 26126"/>
            <a:gd name="connsiteY4" fmla="*/ 0 h 27926"/>
            <a:gd name="connsiteX0" fmla="*/ 7950 w 20254"/>
            <a:gd name="connsiteY0" fmla="*/ 27926 h 27926"/>
            <a:gd name="connsiteX1" fmla="*/ 8164 w 20254"/>
            <a:gd name="connsiteY1" fmla="*/ 20867 h 27926"/>
            <a:gd name="connsiteX2" fmla="*/ 9439 w 20254"/>
            <a:gd name="connsiteY2" fmla="*/ 3000 h 27926"/>
            <a:gd name="connsiteX3" fmla="*/ 15906 w 20254"/>
            <a:gd name="connsiteY3" fmla="*/ 2547 h 27926"/>
            <a:gd name="connsiteX4" fmla="*/ 20254 w 20254"/>
            <a:gd name="connsiteY4" fmla="*/ 0 h 27926"/>
            <a:gd name="connsiteX0" fmla="*/ 8833 w 21137"/>
            <a:gd name="connsiteY0" fmla="*/ 27926 h 27926"/>
            <a:gd name="connsiteX1" fmla="*/ 9047 w 21137"/>
            <a:gd name="connsiteY1" fmla="*/ 20867 h 27926"/>
            <a:gd name="connsiteX2" fmla="*/ 10322 w 21137"/>
            <a:gd name="connsiteY2" fmla="*/ 3000 h 27926"/>
            <a:gd name="connsiteX3" fmla="*/ 16789 w 21137"/>
            <a:gd name="connsiteY3" fmla="*/ 2547 h 27926"/>
            <a:gd name="connsiteX4" fmla="*/ 21137 w 21137"/>
            <a:gd name="connsiteY4" fmla="*/ 0 h 27926"/>
            <a:gd name="connsiteX0" fmla="*/ 0 w 12304"/>
            <a:gd name="connsiteY0" fmla="*/ 27926 h 27926"/>
            <a:gd name="connsiteX1" fmla="*/ 214 w 12304"/>
            <a:gd name="connsiteY1" fmla="*/ 20867 h 27926"/>
            <a:gd name="connsiteX2" fmla="*/ 1489 w 12304"/>
            <a:gd name="connsiteY2" fmla="*/ 3000 h 27926"/>
            <a:gd name="connsiteX3" fmla="*/ 7956 w 12304"/>
            <a:gd name="connsiteY3" fmla="*/ 2547 h 27926"/>
            <a:gd name="connsiteX4" fmla="*/ 12304 w 12304"/>
            <a:gd name="connsiteY4" fmla="*/ 0 h 27926"/>
            <a:gd name="connsiteX0" fmla="*/ 0 w 12304"/>
            <a:gd name="connsiteY0" fmla="*/ 27926 h 27926"/>
            <a:gd name="connsiteX1" fmla="*/ 214 w 12304"/>
            <a:gd name="connsiteY1" fmla="*/ 20867 h 27926"/>
            <a:gd name="connsiteX2" fmla="*/ 777 w 12304"/>
            <a:gd name="connsiteY2" fmla="*/ 3164 h 27926"/>
            <a:gd name="connsiteX3" fmla="*/ 7956 w 12304"/>
            <a:gd name="connsiteY3" fmla="*/ 2547 h 27926"/>
            <a:gd name="connsiteX4" fmla="*/ 12304 w 12304"/>
            <a:gd name="connsiteY4" fmla="*/ 0 h 27926"/>
            <a:gd name="connsiteX0" fmla="*/ 0 w 12304"/>
            <a:gd name="connsiteY0" fmla="*/ 27926 h 27926"/>
            <a:gd name="connsiteX1" fmla="*/ 214 w 12304"/>
            <a:gd name="connsiteY1" fmla="*/ 20867 h 27926"/>
            <a:gd name="connsiteX2" fmla="*/ 777 w 12304"/>
            <a:gd name="connsiteY2" fmla="*/ 3164 h 27926"/>
            <a:gd name="connsiteX3" fmla="*/ 7956 w 12304"/>
            <a:gd name="connsiteY3" fmla="*/ 2547 h 27926"/>
            <a:gd name="connsiteX4" fmla="*/ 12304 w 12304"/>
            <a:gd name="connsiteY4" fmla="*/ 0 h 27926"/>
            <a:gd name="connsiteX0" fmla="*/ 326 w 12106"/>
            <a:gd name="connsiteY0" fmla="*/ 28022 h 28022"/>
            <a:gd name="connsiteX1" fmla="*/ 16 w 12106"/>
            <a:gd name="connsiteY1" fmla="*/ 20867 h 28022"/>
            <a:gd name="connsiteX2" fmla="*/ 579 w 12106"/>
            <a:gd name="connsiteY2" fmla="*/ 3164 h 28022"/>
            <a:gd name="connsiteX3" fmla="*/ 7758 w 12106"/>
            <a:gd name="connsiteY3" fmla="*/ 2547 h 28022"/>
            <a:gd name="connsiteX4" fmla="*/ 12106 w 12106"/>
            <a:gd name="connsiteY4" fmla="*/ 0 h 28022"/>
            <a:gd name="connsiteX0" fmla="*/ 0 w 11780"/>
            <a:gd name="connsiteY0" fmla="*/ 28022 h 28022"/>
            <a:gd name="connsiteX1" fmla="*/ 109 w 11780"/>
            <a:gd name="connsiteY1" fmla="*/ 20867 h 28022"/>
            <a:gd name="connsiteX2" fmla="*/ 253 w 11780"/>
            <a:gd name="connsiteY2" fmla="*/ 3164 h 28022"/>
            <a:gd name="connsiteX3" fmla="*/ 7432 w 11780"/>
            <a:gd name="connsiteY3" fmla="*/ 2547 h 28022"/>
            <a:gd name="connsiteX4" fmla="*/ 11780 w 11780"/>
            <a:gd name="connsiteY4" fmla="*/ 0 h 28022"/>
            <a:gd name="connsiteX0" fmla="*/ 0 w 11780"/>
            <a:gd name="connsiteY0" fmla="*/ 28022 h 28022"/>
            <a:gd name="connsiteX1" fmla="*/ 109 w 11780"/>
            <a:gd name="connsiteY1" fmla="*/ 20867 h 28022"/>
            <a:gd name="connsiteX2" fmla="*/ 253 w 11780"/>
            <a:gd name="connsiteY2" fmla="*/ 3164 h 28022"/>
            <a:gd name="connsiteX3" fmla="*/ 7432 w 11780"/>
            <a:gd name="connsiteY3" fmla="*/ 2547 h 28022"/>
            <a:gd name="connsiteX4" fmla="*/ 11780 w 11780"/>
            <a:gd name="connsiteY4" fmla="*/ 0 h 280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780" h="28022">
              <a:moveTo>
                <a:pt x="0" y="28022"/>
              </a:moveTo>
              <a:cubicBezTo>
                <a:pt x="320" y="25032"/>
                <a:pt x="-25" y="25829"/>
                <a:pt x="109" y="20867"/>
              </a:cubicBezTo>
              <a:cubicBezTo>
                <a:pt x="70" y="18070"/>
                <a:pt x="4" y="18991"/>
                <a:pt x="253" y="3164"/>
              </a:cubicBezTo>
              <a:cubicBezTo>
                <a:pt x="2771" y="3068"/>
                <a:pt x="4914" y="2643"/>
                <a:pt x="7432" y="2547"/>
              </a:cubicBezTo>
              <a:cubicBezTo>
                <a:pt x="10248" y="2026"/>
                <a:pt x="11067" y="1061"/>
                <a:pt x="1178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460706</xdr:colOff>
      <xdr:row>63</xdr:row>
      <xdr:rowOff>92421</xdr:rowOff>
    </xdr:from>
    <xdr:to>
      <xdr:col>7</xdr:col>
      <xdr:colOff>619294</xdr:colOff>
      <xdr:row>64</xdr:row>
      <xdr:rowOff>58403</xdr:rowOff>
    </xdr:to>
    <xdr:sp macro="" textlink="">
      <xdr:nvSpPr>
        <xdr:cNvPr id="1251" name="AutoShape 2821"/>
        <xdr:cNvSpPr>
          <a:spLocks noChangeArrowheads="1"/>
        </xdr:cNvSpPr>
      </xdr:nvSpPr>
      <xdr:spPr bwMode="auto">
        <a:xfrm>
          <a:off x="6781224" y="11345528"/>
          <a:ext cx="158588" cy="1360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60</xdr:row>
      <xdr:rowOff>111484</xdr:rowOff>
    </xdr:from>
    <xdr:to>
      <xdr:col>7</xdr:col>
      <xdr:colOff>353425</xdr:colOff>
      <xdr:row>61</xdr:row>
      <xdr:rowOff>112149</xdr:rowOff>
    </xdr:to>
    <xdr:sp macro="" textlink="">
      <xdr:nvSpPr>
        <xdr:cNvPr id="2919" name="Text Box 2708"/>
        <xdr:cNvSpPr txBox="1">
          <a:spLocks noChangeArrowheads="1"/>
        </xdr:cNvSpPr>
      </xdr:nvSpPr>
      <xdr:spPr bwMode="auto">
        <a:xfrm rot="16200000">
          <a:off x="6417860" y="10734445"/>
          <a:ext cx="182979" cy="35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 </a:t>
          </a:r>
        </a:p>
      </xdr:txBody>
    </xdr:sp>
    <xdr:clientData/>
  </xdr:twoCellAnchor>
  <xdr:twoCellAnchor>
    <xdr:from>
      <xdr:col>7</xdr:col>
      <xdr:colOff>313746</xdr:colOff>
      <xdr:row>59</xdr:row>
      <xdr:rowOff>104174</xdr:rowOff>
    </xdr:from>
    <xdr:to>
      <xdr:col>7</xdr:col>
      <xdr:colOff>565178</xdr:colOff>
      <xdr:row>62</xdr:row>
      <xdr:rowOff>89417</xdr:rowOff>
    </xdr:to>
    <xdr:sp macro="" textlink="">
      <xdr:nvSpPr>
        <xdr:cNvPr id="2920" name="AutoShape 3760"/>
        <xdr:cNvSpPr>
          <a:spLocks/>
        </xdr:cNvSpPr>
      </xdr:nvSpPr>
      <xdr:spPr bwMode="auto">
        <a:xfrm rot="10800000">
          <a:off x="6646383" y="10630043"/>
          <a:ext cx="251432" cy="521024"/>
        </a:xfrm>
        <a:prstGeom prst="rightBrace">
          <a:avLst>
            <a:gd name="adj1" fmla="val 20497"/>
            <a:gd name="adj2" fmla="val 4157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460875</xdr:colOff>
      <xdr:row>61</xdr:row>
      <xdr:rowOff>61450</xdr:rowOff>
    </xdr:from>
    <xdr:to>
      <xdr:col>8</xdr:col>
      <xdr:colOff>669591</xdr:colOff>
      <xdr:row>62</xdr:row>
      <xdr:rowOff>50578</xdr:rowOff>
    </xdr:to>
    <xdr:sp macro="" textlink="">
      <xdr:nvSpPr>
        <xdr:cNvPr id="2921" name="六角形 2920"/>
        <xdr:cNvSpPr/>
      </xdr:nvSpPr>
      <xdr:spPr bwMode="auto">
        <a:xfrm>
          <a:off x="6052972" y="10821627"/>
          <a:ext cx="208716" cy="16119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67257</xdr:colOff>
      <xdr:row>4</xdr:row>
      <xdr:rowOff>111681</xdr:rowOff>
    </xdr:from>
    <xdr:to>
      <xdr:col>17</xdr:col>
      <xdr:colOff>277269</xdr:colOff>
      <xdr:row>5</xdr:row>
      <xdr:rowOff>88074</xdr:rowOff>
    </xdr:to>
    <xdr:sp macro="" textlink="">
      <xdr:nvSpPr>
        <xdr:cNvPr id="1394" name="六角形 1393"/>
        <xdr:cNvSpPr/>
      </xdr:nvSpPr>
      <xdr:spPr bwMode="auto">
        <a:xfrm>
          <a:off x="6424868" y="10455440"/>
          <a:ext cx="210012" cy="1492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715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706435</xdr:colOff>
      <xdr:row>16</xdr:row>
      <xdr:rowOff>1</xdr:rowOff>
    </xdr:from>
    <xdr:to>
      <xdr:col>20</xdr:col>
      <xdr:colOff>333375</xdr:colOff>
      <xdr:row>16</xdr:row>
      <xdr:rowOff>47628</xdr:rowOff>
    </xdr:to>
    <xdr:sp macro="" textlink="">
      <xdr:nvSpPr>
        <xdr:cNvPr id="2859" name="Line 1076"/>
        <xdr:cNvSpPr>
          <a:spLocks noChangeShapeType="1"/>
        </xdr:cNvSpPr>
      </xdr:nvSpPr>
      <xdr:spPr bwMode="auto">
        <a:xfrm rot="16200000" flipH="1">
          <a:off x="10294935" y="4143376"/>
          <a:ext cx="47627" cy="3968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619116</xdr:colOff>
      <xdr:row>15</xdr:row>
      <xdr:rowOff>87307</xdr:rowOff>
    </xdr:from>
    <xdr:to>
      <xdr:col>19</xdr:col>
      <xdr:colOff>736547</xdr:colOff>
      <xdr:row>16</xdr:row>
      <xdr:rowOff>37519</xdr:rowOff>
    </xdr:to>
    <xdr:sp macro="" textlink="">
      <xdr:nvSpPr>
        <xdr:cNvPr id="2875" name="Oval 1295"/>
        <xdr:cNvSpPr>
          <a:spLocks noChangeArrowheads="1"/>
        </xdr:cNvSpPr>
      </xdr:nvSpPr>
      <xdr:spPr bwMode="auto">
        <a:xfrm>
          <a:off x="10032991" y="4230682"/>
          <a:ext cx="117431" cy="1248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oneCellAnchor>
    <xdr:from>
      <xdr:col>20</xdr:col>
      <xdr:colOff>0</xdr:colOff>
      <xdr:row>15</xdr:row>
      <xdr:rowOff>142873</xdr:rowOff>
    </xdr:from>
    <xdr:ext cx="431203" cy="205946"/>
    <xdr:sp macro="" textlink="">
      <xdr:nvSpPr>
        <xdr:cNvPr id="2876" name="Text Box 1620"/>
        <xdr:cNvSpPr txBox="1">
          <a:spLocks noChangeArrowheads="1"/>
        </xdr:cNvSpPr>
      </xdr:nvSpPr>
      <xdr:spPr bwMode="auto">
        <a:xfrm>
          <a:off x="14803438" y="2849561"/>
          <a:ext cx="431203" cy="20594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HGP創英角ﾎﾟｯﾌﾟ体" pitchFamily="50" charset="-128"/>
              <a:cs typeface="メイリオ" pitchFamily="50" charset="-128"/>
            </a:rPr>
            <a:t>↗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15876</xdr:colOff>
      <xdr:row>17</xdr:row>
      <xdr:rowOff>0</xdr:rowOff>
    </xdr:from>
    <xdr:to>
      <xdr:col>11</xdr:col>
      <xdr:colOff>207572</xdr:colOff>
      <xdr:row>17</xdr:row>
      <xdr:rowOff>169086</xdr:rowOff>
    </xdr:to>
    <xdr:sp macro="" textlink="">
      <xdr:nvSpPr>
        <xdr:cNvPr id="2877" name="六角形 2876"/>
        <xdr:cNvSpPr/>
      </xdr:nvSpPr>
      <xdr:spPr bwMode="auto">
        <a:xfrm>
          <a:off x="7889876" y="3063875"/>
          <a:ext cx="191696" cy="16908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79380</xdr:colOff>
      <xdr:row>21</xdr:row>
      <xdr:rowOff>166721</xdr:rowOff>
    </xdr:from>
    <xdr:ext cx="440538" cy="171126"/>
    <xdr:sp macro="" textlink="">
      <xdr:nvSpPr>
        <xdr:cNvPr id="2316" name="Text Box 1416"/>
        <xdr:cNvSpPr txBox="1">
          <a:spLocks noChangeArrowheads="1"/>
        </xdr:cNvSpPr>
      </xdr:nvSpPr>
      <xdr:spPr bwMode="auto">
        <a:xfrm>
          <a:off x="11033130" y="3952909"/>
          <a:ext cx="440538" cy="171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ｻﾌﾞﾙｰﾄ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0</xdr:colOff>
      <xdr:row>25</xdr:row>
      <xdr:rowOff>0</xdr:rowOff>
    </xdr:from>
    <xdr:to>
      <xdr:col>11</xdr:col>
      <xdr:colOff>181007</xdr:colOff>
      <xdr:row>25</xdr:row>
      <xdr:rowOff>157735</xdr:rowOff>
    </xdr:to>
    <xdr:sp macro="" textlink="">
      <xdr:nvSpPr>
        <xdr:cNvPr id="2839" name="六角形 2838"/>
        <xdr:cNvSpPr/>
      </xdr:nvSpPr>
      <xdr:spPr bwMode="auto">
        <a:xfrm>
          <a:off x="7874000" y="4500563"/>
          <a:ext cx="181007" cy="1577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181007</xdr:colOff>
      <xdr:row>25</xdr:row>
      <xdr:rowOff>157735</xdr:rowOff>
    </xdr:to>
    <xdr:sp macro="" textlink="">
      <xdr:nvSpPr>
        <xdr:cNvPr id="2883" name="六角形 2882"/>
        <xdr:cNvSpPr/>
      </xdr:nvSpPr>
      <xdr:spPr bwMode="auto">
        <a:xfrm>
          <a:off x="12493625" y="4500563"/>
          <a:ext cx="181007" cy="1577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181007</xdr:colOff>
      <xdr:row>25</xdr:row>
      <xdr:rowOff>157735</xdr:rowOff>
    </xdr:to>
    <xdr:sp macro="" textlink="">
      <xdr:nvSpPr>
        <xdr:cNvPr id="2887" name="六角形 2886"/>
        <xdr:cNvSpPr/>
      </xdr:nvSpPr>
      <xdr:spPr bwMode="auto">
        <a:xfrm>
          <a:off x="14033500" y="4500563"/>
          <a:ext cx="181007" cy="1577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11</xdr:col>
      <xdr:colOff>181007</xdr:colOff>
      <xdr:row>33</xdr:row>
      <xdr:rowOff>157735</xdr:rowOff>
    </xdr:to>
    <xdr:sp macro="" textlink="">
      <xdr:nvSpPr>
        <xdr:cNvPr id="2890" name="六角形 2889"/>
        <xdr:cNvSpPr/>
      </xdr:nvSpPr>
      <xdr:spPr bwMode="auto">
        <a:xfrm>
          <a:off x="7874000" y="5929313"/>
          <a:ext cx="181007" cy="1577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41</xdr:row>
      <xdr:rowOff>31752</xdr:rowOff>
    </xdr:from>
    <xdr:to>
      <xdr:col>17</xdr:col>
      <xdr:colOff>206375</xdr:colOff>
      <xdr:row>41</xdr:row>
      <xdr:rowOff>175848</xdr:rowOff>
    </xdr:to>
    <xdr:sp macro="" textlink="">
      <xdr:nvSpPr>
        <xdr:cNvPr id="2891" name="六角形 2890"/>
        <xdr:cNvSpPr/>
      </xdr:nvSpPr>
      <xdr:spPr bwMode="auto">
        <a:xfrm>
          <a:off x="7874000" y="8826502"/>
          <a:ext cx="206375" cy="14409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57</xdr:row>
      <xdr:rowOff>12701</xdr:rowOff>
    </xdr:from>
    <xdr:to>
      <xdr:col>15</xdr:col>
      <xdr:colOff>162790</xdr:colOff>
      <xdr:row>57</xdr:row>
      <xdr:rowOff>165100</xdr:rowOff>
    </xdr:to>
    <xdr:sp macro="" textlink="">
      <xdr:nvSpPr>
        <xdr:cNvPr id="2574" name="六角形 2573"/>
        <xdr:cNvSpPr/>
      </xdr:nvSpPr>
      <xdr:spPr bwMode="auto">
        <a:xfrm>
          <a:off x="21421725" y="1622426"/>
          <a:ext cx="162790" cy="15239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9524</xdr:colOff>
      <xdr:row>57</xdr:row>
      <xdr:rowOff>9525</xdr:rowOff>
    </xdr:from>
    <xdr:to>
      <xdr:col>17</xdr:col>
      <xdr:colOff>200889</xdr:colOff>
      <xdr:row>58</xdr:row>
      <xdr:rowOff>19050</xdr:rowOff>
    </xdr:to>
    <xdr:sp macro="" textlink="">
      <xdr:nvSpPr>
        <xdr:cNvPr id="2578" name="六角形 2577"/>
        <xdr:cNvSpPr/>
      </xdr:nvSpPr>
      <xdr:spPr bwMode="auto">
        <a:xfrm>
          <a:off x="22974299" y="1619250"/>
          <a:ext cx="191365" cy="1809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611188</xdr:colOff>
      <xdr:row>60</xdr:row>
      <xdr:rowOff>15875</xdr:rowOff>
    </xdr:from>
    <xdr:to>
      <xdr:col>16</xdr:col>
      <xdr:colOff>9524</xdr:colOff>
      <xdr:row>64</xdr:row>
      <xdr:rowOff>47626</xdr:rowOff>
    </xdr:to>
    <xdr:sp macro="" textlink="">
      <xdr:nvSpPr>
        <xdr:cNvPr id="2902" name="Freeform 911"/>
        <xdr:cNvSpPr>
          <a:spLocks/>
        </xdr:cNvSpPr>
      </xdr:nvSpPr>
      <xdr:spPr bwMode="auto">
        <a:xfrm>
          <a:off x="13104813" y="10795000"/>
          <a:ext cx="168274" cy="722314"/>
        </a:xfrm>
        <a:custGeom>
          <a:avLst/>
          <a:gdLst>
            <a:gd name="T0" fmla="*/ 2147483647 w 47"/>
            <a:gd name="T1" fmla="*/ 2147483647 h 76"/>
            <a:gd name="T2" fmla="*/ 2147483647 w 47"/>
            <a:gd name="T3" fmla="*/ 2147483647 h 76"/>
            <a:gd name="T4" fmla="*/ 2147483647 w 47"/>
            <a:gd name="T5" fmla="*/ 2147483647 h 76"/>
            <a:gd name="T6" fmla="*/ 2147483647 w 47"/>
            <a:gd name="T7" fmla="*/ 2147483647 h 76"/>
            <a:gd name="T8" fmla="*/ 2147483647 w 47"/>
            <a:gd name="T9" fmla="*/ 2147483647 h 76"/>
            <a:gd name="T10" fmla="*/ 0 w 47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47" h="76">
              <a:moveTo>
                <a:pt x="47" y="76"/>
              </a:moveTo>
              <a:lnTo>
                <a:pt x="47" y="39"/>
              </a:lnTo>
              <a:lnTo>
                <a:pt x="32" y="39"/>
              </a:lnTo>
              <a:lnTo>
                <a:pt x="10" y="28"/>
              </a:lnTo>
              <a:lnTo>
                <a:pt x="6" y="17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38100</xdr:rowOff>
    </xdr:from>
    <xdr:to>
      <xdr:col>16</xdr:col>
      <xdr:colOff>9525</xdr:colOff>
      <xdr:row>62</xdr:row>
      <xdr:rowOff>19050</xdr:rowOff>
    </xdr:to>
    <xdr:sp macro="" textlink="">
      <xdr:nvSpPr>
        <xdr:cNvPr id="2903" name="Line 912"/>
        <xdr:cNvSpPr>
          <a:spLocks noChangeShapeType="1"/>
        </xdr:cNvSpPr>
      </xdr:nvSpPr>
      <xdr:spPr bwMode="auto">
        <a:xfrm flipH="1" flipV="1">
          <a:off x="11723688" y="10634663"/>
          <a:ext cx="9525" cy="520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61233</xdr:colOff>
      <xdr:row>59</xdr:row>
      <xdr:rowOff>146278</xdr:rowOff>
    </xdr:from>
    <xdr:ext cx="615723" cy="221116"/>
    <xdr:sp macro="" textlink="">
      <xdr:nvSpPr>
        <xdr:cNvPr id="2908" name="Text Box 914"/>
        <xdr:cNvSpPr txBox="1">
          <a:spLocks noChangeArrowheads="1"/>
        </xdr:cNvSpPr>
      </xdr:nvSpPr>
      <xdr:spPr bwMode="auto">
        <a:xfrm>
          <a:off x="13358813" y="10569349"/>
          <a:ext cx="615723" cy="22111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湯川ﾄﾝﾈﾙ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350</a:t>
          </a: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ｍ</a:t>
          </a:r>
          <a:r>
            <a:rPr lang="ja-JP" altLang="en-US" sz="800" i="0"/>
            <a:t> 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16</xdr:col>
      <xdr:colOff>36719</xdr:colOff>
      <xdr:row>62</xdr:row>
      <xdr:rowOff>34431</xdr:rowOff>
    </xdr:from>
    <xdr:to>
      <xdr:col>16</xdr:col>
      <xdr:colOff>468561</xdr:colOff>
      <xdr:row>64</xdr:row>
      <xdr:rowOff>8169</xdr:rowOff>
    </xdr:to>
    <xdr:grpSp>
      <xdr:nvGrpSpPr>
        <xdr:cNvPr id="2923" name="Group 6672"/>
        <xdr:cNvGrpSpPr>
          <a:grpSpLocks/>
        </xdr:cNvGrpSpPr>
      </xdr:nvGrpSpPr>
      <xdr:grpSpPr bwMode="auto">
        <a:xfrm>
          <a:off x="11769787" y="11118067"/>
          <a:ext cx="431842" cy="311443"/>
          <a:chOff x="536" y="110"/>
          <a:chExt cx="46" cy="44"/>
        </a:xfrm>
      </xdr:grpSpPr>
      <xdr:pic>
        <xdr:nvPicPr>
          <xdr:cNvPr id="292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925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15</xdr:col>
      <xdr:colOff>704850</xdr:colOff>
      <xdr:row>63</xdr:row>
      <xdr:rowOff>25392</xdr:rowOff>
    </xdr:from>
    <xdr:to>
      <xdr:col>16</xdr:col>
      <xdr:colOff>85725</xdr:colOff>
      <xdr:row>63</xdr:row>
      <xdr:rowOff>152392</xdr:rowOff>
    </xdr:to>
    <xdr:sp macro="" textlink="">
      <xdr:nvSpPr>
        <xdr:cNvPr id="2926" name="AutoShape 910"/>
        <xdr:cNvSpPr>
          <a:spLocks noChangeArrowheads="1"/>
        </xdr:cNvSpPr>
      </xdr:nvSpPr>
      <xdr:spPr bwMode="auto">
        <a:xfrm>
          <a:off x="13198475" y="11320455"/>
          <a:ext cx="150813" cy="127000"/>
        </a:xfrm>
        <a:prstGeom prst="triangle">
          <a:avLst>
            <a:gd name="adj" fmla="val 500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688973</xdr:colOff>
      <xdr:row>61</xdr:row>
      <xdr:rowOff>17433</xdr:rowOff>
    </xdr:from>
    <xdr:to>
      <xdr:col>16</xdr:col>
      <xdr:colOff>119060</xdr:colOff>
      <xdr:row>61</xdr:row>
      <xdr:rowOff>127000</xdr:rowOff>
    </xdr:to>
    <xdr:sp macro="" textlink="">
      <xdr:nvSpPr>
        <xdr:cNvPr id="2927" name="Freeform 395"/>
        <xdr:cNvSpPr>
          <a:spLocks/>
        </xdr:cNvSpPr>
      </xdr:nvSpPr>
      <xdr:spPr bwMode="auto">
        <a:xfrm>
          <a:off x="13182598" y="10979121"/>
          <a:ext cx="200025" cy="109567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539784</xdr:colOff>
      <xdr:row>59</xdr:row>
      <xdr:rowOff>174636</xdr:rowOff>
    </xdr:from>
    <xdr:to>
      <xdr:col>15</xdr:col>
      <xdr:colOff>701830</xdr:colOff>
      <xdr:row>60</xdr:row>
      <xdr:rowOff>114984</xdr:rowOff>
    </xdr:to>
    <xdr:sp macro="" textlink="">
      <xdr:nvSpPr>
        <xdr:cNvPr id="2928" name="Freeform 395"/>
        <xdr:cNvSpPr>
          <a:spLocks/>
        </xdr:cNvSpPr>
      </xdr:nvSpPr>
      <xdr:spPr bwMode="auto">
        <a:xfrm>
          <a:off x="13033409" y="10771199"/>
          <a:ext cx="162046" cy="12291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142884</xdr:colOff>
      <xdr:row>61</xdr:row>
      <xdr:rowOff>103183</xdr:rowOff>
    </xdr:from>
    <xdr:to>
      <xdr:col>16</xdr:col>
      <xdr:colOff>9</xdr:colOff>
      <xdr:row>63</xdr:row>
      <xdr:rowOff>23808</xdr:rowOff>
    </xdr:to>
    <xdr:sp macro="" textlink="">
      <xdr:nvSpPr>
        <xdr:cNvPr id="2929" name="Text Box 2251"/>
        <xdr:cNvSpPr txBox="1">
          <a:spLocks noChangeArrowheads="1"/>
        </xdr:cNvSpPr>
      </xdr:nvSpPr>
      <xdr:spPr bwMode="auto">
        <a:xfrm>
          <a:off x="12636509" y="11064871"/>
          <a:ext cx="627063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歩行者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自転車道ﾍ</a:t>
          </a:r>
        </a:p>
      </xdr:txBody>
    </xdr:sp>
    <xdr:clientData/>
  </xdr:twoCellAnchor>
  <xdr:twoCellAnchor>
    <xdr:from>
      <xdr:col>25</xdr:col>
      <xdr:colOff>47624</xdr:colOff>
      <xdr:row>1</xdr:row>
      <xdr:rowOff>20637</xdr:rowOff>
    </xdr:from>
    <xdr:to>
      <xdr:col>25</xdr:col>
      <xdr:colOff>242208</xdr:colOff>
      <xdr:row>2</xdr:row>
      <xdr:rowOff>12473</xdr:rowOff>
    </xdr:to>
    <xdr:sp macro="" textlink="">
      <xdr:nvSpPr>
        <xdr:cNvPr id="2933" name="六角形 2932"/>
        <xdr:cNvSpPr/>
      </xdr:nvSpPr>
      <xdr:spPr bwMode="auto">
        <a:xfrm>
          <a:off x="20240624" y="203200"/>
          <a:ext cx="194584" cy="17439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14528</xdr:colOff>
      <xdr:row>1</xdr:row>
      <xdr:rowOff>18411</xdr:rowOff>
    </xdr:from>
    <xdr:to>
      <xdr:col>27</xdr:col>
      <xdr:colOff>209068</xdr:colOff>
      <xdr:row>2</xdr:row>
      <xdr:rowOff>8886</xdr:rowOff>
    </xdr:to>
    <xdr:sp macro="" textlink="">
      <xdr:nvSpPr>
        <xdr:cNvPr id="2934" name="六角形 2933"/>
        <xdr:cNvSpPr/>
      </xdr:nvSpPr>
      <xdr:spPr bwMode="auto">
        <a:xfrm>
          <a:off x="21747403" y="200974"/>
          <a:ext cx="194540" cy="17303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38341</xdr:colOff>
      <xdr:row>9</xdr:row>
      <xdr:rowOff>10474</xdr:rowOff>
    </xdr:from>
    <xdr:to>
      <xdr:col>27</xdr:col>
      <xdr:colOff>232881</xdr:colOff>
      <xdr:row>10</xdr:row>
      <xdr:rowOff>949</xdr:rowOff>
    </xdr:to>
    <xdr:sp macro="" textlink="">
      <xdr:nvSpPr>
        <xdr:cNvPr id="2935" name="六角形 2934"/>
        <xdr:cNvSpPr/>
      </xdr:nvSpPr>
      <xdr:spPr bwMode="auto">
        <a:xfrm>
          <a:off x="21771216" y="1645599"/>
          <a:ext cx="194540" cy="1651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652964</xdr:colOff>
      <xdr:row>50</xdr:row>
      <xdr:rowOff>50383</xdr:rowOff>
    </xdr:from>
    <xdr:to>
      <xdr:col>12</xdr:col>
      <xdr:colOff>16378</xdr:colOff>
      <xdr:row>51</xdr:row>
      <xdr:rowOff>3340</xdr:rowOff>
    </xdr:to>
    <xdr:sp macro="" textlink="">
      <xdr:nvSpPr>
        <xdr:cNvPr id="1790" name="AutoShape 2682"/>
        <xdr:cNvSpPr>
          <a:spLocks noChangeArrowheads="1"/>
        </xdr:cNvSpPr>
      </xdr:nvSpPr>
      <xdr:spPr bwMode="auto">
        <a:xfrm>
          <a:off x="8545107" y="8881419"/>
          <a:ext cx="135619" cy="13325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708024</xdr:colOff>
      <xdr:row>61</xdr:row>
      <xdr:rowOff>142874</xdr:rowOff>
    </xdr:from>
    <xdr:to>
      <xdr:col>14</xdr:col>
      <xdr:colOff>87311</xdr:colOff>
      <xdr:row>62</xdr:row>
      <xdr:rowOff>117475</xdr:rowOff>
    </xdr:to>
    <xdr:sp macro="" textlink="">
      <xdr:nvSpPr>
        <xdr:cNvPr id="1767" name="Oval 913"/>
        <xdr:cNvSpPr>
          <a:spLocks noChangeArrowheads="1"/>
        </xdr:cNvSpPr>
      </xdr:nvSpPr>
      <xdr:spPr bwMode="auto">
        <a:xfrm>
          <a:off x="13223874" y="1000124"/>
          <a:ext cx="150812" cy="1460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735075</xdr:colOff>
      <xdr:row>11</xdr:row>
      <xdr:rowOff>51774</xdr:rowOff>
    </xdr:from>
    <xdr:to>
      <xdr:col>28</xdr:col>
      <xdr:colOff>352021</xdr:colOff>
      <xdr:row>16</xdr:row>
      <xdr:rowOff>150313</xdr:rowOff>
    </xdr:to>
    <xdr:sp macro="" textlink="">
      <xdr:nvSpPr>
        <xdr:cNvPr id="2302" name="Freeform 427"/>
        <xdr:cNvSpPr>
          <a:spLocks/>
        </xdr:cNvSpPr>
      </xdr:nvSpPr>
      <xdr:spPr bwMode="auto">
        <a:xfrm>
          <a:off x="22502806" y="2024070"/>
          <a:ext cx="388264" cy="973390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11960 w 11960"/>
            <a:gd name="connsiteY0" fmla="*/ 10000 h 10000"/>
            <a:gd name="connsiteX1" fmla="*/ 11960 w 11960"/>
            <a:gd name="connsiteY1" fmla="*/ 0 h 10000"/>
            <a:gd name="connsiteX2" fmla="*/ 0 w 11960"/>
            <a:gd name="connsiteY2" fmla="*/ 1692 h 10000"/>
            <a:gd name="connsiteX0" fmla="*/ 13166 w 13166"/>
            <a:gd name="connsiteY0" fmla="*/ 10000 h 10000"/>
            <a:gd name="connsiteX1" fmla="*/ 13166 w 13166"/>
            <a:gd name="connsiteY1" fmla="*/ 0 h 10000"/>
            <a:gd name="connsiteX2" fmla="*/ 0 w 13166"/>
            <a:gd name="connsiteY2" fmla="*/ 1077 h 10000"/>
            <a:gd name="connsiteX0" fmla="*/ 13166 w 13166"/>
            <a:gd name="connsiteY0" fmla="*/ 10000 h 10000"/>
            <a:gd name="connsiteX1" fmla="*/ 13166 w 13166"/>
            <a:gd name="connsiteY1" fmla="*/ 0 h 10000"/>
            <a:gd name="connsiteX2" fmla="*/ 0 w 13166"/>
            <a:gd name="connsiteY2" fmla="*/ 1077 h 10000"/>
            <a:gd name="connsiteX0" fmla="*/ 18065 w 18065"/>
            <a:gd name="connsiteY0" fmla="*/ 11009 h 11009"/>
            <a:gd name="connsiteX1" fmla="*/ 18065 w 18065"/>
            <a:gd name="connsiteY1" fmla="*/ 1009 h 11009"/>
            <a:gd name="connsiteX2" fmla="*/ 0 w 18065"/>
            <a:gd name="connsiteY2" fmla="*/ 0 h 11009"/>
            <a:gd name="connsiteX0" fmla="*/ 18065 w 18065"/>
            <a:gd name="connsiteY0" fmla="*/ 11009 h 11009"/>
            <a:gd name="connsiteX1" fmla="*/ 18065 w 18065"/>
            <a:gd name="connsiteY1" fmla="*/ 1009 h 11009"/>
            <a:gd name="connsiteX2" fmla="*/ 0 w 18065"/>
            <a:gd name="connsiteY2" fmla="*/ 0 h 11009"/>
            <a:gd name="connsiteX0" fmla="*/ 18065 w 18065"/>
            <a:gd name="connsiteY0" fmla="*/ 11009 h 11009"/>
            <a:gd name="connsiteX1" fmla="*/ 18065 w 18065"/>
            <a:gd name="connsiteY1" fmla="*/ 1009 h 11009"/>
            <a:gd name="connsiteX2" fmla="*/ 0 w 18065"/>
            <a:gd name="connsiteY2" fmla="*/ 0 h 11009"/>
            <a:gd name="connsiteX0" fmla="*/ 18065 w 18065"/>
            <a:gd name="connsiteY0" fmla="*/ 11009 h 11009"/>
            <a:gd name="connsiteX1" fmla="*/ 18065 w 18065"/>
            <a:gd name="connsiteY1" fmla="*/ 1009 h 11009"/>
            <a:gd name="connsiteX2" fmla="*/ 0 w 18065"/>
            <a:gd name="connsiteY2" fmla="*/ 0 h 11009"/>
            <a:gd name="connsiteX0" fmla="*/ 18065 w 18065"/>
            <a:gd name="connsiteY0" fmla="*/ 12614 h 12614"/>
            <a:gd name="connsiteX1" fmla="*/ 18065 w 18065"/>
            <a:gd name="connsiteY1" fmla="*/ 2614 h 12614"/>
            <a:gd name="connsiteX2" fmla="*/ 0 w 18065"/>
            <a:gd name="connsiteY2" fmla="*/ 0 h 12614"/>
            <a:gd name="connsiteX0" fmla="*/ 13744 w 13744"/>
            <a:gd name="connsiteY0" fmla="*/ 24666 h 24666"/>
            <a:gd name="connsiteX1" fmla="*/ 13744 w 13744"/>
            <a:gd name="connsiteY1" fmla="*/ 14666 h 24666"/>
            <a:gd name="connsiteX2" fmla="*/ 0 w 13744"/>
            <a:gd name="connsiteY2" fmla="*/ 0 h 24666"/>
            <a:gd name="connsiteX0" fmla="*/ 13744 w 13744"/>
            <a:gd name="connsiteY0" fmla="*/ 24666 h 24666"/>
            <a:gd name="connsiteX1" fmla="*/ 13744 w 13744"/>
            <a:gd name="connsiteY1" fmla="*/ 14666 h 24666"/>
            <a:gd name="connsiteX2" fmla="*/ 0 w 13744"/>
            <a:gd name="connsiteY2" fmla="*/ 0 h 24666"/>
            <a:gd name="connsiteX0" fmla="*/ 13744 w 13744"/>
            <a:gd name="connsiteY0" fmla="*/ 24666 h 24666"/>
            <a:gd name="connsiteX1" fmla="*/ 13744 w 13744"/>
            <a:gd name="connsiteY1" fmla="*/ 14666 h 24666"/>
            <a:gd name="connsiteX2" fmla="*/ 0 w 13744"/>
            <a:gd name="connsiteY2" fmla="*/ 0 h 24666"/>
            <a:gd name="connsiteX0" fmla="*/ 2603 w 15775"/>
            <a:gd name="connsiteY0" fmla="*/ 21370 h 21370"/>
            <a:gd name="connsiteX1" fmla="*/ 2603 w 15775"/>
            <a:gd name="connsiteY1" fmla="*/ 11370 h 21370"/>
            <a:gd name="connsiteX2" fmla="*/ 15652 w 15775"/>
            <a:gd name="connsiteY2" fmla="*/ 0 h 21370"/>
            <a:gd name="connsiteX0" fmla="*/ 3426 w 16475"/>
            <a:gd name="connsiteY0" fmla="*/ 21370 h 21370"/>
            <a:gd name="connsiteX1" fmla="*/ 3426 w 16475"/>
            <a:gd name="connsiteY1" fmla="*/ 11370 h 21370"/>
            <a:gd name="connsiteX2" fmla="*/ 16475 w 16475"/>
            <a:gd name="connsiteY2" fmla="*/ 0 h 21370"/>
            <a:gd name="connsiteX0" fmla="*/ 0 w 13049"/>
            <a:gd name="connsiteY0" fmla="*/ 21370 h 21370"/>
            <a:gd name="connsiteX1" fmla="*/ 0 w 13049"/>
            <a:gd name="connsiteY1" fmla="*/ 11370 h 21370"/>
            <a:gd name="connsiteX2" fmla="*/ 13049 w 13049"/>
            <a:gd name="connsiteY2" fmla="*/ 0 h 213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049" h="21370">
              <a:moveTo>
                <a:pt x="0" y="21370"/>
              </a:moveTo>
              <a:lnTo>
                <a:pt x="0" y="11370"/>
              </a:lnTo>
              <a:cubicBezTo>
                <a:pt x="1832" y="4012"/>
                <a:pt x="6466" y="4625"/>
                <a:pt x="1304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119066</xdr:colOff>
      <xdr:row>12</xdr:row>
      <xdr:rowOff>51768</xdr:rowOff>
    </xdr:from>
    <xdr:to>
      <xdr:col>28</xdr:col>
      <xdr:colOff>253658</xdr:colOff>
      <xdr:row>13</xdr:row>
      <xdr:rowOff>82827</xdr:rowOff>
    </xdr:to>
    <xdr:sp macro="" textlink="">
      <xdr:nvSpPr>
        <xdr:cNvPr id="2907" name="Line 917"/>
        <xdr:cNvSpPr>
          <a:spLocks noChangeShapeType="1"/>
        </xdr:cNvSpPr>
      </xdr:nvSpPr>
      <xdr:spPr bwMode="auto">
        <a:xfrm>
          <a:off x="22658115" y="2205246"/>
          <a:ext cx="134592" cy="2122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25876</xdr:colOff>
      <xdr:row>12</xdr:row>
      <xdr:rowOff>88006</xdr:rowOff>
    </xdr:from>
    <xdr:to>
      <xdr:col>28</xdr:col>
      <xdr:colOff>538366</xdr:colOff>
      <xdr:row>14</xdr:row>
      <xdr:rowOff>25885</xdr:rowOff>
    </xdr:to>
    <xdr:sp macro="" textlink="">
      <xdr:nvSpPr>
        <xdr:cNvPr id="2922" name="Line 917"/>
        <xdr:cNvSpPr>
          <a:spLocks noChangeShapeType="1"/>
        </xdr:cNvSpPr>
      </xdr:nvSpPr>
      <xdr:spPr bwMode="auto">
        <a:xfrm flipV="1">
          <a:off x="22564925" y="2241484"/>
          <a:ext cx="512490" cy="2898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50629</xdr:colOff>
      <xdr:row>15</xdr:row>
      <xdr:rowOff>116593</xdr:rowOff>
    </xdr:from>
    <xdr:to>
      <xdr:col>28</xdr:col>
      <xdr:colOff>285491</xdr:colOff>
      <xdr:row>16</xdr:row>
      <xdr:rowOff>116593</xdr:rowOff>
    </xdr:to>
    <xdr:sp macro="" textlink="">
      <xdr:nvSpPr>
        <xdr:cNvPr id="2936" name="六角形 2935"/>
        <xdr:cNvSpPr/>
      </xdr:nvSpPr>
      <xdr:spPr bwMode="auto">
        <a:xfrm>
          <a:off x="22589678" y="2792911"/>
          <a:ext cx="234862" cy="1708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659479</xdr:colOff>
      <xdr:row>11</xdr:row>
      <xdr:rowOff>68643</xdr:rowOff>
    </xdr:from>
    <xdr:to>
      <xdr:col>28</xdr:col>
      <xdr:colOff>124403</xdr:colOff>
      <xdr:row>12</xdr:row>
      <xdr:rowOff>62086</xdr:rowOff>
    </xdr:to>
    <xdr:sp macro="" textlink="">
      <xdr:nvSpPr>
        <xdr:cNvPr id="2937" name="六角形 2936"/>
        <xdr:cNvSpPr/>
      </xdr:nvSpPr>
      <xdr:spPr bwMode="auto">
        <a:xfrm>
          <a:off x="22427210" y="2040939"/>
          <a:ext cx="236242" cy="174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666034</xdr:colOff>
      <xdr:row>14</xdr:row>
      <xdr:rowOff>149047</xdr:rowOff>
    </xdr:from>
    <xdr:to>
      <xdr:col>28</xdr:col>
      <xdr:colOff>49180</xdr:colOff>
      <xdr:row>15</xdr:row>
      <xdr:rowOff>96536</xdr:rowOff>
    </xdr:to>
    <xdr:sp macro="" textlink="">
      <xdr:nvSpPr>
        <xdr:cNvPr id="2938" name="AutoShape 594"/>
        <xdr:cNvSpPr>
          <a:spLocks noChangeArrowheads="1"/>
        </xdr:cNvSpPr>
      </xdr:nvSpPr>
      <xdr:spPr bwMode="auto">
        <a:xfrm>
          <a:off x="22433765" y="2654536"/>
          <a:ext cx="154464" cy="1183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678187</xdr:colOff>
      <xdr:row>13</xdr:row>
      <xdr:rowOff>122820</xdr:rowOff>
    </xdr:from>
    <xdr:to>
      <xdr:col>28</xdr:col>
      <xdr:colOff>57682</xdr:colOff>
      <xdr:row>14</xdr:row>
      <xdr:rowOff>103770</xdr:rowOff>
    </xdr:to>
    <xdr:sp macro="" textlink="">
      <xdr:nvSpPr>
        <xdr:cNvPr id="2939" name="Oval 920"/>
        <xdr:cNvSpPr>
          <a:spLocks noChangeArrowheads="1"/>
        </xdr:cNvSpPr>
      </xdr:nvSpPr>
      <xdr:spPr bwMode="auto">
        <a:xfrm>
          <a:off x="22445918" y="2457480"/>
          <a:ext cx="150813" cy="1517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165656</xdr:colOff>
      <xdr:row>13</xdr:row>
      <xdr:rowOff>20699</xdr:rowOff>
    </xdr:from>
    <xdr:to>
      <xdr:col>28</xdr:col>
      <xdr:colOff>280170</xdr:colOff>
      <xdr:row>13</xdr:row>
      <xdr:rowOff>145133</xdr:rowOff>
    </xdr:to>
    <xdr:sp macro="" textlink="">
      <xdr:nvSpPr>
        <xdr:cNvPr id="2940" name="Oval 2689"/>
        <xdr:cNvSpPr>
          <a:spLocks noChangeArrowheads="1"/>
        </xdr:cNvSpPr>
      </xdr:nvSpPr>
      <xdr:spPr bwMode="auto">
        <a:xfrm rot="16200000">
          <a:off x="22699745" y="2360319"/>
          <a:ext cx="124434" cy="1145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/>
          <a:tailEnd type="none"/>
        </a:ln>
      </xdr:spPr>
    </xdr:sp>
    <xdr:clientData/>
  </xdr:twoCellAnchor>
  <xdr:twoCellAnchor>
    <xdr:from>
      <xdr:col>28</xdr:col>
      <xdr:colOff>46583</xdr:colOff>
      <xdr:row>13</xdr:row>
      <xdr:rowOff>160488</xdr:rowOff>
    </xdr:from>
    <xdr:to>
      <xdr:col>29</xdr:col>
      <xdr:colOff>15530</xdr:colOff>
      <xdr:row>15</xdr:row>
      <xdr:rowOff>31074</xdr:rowOff>
    </xdr:to>
    <xdr:sp macro="" textlink="">
      <xdr:nvSpPr>
        <xdr:cNvPr id="2941" name="Text Box 2251"/>
        <xdr:cNvSpPr txBox="1">
          <a:spLocks noChangeArrowheads="1"/>
        </xdr:cNvSpPr>
      </xdr:nvSpPr>
      <xdr:spPr bwMode="auto">
        <a:xfrm>
          <a:off x="22585632" y="2495148"/>
          <a:ext cx="740265" cy="212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南紀白浜空港</a:t>
          </a:r>
        </a:p>
      </xdr:txBody>
    </xdr:sp>
    <xdr:clientData/>
  </xdr:twoCellAnchor>
  <xdr:twoCellAnchor>
    <xdr:from>
      <xdr:col>27</xdr:col>
      <xdr:colOff>124249</xdr:colOff>
      <xdr:row>13</xdr:row>
      <xdr:rowOff>144943</xdr:rowOff>
    </xdr:from>
    <xdr:to>
      <xdr:col>27</xdr:col>
      <xdr:colOff>652265</xdr:colOff>
      <xdr:row>15</xdr:row>
      <xdr:rowOff>36234</xdr:rowOff>
    </xdr:to>
    <xdr:sp macro="" textlink="">
      <xdr:nvSpPr>
        <xdr:cNvPr id="2942" name="Text Box 2251"/>
        <xdr:cNvSpPr txBox="1">
          <a:spLocks noChangeArrowheads="1"/>
        </xdr:cNvSpPr>
      </xdr:nvSpPr>
      <xdr:spPr bwMode="auto">
        <a:xfrm>
          <a:off x="21891980" y="2479603"/>
          <a:ext cx="528016" cy="232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/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白浜温泉</a:t>
          </a:r>
        </a:p>
      </xdr:txBody>
    </xdr:sp>
    <xdr:clientData/>
  </xdr:twoCellAnchor>
  <xdr:twoCellAnchor>
    <xdr:from>
      <xdr:col>22</xdr:col>
      <xdr:colOff>173569</xdr:colOff>
      <xdr:row>20</xdr:row>
      <xdr:rowOff>34396</xdr:rowOff>
    </xdr:from>
    <xdr:to>
      <xdr:col>22</xdr:col>
      <xdr:colOff>332935</xdr:colOff>
      <xdr:row>23</xdr:row>
      <xdr:rowOff>166867</xdr:rowOff>
    </xdr:to>
    <xdr:sp macro="" textlink="">
      <xdr:nvSpPr>
        <xdr:cNvPr id="2901" name="Line 4455"/>
        <xdr:cNvSpPr>
          <a:spLocks noChangeShapeType="1"/>
        </xdr:cNvSpPr>
      </xdr:nvSpPr>
      <xdr:spPr bwMode="auto">
        <a:xfrm rot="6661375" flipV="1">
          <a:off x="19362573" y="3878574"/>
          <a:ext cx="660675" cy="159366"/>
        </a:xfrm>
        <a:custGeom>
          <a:avLst/>
          <a:gdLst>
            <a:gd name="connsiteX0" fmla="*/ 0 w 433758"/>
            <a:gd name="connsiteY0" fmla="*/ 0 h 103165"/>
            <a:gd name="connsiteX1" fmla="*/ 433758 w 433758"/>
            <a:gd name="connsiteY1" fmla="*/ 103165 h 103165"/>
            <a:gd name="connsiteX0" fmla="*/ 0 w 433758"/>
            <a:gd name="connsiteY0" fmla="*/ 56058 h 159223"/>
            <a:gd name="connsiteX1" fmla="*/ 433758 w 433758"/>
            <a:gd name="connsiteY1" fmla="*/ 159223 h 159223"/>
            <a:gd name="connsiteX0" fmla="*/ 0 w 376545"/>
            <a:gd name="connsiteY0" fmla="*/ 69623 h 104417"/>
            <a:gd name="connsiteX1" fmla="*/ 376545 w 376545"/>
            <a:gd name="connsiteY1" fmla="*/ 104417 h 104417"/>
            <a:gd name="connsiteX0" fmla="*/ 0 w 403899"/>
            <a:gd name="connsiteY0" fmla="*/ 69323 h 105353"/>
            <a:gd name="connsiteX1" fmla="*/ 403899 w 403899"/>
            <a:gd name="connsiteY1" fmla="*/ 105353 h 105353"/>
            <a:gd name="connsiteX0" fmla="*/ 0 w 403899"/>
            <a:gd name="connsiteY0" fmla="*/ 47053 h 83083"/>
            <a:gd name="connsiteX1" fmla="*/ 13059 w 403899"/>
            <a:gd name="connsiteY1" fmla="*/ 61349 h 83083"/>
            <a:gd name="connsiteX2" fmla="*/ 403899 w 403899"/>
            <a:gd name="connsiteY2" fmla="*/ 83083 h 83083"/>
            <a:gd name="connsiteX0" fmla="*/ 31050 w 434949"/>
            <a:gd name="connsiteY0" fmla="*/ 52565 h 88595"/>
            <a:gd name="connsiteX1" fmla="*/ 590 w 434949"/>
            <a:gd name="connsiteY1" fmla="*/ 59412 h 88595"/>
            <a:gd name="connsiteX2" fmla="*/ 434949 w 434949"/>
            <a:gd name="connsiteY2" fmla="*/ 88595 h 88595"/>
            <a:gd name="connsiteX0" fmla="*/ 31050 w 433078"/>
            <a:gd name="connsiteY0" fmla="*/ 57828 h 74586"/>
            <a:gd name="connsiteX1" fmla="*/ 590 w 433078"/>
            <a:gd name="connsiteY1" fmla="*/ 64675 h 74586"/>
            <a:gd name="connsiteX2" fmla="*/ 433078 w 433078"/>
            <a:gd name="connsiteY2" fmla="*/ 74586 h 74586"/>
            <a:gd name="connsiteX0" fmla="*/ 31050 w 811097"/>
            <a:gd name="connsiteY0" fmla="*/ 33722 h 177208"/>
            <a:gd name="connsiteX1" fmla="*/ 590 w 811097"/>
            <a:gd name="connsiteY1" fmla="*/ 40569 h 177208"/>
            <a:gd name="connsiteX2" fmla="*/ 811097 w 811097"/>
            <a:gd name="connsiteY2" fmla="*/ 177208 h 177208"/>
            <a:gd name="connsiteX0" fmla="*/ 0 w 780047"/>
            <a:gd name="connsiteY0" fmla="*/ 90 h 146923"/>
            <a:gd name="connsiteX1" fmla="*/ 92048 w 780047"/>
            <a:gd name="connsiteY1" fmla="*/ 146785 h 146923"/>
            <a:gd name="connsiteX2" fmla="*/ 780047 w 780047"/>
            <a:gd name="connsiteY2" fmla="*/ 143576 h 146923"/>
            <a:gd name="connsiteX0" fmla="*/ 0 w 687999"/>
            <a:gd name="connsiteY0" fmla="*/ 68776 h 68776"/>
            <a:gd name="connsiteX1" fmla="*/ 687999 w 687999"/>
            <a:gd name="connsiteY1" fmla="*/ 65567 h 68776"/>
            <a:gd name="connsiteX0" fmla="*/ 0 w 663148"/>
            <a:gd name="connsiteY0" fmla="*/ 52206 h 113658"/>
            <a:gd name="connsiteX1" fmla="*/ 663148 w 663148"/>
            <a:gd name="connsiteY1" fmla="*/ 113658 h 113658"/>
            <a:gd name="connsiteX0" fmla="*/ 0 w 660675"/>
            <a:gd name="connsiteY0" fmla="*/ 43205 h 159366"/>
            <a:gd name="connsiteX1" fmla="*/ 660675 w 660675"/>
            <a:gd name="connsiteY1" fmla="*/ 159366 h 1593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60675" h="159366">
              <a:moveTo>
                <a:pt x="0" y="43205"/>
              </a:moveTo>
              <a:cubicBezTo>
                <a:pt x="190548" y="-90275"/>
                <a:pt x="516089" y="124978"/>
                <a:pt x="660675" y="15936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121226</xdr:colOff>
      <xdr:row>22</xdr:row>
      <xdr:rowOff>2</xdr:rowOff>
    </xdr:from>
    <xdr:to>
      <xdr:col>22</xdr:col>
      <xdr:colOff>274509</xdr:colOff>
      <xdr:row>22</xdr:row>
      <xdr:rowOff>170046</xdr:rowOff>
    </xdr:to>
    <xdr:sp macro="" textlink="">
      <xdr:nvSpPr>
        <xdr:cNvPr id="2943" name="Oval 1295"/>
        <xdr:cNvSpPr>
          <a:spLocks noChangeArrowheads="1"/>
        </xdr:cNvSpPr>
      </xdr:nvSpPr>
      <xdr:spPr bwMode="auto">
        <a:xfrm>
          <a:off x="19560885" y="3948547"/>
          <a:ext cx="153283" cy="1700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22</xdr:col>
      <xdr:colOff>519540</xdr:colOff>
      <xdr:row>20</xdr:row>
      <xdr:rowOff>103910</xdr:rowOff>
    </xdr:from>
    <xdr:to>
      <xdr:col>22</xdr:col>
      <xdr:colOff>730144</xdr:colOff>
      <xdr:row>21</xdr:row>
      <xdr:rowOff>92967</xdr:rowOff>
    </xdr:to>
    <xdr:sp macro="" textlink="">
      <xdr:nvSpPr>
        <xdr:cNvPr id="2944" name="六角形 2943"/>
        <xdr:cNvSpPr/>
      </xdr:nvSpPr>
      <xdr:spPr bwMode="auto">
        <a:xfrm>
          <a:off x="19959199" y="3697433"/>
          <a:ext cx="210604" cy="1708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22</xdr:col>
      <xdr:colOff>450268</xdr:colOff>
      <xdr:row>22</xdr:row>
      <xdr:rowOff>51954</xdr:rowOff>
    </xdr:from>
    <xdr:to>
      <xdr:col>22</xdr:col>
      <xdr:colOff>660872</xdr:colOff>
      <xdr:row>23</xdr:row>
      <xdr:rowOff>49670</xdr:rowOff>
    </xdr:to>
    <xdr:sp macro="" textlink="">
      <xdr:nvSpPr>
        <xdr:cNvPr id="2945" name="六角形 2944"/>
        <xdr:cNvSpPr/>
      </xdr:nvSpPr>
      <xdr:spPr bwMode="auto">
        <a:xfrm>
          <a:off x="19889927" y="4000499"/>
          <a:ext cx="210604" cy="1708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22</xdr:col>
      <xdr:colOff>8651</xdr:colOff>
      <xdr:row>20</xdr:row>
      <xdr:rowOff>60614</xdr:rowOff>
    </xdr:from>
    <xdr:ext cx="138551" cy="300595"/>
    <xdr:sp macro="" textlink="">
      <xdr:nvSpPr>
        <xdr:cNvPr id="2946" name="Text Box 1300"/>
        <xdr:cNvSpPr txBox="1">
          <a:spLocks noChangeArrowheads="1"/>
        </xdr:cNvSpPr>
      </xdr:nvSpPr>
      <xdr:spPr bwMode="auto">
        <a:xfrm>
          <a:off x="19448310" y="3654137"/>
          <a:ext cx="138551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21</xdr:col>
      <xdr:colOff>176796</xdr:colOff>
      <xdr:row>19</xdr:row>
      <xdr:rowOff>8659</xdr:rowOff>
    </xdr:from>
    <xdr:ext cx="395844" cy="193515"/>
    <xdr:sp macro="" textlink="">
      <xdr:nvSpPr>
        <xdr:cNvPr id="2947" name="Text Box 1563"/>
        <xdr:cNvSpPr txBox="1">
          <a:spLocks noChangeArrowheads="1"/>
        </xdr:cNvSpPr>
      </xdr:nvSpPr>
      <xdr:spPr bwMode="auto">
        <a:xfrm>
          <a:off x="18845796" y="3420341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21</xdr:col>
      <xdr:colOff>539977</xdr:colOff>
      <xdr:row>19</xdr:row>
      <xdr:rowOff>351</xdr:rowOff>
    </xdr:from>
    <xdr:to>
      <xdr:col>22</xdr:col>
      <xdr:colOff>215427</xdr:colOff>
      <xdr:row>22</xdr:row>
      <xdr:rowOff>19401</xdr:rowOff>
    </xdr:to>
    <xdr:sp macro="" textlink="">
      <xdr:nvSpPr>
        <xdr:cNvPr id="2948" name="AutoShape 1653"/>
        <xdr:cNvSpPr>
          <a:spLocks/>
        </xdr:cNvSpPr>
      </xdr:nvSpPr>
      <xdr:spPr bwMode="auto">
        <a:xfrm rot="2590371" flipH="1">
          <a:off x="19236895" y="3391579"/>
          <a:ext cx="447304" cy="55277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23</xdr:col>
      <xdr:colOff>635716</xdr:colOff>
      <xdr:row>37</xdr:row>
      <xdr:rowOff>40726</xdr:rowOff>
    </xdr:from>
    <xdr:to>
      <xdr:col>24</xdr:col>
      <xdr:colOff>109640</xdr:colOff>
      <xdr:row>38</xdr:row>
      <xdr:rowOff>82656</xdr:rowOff>
    </xdr:to>
    <xdr:sp macro="" textlink="">
      <xdr:nvSpPr>
        <xdr:cNvPr id="2949" name="六角形 2948"/>
        <xdr:cNvSpPr/>
      </xdr:nvSpPr>
      <xdr:spPr bwMode="auto">
        <a:xfrm>
          <a:off x="20876341" y="6626114"/>
          <a:ext cx="245777" cy="2143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23</xdr:col>
      <xdr:colOff>180975</xdr:colOff>
      <xdr:row>36</xdr:row>
      <xdr:rowOff>151528</xdr:rowOff>
    </xdr:from>
    <xdr:ext cx="209550" cy="293414"/>
    <xdr:sp macro="" textlink="">
      <xdr:nvSpPr>
        <xdr:cNvPr id="2952" name="Text Box 972"/>
        <xdr:cNvSpPr txBox="1">
          <a:spLocks noChangeArrowheads="1"/>
        </xdr:cNvSpPr>
      </xdr:nvSpPr>
      <xdr:spPr bwMode="auto">
        <a:xfrm>
          <a:off x="20421600" y="6556269"/>
          <a:ext cx="209550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23</xdr:col>
      <xdr:colOff>441987</xdr:colOff>
      <xdr:row>35</xdr:row>
      <xdr:rowOff>19050</xdr:rowOff>
    </xdr:from>
    <xdr:ext cx="548613" cy="193515"/>
    <xdr:sp macro="" textlink="">
      <xdr:nvSpPr>
        <xdr:cNvPr id="2953" name="Text Box 1563"/>
        <xdr:cNvSpPr txBox="1">
          <a:spLocks noChangeArrowheads="1"/>
        </xdr:cNvSpPr>
      </xdr:nvSpPr>
      <xdr:spPr bwMode="auto">
        <a:xfrm>
          <a:off x="20673087" y="6238875"/>
          <a:ext cx="548613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 editAs="oneCell">
    <xdr:from>
      <xdr:col>24</xdr:col>
      <xdr:colOff>295275</xdr:colOff>
      <xdr:row>39</xdr:row>
      <xdr:rowOff>19050</xdr:rowOff>
    </xdr:from>
    <xdr:to>
      <xdr:col>24</xdr:col>
      <xdr:colOff>654102</xdr:colOff>
      <xdr:row>40</xdr:row>
      <xdr:rowOff>123428</xdr:rowOff>
    </xdr:to>
    <xdr:grpSp>
      <xdr:nvGrpSpPr>
        <xdr:cNvPr id="2955" name="Group 6672"/>
        <xdr:cNvGrpSpPr>
          <a:grpSpLocks/>
        </xdr:cNvGrpSpPr>
      </xdr:nvGrpSpPr>
      <xdr:grpSpPr bwMode="auto">
        <a:xfrm>
          <a:off x="18193616" y="6989618"/>
          <a:ext cx="358827" cy="277560"/>
          <a:chOff x="536" y="110"/>
          <a:chExt cx="46" cy="44"/>
        </a:xfrm>
      </xdr:grpSpPr>
      <xdr:pic>
        <xdr:nvPicPr>
          <xdr:cNvPr id="295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957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oneCellAnchor>
    <xdr:from>
      <xdr:col>23</xdr:col>
      <xdr:colOff>28574</xdr:colOff>
      <xdr:row>38</xdr:row>
      <xdr:rowOff>123824</xdr:rowOff>
    </xdr:from>
    <xdr:ext cx="981076" cy="171451"/>
    <xdr:sp macro="" textlink="">
      <xdr:nvSpPr>
        <xdr:cNvPr id="2959" name="Text Box 4792"/>
        <xdr:cNvSpPr txBox="1">
          <a:spLocks noChangeArrowheads="1"/>
        </xdr:cNvSpPr>
      </xdr:nvSpPr>
      <xdr:spPr bwMode="auto">
        <a:xfrm>
          <a:off x="20259674" y="6877049"/>
          <a:ext cx="981076" cy="1714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湯浅簡易裁判所前</a:t>
          </a:r>
        </a:p>
      </xdr:txBody>
    </xdr:sp>
    <xdr:clientData/>
  </xdr:oneCellAnchor>
  <xdr:twoCellAnchor>
    <xdr:from>
      <xdr:col>22</xdr:col>
      <xdr:colOff>213512</xdr:colOff>
      <xdr:row>18</xdr:row>
      <xdr:rowOff>180646</xdr:rowOff>
    </xdr:from>
    <xdr:to>
      <xdr:col>22</xdr:col>
      <xdr:colOff>404185</xdr:colOff>
      <xdr:row>19</xdr:row>
      <xdr:rowOff>155981</xdr:rowOff>
    </xdr:to>
    <xdr:sp macro="" textlink="">
      <xdr:nvSpPr>
        <xdr:cNvPr id="2709" name="六角形 2708"/>
        <xdr:cNvSpPr/>
      </xdr:nvSpPr>
      <xdr:spPr bwMode="auto">
        <a:xfrm>
          <a:off x="19682284" y="3391228"/>
          <a:ext cx="190673" cy="15598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131379</xdr:colOff>
      <xdr:row>38</xdr:row>
      <xdr:rowOff>82114</xdr:rowOff>
    </xdr:from>
    <xdr:to>
      <xdr:col>23</xdr:col>
      <xdr:colOff>459828</xdr:colOff>
      <xdr:row>40</xdr:row>
      <xdr:rowOff>180646</xdr:rowOff>
    </xdr:to>
    <xdr:sp macro="" textlink="">
      <xdr:nvSpPr>
        <xdr:cNvPr id="2958" name="Line 1076"/>
        <xdr:cNvSpPr>
          <a:spLocks noChangeShapeType="1"/>
        </xdr:cNvSpPr>
      </xdr:nvSpPr>
      <xdr:spPr bwMode="auto">
        <a:xfrm rot="16200000" flipH="1" flipV="1">
          <a:off x="20314527" y="6897414"/>
          <a:ext cx="443403" cy="32844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373609</xdr:colOff>
      <xdr:row>37</xdr:row>
      <xdr:rowOff>156015</xdr:rowOff>
    </xdr:from>
    <xdr:to>
      <xdr:col>23</xdr:col>
      <xdr:colOff>552449</xdr:colOff>
      <xdr:row>38</xdr:row>
      <xdr:rowOff>142877</xdr:rowOff>
    </xdr:to>
    <xdr:sp macro="" textlink="">
      <xdr:nvSpPr>
        <xdr:cNvPr id="2950" name="Oval 761"/>
        <xdr:cNvSpPr>
          <a:spLocks noChangeArrowheads="1"/>
        </xdr:cNvSpPr>
      </xdr:nvSpPr>
      <xdr:spPr bwMode="auto">
        <a:xfrm rot="5400000">
          <a:off x="20624005" y="6731632"/>
          <a:ext cx="159297" cy="17884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423222</xdr:colOff>
      <xdr:row>36</xdr:row>
      <xdr:rowOff>32382</xdr:rowOff>
    </xdr:from>
    <xdr:to>
      <xdr:col>24</xdr:col>
      <xdr:colOff>235826</xdr:colOff>
      <xdr:row>37</xdr:row>
      <xdr:rowOff>159283</xdr:rowOff>
    </xdr:to>
    <xdr:sp macro="" textlink="">
      <xdr:nvSpPr>
        <xdr:cNvPr id="2954" name="AutoShape 1653"/>
        <xdr:cNvSpPr>
          <a:spLocks/>
        </xdr:cNvSpPr>
      </xdr:nvSpPr>
      <xdr:spPr bwMode="auto">
        <a:xfrm rot="4884475" flipH="1">
          <a:off x="20792449" y="6295055"/>
          <a:ext cx="307876" cy="584129"/>
        </a:xfrm>
        <a:prstGeom prst="rightBrace">
          <a:avLst>
            <a:gd name="adj1" fmla="val 42094"/>
            <a:gd name="adj2" fmla="val 5027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23</xdr:col>
      <xdr:colOff>342900</xdr:colOff>
      <xdr:row>36</xdr:row>
      <xdr:rowOff>148568</xdr:rowOff>
    </xdr:from>
    <xdr:to>
      <xdr:col>23</xdr:col>
      <xdr:colOff>565150</xdr:colOff>
      <xdr:row>37</xdr:row>
      <xdr:rowOff>128547</xdr:rowOff>
    </xdr:to>
    <xdr:sp macro="" textlink="">
      <xdr:nvSpPr>
        <xdr:cNvPr id="2960" name="六角形 2959"/>
        <xdr:cNvSpPr/>
      </xdr:nvSpPr>
      <xdr:spPr bwMode="auto">
        <a:xfrm>
          <a:off x="20574000" y="6549368"/>
          <a:ext cx="222250" cy="16095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283273</xdr:colOff>
      <xdr:row>39</xdr:row>
      <xdr:rowOff>151903</xdr:rowOff>
    </xdr:from>
    <xdr:to>
      <xdr:col>23</xdr:col>
      <xdr:colOff>484447</xdr:colOff>
      <xdr:row>40</xdr:row>
      <xdr:rowOff>135481</xdr:rowOff>
    </xdr:to>
    <xdr:sp macro="" textlink="">
      <xdr:nvSpPr>
        <xdr:cNvPr id="2961" name="六角形 2960"/>
        <xdr:cNvSpPr/>
      </xdr:nvSpPr>
      <xdr:spPr bwMode="auto">
        <a:xfrm>
          <a:off x="20523898" y="7082162"/>
          <a:ext cx="201174" cy="1560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177800</xdr:colOff>
      <xdr:row>55</xdr:row>
      <xdr:rowOff>114300</xdr:rowOff>
    </xdr:from>
    <xdr:to>
      <xdr:col>12</xdr:col>
      <xdr:colOff>357670</xdr:colOff>
      <xdr:row>56</xdr:row>
      <xdr:rowOff>105195</xdr:rowOff>
    </xdr:to>
    <xdr:sp macro="" textlink="">
      <xdr:nvSpPr>
        <xdr:cNvPr id="2962" name="六角形 2961"/>
        <xdr:cNvSpPr/>
      </xdr:nvSpPr>
      <xdr:spPr bwMode="auto">
        <a:xfrm>
          <a:off x="8870950" y="9988550"/>
          <a:ext cx="179870" cy="16234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555612</xdr:colOff>
      <xdr:row>25</xdr:row>
      <xdr:rowOff>39668</xdr:rowOff>
    </xdr:from>
    <xdr:to>
      <xdr:col>26</xdr:col>
      <xdr:colOff>181421</xdr:colOff>
      <xdr:row>27</xdr:row>
      <xdr:rowOff>157075</xdr:rowOff>
    </xdr:to>
    <xdr:sp macro="" textlink="">
      <xdr:nvSpPr>
        <xdr:cNvPr id="2963" name="Line 759"/>
        <xdr:cNvSpPr>
          <a:spLocks noChangeShapeType="1"/>
        </xdr:cNvSpPr>
      </xdr:nvSpPr>
      <xdr:spPr bwMode="auto">
        <a:xfrm flipH="1" flipV="1">
          <a:off x="19208737" y="4548168"/>
          <a:ext cx="395747" cy="4745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682620</xdr:colOff>
      <xdr:row>26</xdr:row>
      <xdr:rowOff>31741</xdr:rowOff>
    </xdr:from>
    <xdr:to>
      <xdr:col>26</xdr:col>
      <xdr:colOff>65965</xdr:colOff>
      <xdr:row>27</xdr:row>
      <xdr:rowOff>12006</xdr:rowOff>
    </xdr:to>
    <xdr:sp macro="" textlink="">
      <xdr:nvSpPr>
        <xdr:cNvPr id="2964" name="Oval 1295"/>
        <xdr:cNvSpPr>
          <a:spLocks noChangeArrowheads="1"/>
        </xdr:cNvSpPr>
      </xdr:nvSpPr>
      <xdr:spPr bwMode="auto">
        <a:xfrm>
          <a:off x="19335745" y="4714866"/>
          <a:ext cx="153283" cy="16282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25</xdr:col>
      <xdr:colOff>428652</xdr:colOff>
      <xdr:row>25</xdr:row>
      <xdr:rowOff>39690</xdr:rowOff>
    </xdr:from>
    <xdr:to>
      <xdr:col>25</xdr:col>
      <xdr:colOff>639256</xdr:colOff>
      <xdr:row>26</xdr:row>
      <xdr:rowOff>36684</xdr:rowOff>
    </xdr:to>
    <xdr:sp macro="" textlink="">
      <xdr:nvSpPr>
        <xdr:cNvPr id="2965" name="六角形 2964"/>
        <xdr:cNvSpPr/>
      </xdr:nvSpPr>
      <xdr:spPr bwMode="auto">
        <a:xfrm>
          <a:off x="19081777" y="4548190"/>
          <a:ext cx="210604" cy="1716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134946</xdr:colOff>
      <xdr:row>25</xdr:row>
      <xdr:rowOff>0</xdr:rowOff>
    </xdr:from>
    <xdr:to>
      <xdr:col>26</xdr:col>
      <xdr:colOff>345550</xdr:colOff>
      <xdr:row>25</xdr:row>
      <xdr:rowOff>171619</xdr:rowOff>
    </xdr:to>
    <xdr:sp macro="" textlink="">
      <xdr:nvSpPr>
        <xdr:cNvPr id="2966" name="六角形 2965"/>
        <xdr:cNvSpPr/>
      </xdr:nvSpPr>
      <xdr:spPr bwMode="auto">
        <a:xfrm>
          <a:off x="19558009" y="4508500"/>
          <a:ext cx="210604" cy="1716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176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476232</xdr:colOff>
      <xdr:row>25</xdr:row>
      <xdr:rowOff>166664</xdr:rowOff>
    </xdr:from>
    <xdr:to>
      <xdr:col>26</xdr:col>
      <xdr:colOff>37255</xdr:colOff>
      <xdr:row>31</xdr:row>
      <xdr:rowOff>33063</xdr:rowOff>
    </xdr:to>
    <xdr:grpSp>
      <xdr:nvGrpSpPr>
        <xdr:cNvPr id="2967" name="グループ化 2966"/>
        <xdr:cNvGrpSpPr/>
      </xdr:nvGrpSpPr>
      <xdr:grpSpPr>
        <a:xfrm rot="20813790">
          <a:off x="19145232" y="4652073"/>
          <a:ext cx="331682" cy="931467"/>
          <a:chOff x="14812920" y="1951160"/>
          <a:chExt cx="334029" cy="883620"/>
        </a:xfrm>
      </xdr:grpSpPr>
      <xdr:sp macro="" textlink="">
        <xdr:nvSpPr>
          <xdr:cNvPr id="2968" name="Line 372"/>
          <xdr:cNvSpPr>
            <a:spLocks noChangeShapeType="1"/>
          </xdr:cNvSpPr>
        </xdr:nvSpPr>
        <xdr:spPr bwMode="auto">
          <a:xfrm>
            <a:off x="14851674" y="2002442"/>
            <a:ext cx="295275" cy="832338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9" name="Line 457"/>
          <xdr:cNvSpPr>
            <a:spLocks noChangeShapeType="1"/>
          </xdr:cNvSpPr>
        </xdr:nvSpPr>
        <xdr:spPr bwMode="auto">
          <a:xfrm>
            <a:off x="14848746" y="1951160"/>
            <a:ext cx="295275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0" name="Line 458"/>
          <xdr:cNvSpPr>
            <a:spLocks noChangeShapeType="1"/>
          </xdr:cNvSpPr>
        </xdr:nvSpPr>
        <xdr:spPr bwMode="auto">
          <a:xfrm>
            <a:off x="14812920" y="1960685"/>
            <a:ext cx="296740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190500</xdr:colOff>
      <xdr:row>33</xdr:row>
      <xdr:rowOff>168519</xdr:rowOff>
    </xdr:to>
    <xdr:sp macro="" textlink="">
      <xdr:nvSpPr>
        <xdr:cNvPr id="2973" name="六角形 2972"/>
        <xdr:cNvSpPr/>
      </xdr:nvSpPr>
      <xdr:spPr bwMode="auto">
        <a:xfrm>
          <a:off x="21732875" y="5937250"/>
          <a:ext cx="190500" cy="16851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30</xdr:col>
      <xdr:colOff>381024</xdr:colOff>
      <xdr:row>38</xdr:row>
      <xdr:rowOff>70147</xdr:rowOff>
    </xdr:from>
    <xdr:to>
      <xdr:col>30</xdr:col>
      <xdr:colOff>727104</xdr:colOff>
      <xdr:row>40</xdr:row>
      <xdr:rowOff>10590</xdr:rowOff>
    </xdr:to>
    <xdr:grpSp>
      <xdr:nvGrpSpPr>
        <xdr:cNvPr id="2974" name="Group 6672"/>
        <xdr:cNvGrpSpPr>
          <a:grpSpLocks/>
        </xdr:cNvGrpSpPr>
      </xdr:nvGrpSpPr>
      <xdr:grpSpPr bwMode="auto">
        <a:xfrm>
          <a:off x="22903319" y="6867533"/>
          <a:ext cx="346080" cy="286807"/>
          <a:chOff x="536" y="110"/>
          <a:chExt cx="46" cy="44"/>
        </a:xfrm>
      </xdr:grpSpPr>
      <xdr:pic>
        <xdr:nvPicPr>
          <xdr:cNvPr id="297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976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29</xdr:col>
      <xdr:colOff>583319</xdr:colOff>
      <xdr:row>35</xdr:row>
      <xdr:rowOff>63504</xdr:rowOff>
    </xdr:from>
    <xdr:to>
      <xdr:col>30</xdr:col>
      <xdr:colOff>133193</xdr:colOff>
      <xdr:row>36</xdr:row>
      <xdr:rowOff>142220</xdr:rowOff>
    </xdr:to>
    <xdr:grpSp>
      <xdr:nvGrpSpPr>
        <xdr:cNvPr id="2977" name="Group 6672"/>
        <xdr:cNvGrpSpPr>
          <a:grpSpLocks/>
        </xdr:cNvGrpSpPr>
      </xdr:nvGrpSpPr>
      <xdr:grpSpPr bwMode="auto">
        <a:xfrm>
          <a:off x="22334955" y="6324027"/>
          <a:ext cx="320533" cy="260557"/>
          <a:chOff x="534" y="108"/>
          <a:chExt cx="42" cy="38"/>
        </a:xfrm>
      </xdr:grpSpPr>
      <xdr:pic>
        <xdr:nvPicPr>
          <xdr:cNvPr id="297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979" name="Text Box 6674"/>
          <xdr:cNvSpPr txBox="1">
            <a:spLocks noChangeArrowheads="1"/>
          </xdr:cNvSpPr>
        </xdr:nvSpPr>
        <xdr:spPr bwMode="auto">
          <a:xfrm>
            <a:off x="534" y="108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29</xdr:col>
      <xdr:colOff>706420</xdr:colOff>
      <xdr:row>36</xdr:row>
      <xdr:rowOff>166687</xdr:rowOff>
    </xdr:from>
    <xdr:to>
      <xdr:col>30</xdr:col>
      <xdr:colOff>181931</xdr:colOff>
      <xdr:row>38</xdr:row>
      <xdr:rowOff>32988</xdr:rowOff>
    </xdr:to>
    <xdr:sp macro="" textlink="">
      <xdr:nvSpPr>
        <xdr:cNvPr id="2981" name="六角形 2980"/>
        <xdr:cNvSpPr/>
      </xdr:nvSpPr>
      <xdr:spPr bwMode="auto">
        <a:xfrm>
          <a:off x="22439295" y="6643687"/>
          <a:ext cx="245449" cy="2234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172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269891</xdr:colOff>
      <xdr:row>36</xdr:row>
      <xdr:rowOff>31751</xdr:rowOff>
    </xdr:from>
    <xdr:to>
      <xdr:col>29</xdr:col>
      <xdr:colOff>508000</xdr:colOff>
      <xdr:row>37</xdr:row>
      <xdr:rowOff>63498</xdr:rowOff>
    </xdr:to>
    <xdr:sp macro="" textlink="">
      <xdr:nvSpPr>
        <xdr:cNvPr id="2983" name="六角形 2982"/>
        <xdr:cNvSpPr/>
      </xdr:nvSpPr>
      <xdr:spPr bwMode="auto">
        <a:xfrm>
          <a:off x="22002766" y="6508751"/>
          <a:ext cx="238109" cy="21431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28</xdr:col>
      <xdr:colOff>762048</xdr:colOff>
      <xdr:row>36</xdr:row>
      <xdr:rowOff>142873</xdr:rowOff>
    </xdr:from>
    <xdr:to>
      <xdr:col>29</xdr:col>
      <xdr:colOff>311923</xdr:colOff>
      <xdr:row>38</xdr:row>
      <xdr:rowOff>46963</xdr:rowOff>
    </xdr:to>
    <xdr:grpSp>
      <xdr:nvGrpSpPr>
        <xdr:cNvPr id="2985" name="Group 6672"/>
        <xdr:cNvGrpSpPr>
          <a:grpSpLocks/>
        </xdr:cNvGrpSpPr>
      </xdr:nvGrpSpPr>
      <xdr:grpSpPr bwMode="auto">
        <a:xfrm>
          <a:off x="21743025" y="6585237"/>
          <a:ext cx="320534" cy="259112"/>
          <a:chOff x="534" y="108"/>
          <a:chExt cx="42" cy="38"/>
        </a:xfrm>
      </xdr:grpSpPr>
      <xdr:pic>
        <xdr:nvPicPr>
          <xdr:cNvPr id="298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987" name="Text Box 6674"/>
          <xdr:cNvSpPr txBox="1">
            <a:spLocks noChangeArrowheads="1"/>
          </xdr:cNvSpPr>
        </xdr:nvSpPr>
        <xdr:spPr bwMode="auto">
          <a:xfrm>
            <a:off x="534" y="108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29</xdr:col>
      <xdr:colOff>39690</xdr:colOff>
      <xdr:row>35</xdr:row>
      <xdr:rowOff>31752</xdr:rowOff>
    </xdr:from>
    <xdr:ext cx="298450" cy="165173"/>
    <xdr:sp macro="" textlink="">
      <xdr:nvSpPr>
        <xdr:cNvPr id="2988" name="Text Box 972"/>
        <xdr:cNvSpPr txBox="1">
          <a:spLocks noChangeArrowheads="1"/>
        </xdr:cNvSpPr>
      </xdr:nvSpPr>
      <xdr:spPr bwMode="auto">
        <a:xfrm>
          <a:off x="21772565" y="6326190"/>
          <a:ext cx="2984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22</xdr:col>
      <xdr:colOff>31752</xdr:colOff>
      <xdr:row>47</xdr:row>
      <xdr:rowOff>0</xdr:rowOff>
    </xdr:from>
    <xdr:ext cx="298450" cy="165173"/>
    <xdr:sp macro="" textlink="">
      <xdr:nvSpPr>
        <xdr:cNvPr id="2989" name="Text Box 972"/>
        <xdr:cNvSpPr txBox="1">
          <a:spLocks noChangeArrowheads="1"/>
        </xdr:cNvSpPr>
      </xdr:nvSpPr>
      <xdr:spPr bwMode="auto">
        <a:xfrm>
          <a:off x="16375065" y="8445500"/>
          <a:ext cx="2984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23</xdr:col>
      <xdr:colOff>1</xdr:colOff>
      <xdr:row>41</xdr:row>
      <xdr:rowOff>23815</xdr:rowOff>
    </xdr:from>
    <xdr:to>
      <xdr:col>23</xdr:col>
      <xdr:colOff>230189</xdr:colOff>
      <xdr:row>42</xdr:row>
      <xdr:rowOff>7940</xdr:rowOff>
    </xdr:to>
    <xdr:sp macro="" textlink="">
      <xdr:nvSpPr>
        <xdr:cNvPr id="2990" name="六角形 2989"/>
        <xdr:cNvSpPr/>
      </xdr:nvSpPr>
      <xdr:spPr bwMode="auto">
        <a:xfrm>
          <a:off x="17113251" y="7389815"/>
          <a:ext cx="230188" cy="16668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230188</xdr:colOff>
      <xdr:row>41</xdr:row>
      <xdr:rowOff>166688</xdr:rowOff>
    </xdr:to>
    <xdr:sp macro="" textlink="">
      <xdr:nvSpPr>
        <xdr:cNvPr id="2991" name="六角形 2990"/>
        <xdr:cNvSpPr/>
      </xdr:nvSpPr>
      <xdr:spPr bwMode="auto">
        <a:xfrm>
          <a:off x="18653125" y="7366000"/>
          <a:ext cx="230188" cy="16668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0</xdr:colOff>
      <xdr:row>41</xdr:row>
      <xdr:rowOff>0</xdr:rowOff>
    </xdr:from>
    <xdr:to>
      <xdr:col>27</xdr:col>
      <xdr:colOff>230188</xdr:colOff>
      <xdr:row>41</xdr:row>
      <xdr:rowOff>166688</xdr:rowOff>
    </xdr:to>
    <xdr:sp macro="" textlink="">
      <xdr:nvSpPr>
        <xdr:cNvPr id="2992" name="六角形 2991"/>
        <xdr:cNvSpPr/>
      </xdr:nvSpPr>
      <xdr:spPr bwMode="auto">
        <a:xfrm>
          <a:off x="20193000" y="7366000"/>
          <a:ext cx="230188" cy="16668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0</xdr:colOff>
      <xdr:row>41</xdr:row>
      <xdr:rowOff>0</xdr:rowOff>
    </xdr:from>
    <xdr:to>
      <xdr:col>29</xdr:col>
      <xdr:colOff>230188</xdr:colOff>
      <xdr:row>41</xdr:row>
      <xdr:rowOff>166688</xdr:rowOff>
    </xdr:to>
    <xdr:sp macro="" textlink="">
      <xdr:nvSpPr>
        <xdr:cNvPr id="2993" name="六角形 2992"/>
        <xdr:cNvSpPr/>
      </xdr:nvSpPr>
      <xdr:spPr bwMode="auto">
        <a:xfrm>
          <a:off x="21732875" y="7366000"/>
          <a:ext cx="230188" cy="16668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21</xdr:col>
      <xdr:colOff>230188</xdr:colOff>
      <xdr:row>49</xdr:row>
      <xdr:rowOff>166688</xdr:rowOff>
    </xdr:to>
    <xdr:sp macro="" textlink="">
      <xdr:nvSpPr>
        <xdr:cNvPr id="2994" name="六角形 2993"/>
        <xdr:cNvSpPr/>
      </xdr:nvSpPr>
      <xdr:spPr bwMode="auto">
        <a:xfrm>
          <a:off x="15573375" y="8802688"/>
          <a:ext cx="230188" cy="16668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0</xdr:colOff>
      <xdr:row>49</xdr:row>
      <xdr:rowOff>0</xdr:rowOff>
    </xdr:from>
    <xdr:to>
      <xdr:col>23</xdr:col>
      <xdr:colOff>230188</xdr:colOff>
      <xdr:row>49</xdr:row>
      <xdr:rowOff>166688</xdr:rowOff>
    </xdr:to>
    <xdr:sp macro="" textlink="">
      <xdr:nvSpPr>
        <xdr:cNvPr id="2995" name="六角形 2994"/>
        <xdr:cNvSpPr/>
      </xdr:nvSpPr>
      <xdr:spPr bwMode="auto">
        <a:xfrm>
          <a:off x="17113250" y="8802688"/>
          <a:ext cx="230188" cy="16668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15876</xdr:colOff>
      <xdr:row>49</xdr:row>
      <xdr:rowOff>15876</xdr:rowOff>
    </xdr:from>
    <xdr:to>
      <xdr:col>25</xdr:col>
      <xdr:colOff>246064</xdr:colOff>
      <xdr:row>50</xdr:row>
      <xdr:rowOff>7939</xdr:rowOff>
    </xdr:to>
    <xdr:sp macro="" textlink="">
      <xdr:nvSpPr>
        <xdr:cNvPr id="2996" name="六角形 2995"/>
        <xdr:cNvSpPr/>
      </xdr:nvSpPr>
      <xdr:spPr bwMode="auto">
        <a:xfrm>
          <a:off x="15589251" y="10263189"/>
          <a:ext cx="230188" cy="16668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174636</xdr:colOff>
      <xdr:row>15</xdr:row>
      <xdr:rowOff>119059</xdr:rowOff>
    </xdr:from>
    <xdr:ext cx="366346" cy="162737"/>
    <xdr:sp macro="" textlink="">
      <xdr:nvSpPr>
        <xdr:cNvPr id="2998" name="Text Box 1300"/>
        <xdr:cNvSpPr txBox="1">
          <a:spLocks noChangeArrowheads="1"/>
        </xdr:cNvSpPr>
      </xdr:nvSpPr>
      <xdr:spPr bwMode="auto">
        <a:xfrm>
          <a:off x="1119199" y="2825747"/>
          <a:ext cx="366346" cy="162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722310</xdr:colOff>
      <xdr:row>2</xdr:row>
      <xdr:rowOff>134935</xdr:rowOff>
    </xdr:from>
    <xdr:to>
      <xdr:col>4</xdr:col>
      <xdr:colOff>103192</xdr:colOff>
      <xdr:row>3</xdr:row>
      <xdr:rowOff>103191</xdr:rowOff>
    </xdr:to>
    <xdr:sp macro="" textlink="">
      <xdr:nvSpPr>
        <xdr:cNvPr id="2999" name="六角形 2998"/>
        <xdr:cNvSpPr/>
      </xdr:nvSpPr>
      <xdr:spPr bwMode="auto">
        <a:xfrm>
          <a:off x="2436810" y="500060"/>
          <a:ext cx="150820" cy="15875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682620</xdr:colOff>
      <xdr:row>27</xdr:row>
      <xdr:rowOff>87306</xdr:rowOff>
    </xdr:from>
    <xdr:to>
      <xdr:col>26</xdr:col>
      <xdr:colOff>123286</xdr:colOff>
      <xdr:row>28</xdr:row>
      <xdr:rowOff>76363</xdr:rowOff>
    </xdr:to>
    <xdr:sp macro="" textlink="">
      <xdr:nvSpPr>
        <xdr:cNvPr id="2279" name="六角形 2278"/>
        <xdr:cNvSpPr/>
      </xdr:nvSpPr>
      <xdr:spPr bwMode="auto">
        <a:xfrm>
          <a:off x="19335745" y="4952994"/>
          <a:ext cx="210604" cy="1716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176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39690</xdr:colOff>
      <xdr:row>26</xdr:row>
      <xdr:rowOff>158749</xdr:rowOff>
    </xdr:from>
    <xdr:to>
      <xdr:col>26</xdr:col>
      <xdr:colOff>246065</xdr:colOff>
      <xdr:row>27</xdr:row>
      <xdr:rowOff>119061</xdr:rowOff>
    </xdr:to>
    <xdr:sp macro="" textlink="">
      <xdr:nvSpPr>
        <xdr:cNvPr id="2972" name="六角形 2971"/>
        <xdr:cNvSpPr/>
      </xdr:nvSpPr>
      <xdr:spPr bwMode="auto">
        <a:xfrm>
          <a:off x="19462753" y="4841874"/>
          <a:ext cx="206375" cy="14287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602330</xdr:colOff>
      <xdr:row>52</xdr:row>
      <xdr:rowOff>4032</xdr:rowOff>
    </xdr:from>
    <xdr:ext cx="302145" cy="121059"/>
    <xdr:sp macro="" textlink="">
      <xdr:nvSpPr>
        <xdr:cNvPr id="2282" name="Text Box 303"/>
        <xdr:cNvSpPr txBox="1">
          <a:spLocks noChangeArrowheads="1"/>
        </xdr:cNvSpPr>
      </xdr:nvSpPr>
      <xdr:spPr bwMode="auto">
        <a:xfrm>
          <a:off x="3864042" y="9232877"/>
          <a:ext cx="302145" cy="12105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ﾄｲﾚﾅｼ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6</xdr:col>
      <xdr:colOff>100051</xdr:colOff>
      <xdr:row>53</xdr:row>
      <xdr:rowOff>172090</xdr:rowOff>
    </xdr:from>
    <xdr:ext cx="172091" cy="80042"/>
    <xdr:sp macro="" textlink="">
      <xdr:nvSpPr>
        <xdr:cNvPr id="2283" name="Text Box 303"/>
        <xdr:cNvSpPr txBox="1">
          <a:spLocks noChangeArrowheads="1"/>
        </xdr:cNvSpPr>
      </xdr:nvSpPr>
      <xdr:spPr bwMode="auto">
        <a:xfrm>
          <a:off x="4134169" y="9581029"/>
          <a:ext cx="172091" cy="80042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6</xdr:col>
      <xdr:colOff>228114</xdr:colOff>
      <xdr:row>56</xdr:row>
      <xdr:rowOff>100050</xdr:rowOff>
    </xdr:from>
    <xdr:ext cx="156082" cy="84044"/>
    <xdr:sp macro="" textlink="">
      <xdr:nvSpPr>
        <xdr:cNvPr id="2284" name="Text Box 303"/>
        <xdr:cNvSpPr txBox="1">
          <a:spLocks noChangeArrowheads="1"/>
        </xdr:cNvSpPr>
      </xdr:nvSpPr>
      <xdr:spPr bwMode="auto">
        <a:xfrm>
          <a:off x="4262232" y="10033264"/>
          <a:ext cx="156082" cy="84044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25</xdr:col>
      <xdr:colOff>759566</xdr:colOff>
      <xdr:row>6</xdr:row>
      <xdr:rowOff>31762</xdr:rowOff>
    </xdr:from>
    <xdr:ext cx="749227" cy="268393"/>
    <xdr:sp macro="" textlink="">
      <xdr:nvSpPr>
        <xdr:cNvPr id="2285" name="Text Box 303"/>
        <xdr:cNvSpPr txBox="1">
          <a:spLocks noChangeArrowheads="1"/>
        </xdr:cNvSpPr>
      </xdr:nvSpPr>
      <xdr:spPr bwMode="auto">
        <a:xfrm>
          <a:off x="19469387" y="1128338"/>
          <a:ext cx="749227" cy="26839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←南紀白浜空港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←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JR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白浜駅</a:t>
          </a:r>
          <a:endParaRPr lang="en-US" altLang="ja-JP" sz="11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13</xdr:col>
      <xdr:colOff>224703</xdr:colOff>
      <xdr:row>61</xdr:row>
      <xdr:rowOff>84040</xdr:rowOff>
    </xdr:from>
    <xdr:to>
      <xdr:col>13</xdr:col>
      <xdr:colOff>653899</xdr:colOff>
      <xdr:row>61</xdr:row>
      <xdr:rowOff>90124</xdr:rowOff>
    </xdr:to>
    <xdr:sp macro="" textlink="">
      <xdr:nvSpPr>
        <xdr:cNvPr id="2286" name="Line 917"/>
        <xdr:cNvSpPr>
          <a:spLocks noChangeShapeType="1"/>
        </xdr:cNvSpPr>
      </xdr:nvSpPr>
      <xdr:spPr bwMode="auto">
        <a:xfrm flipV="1">
          <a:off x="9665659" y="10909723"/>
          <a:ext cx="429196" cy="60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428236</xdr:colOff>
      <xdr:row>6</xdr:row>
      <xdr:rowOff>144074</xdr:rowOff>
    </xdr:from>
    <xdr:to>
      <xdr:col>25</xdr:col>
      <xdr:colOff>668352</xdr:colOff>
      <xdr:row>6</xdr:row>
      <xdr:rowOff>146158</xdr:rowOff>
    </xdr:to>
    <xdr:sp macro="" textlink="">
      <xdr:nvSpPr>
        <xdr:cNvPr id="2287" name="Line 917"/>
        <xdr:cNvSpPr>
          <a:spLocks noChangeShapeType="1"/>
        </xdr:cNvSpPr>
      </xdr:nvSpPr>
      <xdr:spPr bwMode="auto">
        <a:xfrm flipV="1">
          <a:off x="19138057" y="1240650"/>
          <a:ext cx="240116" cy="2084"/>
        </a:xfrm>
        <a:prstGeom prst="line">
          <a:avLst/>
        </a:prstGeom>
        <a:noFill/>
        <a:ln w="285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28</xdr:col>
      <xdr:colOff>380191</xdr:colOff>
      <xdr:row>4</xdr:row>
      <xdr:rowOff>124072</xdr:rowOff>
    </xdr:from>
    <xdr:ext cx="172091" cy="428224"/>
    <xdr:sp macro="" textlink="">
      <xdr:nvSpPr>
        <xdr:cNvPr id="2290" name="Text Box 303"/>
        <xdr:cNvSpPr txBox="1">
          <a:spLocks noChangeArrowheads="1"/>
        </xdr:cNvSpPr>
      </xdr:nvSpPr>
      <xdr:spPr bwMode="auto">
        <a:xfrm>
          <a:off x="21407229" y="868463"/>
          <a:ext cx="172091" cy="428224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vert="eaVert" wrap="none" lIns="0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コメリ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28</xdr:col>
      <xdr:colOff>216108</xdr:colOff>
      <xdr:row>3</xdr:row>
      <xdr:rowOff>88044</xdr:rowOff>
    </xdr:from>
    <xdr:to>
      <xdr:col>28</xdr:col>
      <xdr:colOff>366921</xdr:colOff>
      <xdr:row>4</xdr:row>
      <xdr:rowOff>48984</xdr:rowOff>
    </xdr:to>
    <xdr:sp macro="" textlink="">
      <xdr:nvSpPr>
        <xdr:cNvPr id="2292" name="Oval 920"/>
        <xdr:cNvSpPr>
          <a:spLocks noChangeArrowheads="1"/>
        </xdr:cNvSpPr>
      </xdr:nvSpPr>
      <xdr:spPr bwMode="auto">
        <a:xfrm>
          <a:off x="21243146" y="640334"/>
          <a:ext cx="150813" cy="1530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27</xdr:col>
      <xdr:colOff>556298</xdr:colOff>
      <xdr:row>3</xdr:row>
      <xdr:rowOff>168090</xdr:rowOff>
    </xdr:from>
    <xdr:ext cx="432227" cy="120062"/>
    <xdr:sp macro="" textlink="">
      <xdr:nvSpPr>
        <xdr:cNvPr id="2296" name="Text Box 303"/>
        <xdr:cNvSpPr txBox="1">
          <a:spLocks noChangeArrowheads="1"/>
        </xdr:cNvSpPr>
      </xdr:nvSpPr>
      <xdr:spPr bwMode="auto">
        <a:xfrm>
          <a:off x="20810930" y="720380"/>
          <a:ext cx="432227" cy="120062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富田駅前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">
      <a:majorFont>
        <a:latin typeface="Calibri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mbria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a:spPr>
      <a:bodyPr vertOverflow="overflow" horzOverflow="overflow" wrap="none" lIns="0" tIns="0" rIns="27432" bIns="18288" anchor="ctr" upright="1">
        <a:noAutofit/>
      </a:bodyPr>
      <a:lstStyle>
        <a:defPPr algn="ctr" rtl="0"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135"/>
  <sheetViews>
    <sheetView tabSelected="1" zoomScale="110" zoomScaleNormal="110" workbookViewId="0">
      <selection activeCell="V29" sqref="V29"/>
    </sheetView>
  </sheetViews>
  <sheetFormatPr defaultRowHeight="13.5" x14ac:dyDescent="0.15"/>
  <cols>
    <col min="1" max="1" width="2.25" style="3" customWidth="1"/>
    <col min="2" max="18" width="10.125" style="3" customWidth="1"/>
    <col min="19" max="19" width="10.125" style="2" customWidth="1"/>
    <col min="20" max="31" width="10.125" style="3" customWidth="1"/>
    <col min="32" max="16384" width="9" style="3"/>
  </cols>
  <sheetData>
    <row r="1" spans="2:72" ht="14.25" thickBot="1" x14ac:dyDescent="0.2">
      <c r="B1" s="153" t="s">
        <v>74</v>
      </c>
      <c r="E1" s="50"/>
      <c r="S1" s="11"/>
      <c r="X1" s="276"/>
      <c r="AF1" s="18">
        <v>1</v>
      </c>
    </row>
    <row r="2" spans="2:72" ht="14.25" x14ac:dyDescent="0.15">
      <c r="B2" s="154" t="s">
        <v>32</v>
      </c>
      <c r="C2" s="176" t="s">
        <v>0</v>
      </c>
      <c r="D2" s="260">
        <v>42903.1875</v>
      </c>
      <c r="E2" s="315">
        <f>$D$2+0.5/24</f>
        <v>42903.208333333336</v>
      </c>
      <c r="F2" s="258"/>
      <c r="G2" s="176"/>
      <c r="H2" s="148"/>
      <c r="I2" s="146" t="s">
        <v>42</v>
      </c>
      <c r="J2" s="155"/>
      <c r="K2" s="27" t="s">
        <v>43</v>
      </c>
      <c r="L2" s="68"/>
      <c r="M2" s="110" t="s">
        <v>23</v>
      </c>
      <c r="N2" s="109"/>
      <c r="O2" s="110" t="s">
        <v>22</v>
      </c>
      <c r="P2" s="109"/>
      <c r="Q2" s="16" t="s">
        <v>21</v>
      </c>
      <c r="R2" s="343"/>
      <c r="S2" s="110"/>
      <c r="T2" s="152"/>
      <c r="U2" s="28"/>
      <c r="V2" s="22"/>
      <c r="W2" s="110" t="s">
        <v>38</v>
      </c>
      <c r="X2" s="412">
        <f>AM$10</f>
        <v>82.100000000000023</v>
      </c>
      <c r="Y2" s="413"/>
      <c r="Z2" s="17"/>
      <c r="AA2" s="16" t="s">
        <v>96</v>
      </c>
      <c r="AB2" s="178"/>
      <c r="AC2" s="110"/>
      <c r="AD2" s="264"/>
      <c r="AE2" s="362"/>
      <c r="AF2" s="5">
        <v>2</v>
      </c>
      <c r="AG2" s="255"/>
      <c r="AH2" s="51"/>
      <c r="AI2" s="398" t="s">
        <v>9</v>
      </c>
      <c r="AJ2" s="399"/>
      <c r="AK2" s="398" t="s">
        <v>10</v>
      </c>
      <c r="AL2" s="399"/>
      <c r="AM2" s="398" t="s">
        <v>11</v>
      </c>
      <c r="AN2" s="399"/>
      <c r="AO2" s="400"/>
      <c r="AP2" s="401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2:72" s="82" customFormat="1" ht="15" thickBot="1" x14ac:dyDescent="0.2">
      <c r="B3" s="111" t="s">
        <v>35</v>
      </c>
      <c r="C3" s="217" t="s">
        <v>36</v>
      </c>
      <c r="D3" s="205">
        <v>0</v>
      </c>
      <c r="E3" s="198">
        <v>0</v>
      </c>
      <c r="F3" s="164">
        <v>1.7</v>
      </c>
      <c r="G3" s="157">
        <f>E3+F3</f>
        <v>1.7</v>
      </c>
      <c r="H3" s="158">
        <v>0.7</v>
      </c>
      <c r="I3" s="159">
        <f>G3+H3</f>
        <v>2.4</v>
      </c>
      <c r="J3" s="160">
        <v>0.9</v>
      </c>
      <c r="K3" s="161">
        <f>I3+J3</f>
        <v>3.3</v>
      </c>
      <c r="L3" s="99">
        <v>4.7</v>
      </c>
      <c r="M3" s="114">
        <f>K59+L3</f>
        <v>185.59999999999997</v>
      </c>
      <c r="N3" s="181">
        <v>1.5</v>
      </c>
      <c r="O3" s="114">
        <f>M3+N3</f>
        <v>187.09999999999997</v>
      </c>
      <c r="P3" s="181">
        <v>1.6</v>
      </c>
      <c r="Q3" s="72">
        <f>O3+P3</f>
        <v>188.69999999999996</v>
      </c>
      <c r="R3" s="113">
        <v>0.7</v>
      </c>
      <c r="S3" s="114">
        <f>Q3+R3</f>
        <v>189.39999999999995</v>
      </c>
      <c r="T3" s="160">
        <v>8.1</v>
      </c>
      <c r="U3" s="179">
        <f>S3+T3</f>
        <v>197.49999999999994</v>
      </c>
      <c r="V3" s="363">
        <v>36.799999999999997</v>
      </c>
      <c r="W3" s="238">
        <f>U59+V3</f>
        <v>467.89999999999992</v>
      </c>
      <c r="X3" s="275">
        <v>7.3</v>
      </c>
      <c r="Y3" s="238">
        <f>W3+X3</f>
        <v>475.19999999999993</v>
      </c>
      <c r="Z3" s="133">
        <v>14.3</v>
      </c>
      <c r="AA3" s="112">
        <f>Y3+Z3</f>
        <v>489.49999999999994</v>
      </c>
      <c r="AB3" s="158">
        <v>0.9</v>
      </c>
      <c r="AC3" s="159">
        <f>AA3+AB3</f>
        <v>490.39999999999992</v>
      </c>
      <c r="AD3" s="164">
        <v>1.6</v>
      </c>
      <c r="AE3" s="70">
        <f>AC3+AD3</f>
        <v>491.99999999999994</v>
      </c>
      <c r="AF3" s="18">
        <v>3</v>
      </c>
      <c r="AG3" s="76" t="s">
        <v>12</v>
      </c>
      <c r="AH3" s="77" t="s">
        <v>13</v>
      </c>
      <c r="AI3" s="404" t="s">
        <v>14</v>
      </c>
      <c r="AJ3" s="405"/>
      <c r="AK3" s="404" t="s">
        <v>14</v>
      </c>
      <c r="AL3" s="405"/>
      <c r="AM3" s="78" t="s">
        <v>15</v>
      </c>
      <c r="AN3" s="79" t="s">
        <v>16</v>
      </c>
      <c r="AO3" s="76" t="s">
        <v>12</v>
      </c>
      <c r="AP3" s="80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</row>
    <row r="4" spans="2:72" ht="15" thickTop="1" x14ac:dyDescent="0.15">
      <c r="B4" s="37"/>
      <c r="C4" s="259" t="s">
        <v>37</v>
      </c>
      <c r="D4" s="261"/>
      <c r="E4" s="119">
        <f>E3/15/24+$D$2</f>
        <v>42903.1875</v>
      </c>
      <c r="F4" s="2"/>
      <c r="G4" s="117">
        <f>G3/15/24+$D$2</f>
        <v>42903.19222222222</v>
      </c>
      <c r="H4" s="150"/>
      <c r="I4" s="316">
        <f>G3/15/24+$D$2</f>
        <v>42903.19222222222</v>
      </c>
      <c r="J4" s="320"/>
      <c r="K4" s="115">
        <f>K3/15/24+$D$2</f>
        <v>42903.196666666663</v>
      </c>
      <c r="L4" s="41"/>
      <c r="M4" s="201">
        <f>M3/15/24+$D$2</f>
        <v>42903.703055555554</v>
      </c>
      <c r="N4" s="118"/>
      <c r="O4" s="201">
        <f>O3/15/24+$D$2</f>
        <v>42903.70722222222</v>
      </c>
      <c r="P4" s="144"/>
      <c r="Q4" s="361"/>
      <c r="R4" s="118"/>
      <c r="S4" s="201">
        <f>S3/15/24+$D$2</f>
        <v>42903.71361111111</v>
      </c>
      <c r="T4" s="361"/>
      <c r="U4" s="98">
        <f>U3/15/24+$D$2</f>
        <v>42903.736111111109</v>
      </c>
      <c r="V4" s="23"/>
      <c r="W4" s="119">
        <f>W3/15/24+$D$2</f>
        <v>42904.487222222226</v>
      </c>
      <c r="X4" s="423">
        <f>AN$10</f>
        <v>15.018292682905512</v>
      </c>
      <c r="Y4" s="424"/>
      <c r="Z4" s="354"/>
      <c r="AA4" s="117">
        <f>AA3/15/24+$D$2</f>
        <v>42904.547222222223</v>
      </c>
      <c r="AB4" s="140"/>
      <c r="AC4" s="119">
        <f>AC3/15/24+$D$2</f>
        <v>42904.549722222226</v>
      </c>
      <c r="AD4" s="2"/>
      <c r="AE4" s="115">
        <f>AE3/15/24+$D$2</f>
        <v>42904.554166666669</v>
      </c>
      <c r="AF4" s="5">
        <v>4</v>
      </c>
      <c r="AG4" s="52" t="s">
        <v>17</v>
      </c>
      <c r="AH4" s="254">
        <v>0</v>
      </c>
      <c r="AI4" s="406">
        <f>$D$2</f>
        <v>42903.1875</v>
      </c>
      <c r="AJ4" s="406"/>
      <c r="AK4" s="407">
        <f>$AI$4+0.5/24</f>
        <v>42903.208333333336</v>
      </c>
      <c r="AL4" s="407"/>
      <c r="AM4" s="53">
        <f t="shared" ref="AM4:AM11" si="0">AH5-AH4</f>
        <v>60.5</v>
      </c>
      <c r="AN4" s="54">
        <f>AM4/(AK5-AI4)/24</f>
        <v>14.877049180384653</v>
      </c>
      <c r="AO4" s="55" t="s">
        <v>17</v>
      </c>
      <c r="AP4" s="56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2:72" ht="14.25" x14ac:dyDescent="0.15">
      <c r="B5" s="23" t="s">
        <v>2</v>
      </c>
      <c r="C5" s="5"/>
      <c r="D5" s="103"/>
      <c r="E5" s="104"/>
      <c r="F5" s="2"/>
      <c r="G5" s="2"/>
      <c r="H5" s="150" t="s">
        <v>3</v>
      </c>
      <c r="I5" s="321"/>
      <c r="J5" s="2"/>
      <c r="K5" s="13" t="s">
        <v>1</v>
      </c>
      <c r="L5" s="23"/>
      <c r="M5" s="355"/>
      <c r="N5" s="360"/>
      <c r="O5" s="355"/>
      <c r="P5" s="360"/>
      <c r="Q5" s="354"/>
      <c r="R5" s="360"/>
      <c r="S5" s="355"/>
      <c r="T5" s="354"/>
      <c r="U5" s="102"/>
      <c r="V5" s="23"/>
      <c r="W5" s="355"/>
      <c r="X5" s="306">
        <f>AI$10</f>
        <v>42903.797222222223</v>
      </c>
      <c r="Y5" s="307">
        <f>AK$10</f>
        <v>42904.506944444445</v>
      </c>
      <c r="Z5" s="354"/>
      <c r="AA5" s="354"/>
      <c r="AB5" s="140"/>
      <c r="AC5" s="136"/>
      <c r="AD5" s="7"/>
      <c r="AE5" s="47"/>
      <c r="AF5" s="18">
        <v>5</v>
      </c>
      <c r="AG5" s="48">
        <v>1</v>
      </c>
      <c r="AH5" s="57">
        <f>E35</f>
        <v>60.5</v>
      </c>
      <c r="AI5" s="386">
        <v>42903.262499999997</v>
      </c>
      <c r="AJ5" s="386"/>
      <c r="AK5" s="386">
        <v>42903.356944444444</v>
      </c>
      <c r="AL5" s="386"/>
      <c r="AM5" s="121">
        <f t="shared" si="0"/>
        <v>103</v>
      </c>
      <c r="AN5" s="122">
        <f t="shared" ref="AN5:AN11" si="1">AM5/(AK6-AK5)/24</f>
        <v>14.999999999932186</v>
      </c>
      <c r="AO5" s="23">
        <v>1</v>
      </c>
      <c r="AP5" s="59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2:72" x14ac:dyDescent="0.15">
      <c r="B6" s="48"/>
      <c r="C6" s="5"/>
      <c r="D6" s="103" t="s">
        <v>1</v>
      </c>
      <c r="E6" s="104"/>
      <c r="F6" s="2"/>
      <c r="G6" s="2"/>
      <c r="H6" s="140"/>
      <c r="I6" s="321"/>
      <c r="J6" s="2"/>
      <c r="K6" s="13"/>
      <c r="L6" s="23"/>
      <c r="M6" s="355"/>
      <c r="N6" s="360"/>
      <c r="O6" s="355"/>
      <c r="P6" s="360"/>
      <c r="Q6" s="354"/>
      <c r="R6" s="360"/>
      <c r="S6" s="355"/>
      <c r="T6" s="354"/>
      <c r="U6" s="102"/>
      <c r="V6" s="23"/>
      <c r="W6" s="355"/>
      <c r="X6" s="308"/>
      <c r="Y6" s="104"/>
      <c r="Z6" s="354"/>
      <c r="AA6" s="354"/>
      <c r="AB6" s="140"/>
      <c r="AC6" s="136"/>
      <c r="AD6" s="7"/>
      <c r="AE6" s="47"/>
      <c r="AF6" s="5">
        <v>6</v>
      </c>
      <c r="AG6" s="60">
        <v>2</v>
      </c>
      <c r="AH6" s="61">
        <f>G59</f>
        <v>163.5</v>
      </c>
      <c r="AI6" s="386">
        <v>42903.388194444444</v>
      </c>
      <c r="AJ6" s="386"/>
      <c r="AK6" s="386">
        <v>42903.643055555556</v>
      </c>
      <c r="AL6" s="386"/>
      <c r="AM6" s="58">
        <f t="shared" si="0"/>
        <v>36.499999999999943</v>
      </c>
      <c r="AN6" s="122">
        <f t="shared" si="1"/>
        <v>15.20833333355462</v>
      </c>
      <c r="AO6" s="62">
        <v>2</v>
      </c>
      <c r="AP6" s="250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2:72" x14ac:dyDescent="0.15">
      <c r="B7" s="23" t="s">
        <v>4</v>
      </c>
      <c r="C7" s="5"/>
      <c r="D7" s="103"/>
      <c r="E7" s="104"/>
      <c r="F7" s="2"/>
      <c r="G7" s="2"/>
      <c r="H7" s="144"/>
      <c r="I7" s="167"/>
      <c r="J7" s="2"/>
      <c r="K7" s="47"/>
      <c r="L7" s="23"/>
      <c r="M7" s="355"/>
      <c r="N7" s="360"/>
      <c r="O7" s="355"/>
      <c r="P7" s="360"/>
      <c r="Q7" s="354"/>
      <c r="R7" s="360"/>
      <c r="S7" s="167"/>
      <c r="T7" s="354"/>
      <c r="U7" s="102"/>
      <c r="V7" s="23" t="s">
        <v>1</v>
      </c>
      <c r="W7" s="355"/>
      <c r="X7" s="103"/>
      <c r="Y7" s="104"/>
      <c r="Z7" s="354" t="s">
        <v>1</v>
      </c>
      <c r="AA7" s="354"/>
      <c r="AB7" s="140"/>
      <c r="AC7" s="136"/>
      <c r="AD7" s="7"/>
      <c r="AE7" s="47"/>
      <c r="AF7" s="18">
        <v>7</v>
      </c>
      <c r="AG7" s="246">
        <v>3</v>
      </c>
      <c r="AH7" s="245">
        <f>M11</f>
        <v>199.99999999999994</v>
      </c>
      <c r="AI7" s="386">
        <v>42903.432638888888</v>
      </c>
      <c r="AJ7" s="386"/>
      <c r="AK7" s="386">
        <v>42903.743055555555</v>
      </c>
      <c r="AL7" s="386"/>
      <c r="AM7" s="121">
        <f t="shared" si="0"/>
        <v>73.900000000000034</v>
      </c>
      <c r="AN7" s="122">
        <f t="shared" si="1"/>
        <v>14.979729729682605</v>
      </c>
      <c r="AO7" s="23">
        <v>3</v>
      </c>
      <c r="AP7" s="63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2:72" x14ac:dyDescent="0.15">
      <c r="B8" s="38"/>
      <c r="C8" s="385">
        <f>AN4</f>
        <v>14.877049180384653</v>
      </c>
      <c r="D8" s="385"/>
      <c r="E8" s="262"/>
      <c r="F8" s="2"/>
      <c r="G8" s="2"/>
      <c r="H8" s="169"/>
      <c r="I8" s="170"/>
      <c r="J8" s="2"/>
      <c r="K8" s="13"/>
      <c r="L8" s="23"/>
      <c r="M8" s="355"/>
      <c r="N8" s="360"/>
      <c r="O8" s="355"/>
      <c r="P8" s="360"/>
      <c r="Q8" s="354"/>
      <c r="R8" s="360"/>
      <c r="S8" s="355"/>
      <c r="T8" s="354"/>
      <c r="U8" s="102"/>
      <c r="V8" s="23"/>
      <c r="W8" s="355"/>
      <c r="X8" s="103"/>
      <c r="Y8" s="293"/>
      <c r="Z8" s="354"/>
      <c r="AA8" s="354"/>
      <c r="AB8" s="140"/>
      <c r="AC8" s="136"/>
      <c r="AD8" s="7"/>
      <c r="AE8" s="47"/>
      <c r="AF8" s="5">
        <v>8</v>
      </c>
      <c r="AG8" s="246">
        <v>4</v>
      </c>
      <c r="AH8" s="245">
        <f>O27</f>
        <v>273.89999999999998</v>
      </c>
      <c r="AI8" s="386">
        <v>42903.529166666667</v>
      </c>
      <c r="AJ8" s="386"/>
      <c r="AK8" s="386">
        <v>42903.948611111111</v>
      </c>
      <c r="AL8" s="386"/>
      <c r="AM8" s="58">
        <f t="shared" si="0"/>
        <v>64.899999999999977</v>
      </c>
      <c r="AN8" s="122">
        <f t="shared" si="1"/>
        <v>14.976923076990131</v>
      </c>
      <c r="AO8" s="62">
        <v>4</v>
      </c>
      <c r="AP8" s="250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2:72" ht="14.25" thickBot="1" x14ac:dyDescent="0.2">
      <c r="B9" s="172" t="s">
        <v>5</v>
      </c>
      <c r="C9" s="392">
        <f>AM$4</f>
        <v>60.5</v>
      </c>
      <c r="D9" s="392"/>
      <c r="E9" s="263"/>
      <c r="F9" s="2"/>
      <c r="G9" s="2"/>
      <c r="H9" s="131"/>
      <c r="I9" s="173"/>
      <c r="J9" s="9"/>
      <c r="K9" s="10"/>
      <c r="L9" s="40"/>
      <c r="M9" s="125"/>
      <c r="N9" s="124"/>
      <c r="O9" s="125"/>
      <c r="P9" s="124"/>
      <c r="Q9" s="8"/>
      <c r="R9" s="124"/>
      <c r="S9" s="125"/>
      <c r="T9" s="8"/>
      <c r="U9" s="10"/>
      <c r="V9" s="24"/>
      <c r="W9" s="125"/>
      <c r="X9" s="107"/>
      <c r="Y9" s="123"/>
      <c r="Z9" s="9"/>
      <c r="AA9" s="8"/>
      <c r="AB9" s="140"/>
      <c r="AC9" s="136"/>
      <c r="AD9" s="7"/>
      <c r="AE9" s="47"/>
      <c r="AF9" s="18">
        <v>9</v>
      </c>
      <c r="AG9" s="246">
        <v>5</v>
      </c>
      <c r="AH9" s="245">
        <f>O43</f>
        <v>338.79999999999995</v>
      </c>
      <c r="AI9" s="386">
        <v>42903.613888888889</v>
      </c>
      <c r="AJ9" s="386"/>
      <c r="AK9" s="386">
        <v>42904.129166666666</v>
      </c>
      <c r="AL9" s="386"/>
      <c r="AM9" s="121">
        <f>AH10-AH9</f>
        <v>136.39999999999998</v>
      </c>
      <c r="AN9" s="122">
        <f>AM9/(AK10-AK9)/24</f>
        <v>15.044117646987994</v>
      </c>
      <c r="AO9" s="23">
        <v>5</v>
      </c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2:72" x14ac:dyDescent="0.15">
      <c r="B10" s="132"/>
      <c r="C10" s="19" t="s">
        <v>45</v>
      </c>
      <c r="D10" s="148"/>
      <c r="E10" s="146" t="s">
        <v>56</v>
      </c>
      <c r="F10" s="17"/>
      <c r="G10" s="16" t="s">
        <v>51</v>
      </c>
      <c r="H10" s="126"/>
      <c r="I10" s="110"/>
      <c r="J10" s="16"/>
      <c r="K10" s="28"/>
      <c r="L10" s="402">
        <f>$AM$7</f>
        <v>73.900000000000034</v>
      </c>
      <c r="M10" s="403"/>
      <c r="N10" s="148"/>
      <c r="O10" s="146" t="s">
        <v>60</v>
      </c>
      <c r="P10" s="268"/>
      <c r="Q10" s="176" t="s">
        <v>20</v>
      </c>
      <c r="R10" s="344"/>
      <c r="S10" s="257" t="s">
        <v>19</v>
      </c>
      <c r="T10" s="408" t="s">
        <v>91</v>
      </c>
      <c r="U10" s="409"/>
      <c r="V10" s="248"/>
      <c r="W10" s="313"/>
      <c r="X10" s="312"/>
      <c r="Y10" s="313"/>
      <c r="Z10" s="17"/>
      <c r="AA10" s="16" t="s">
        <v>68</v>
      </c>
      <c r="AB10" s="178"/>
      <c r="AC10" s="265" t="s">
        <v>94</v>
      </c>
      <c r="AD10" s="389" t="s">
        <v>81</v>
      </c>
      <c r="AE10" s="390"/>
      <c r="AF10" s="5">
        <v>10</v>
      </c>
      <c r="AG10" s="65">
        <v>6</v>
      </c>
      <c r="AH10" s="245">
        <f>Y3</f>
        <v>475.19999999999993</v>
      </c>
      <c r="AI10" s="386">
        <v>42903.797222222223</v>
      </c>
      <c r="AJ10" s="386"/>
      <c r="AK10" s="386">
        <v>42904.506944444445</v>
      </c>
      <c r="AL10" s="386"/>
      <c r="AM10" s="58">
        <f>AH11-AH10</f>
        <v>82.100000000000023</v>
      </c>
      <c r="AN10" s="122">
        <f t="shared" si="1"/>
        <v>15.018292682905512</v>
      </c>
      <c r="AO10" s="62">
        <v>6</v>
      </c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2:72" ht="14.25" x14ac:dyDescent="0.15">
      <c r="B11" s="162">
        <v>3</v>
      </c>
      <c r="C11" s="157">
        <f>K3+B11</f>
        <v>6.3</v>
      </c>
      <c r="D11" s="181">
        <v>3.7</v>
      </c>
      <c r="E11" s="114">
        <f>C11+D11</f>
        <v>10</v>
      </c>
      <c r="F11" s="108">
        <v>12</v>
      </c>
      <c r="G11" s="20">
        <f>E11+F11</f>
        <v>22</v>
      </c>
      <c r="H11" s="237">
        <v>2.7</v>
      </c>
      <c r="I11" s="165">
        <f>G11+H11</f>
        <v>24.7</v>
      </c>
      <c r="J11" s="160">
        <v>0.9</v>
      </c>
      <c r="K11" s="26">
        <f>I11+J11</f>
        <v>25.599999999999998</v>
      </c>
      <c r="L11" s="213">
        <v>2.5</v>
      </c>
      <c r="M11" s="165">
        <f>U3+L11</f>
        <v>199.99999999999994</v>
      </c>
      <c r="N11" s="158">
        <v>1.8</v>
      </c>
      <c r="O11" s="159">
        <f>M11+N11</f>
        <v>201.79999999999995</v>
      </c>
      <c r="P11" s="158">
        <v>0.6</v>
      </c>
      <c r="Q11" s="20">
        <f>O11+P11</f>
        <v>202.39999999999995</v>
      </c>
      <c r="R11" s="158">
        <v>13.7</v>
      </c>
      <c r="S11" s="114">
        <f>Q11+R11</f>
        <v>216.09999999999994</v>
      </c>
      <c r="T11" s="160">
        <v>0.7</v>
      </c>
      <c r="U11" s="70">
        <f>S11+T11</f>
        <v>216.79999999999993</v>
      </c>
      <c r="V11" s="162">
        <v>0.5</v>
      </c>
      <c r="W11" s="114">
        <f>AE3+V11</f>
        <v>492.49999999999994</v>
      </c>
      <c r="X11" s="197">
        <v>1</v>
      </c>
      <c r="Y11" s="114">
        <f>W11+X11</f>
        <v>493.49999999999994</v>
      </c>
      <c r="Z11" s="74">
        <v>1.2</v>
      </c>
      <c r="AA11" s="72">
        <f>Y11+Z11</f>
        <v>494.69999999999993</v>
      </c>
      <c r="AB11" s="113">
        <v>3.7</v>
      </c>
      <c r="AC11" s="114">
        <f>AA11+AB11</f>
        <v>498.39999999999992</v>
      </c>
      <c r="AD11" s="371">
        <v>4.7</v>
      </c>
      <c r="AE11" s="137">
        <f>AC11+AD11</f>
        <v>503.09999999999991</v>
      </c>
      <c r="AF11" s="5">
        <v>11</v>
      </c>
      <c r="AG11" s="246">
        <v>7</v>
      </c>
      <c r="AH11" s="273">
        <f>Y27</f>
        <v>557.29999999999995</v>
      </c>
      <c r="AI11" s="386">
        <v>42903.911111111112</v>
      </c>
      <c r="AJ11" s="386"/>
      <c r="AK11" s="386">
        <v>42904.734722222223</v>
      </c>
      <c r="AL11" s="386"/>
      <c r="AM11" s="121">
        <f t="shared" si="0"/>
        <v>48.300000000000068</v>
      </c>
      <c r="AN11" s="122">
        <f t="shared" si="1"/>
        <v>16.84883720980412</v>
      </c>
      <c r="AO11" s="55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2:72" ht="14.25" x14ac:dyDescent="0.15">
      <c r="B12" s="23"/>
      <c r="C12" s="117">
        <f>C11/15/24+$D$2</f>
        <v>42903.205000000002</v>
      </c>
      <c r="D12" s="140"/>
      <c r="E12" s="119">
        <f>E11/15/24+$D$2</f>
        <v>42903.215277777781</v>
      </c>
      <c r="F12" s="319"/>
      <c r="G12" s="117">
        <f>G11/15/24+$D$2</f>
        <v>42903.248611111114</v>
      </c>
      <c r="H12" s="325"/>
      <c r="I12" s="201">
        <f>I11/15/24+$D$2</f>
        <v>42903.256111111114</v>
      </c>
      <c r="J12" s="319"/>
      <c r="K12" s="98">
        <f>K11/15/24+$D$2</f>
        <v>42903.258611111109</v>
      </c>
      <c r="L12" s="387">
        <f>$AN$7</f>
        <v>14.979729729682605</v>
      </c>
      <c r="M12" s="388"/>
      <c r="N12" s="269"/>
      <c r="O12" s="201">
        <f>O11/15/24+$D$2</f>
        <v>42903.748055555552</v>
      </c>
      <c r="P12" s="269"/>
      <c r="Q12" s="200">
        <f>Q11/15/24+$D$2</f>
        <v>42903.749722222223</v>
      </c>
      <c r="R12" s="149"/>
      <c r="S12" s="201">
        <f>S11/15/24+$D$2</f>
        <v>42903.787777777776</v>
      </c>
      <c r="T12" s="354"/>
      <c r="U12" s="115">
        <f>U11/15/24+$D$2</f>
        <v>42903.789722222224</v>
      </c>
      <c r="V12" s="25"/>
      <c r="W12" s="119">
        <f>W11/15/24+$D$2</f>
        <v>42904.555555555555</v>
      </c>
      <c r="X12" s="140"/>
      <c r="Y12" s="119">
        <f>Y11/15/24+$D$2</f>
        <v>42904.558333333334</v>
      </c>
      <c r="Z12" s="2"/>
      <c r="AA12" s="117">
        <f>AA11/15/24+$D$2</f>
        <v>42904.561666666668</v>
      </c>
      <c r="AB12" s="118"/>
      <c r="AC12" s="119">
        <f>AC11/15/24+$D$2</f>
        <v>42904.571944444448</v>
      </c>
      <c r="AD12" s="207"/>
      <c r="AE12" s="364">
        <f>AE11/15/24+$D$2</f>
        <v>42904.584999999999</v>
      </c>
      <c r="AF12" s="18">
        <v>12</v>
      </c>
      <c r="AG12" s="52" t="s">
        <v>44</v>
      </c>
      <c r="AH12" s="244">
        <f>AE51</f>
        <v>605.6</v>
      </c>
      <c r="AI12" s="395">
        <f>(18+48/60)/24+$D$2</f>
        <v>42903.970833333333</v>
      </c>
      <c r="AJ12" s="395"/>
      <c r="AK12" s="395">
        <f>40/24+$D$2</f>
        <v>42904.854166666664</v>
      </c>
      <c r="AL12" s="395"/>
      <c r="AM12" s="58">
        <f>AH13-AH12</f>
        <v>3.8999999999999773</v>
      </c>
      <c r="AN12" s="64" t="s">
        <v>39</v>
      </c>
      <c r="AO12" s="215" t="s">
        <v>44</v>
      </c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2:72" ht="14.25" x14ac:dyDescent="0.15">
      <c r="B13" s="23"/>
      <c r="C13" s="319"/>
      <c r="D13" s="182"/>
      <c r="E13" s="183"/>
      <c r="F13" s="319"/>
      <c r="G13" s="200"/>
      <c r="H13" s="325"/>
      <c r="I13" s="321"/>
      <c r="J13" s="319"/>
      <c r="K13" s="102"/>
      <c r="L13" s="375">
        <f>$AI$7</f>
        <v>42903.432638888888</v>
      </c>
      <c r="M13" s="297">
        <f>$AK$7</f>
        <v>42903.743055555555</v>
      </c>
      <c r="N13" s="141"/>
      <c r="O13" s="143"/>
      <c r="P13" s="149"/>
      <c r="Q13" s="43"/>
      <c r="R13" s="360"/>
      <c r="S13" s="345"/>
      <c r="T13" s="35"/>
      <c r="U13" s="120"/>
      <c r="V13" s="25"/>
      <c r="W13" s="136"/>
      <c r="X13" s="140"/>
      <c r="Y13" s="136"/>
      <c r="Z13" s="358"/>
      <c r="AA13" s="5"/>
      <c r="AB13" s="140"/>
      <c r="AC13" s="235"/>
      <c r="AD13" s="187"/>
      <c r="AE13" s="365"/>
      <c r="AF13" s="5">
        <v>13</v>
      </c>
      <c r="AG13" s="310" t="s">
        <v>83</v>
      </c>
      <c r="AH13" s="171">
        <f>AA59</f>
        <v>609.5</v>
      </c>
      <c r="AI13" s="395">
        <v>42904.125</v>
      </c>
      <c r="AJ13" s="395"/>
      <c r="AK13" s="395">
        <v>42904.875</v>
      </c>
      <c r="AL13" s="395"/>
      <c r="AM13" s="309" t="s">
        <v>84</v>
      </c>
      <c r="AN13" s="127"/>
      <c r="AO13" s="310" t="s">
        <v>83</v>
      </c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2:72" x14ac:dyDescent="0.15">
      <c r="B14" s="23"/>
      <c r="C14" s="319"/>
      <c r="D14" s="140"/>
      <c r="E14" s="324"/>
      <c r="F14" s="319"/>
      <c r="G14" s="393"/>
      <c r="H14" s="325"/>
      <c r="I14" s="394"/>
      <c r="J14" s="319"/>
      <c r="K14" s="102"/>
      <c r="L14" s="396"/>
      <c r="M14" s="397"/>
      <c r="N14" s="134"/>
      <c r="O14" s="135"/>
      <c r="P14" s="149"/>
      <c r="Q14" s="43"/>
      <c r="R14" s="346"/>
      <c r="S14" s="170"/>
      <c r="T14" s="5"/>
      <c r="U14" s="13"/>
      <c r="V14" s="25"/>
      <c r="W14" s="136"/>
      <c r="X14" s="140"/>
      <c r="Y14" s="136"/>
      <c r="Z14" s="358"/>
      <c r="AA14" s="354"/>
      <c r="AB14" s="140"/>
      <c r="AC14" s="136"/>
      <c r="AD14" s="209"/>
      <c r="AE14" s="365"/>
      <c r="AF14" s="5"/>
      <c r="AG14" s="217"/>
      <c r="AH14" s="218"/>
      <c r="AI14" s="219"/>
      <c r="AJ14" s="219"/>
      <c r="AK14" s="219"/>
      <c r="AL14" s="219"/>
      <c r="AM14" s="220"/>
      <c r="AN14" s="221"/>
      <c r="AO14" s="22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2:72" x14ac:dyDescent="0.15">
      <c r="B15" s="23" t="s">
        <v>1</v>
      </c>
      <c r="C15" s="323"/>
      <c r="D15" s="140"/>
      <c r="E15" s="147"/>
      <c r="F15" s="319" t="s">
        <v>1</v>
      </c>
      <c r="G15" s="393"/>
      <c r="H15" s="325" t="s">
        <v>1</v>
      </c>
      <c r="I15" s="394"/>
      <c r="J15" s="319"/>
      <c r="K15" s="102"/>
      <c r="L15" s="129"/>
      <c r="M15" s="104"/>
      <c r="N15" s="134"/>
      <c r="O15" s="135"/>
      <c r="P15" s="150"/>
      <c r="Q15" s="5"/>
      <c r="R15" s="134"/>
      <c r="S15" s="135"/>
      <c r="T15" s="354"/>
      <c r="U15" s="102"/>
      <c r="V15" s="25"/>
      <c r="W15" s="136"/>
      <c r="X15" s="140"/>
      <c r="Y15" s="136"/>
      <c r="Z15" s="358"/>
      <c r="AA15" s="5"/>
      <c r="AB15" s="140"/>
      <c r="AC15" s="136"/>
      <c r="AD15" s="209"/>
      <c r="AE15" s="365"/>
      <c r="AF15" s="56"/>
      <c r="AG15" s="2"/>
      <c r="AH15" s="2"/>
      <c r="AI15" s="391"/>
      <c r="AJ15" s="391"/>
      <c r="AK15" s="391"/>
      <c r="AL15" s="391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2:72" x14ac:dyDescent="0.15">
      <c r="B16" s="23"/>
      <c r="C16" s="319"/>
      <c r="D16" s="140"/>
      <c r="E16" s="143"/>
      <c r="F16" s="319"/>
      <c r="G16" s="319"/>
      <c r="H16" s="325"/>
      <c r="I16" s="321"/>
      <c r="J16" s="319"/>
      <c r="K16" s="102"/>
      <c r="L16" s="129"/>
      <c r="M16" s="104"/>
      <c r="N16" s="134"/>
      <c r="O16" s="135"/>
      <c r="P16" s="150"/>
      <c r="Q16" s="5"/>
      <c r="R16" s="347"/>
      <c r="S16" s="135"/>
      <c r="T16" s="354"/>
      <c r="U16" s="102"/>
      <c r="V16" s="25"/>
      <c r="W16" s="136"/>
      <c r="X16" s="140"/>
      <c r="Y16" s="136"/>
      <c r="Z16" s="358"/>
      <c r="AA16" s="5"/>
      <c r="AB16" s="140"/>
      <c r="AC16" s="136"/>
      <c r="AD16" s="209"/>
      <c r="AE16" s="365"/>
      <c r="AF16" s="59"/>
      <c r="AG16" s="2"/>
      <c r="AH16" s="2"/>
      <c r="AI16" s="391"/>
      <c r="AJ16" s="391"/>
      <c r="AK16" s="391"/>
      <c r="AL16" s="391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2:62" ht="14.25" thickBot="1" x14ac:dyDescent="0.2">
      <c r="B17" s="24"/>
      <c r="C17" s="8"/>
      <c r="D17" s="131"/>
      <c r="E17" s="125"/>
      <c r="F17" s="9"/>
      <c r="G17" s="8"/>
      <c r="H17" s="131"/>
      <c r="I17" s="125"/>
      <c r="J17" s="9"/>
      <c r="K17" s="10"/>
      <c r="L17" s="130"/>
      <c r="M17" s="123"/>
      <c r="N17" s="134"/>
      <c r="O17" s="135"/>
      <c r="P17" s="141"/>
      <c r="Q17" s="5"/>
      <c r="R17" s="134"/>
      <c r="S17" s="135"/>
      <c r="T17" s="8"/>
      <c r="U17" s="10"/>
      <c r="V17" s="25"/>
      <c r="W17" s="136"/>
      <c r="X17" s="140"/>
      <c r="Y17" s="136"/>
      <c r="Z17" s="9"/>
      <c r="AA17" s="8"/>
      <c r="AB17" s="140"/>
      <c r="AC17" s="136"/>
      <c r="AD17" s="195"/>
      <c r="AE17" s="366"/>
      <c r="AF17" s="250"/>
      <c r="AG17" s="2"/>
      <c r="AH17" s="2"/>
      <c r="AI17" s="391"/>
      <c r="AJ17" s="391"/>
      <c r="AK17" s="391"/>
      <c r="AL17" s="391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2:62" ht="14.25" x14ac:dyDescent="0.15">
      <c r="B18" s="22"/>
      <c r="C18" s="16" t="s">
        <v>57</v>
      </c>
      <c r="D18" s="126"/>
      <c r="E18" s="110"/>
      <c r="F18" s="17" t="s">
        <v>52</v>
      </c>
      <c r="G18" s="289"/>
      <c r="H18" s="126"/>
      <c r="I18" s="110"/>
      <c r="J18" s="17"/>
      <c r="K18" s="28"/>
      <c r="L18" s="184"/>
      <c r="M18" s="257" t="s">
        <v>77</v>
      </c>
      <c r="N18" s="270"/>
      <c r="O18" s="271" t="s">
        <v>61</v>
      </c>
      <c r="P18" s="356"/>
      <c r="Q18" s="16" t="s">
        <v>62</v>
      </c>
      <c r="R18" s="429"/>
      <c r="S18" s="430"/>
      <c r="T18" s="17"/>
      <c r="U18" s="28"/>
      <c r="V18" s="248"/>
      <c r="W18" s="49" t="s">
        <v>82</v>
      </c>
      <c r="X18" s="126"/>
      <c r="Y18" s="110" t="s">
        <v>69</v>
      </c>
      <c r="Z18" s="17"/>
      <c r="AA18" s="16" t="s">
        <v>70</v>
      </c>
      <c r="AB18" s="126"/>
      <c r="AC18" s="110" t="s">
        <v>40</v>
      </c>
      <c r="AD18" s="17"/>
      <c r="AE18" s="28" t="s">
        <v>41</v>
      </c>
      <c r="AF18" s="63"/>
      <c r="AG18" s="2"/>
      <c r="AH18" s="2"/>
      <c r="AI18" s="391"/>
      <c r="AJ18" s="391"/>
      <c r="AK18" s="391"/>
      <c r="AL18" s="391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2:62" ht="14.25" x14ac:dyDescent="0.15">
      <c r="B19" s="180">
        <v>3.2</v>
      </c>
      <c r="C19" s="20">
        <f>K11+B19</f>
        <v>28.799999999999997</v>
      </c>
      <c r="D19" s="237">
        <v>2.2000000000000002</v>
      </c>
      <c r="E19" s="165">
        <f>C19+D19</f>
        <v>30.999999999999996</v>
      </c>
      <c r="F19" s="108">
        <v>1.5</v>
      </c>
      <c r="G19" s="20">
        <f>E19+F19</f>
        <v>32.5</v>
      </c>
      <c r="H19" s="237">
        <v>6.1</v>
      </c>
      <c r="I19" s="165">
        <f>G19+H19</f>
        <v>38.6</v>
      </c>
      <c r="J19" s="108">
        <v>3.1</v>
      </c>
      <c r="K19" s="224">
        <f>I19+J19</f>
        <v>41.7</v>
      </c>
      <c r="L19" s="180">
        <v>1</v>
      </c>
      <c r="M19" s="157">
        <f>U11+L19</f>
        <v>217.79999999999993</v>
      </c>
      <c r="N19" s="158">
        <v>7.5</v>
      </c>
      <c r="O19" s="114">
        <f>M19+N19</f>
        <v>225.29999999999993</v>
      </c>
      <c r="P19" s="160">
        <v>3.6</v>
      </c>
      <c r="Q19" s="72">
        <f>O19+P19</f>
        <v>228.89999999999992</v>
      </c>
      <c r="R19" s="237">
        <v>21.4</v>
      </c>
      <c r="S19" s="238">
        <f>Q19+R19</f>
        <v>250.29999999999993</v>
      </c>
      <c r="T19" s="160">
        <v>7.2</v>
      </c>
      <c r="U19" s="26">
        <f>S19+T19</f>
        <v>257.49999999999994</v>
      </c>
      <c r="V19" s="162">
        <v>2.6</v>
      </c>
      <c r="W19" s="72">
        <f>AE11+V19</f>
        <v>505.69999999999993</v>
      </c>
      <c r="X19" s="163">
        <v>2</v>
      </c>
      <c r="Y19" s="114">
        <f>W19+X19</f>
        <v>507.69999999999993</v>
      </c>
      <c r="Z19" s="164">
        <v>5.4</v>
      </c>
      <c r="AA19" s="72">
        <f>Y19+Z19</f>
        <v>513.09999999999991</v>
      </c>
      <c r="AB19" s="203">
        <v>2.5</v>
      </c>
      <c r="AC19" s="114">
        <f>AA19+AB19</f>
        <v>515.59999999999991</v>
      </c>
      <c r="AD19" s="164">
        <v>2.2000000000000002</v>
      </c>
      <c r="AE19" s="70">
        <f>AC19+AD19</f>
        <v>517.79999999999995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2:62" ht="14.25" x14ac:dyDescent="0.15">
      <c r="B20" s="23"/>
      <c r="C20" s="117">
        <f>C19/15/24+$D$2</f>
        <v>42903.267500000002</v>
      </c>
      <c r="D20" s="140"/>
      <c r="E20" s="119">
        <f>E19/15/24+$D$2</f>
        <v>42903.273611111108</v>
      </c>
      <c r="F20" s="319"/>
      <c r="G20" s="259">
        <f>G19/15/24+$D$2</f>
        <v>42903.277777777781</v>
      </c>
      <c r="H20" s="325"/>
      <c r="I20" s="119">
        <f>I19/15/24+$D$2</f>
        <v>42903.294722222221</v>
      </c>
      <c r="J20" s="319"/>
      <c r="K20" s="115">
        <f>K19/15/24+$D$2</f>
        <v>42903.303333333337</v>
      </c>
      <c r="L20" s="376"/>
      <c r="M20" s="200">
        <f>M19/15/24+$D$2</f>
        <v>42903.792500000003</v>
      </c>
      <c r="N20" s="239"/>
      <c r="O20" s="119">
        <f>O19/15/24+$D$2</f>
        <v>42903.813333333332</v>
      </c>
      <c r="P20" s="5"/>
      <c r="Q20" s="117">
        <f>Q19/15/24+$D$2</f>
        <v>42903.823333333334</v>
      </c>
      <c r="R20" s="360"/>
      <c r="S20" s="201">
        <f>S19/15/24+$D$2</f>
        <v>42903.882777777777</v>
      </c>
      <c r="T20" s="354"/>
      <c r="U20" s="115">
        <f>U19/15/24+$D$2</f>
        <v>42903.902777777781</v>
      </c>
      <c r="V20" s="25"/>
      <c r="W20" s="117">
        <f>W19/15/24+$D$2</f>
        <v>42904.592222222222</v>
      </c>
      <c r="X20" s="118"/>
      <c r="Y20" s="119">
        <f>Y19/15/24+$D$2</f>
        <v>42904.597777777781</v>
      </c>
      <c r="Z20" s="354"/>
      <c r="AA20" s="117">
        <f>AA19/15/24+$D$2</f>
        <v>42904.61277777778</v>
      </c>
      <c r="AB20" s="272"/>
      <c r="AC20" s="119">
        <f>AC19/15/24+$D$2</f>
        <v>42904.619722222225</v>
      </c>
      <c r="AD20" s="354"/>
      <c r="AE20" s="115">
        <f>AE19/15/24+$D$2</f>
        <v>42904.625833333332</v>
      </c>
      <c r="AF20" s="4"/>
      <c r="AG20" s="2"/>
      <c r="AH20" s="2"/>
      <c r="AI20" s="416"/>
      <c r="AJ20" s="416"/>
      <c r="AK20" s="416"/>
      <c r="AL20" s="416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2:62" ht="14.25" x14ac:dyDescent="0.15">
      <c r="B21" s="23"/>
      <c r="C21" s="320"/>
      <c r="D21" s="140"/>
      <c r="E21" s="136"/>
      <c r="F21" s="319"/>
      <c r="G21" s="200"/>
      <c r="H21" s="325"/>
      <c r="I21" s="321"/>
      <c r="J21" s="319"/>
      <c r="K21" s="102"/>
      <c r="L21" s="25"/>
      <c r="M21" s="2"/>
      <c r="N21" s="140"/>
      <c r="O21" s="136"/>
      <c r="P21" s="190"/>
      <c r="Q21" s="191"/>
      <c r="R21" s="360"/>
      <c r="S21" s="355"/>
      <c r="T21" s="358"/>
      <c r="U21" s="277"/>
      <c r="V21" s="142"/>
      <c r="W21" s="354"/>
      <c r="X21" s="168"/>
      <c r="Y21" s="235"/>
      <c r="Z21" s="354"/>
      <c r="AA21" s="354"/>
      <c r="AB21" s="360"/>
      <c r="AC21" s="355"/>
      <c r="AD21" s="354"/>
      <c r="AE21" s="367"/>
      <c r="AF21" s="250"/>
      <c r="AG21" s="2"/>
      <c r="AH21" s="2"/>
      <c r="AI21" s="416"/>
      <c r="AJ21" s="416"/>
      <c r="AK21" s="416"/>
      <c r="AL21" s="416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2:62" ht="14.25" x14ac:dyDescent="0.15">
      <c r="B22" s="23"/>
      <c r="C22" s="319"/>
      <c r="D22" s="140"/>
      <c r="E22" s="136"/>
      <c r="F22" s="323"/>
      <c r="G22" s="317"/>
      <c r="H22" s="325"/>
      <c r="I22" s="321"/>
      <c r="J22" s="319"/>
      <c r="K22" s="102"/>
      <c r="L22" s="25"/>
      <c r="M22" s="2"/>
      <c r="N22" s="140"/>
      <c r="O22" s="136"/>
      <c r="P22" s="192"/>
      <c r="Q22" s="192"/>
      <c r="R22" s="360"/>
      <c r="S22" s="355"/>
      <c r="T22" s="354"/>
      <c r="U22" s="13"/>
      <c r="V22" s="39"/>
      <c r="W22" s="5"/>
      <c r="X22" s="140"/>
      <c r="Y22" s="235"/>
      <c r="Z22" s="354"/>
      <c r="AA22" s="354"/>
      <c r="AB22" s="360"/>
      <c r="AC22" s="355"/>
      <c r="AD22" s="6"/>
      <c r="AE22" s="367"/>
      <c r="AF22" s="253"/>
      <c r="AG22" s="2"/>
      <c r="AH22" s="2"/>
      <c r="AI22" s="416"/>
      <c r="AJ22" s="416"/>
      <c r="AK22" s="416"/>
      <c r="AL22" s="416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</row>
    <row r="23" spans="2:62" x14ac:dyDescent="0.15">
      <c r="B23" s="23"/>
      <c r="C23" s="319"/>
      <c r="D23" s="140"/>
      <c r="E23" s="136"/>
      <c r="F23" s="323"/>
      <c r="G23" s="323"/>
      <c r="H23" s="325" t="s">
        <v>1</v>
      </c>
      <c r="I23" s="321"/>
      <c r="J23" s="319"/>
      <c r="K23" s="102"/>
      <c r="L23" s="25"/>
      <c r="M23" s="2"/>
      <c r="N23" s="140"/>
      <c r="O23" s="136"/>
      <c r="P23" s="192"/>
      <c r="Q23" s="192"/>
      <c r="R23" s="360" t="s">
        <v>1</v>
      </c>
      <c r="S23" s="355"/>
      <c r="T23" s="354"/>
      <c r="U23" s="31"/>
      <c r="V23" s="142"/>
      <c r="W23" s="5"/>
      <c r="X23" s="140"/>
      <c r="Y23" s="136"/>
      <c r="Z23" s="354" t="s">
        <v>1</v>
      </c>
      <c r="AA23" s="354"/>
      <c r="AB23" s="360" t="s">
        <v>1</v>
      </c>
      <c r="AC23" s="355"/>
      <c r="AD23" s="6"/>
      <c r="AE23" s="1"/>
      <c r="AF23" s="29"/>
      <c r="AG23" s="2"/>
      <c r="AH23" s="2"/>
      <c r="AI23" s="416"/>
      <c r="AJ23" s="416"/>
      <c r="AK23" s="416"/>
      <c r="AL23" s="416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2:62" x14ac:dyDescent="0.15">
      <c r="B24" s="23"/>
      <c r="C24" s="319"/>
      <c r="D24" s="140"/>
      <c r="E24" s="136"/>
      <c r="F24" s="2"/>
      <c r="G24" s="319"/>
      <c r="H24" s="325"/>
      <c r="I24" s="321"/>
      <c r="J24" s="319"/>
      <c r="K24" s="102"/>
      <c r="L24" s="25"/>
      <c r="M24" s="2"/>
      <c r="N24" s="140"/>
      <c r="O24" s="136"/>
      <c r="P24" s="192"/>
      <c r="Q24" s="193"/>
      <c r="R24" s="360"/>
      <c r="S24" s="355"/>
      <c r="T24" s="354"/>
      <c r="U24" s="102"/>
      <c r="V24" s="142"/>
      <c r="W24" s="5"/>
      <c r="X24" s="140"/>
      <c r="Y24" s="136"/>
      <c r="Z24" s="354"/>
      <c r="AA24" s="354"/>
      <c r="AB24" s="360"/>
      <c r="AC24" s="355"/>
      <c r="AD24" s="6"/>
      <c r="AE24" s="1"/>
      <c r="AF24" s="56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2:62" ht="14.25" thickBot="1" x14ac:dyDescent="0.2">
      <c r="B25" s="24"/>
      <c r="C25" s="8"/>
      <c r="D25" s="174"/>
      <c r="E25" s="175"/>
      <c r="F25" s="90"/>
      <c r="G25" s="8"/>
      <c r="H25" s="131"/>
      <c r="I25" s="125"/>
      <c r="J25" s="9"/>
      <c r="K25" s="10"/>
      <c r="L25" s="25"/>
      <c r="M25" s="2"/>
      <c r="N25" s="140"/>
      <c r="O25" s="136"/>
      <c r="P25" s="226"/>
      <c r="Q25" s="212"/>
      <c r="R25" s="131"/>
      <c r="S25" s="125"/>
      <c r="T25" s="354"/>
      <c r="U25" s="102"/>
      <c r="V25" s="24"/>
      <c r="W25" s="8"/>
      <c r="X25" s="140"/>
      <c r="Y25" s="136"/>
      <c r="Z25" s="9"/>
      <c r="AA25" s="8"/>
      <c r="AB25" s="131"/>
      <c r="AC25" s="125"/>
      <c r="AD25" s="9"/>
      <c r="AE25" s="368"/>
      <c r="AF25" s="59"/>
      <c r="AG25" s="2"/>
      <c r="AH25" s="2"/>
      <c r="AI25" s="416"/>
      <c r="AJ25" s="416"/>
      <c r="AK25" s="416"/>
      <c r="AL25" s="416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</row>
    <row r="26" spans="2:62" x14ac:dyDescent="0.15">
      <c r="B26" s="22"/>
      <c r="C26" s="16" t="s">
        <v>86</v>
      </c>
      <c r="D26" s="126"/>
      <c r="E26" s="110" t="s">
        <v>87</v>
      </c>
      <c r="F26" s="17"/>
      <c r="G26" s="16" t="s">
        <v>28</v>
      </c>
      <c r="H26" s="126"/>
      <c r="I26" s="110" t="s">
        <v>75</v>
      </c>
      <c r="J26" s="17" t="s">
        <v>53</v>
      </c>
      <c r="K26" s="249"/>
      <c r="L26" s="22"/>
      <c r="M26" s="16"/>
      <c r="N26" s="421">
        <f>$AM$8</f>
        <v>64.899999999999977</v>
      </c>
      <c r="O26" s="422"/>
      <c r="P26" s="264"/>
      <c r="Q26" s="16" t="s">
        <v>63</v>
      </c>
      <c r="R26" s="348"/>
      <c r="S26" s="265" t="s">
        <v>64</v>
      </c>
      <c r="T26" s="156"/>
      <c r="U26" s="240" t="s">
        <v>18</v>
      </c>
      <c r="V26" s="22"/>
      <c r="W26" s="16" t="s">
        <v>6</v>
      </c>
      <c r="X26" s="419">
        <f>$AM$11</f>
        <v>48.300000000000068</v>
      </c>
      <c r="Y26" s="420"/>
      <c r="Z26" s="15"/>
      <c r="AA26" s="19" t="s">
        <v>71</v>
      </c>
      <c r="AB26" s="148"/>
      <c r="AC26" s="257"/>
      <c r="AD26" s="15"/>
      <c r="AE26" s="242"/>
      <c r="AF26" s="250"/>
      <c r="AG26" s="2"/>
      <c r="AH26" s="2"/>
      <c r="AI26" s="416"/>
      <c r="AJ26" s="416"/>
      <c r="AK26" s="416"/>
      <c r="AL26" s="416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2:62" s="82" customFormat="1" ht="14.25" x14ac:dyDescent="0.15">
      <c r="B27" s="36">
        <v>1.8</v>
      </c>
      <c r="C27" s="20">
        <f>K19+B27</f>
        <v>43.5</v>
      </c>
      <c r="D27" s="237">
        <v>0.7</v>
      </c>
      <c r="E27" s="165">
        <f>C27+D27</f>
        <v>44.2</v>
      </c>
      <c r="F27" s="108">
        <v>1.1000000000000001</v>
      </c>
      <c r="G27" s="20">
        <f>E27+F27</f>
        <v>45.300000000000004</v>
      </c>
      <c r="H27" s="336">
        <v>1.7</v>
      </c>
      <c r="I27" s="165">
        <f>G27+H27</f>
        <v>47.000000000000007</v>
      </c>
      <c r="J27" s="108">
        <v>10.7</v>
      </c>
      <c r="K27" s="26">
        <f>I27+J27</f>
        <v>57.7</v>
      </c>
      <c r="L27" s="73">
        <v>13.1</v>
      </c>
      <c r="M27" s="72">
        <f>U19+L27</f>
        <v>270.59999999999997</v>
      </c>
      <c r="N27" s="234">
        <v>3.3</v>
      </c>
      <c r="O27" s="114">
        <f>M27+N27</f>
        <v>273.89999999999998</v>
      </c>
      <c r="P27" s="206">
        <v>7.4</v>
      </c>
      <c r="Q27" s="20">
        <f>O27+P27</f>
        <v>281.29999999999995</v>
      </c>
      <c r="R27" s="349">
        <v>2.4</v>
      </c>
      <c r="S27" s="114">
        <f>Q27+R27</f>
        <v>283.69999999999993</v>
      </c>
      <c r="T27" s="108">
        <v>0.8</v>
      </c>
      <c r="U27" s="70">
        <f>S27+T27</f>
        <v>284.49999999999994</v>
      </c>
      <c r="V27" s="369">
        <v>35.5</v>
      </c>
      <c r="W27" s="112">
        <f>AE19+V27</f>
        <v>553.29999999999995</v>
      </c>
      <c r="X27" s="279">
        <v>4</v>
      </c>
      <c r="Y27" s="238">
        <f>W27+X27</f>
        <v>557.29999999999995</v>
      </c>
      <c r="Z27" s="166">
        <v>0.9</v>
      </c>
      <c r="AA27" s="72">
        <f>Y27+Z27</f>
        <v>558.19999999999993</v>
      </c>
      <c r="AB27" s="237">
        <v>6.3</v>
      </c>
      <c r="AC27" s="114">
        <f>AA27+AB27</f>
        <v>564.49999999999989</v>
      </c>
      <c r="AD27" s="108">
        <v>4.5</v>
      </c>
      <c r="AE27" s="70">
        <f>AC27+AD27</f>
        <v>568.99999999999989</v>
      </c>
      <c r="AF27" s="63"/>
      <c r="AG27" s="2"/>
      <c r="AH27" s="2"/>
      <c r="AI27" s="416"/>
      <c r="AJ27" s="416"/>
      <c r="AK27" s="416"/>
      <c r="AL27" s="416"/>
      <c r="AM27" s="2"/>
      <c r="AN27" s="2"/>
      <c r="AO27" s="2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</row>
    <row r="28" spans="2:62" ht="14.25" x14ac:dyDescent="0.15">
      <c r="B28" s="25"/>
      <c r="C28" s="2"/>
      <c r="D28" s="325"/>
      <c r="E28" s="201">
        <f>E27/15/24+$D$2</f>
        <v>42903.310277777775</v>
      </c>
      <c r="F28" s="319"/>
      <c r="G28" s="200">
        <f>G27/15/24+$D$2</f>
        <v>42903.313333333332</v>
      </c>
      <c r="H28" s="325"/>
      <c r="I28" s="201">
        <f>I27/15/24+$D$2</f>
        <v>42903.318055555559</v>
      </c>
      <c r="J28" s="2"/>
      <c r="K28" s="98">
        <f>K27/15/24+$D$2</f>
        <v>42903.347777777781</v>
      </c>
      <c r="L28" s="377"/>
      <c r="M28" s="200">
        <f>M27/15/24+$D$2</f>
        <v>42903.939166666663</v>
      </c>
      <c r="N28" s="414">
        <f>$AN$8</f>
        <v>14.976923076990131</v>
      </c>
      <c r="O28" s="415"/>
      <c r="P28" s="2"/>
      <c r="Q28" s="117">
        <f>Q27/15/24+$D$2</f>
        <v>42903.968888888892</v>
      </c>
      <c r="R28" s="360"/>
      <c r="S28" s="350">
        <f>S27/15/24+$D$2</f>
        <v>42903.975555555553</v>
      </c>
      <c r="T28" s="354"/>
      <c r="U28" s="98">
        <f>U27/15/24+$D$2</f>
        <v>42903.977777777778</v>
      </c>
      <c r="V28" s="23"/>
      <c r="W28" s="117">
        <f>W27/15/24+$D$2</f>
        <v>42904.724444444444</v>
      </c>
      <c r="X28" s="414">
        <f>$AN$11</f>
        <v>16.84883720980412</v>
      </c>
      <c r="Y28" s="415"/>
      <c r="Z28" s="117"/>
      <c r="AA28" s="117">
        <f>AA27/15/24+$D$2</f>
        <v>42904.738055555557</v>
      </c>
      <c r="AB28" s="140"/>
      <c r="AC28" s="119">
        <f>AC27/15/24+$D$2</f>
        <v>42904.755555555559</v>
      </c>
      <c r="AD28" s="2"/>
      <c r="AE28" s="115">
        <f>AE27/15/24+$D$2</f>
        <v>42904.768055555556</v>
      </c>
      <c r="AF28" s="2"/>
      <c r="AG28" s="252"/>
      <c r="AH28" s="2"/>
      <c r="AI28" s="416"/>
      <c r="AJ28" s="416"/>
      <c r="AK28" s="416"/>
      <c r="AL28" s="416"/>
      <c r="AM28" s="2"/>
      <c r="AN28" s="2"/>
      <c r="AO28" s="2"/>
      <c r="AP28" s="81"/>
      <c r="AQ28" s="81"/>
      <c r="AR28" s="81"/>
      <c r="AS28" s="81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2:62" ht="14.25" x14ac:dyDescent="0.15">
      <c r="B29" s="25"/>
      <c r="C29" s="2"/>
      <c r="D29" s="325"/>
      <c r="E29" s="321"/>
      <c r="F29" s="319"/>
      <c r="G29" s="319"/>
      <c r="H29" s="325"/>
      <c r="I29" s="147"/>
      <c r="J29" s="2"/>
      <c r="K29" s="102"/>
      <c r="L29" s="378"/>
      <c r="M29" s="66"/>
      <c r="N29" s="296">
        <f>$AI$8</f>
        <v>42903.529166666667</v>
      </c>
      <c r="O29" s="297">
        <f>$AK$8</f>
        <v>42903.948611111111</v>
      </c>
      <c r="P29" s="2"/>
      <c r="Q29" s="2"/>
      <c r="R29" s="360"/>
      <c r="S29" s="355"/>
      <c r="T29" s="354"/>
      <c r="U29" s="102"/>
      <c r="V29" s="23"/>
      <c r="W29" s="354"/>
      <c r="X29" s="299">
        <f>$AI$11</f>
        <v>42903.911111111112</v>
      </c>
      <c r="Y29" s="300">
        <f>$AK$11</f>
        <v>42904.734722222223</v>
      </c>
      <c r="Z29" s="5"/>
      <c r="AA29" s="5"/>
      <c r="AB29" s="140"/>
      <c r="AC29" s="136"/>
      <c r="AD29" s="2"/>
      <c r="AE29" s="47"/>
      <c r="AH29" s="2"/>
      <c r="AI29" s="2"/>
      <c r="AJ29" s="2"/>
      <c r="AK29" s="84"/>
      <c r="AL29" s="84"/>
      <c r="AM29" s="81"/>
      <c r="AN29" s="81"/>
      <c r="AO29" s="8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2:62" x14ac:dyDescent="0.15">
      <c r="B30" s="25"/>
      <c r="C30" s="2"/>
      <c r="D30" s="325"/>
      <c r="E30" s="204"/>
      <c r="F30" s="5"/>
      <c r="G30" s="319"/>
      <c r="H30" s="325"/>
      <c r="I30" s="321"/>
      <c r="J30" s="2"/>
      <c r="K30" s="13"/>
      <c r="L30" s="23"/>
      <c r="M30" s="354"/>
      <c r="N30" s="417"/>
      <c r="O30" s="418"/>
      <c r="P30" s="192"/>
      <c r="Q30" s="192"/>
      <c r="R30" s="145"/>
      <c r="S30" s="204"/>
      <c r="T30" s="359"/>
      <c r="U30" s="85"/>
      <c r="V30" s="23"/>
      <c r="W30" s="354"/>
      <c r="X30" s="103"/>
      <c r="Y30" s="104"/>
      <c r="Z30" s="5"/>
      <c r="AA30" s="5"/>
      <c r="AB30" s="140"/>
      <c r="AC30" s="136"/>
      <c r="AD30" s="2"/>
      <c r="AE30" s="47"/>
      <c r="AJ30" s="250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2:62" x14ac:dyDescent="0.15">
      <c r="B31" s="25"/>
      <c r="C31" s="2"/>
      <c r="D31" s="325"/>
      <c r="E31" s="204"/>
      <c r="F31" s="319"/>
      <c r="G31" s="319"/>
      <c r="H31" s="325"/>
      <c r="I31" s="321"/>
      <c r="J31" s="2"/>
      <c r="K31" s="102"/>
      <c r="L31" s="23"/>
      <c r="M31" s="354"/>
      <c r="N31" s="103"/>
      <c r="O31" s="104"/>
      <c r="P31" s="192"/>
      <c r="Q31" s="192"/>
      <c r="R31" s="145"/>
      <c r="S31" s="204"/>
      <c r="T31" s="359"/>
      <c r="U31" s="85"/>
      <c r="V31" s="23"/>
      <c r="W31" s="354"/>
      <c r="X31" s="103"/>
      <c r="Y31" s="104"/>
      <c r="Z31" s="354"/>
      <c r="AA31" s="354"/>
      <c r="AB31" s="140"/>
      <c r="AC31" s="136"/>
      <c r="AD31" s="2"/>
      <c r="AE31" s="47"/>
      <c r="AJ31" s="250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2:62" x14ac:dyDescent="0.15">
      <c r="B32" s="25"/>
      <c r="C32" s="2"/>
      <c r="D32" s="325"/>
      <c r="E32" s="321"/>
      <c r="F32" s="323"/>
      <c r="G32" s="319"/>
      <c r="H32" s="325"/>
      <c r="I32" s="321"/>
      <c r="J32" s="2"/>
      <c r="K32" s="13"/>
      <c r="L32" s="23"/>
      <c r="M32" s="354"/>
      <c r="N32" s="103"/>
      <c r="O32" s="104"/>
      <c r="P32" s="192"/>
      <c r="Q32" s="192"/>
      <c r="R32" s="360"/>
      <c r="S32" s="355"/>
      <c r="T32" s="354"/>
      <c r="U32" s="102"/>
      <c r="V32" s="23"/>
      <c r="W32" s="354"/>
      <c r="X32" s="103"/>
      <c r="Y32" s="291"/>
      <c r="Z32" s="5"/>
      <c r="AA32" s="5"/>
      <c r="AB32" s="140"/>
      <c r="AC32" s="136"/>
      <c r="AD32" s="2"/>
      <c r="AE32" s="47"/>
      <c r="AJ32" s="6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2:66" ht="14.25" thickBot="1" x14ac:dyDescent="0.2">
      <c r="B33" s="25"/>
      <c r="C33" s="2"/>
      <c r="D33" s="131"/>
      <c r="E33" s="125"/>
      <c r="F33" s="9"/>
      <c r="G33" s="8"/>
      <c r="H33" s="131"/>
      <c r="I33" s="125"/>
      <c r="J33" s="9"/>
      <c r="K33" s="10"/>
      <c r="L33" s="88"/>
      <c r="M33" s="8"/>
      <c r="N33" s="107"/>
      <c r="O33" s="123"/>
      <c r="P33" s="226"/>
      <c r="Q33" s="212"/>
      <c r="R33" s="124"/>
      <c r="S33" s="125"/>
      <c r="T33" s="8"/>
      <c r="U33" s="10"/>
      <c r="V33" s="24"/>
      <c r="W33" s="8"/>
      <c r="X33" s="280"/>
      <c r="Y33" s="281"/>
      <c r="Z33" s="4"/>
      <c r="AA33" s="4"/>
      <c r="AB33" s="140"/>
      <c r="AC33" s="136"/>
      <c r="AD33" s="193"/>
      <c r="AE33" s="225"/>
      <c r="AJ33" s="6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2:66" x14ac:dyDescent="0.15">
      <c r="B34" s="22"/>
      <c r="C34" s="16" t="s">
        <v>54</v>
      </c>
      <c r="D34" s="442">
        <f>$AM$5</f>
        <v>103</v>
      </c>
      <c r="E34" s="443"/>
      <c r="F34" s="17"/>
      <c r="G34" s="16"/>
      <c r="H34" s="126"/>
      <c r="I34" s="110" t="s">
        <v>88</v>
      </c>
      <c r="J34" s="322"/>
      <c r="K34" s="28"/>
      <c r="L34" s="22"/>
      <c r="M34" s="16" t="s">
        <v>8</v>
      </c>
      <c r="N34" s="126"/>
      <c r="O34" s="110" t="s">
        <v>30</v>
      </c>
      <c r="P34" s="17" t="s">
        <v>78</v>
      </c>
      <c r="Q34" s="16"/>
      <c r="R34" s="351" t="s">
        <v>92</v>
      </c>
      <c r="S34" s="110"/>
      <c r="T34" s="17"/>
      <c r="U34" s="28"/>
      <c r="V34" s="25"/>
      <c r="W34" s="5" t="s">
        <v>72</v>
      </c>
      <c r="X34" s="148"/>
      <c r="Y34" s="146" t="s">
        <v>7</v>
      </c>
      <c r="Z34" s="15"/>
      <c r="AA34" s="176"/>
      <c r="AB34" s="126"/>
      <c r="AC34" s="110"/>
      <c r="AD34" s="15"/>
      <c r="AE34" s="44" t="s">
        <v>95</v>
      </c>
      <c r="AJ34" s="6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</row>
    <row r="35" spans="2:66" s="82" customFormat="1" ht="14.25" x14ac:dyDescent="0.15">
      <c r="B35" s="36">
        <v>1.8</v>
      </c>
      <c r="C35" s="20">
        <f>K27+B35</f>
        <v>59.5</v>
      </c>
      <c r="D35" s="186">
        <v>1</v>
      </c>
      <c r="E35" s="165">
        <f>C35+D35</f>
        <v>60.5</v>
      </c>
      <c r="F35" s="108">
        <v>2</v>
      </c>
      <c r="G35" s="20">
        <f>E35+F35</f>
        <v>62.5</v>
      </c>
      <c r="H35" s="237">
        <v>1.7</v>
      </c>
      <c r="I35" s="229">
        <f>G35+H35</f>
        <v>64.2</v>
      </c>
      <c r="J35" s="290">
        <v>14</v>
      </c>
      <c r="K35" s="26">
        <f>I35+J35</f>
        <v>78.2</v>
      </c>
      <c r="L35" s="73">
        <v>24.5</v>
      </c>
      <c r="M35" s="72">
        <f>U27+L35</f>
        <v>308.99999999999994</v>
      </c>
      <c r="N35" s="113">
        <v>2.6</v>
      </c>
      <c r="O35" s="114">
        <f>M35+N35</f>
        <v>311.59999999999997</v>
      </c>
      <c r="P35" s="160">
        <v>2</v>
      </c>
      <c r="Q35" s="20">
        <f>O35+P35</f>
        <v>313.59999999999997</v>
      </c>
      <c r="R35" s="113">
        <v>5.2</v>
      </c>
      <c r="S35" s="238">
        <f>Q35+R35</f>
        <v>318.79999999999995</v>
      </c>
      <c r="T35" s="160">
        <v>15.8</v>
      </c>
      <c r="U35" s="26">
        <f>S35+T35</f>
        <v>334.59999999999997</v>
      </c>
      <c r="V35" s="162">
        <v>6</v>
      </c>
      <c r="W35" s="72">
        <f>AE27+V35</f>
        <v>574.99999999999989</v>
      </c>
      <c r="X35" s="163">
        <v>4.5</v>
      </c>
      <c r="Y35" s="114">
        <f>W35+X35</f>
        <v>579.49999999999989</v>
      </c>
      <c r="Z35" s="160">
        <v>1</v>
      </c>
      <c r="AA35" s="247">
        <f>Y35+Z35</f>
        <v>580.49999999999989</v>
      </c>
      <c r="AB35" s="158">
        <v>5.6</v>
      </c>
      <c r="AC35" s="114">
        <f>AA35+AB35</f>
        <v>586.09999999999991</v>
      </c>
      <c r="AD35" s="160">
        <v>1.7</v>
      </c>
      <c r="AE35" s="70">
        <f>AC35+AD35</f>
        <v>587.79999999999995</v>
      </c>
      <c r="AF35" s="11"/>
      <c r="AG35" s="2"/>
      <c r="AH35" s="2"/>
      <c r="AI35" s="2"/>
      <c r="AJ35" s="2"/>
      <c r="AK35" s="2"/>
      <c r="AL35" s="2"/>
      <c r="AM35" s="2"/>
      <c r="AN35" s="2"/>
      <c r="AO35" s="2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</row>
    <row r="36" spans="2:66" ht="14.25" x14ac:dyDescent="0.15">
      <c r="B36" s="23"/>
      <c r="C36" s="200">
        <f>C35/15/24+$D$2</f>
        <v>42903.352777777778</v>
      </c>
      <c r="D36" s="444">
        <f>AN$5</f>
        <v>14.999999999932186</v>
      </c>
      <c r="E36" s="445"/>
      <c r="F36" s="319"/>
      <c r="G36" s="117">
        <f>G35/15/24+$D$2</f>
        <v>42903.361111111109</v>
      </c>
      <c r="H36" s="325"/>
      <c r="I36" s="119">
        <f>I35/15/24+$D$2</f>
        <v>42903.365833333337</v>
      </c>
      <c r="J36" s="319"/>
      <c r="K36" s="98">
        <f>K35/15/24+$D$2</f>
        <v>42903.404722222222</v>
      </c>
      <c r="L36" s="23"/>
      <c r="M36" s="200">
        <f>M35/15/24+$AI$4</f>
        <v>42904.04583333333</v>
      </c>
      <c r="N36" s="272"/>
      <c r="O36" s="201">
        <f>O35/15/24+$D$2</f>
        <v>42904.053055555552</v>
      </c>
      <c r="P36" s="117"/>
      <c r="Q36" s="200">
        <f>Q35/15/24+$D$2</f>
        <v>42904.058611111112</v>
      </c>
      <c r="R36" s="360"/>
      <c r="S36" s="201">
        <f>S35/15/24+$D$2</f>
        <v>42904.073055555556</v>
      </c>
      <c r="T36" s="342"/>
      <c r="U36" s="98">
        <f>U35/15/24+$D$2</f>
        <v>42904.116944444446</v>
      </c>
      <c r="V36" s="23"/>
      <c r="W36" s="117">
        <f>W35/15/24+$D$2</f>
        <v>42904.784722222219</v>
      </c>
      <c r="X36" s="286"/>
      <c r="Y36" s="119">
        <f>Y35/15/24+$D$2</f>
        <v>42904.797222222223</v>
      </c>
      <c r="Z36" s="354"/>
      <c r="AA36" s="117">
        <f>AA35/15/24+$D$2</f>
        <v>42904.800000000003</v>
      </c>
      <c r="AB36" s="360"/>
      <c r="AC36" s="119">
        <f>AC35/15/24+$D$2</f>
        <v>42904.815555555557</v>
      </c>
      <c r="AD36" s="5"/>
      <c r="AE36" s="115">
        <f>AE35/15/24+$D$2</f>
        <v>42904.820277777777</v>
      </c>
      <c r="AF36" s="4"/>
      <c r="AG36" s="5"/>
      <c r="AH36" s="250"/>
      <c r="AI36" s="4"/>
      <c r="AJ36" s="250"/>
      <c r="AK36" s="4"/>
      <c r="AL36" s="4"/>
      <c r="AM36" s="4"/>
      <c r="AN36" s="25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2:66" ht="14.25" x14ac:dyDescent="0.15">
      <c r="B37" s="23"/>
      <c r="C37" s="323"/>
      <c r="D37" s="296">
        <f>$AI$5</f>
        <v>42903.262499999997</v>
      </c>
      <c r="E37" s="318">
        <f>$AK$5</f>
        <v>42903.356944444444</v>
      </c>
      <c r="F37" s="319"/>
      <c r="G37" s="319"/>
      <c r="H37" s="325"/>
      <c r="I37" s="321"/>
      <c r="J37" s="319"/>
      <c r="K37" s="102"/>
      <c r="L37" s="23"/>
      <c r="M37" s="354"/>
      <c r="N37" s="140"/>
      <c r="O37" s="136"/>
      <c r="P37" s="267"/>
      <c r="Q37" s="267"/>
      <c r="R37" s="360"/>
      <c r="S37" s="355"/>
      <c r="T37" s="342"/>
      <c r="U37" s="379"/>
      <c r="V37" s="25"/>
      <c r="W37" s="2"/>
      <c r="X37" s="286"/>
      <c r="Y37" s="282"/>
      <c r="Z37" s="35"/>
      <c r="AA37" s="35"/>
      <c r="AB37" s="140"/>
      <c r="AC37" s="136"/>
      <c r="AD37" s="2"/>
      <c r="AE37" s="47"/>
      <c r="AF37" s="12"/>
      <c r="AG37" s="80"/>
      <c r="AH37" s="75"/>
      <c r="AI37" s="80"/>
      <c r="AJ37" s="83"/>
      <c r="AK37" s="80"/>
      <c r="AL37" s="256"/>
      <c r="AM37" s="256"/>
      <c r="AN37" s="84"/>
      <c r="AO37" s="8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2:66" x14ac:dyDescent="0.15">
      <c r="B38" s="23"/>
      <c r="C38" s="319"/>
      <c r="D38" s="446"/>
      <c r="E38" s="447"/>
      <c r="F38" s="319"/>
      <c r="G38" s="319"/>
      <c r="H38" s="325"/>
      <c r="I38" s="321"/>
      <c r="J38" s="319"/>
      <c r="K38" s="102"/>
      <c r="L38" s="23"/>
      <c r="M38" s="359"/>
      <c r="N38" s="140"/>
      <c r="O38" s="136"/>
      <c r="P38" s="191"/>
      <c r="Q38" s="191"/>
      <c r="R38" s="360"/>
      <c r="S38" s="355"/>
      <c r="T38" s="342"/>
      <c r="U38" s="115"/>
      <c r="V38" s="25"/>
      <c r="W38" s="2"/>
      <c r="X38" s="286"/>
      <c r="Y38" s="314"/>
      <c r="Z38" s="5"/>
      <c r="AA38" s="5"/>
      <c r="AB38" s="360"/>
      <c r="AC38" s="143"/>
      <c r="AD38" s="2"/>
      <c r="AE38" s="47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2:66" x14ac:dyDescent="0.15">
      <c r="B39" s="23"/>
      <c r="C39" s="319"/>
      <c r="D39" s="103"/>
      <c r="E39" s="291"/>
      <c r="F39" s="319" t="s">
        <v>1</v>
      </c>
      <c r="G39" s="319"/>
      <c r="H39" s="325"/>
      <c r="I39" s="321"/>
      <c r="J39" s="319" t="s">
        <v>89</v>
      </c>
      <c r="K39" s="102"/>
      <c r="L39" s="23"/>
      <c r="M39" s="359"/>
      <c r="N39" s="140"/>
      <c r="O39" s="136"/>
      <c r="P39" s="35"/>
      <c r="Q39" s="35"/>
      <c r="R39" s="360"/>
      <c r="S39" s="355"/>
      <c r="T39" s="342"/>
      <c r="U39" s="115"/>
      <c r="V39" s="25"/>
      <c r="W39" s="2"/>
      <c r="X39" s="140"/>
      <c r="Y39" s="136"/>
      <c r="Z39" s="354"/>
      <c r="AA39" s="354"/>
      <c r="AB39" s="360" t="s">
        <v>1</v>
      </c>
      <c r="AC39" s="355"/>
      <c r="AD39" s="2"/>
      <c r="AE39" s="47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2:66" x14ac:dyDescent="0.15">
      <c r="B40" s="23"/>
      <c r="C40" s="319"/>
      <c r="D40" s="103"/>
      <c r="E40" s="104"/>
      <c r="F40" s="319"/>
      <c r="G40" s="319"/>
      <c r="H40" s="325"/>
      <c r="I40" s="321"/>
      <c r="J40" s="319"/>
      <c r="K40" s="102"/>
      <c r="L40" s="23"/>
      <c r="M40" s="354"/>
      <c r="N40" s="140"/>
      <c r="O40" s="136"/>
      <c r="P40" s="192"/>
      <c r="Q40" s="192"/>
      <c r="R40" s="360"/>
      <c r="S40" s="355"/>
      <c r="T40" s="342"/>
      <c r="U40" s="115"/>
      <c r="V40" s="25"/>
      <c r="W40" s="2"/>
      <c r="X40" s="140"/>
      <c r="Y40" s="136"/>
      <c r="Z40" s="354"/>
      <c r="AA40" s="354"/>
      <c r="AB40" s="360"/>
      <c r="AC40" s="355"/>
      <c r="AD40" s="2"/>
      <c r="AE40" s="47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2:66" ht="14.25" thickBot="1" x14ac:dyDescent="0.2">
      <c r="B41" s="24"/>
      <c r="C41" s="8"/>
      <c r="D41" s="107"/>
      <c r="E41" s="123"/>
      <c r="F41" s="9"/>
      <c r="G41" s="8"/>
      <c r="H41" s="131"/>
      <c r="I41" s="125"/>
      <c r="J41" s="9"/>
      <c r="K41" s="10"/>
      <c r="L41" s="24"/>
      <c r="M41" s="8"/>
      <c r="N41" s="140"/>
      <c r="O41" s="136"/>
      <c r="P41" s="212"/>
      <c r="Q41" s="212"/>
      <c r="R41" s="124"/>
      <c r="S41" s="125"/>
      <c r="T41" s="342"/>
      <c r="U41" s="139"/>
      <c r="V41" s="25"/>
      <c r="W41" s="2"/>
      <c r="X41" s="174"/>
      <c r="Y41" s="283"/>
      <c r="Z41" s="8"/>
      <c r="AA41" s="8"/>
      <c r="AB41" s="227"/>
      <c r="AC41" s="228"/>
      <c r="AD41" s="2"/>
      <c r="AE41" s="47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2:66" ht="14.25" x14ac:dyDescent="0.15">
      <c r="B42" s="132"/>
      <c r="C42" s="329"/>
      <c r="D42" s="185"/>
      <c r="E42" s="146"/>
      <c r="F42" s="4"/>
      <c r="G42" s="16" t="s">
        <v>90</v>
      </c>
      <c r="H42" s="337" t="s">
        <v>55</v>
      </c>
      <c r="I42" s="110"/>
      <c r="J42" s="335"/>
      <c r="K42" s="27" t="s">
        <v>27</v>
      </c>
      <c r="L42" s="25"/>
      <c r="M42" s="2"/>
      <c r="N42" s="425">
        <f>AM$9</f>
        <v>136.39999999999998</v>
      </c>
      <c r="O42" s="426"/>
      <c r="P42" s="2"/>
      <c r="Q42" s="2"/>
      <c r="R42" s="352"/>
      <c r="S42" s="110" t="s">
        <v>66</v>
      </c>
      <c r="T42" s="433" t="s">
        <v>65</v>
      </c>
      <c r="U42" s="434"/>
      <c r="V42" s="132"/>
      <c r="W42" s="257" t="s">
        <v>73</v>
      </c>
      <c r="X42" s="126"/>
      <c r="Y42" s="110" t="s">
        <v>50</v>
      </c>
      <c r="Z42" s="152"/>
      <c r="AA42" s="16"/>
      <c r="AB42" s="126"/>
      <c r="AC42" s="110"/>
      <c r="AD42" s="17"/>
      <c r="AE42" s="28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2:66" s="82" customFormat="1" ht="14.25" x14ac:dyDescent="0.15">
      <c r="B43" s="327">
        <v>1.2</v>
      </c>
      <c r="C43" s="80">
        <f>K35+B43</f>
        <v>79.400000000000006</v>
      </c>
      <c r="D43" s="181">
        <v>6.5</v>
      </c>
      <c r="E43" s="114">
        <f>C43+D43</f>
        <v>85.9</v>
      </c>
      <c r="F43" s="74">
        <v>0.6</v>
      </c>
      <c r="G43" s="72">
        <f>E43+F43</f>
        <v>86.5</v>
      </c>
      <c r="H43" s="181">
        <v>0.9</v>
      </c>
      <c r="I43" s="114">
        <f>G43+H43</f>
        <v>87.4</v>
      </c>
      <c r="J43" s="74">
        <v>3.3</v>
      </c>
      <c r="K43" s="26">
        <f>I43+J43</f>
        <v>90.7</v>
      </c>
      <c r="L43" s="73">
        <v>3.2</v>
      </c>
      <c r="M43" s="72">
        <f>U35+L43</f>
        <v>337.79999999999995</v>
      </c>
      <c r="N43" s="275">
        <v>1</v>
      </c>
      <c r="O43" s="238">
        <f>M43+N43</f>
        <v>338.79999999999995</v>
      </c>
      <c r="P43" s="74">
        <v>0.6</v>
      </c>
      <c r="Q43" s="72">
        <f>O43+P43</f>
        <v>339.4</v>
      </c>
      <c r="R43" s="349">
        <v>22.9</v>
      </c>
      <c r="S43" s="165">
        <f>Q43+R43</f>
        <v>362.29999999999995</v>
      </c>
      <c r="T43" s="71">
        <v>0.4</v>
      </c>
      <c r="U43" s="70">
        <f>S43+T43</f>
        <v>362.69999999999993</v>
      </c>
      <c r="V43" s="180">
        <v>3.1</v>
      </c>
      <c r="W43" s="114">
        <f>AE35+V43</f>
        <v>590.9</v>
      </c>
      <c r="X43" s="158">
        <v>6.8</v>
      </c>
      <c r="Y43" s="114">
        <f>W43+X43</f>
        <v>597.69999999999993</v>
      </c>
      <c r="Z43" s="160">
        <v>0.7</v>
      </c>
      <c r="AA43" s="157">
        <f>Y43+Z43</f>
        <v>598.4</v>
      </c>
      <c r="AB43" s="113">
        <v>1.1000000000000001</v>
      </c>
      <c r="AC43" s="114">
        <f>AA43+AB43</f>
        <v>599.5</v>
      </c>
      <c r="AD43" s="74">
        <v>1.5</v>
      </c>
      <c r="AE43" s="70">
        <f>AC43+AD43</f>
        <v>601</v>
      </c>
      <c r="AF43" s="3"/>
      <c r="AG43" s="3"/>
      <c r="AH43" s="3"/>
      <c r="AI43" s="3"/>
      <c r="AJ43" s="2"/>
      <c r="AK43" s="2"/>
      <c r="AL43" s="2"/>
      <c r="AM43" s="2"/>
      <c r="AN43" s="2"/>
      <c r="AO43" s="2"/>
      <c r="AP43" s="3"/>
      <c r="AQ43" s="3"/>
      <c r="AR43" s="3"/>
      <c r="AS43" s="3"/>
    </row>
    <row r="44" spans="2:66" ht="14.25" x14ac:dyDescent="0.15">
      <c r="B44" s="23"/>
      <c r="C44" s="200">
        <f>C43/15/24+$D$2</f>
        <v>42903.408055555556</v>
      </c>
      <c r="D44" s="325"/>
      <c r="E44" s="201">
        <f>E43/15/24+$D$2</f>
        <v>42903.426111111112</v>
      </c>
      <c r="F44" s="319"/>
      <c r="G44" s="319"/>
      <c r="H44" s="325"/>
      <c r="I44" s="201">
        <f>I43/15/24+$D$2</f>
        <v>42903.430277777778</v>
      </c>
      <c r="J44" s="319"/>
      <c r="K44" s="98">
        <f>K43/15/24+$D$2</f>
        <v>42903.439444444448</v>
      </c>
      <c r="L44" s="25"/>
      <c r="M44" s="200">
        <f>M43/15/24+$D$2</f>
        <v>42904.125833333332</v>
      </c>
      <c r="N44" s="423">
        <f>AN$9</f>
        <v>15.044117646987994</v>
      </c>
      <c r="O44" s="424"/>
      <c r="P44" s="2"/>
      <c r="Q44" s="200">
        <f>Q43/15/24+$D$2</f>
        <v>42904.130277777775</v>
      </c>
      <c r="R44" s="140"/>
      <c r="S44" s="353">
        <f>S43/15/24+$D$2</f>
        <v>42904.193888888891</v>
      </c>
      <c r="T44" s="354"/>
      <c r="U44" s="98">
        <f>U43/15/24+$AI$4</f>
        <v>42904.195</v>
      </c>
      <c r="V44" s="142"/>
      <c r="W44" s="119">
        <f>W43/15/24+$D$2</f>
        <v>42904.828888888886</v>
      </c>
      <c r="X44" s="141"/>
      <c r="Y44" s="119">
        <f>Y43/15/24+$D$2</f>
        <v>42904.847777777781</v>
      </c>
      <c r="Z44" s="2"/>
      <c r="AA44" s="117">
        <f>AA43/15/24+$D$2</f>
        <v>42904.849722222221</v>
      </c>
      <c r="AB44" s="118"/>
      <c r="AC44" s="119">
        <f>AC43/15/24+$D$2</f>
        <v>42904.852777777778</v>
      </c>
      <c r="AD44" s="361"/>
      <c r="AE44" s="115">
        <f>AE43/15/24+$D$2</f>
        <v>42904.856944444444</v>
      </c>
      <c r="AF44" s="82"/>
      <c r="AG44" s="82"/>
      <c r="AH44" s="82"/>
      <c r="AI44" s="82"/>
      <c r="AP44" s="82"/>
      <c r="AQ44" s="82"/>
      <c r="AR44" s="82"/>
      <c r="AS44" s="82"/>
    </row>
    <row r="45" spans="2:66" ht="14.25" x14ac:dyDescent="0.15">
      <c r="B45" s="23"/>
      <c r="C45" s="319"/>
      <c r="D45" s="325"/>
      <c r="E45" s="321"/>
      <c r="F45" s="319"/>
      <c r="G45" s="319"/>
      <c r="H45" s="325"/>
      <c r="I45" s="201"/>
      <c r="J45" s="319"/>
      <c r="K45" s="102"/>
      <c r="L45" s="25"/>
      <c r="M45" s="2"/>
      <c r="N45" s="296">
        <f>$AI$9</f>
        <v>42903.613888888889</v>
      </c>
      <c r="O45" s="301">
        <f>$AK$9</f>
        <v>42904.129166666666</v>
      </c>
      <c r="P45" s="2"/>
      <c r="Q45" s="2"/>
      <c r="R45" s="140"/>
      <c r="S45" s="136"/>
      <c r="T45" s="354"/>
      <c r="U45" s="102"/>
      <c r="V45" s="142"/>
      <c r="W45" s="230"/>
      <c r="X45" s="141"/>
      <c r="Y45" s="230"/>
      <c r="Z45" s="2"/>
      <c r="AA45" s="2"/>
      <c r="AB45" s="360"/>
      <c r="AC45" s="355"/>
      <c r="AD45" s="354"/>
      <c r="AE45" s="102"/>
      <c r="AJ45" s="82"/>
      <c r="AK45" s="82"/>
      <c r="AL45" s="82"/>
      <c r="AM45" s="82"/>
      <c r="AN45" s="82"/>
      <c r="AO45" s="82"/>
    </row>
    <row r="46" spans="2:66" x14ac:dyDescent="0.15">
      <c r="B46" s="23"/>
      <c r="C46" s="319"/>
      <c r="D46" s="325"/>
      <c r="E46" s="321"/>
      <c r="F46" s="319"/>
      <c r="G46" s="319"/>
      <c r="H46" s="325"/>
      <c r="I46" s="321"/>
      <c r="J46" s="319"/>
      <c r="K46" s="102"/>
      <c r="L46" s="25"/>
      <c r="M46" s="2"/>
      <c r="N46" s="103"/>
      <c r="O46" s="106"/>
      <c r="P46" s="2"/>
      <c r="Q46" s="2"/>
      <c r="R46" s="140"/>
      <c r="S46" s="136"/>
      <c r="T46" s="354"/>
      <c r="U46" s="102"/>
      <c r="V46" s="23"/>
      <c r="W46" s="143"/>
      <c r="X46" s="360"/>
      <c r="Y46" s="143"/>
      <c r="Z46" s="2"/>
      <c r="AA46" s="2"/>
      <c r="AB46" s="360"/>
      <c r="AC46" s="355"/>
      <c r="AD46" s="354"/>
      <c r="AE46" s="102"/>
    </row>
    <row r="47" spans="2:66" x14ac:dyDescent="0.15">
      <c r="B47" s="23"/>
      <c r="C47" s="319"/>
      <c r="D47" s="325"/>
      <c r="E47" s="321"/>
      <c r="F47" s="319"/>
      <c r="G47" s="319"/>
      <c r="H47" s="325"/>
      <c r="I47" s="321"/>
      <c r="J47" s="319"/>
      <c r="K47" s="102"/>
      <c r="L47" s="25"/>
      <c r="M47" s="2"/>
      <c r="N47" s="105"/>
      <c r="O47" s="106"/>
      <c r="P47" s="2"/>
      <c r="Q47" s="2"/>
      <c r="R47" s="140"/>
      <c r="S47" s="136"/>
      <c r="T47" s="354"/>
      <c r="U47" s="102"/>
      <c r="V47" s="23"/>
      <c r="W47" s="147"/>
      <c r="X47" s="360"/>
      <c r="Y47" s="147"/>
      <c r="Z47" s="2"/>
      <c r="AA47" s="2"/>
      <c r="AB47" s="360"/>
      <c r="AC47" s="355"/>
      <c r="AD47" s="354"/>
      <c r="AE47" s="102"/>
    </row>
    <row r="48" spans="2:66" x14ac:dyDescent="0.15">
      <c r="B48" s="23"/>
      <c r="C48" s="319"/>
      <c r="D48" s="325"/>
      <c r="E48" s="321"/>
      <c r="F48" s="319"/>
      <c r="G48" s="319"/>
      <c r="H48" s="325"/>
      <c r="I48" s="321"/>
      <c r="J48" s="4"/>
      <c r="K48" s="42"/>
      <c r="L48" s="25"/>
      <c r="M48" s="2"/>
      <c r="N48" s="105"/>
      <c r="O48" s="106"/>
      <c r="P48" s="2"/>
      <c r="Q48" s="2"/>
      <c r="R48" s="140"/>
      <c r="S48" s="136"/>
      <c r="T48" s="354"/>
      <c r="U48" s="102"/>
      <c r="V48" s="23"/>
      <c r="W48" s="355"/>
      <c r="X48" s="360"/>
      <c r="Y48" s="355"/>
      <c r="Z48" s="2"/>
      <c r="AA48" s="2"/>
      <c r="AB48" s="360"/>
      <c r="AC48" s="355"/>
      <c r="AD48" s="354"/>
      <c r="AE48" s="102"/>
    </row>
    <row r="49" spans="2:41" ht="14.25" thickBot="1" x14ac:dyDescent="0.2">
      <c r="B49" s="40"/>
      <c r="C49" s="8"/>
      <c r="D49" s="124"/>
      <c r="E49" s="125"/>
      <c r="F49" s="8"/>
      <c r="G49" s="8"/>
      <c r="H49" s="338"/>
      <c r="I49" s="125"/>
      <c r="J49" s="8"/>
      <c r="K49" s="10"/>
      <c r="L49" s="25"/>
      <c r="M49" s="2"/>
      <c r="N49" s="284"/>
      <c r="O49" s="285"/>
      <c r="P49" s="2"/>
      <c r="Q49" s="2"/>
      <c r="R49" s="174"/>
      <c r="S49" s="175"/>
      <c r="T49" s="9"/>
      <c r="U49" s="10"/>
      <c r="V49" s="101"/>
      <c r="W49" s="151"/>
      <c r="X49" s="231"/>
      <c r="Y49" s="151"/>
      <c r="Z49" s="89"/>
      <c r="AA49" s="89"/>
      <c r="AB49" s="131"/>
      <c r="AC49" s="125"/>
      <c r="AD49" s="8"/>
      <c r="AE49" s="10"/>
    </row>
    <row r="50" spans="2:41" ht="14.25" x14ac:dyDescent="0.15">
      <c r="B50" s="326" t="s">
        <v>58</v>
      </c>
      <c r="C50" s="289">
        <f>C51/15/24+$D$2</f>
        <v>42903.459444444445</v>
      </c>
      <c r="D50" s="292" t="s">
        <v>59</v>
      </c>
      <c r="E50" s="266"/>
      <c r="F50" s="437" t="s">
        <v>76</v>
      </c>
      <c r="G50" s="438"/>
      <c r="H50" s="148"/>
      <c r="I50" s="146"/>
      <c r="J50" s="17" t="s">
        <v>31</v>
      </c>
      <c r="K50" s="28"/>
      <c r="L50" s="22"/>
      <c r="M50" s="289"/>
      <c r="N50" s="431" t="s">
        <v>93</v>
      </c>
      <c r="O50" s="432"/>
      <c r="P50" s="305"/>
      <c r="Q50" s="341"/>
      <c r="R50" s="448" t="s">
        <v>79</v>
      </c>
      <c r="S50" s="449"/>
      <c r="T50" s="435"/>
      <c r="U50" s="436"/>
      <c r="V50" s="132"/>
      <c r="W50" s="146"/>
      <c r="X50" s="178"/>
      <c r="Y50" s="232" t="s">
        <v>46</v>
      </c>
      <c r="Z50" s="233"/>
      <c r="AA50" s="357" t="s">
        <v>47</v>
      </c>
      <c r="AB50" s="185"/>
      <c r="AC50" s="146" t="s">
        <v>48</v>
      </c>
      <c r="AD50" s="410">
        <f>$AM$12</f>
        <v>3.8999999999999773</v>
      </c>
      <c r="AE50" s="411"/>
    </row>
    <row r="51" spans="2:41" s="82" customFormat="1" ht="14.25" x14ac:dyDescent="0.15">
      <c r="B51" s="99">
        <v>7.2</v>
      </c>
      <c r="C51" s="223">
        <f>K43+B51</f>
        <v>97.9</v>
      </c>
      <c r="D51" s="181">
        <v>3</v>
      </c>
      <c r="E51" s="114">
        <f>C51+D51</f>
        <v>100.9</v>
      </c>
      <c r="F51" s="294">
        <v>13.2</v>
      </c>
      <c r="G51" s="100">
        <f>E51+F51</f>
        <v>114.10000000000001</v>
      </c>
      <c r="H51" s="181">
        <v>15.1</v>
      </c>
      <c r="I51" s="114">
        <f>G51+H51</f>
        <v>129.20000000000002</v>
      </c>
      <c r="J51" s="74">
        <v>15.4</v>
      </c>
      <c r="K51" s="70">
        <f>I51+J51</f>
        <v>144.60000000000002</v>
      </c>
      <c r="L51" s="99">
        <v>0.8</v>
      </c>
      <c r="M51" s="72">
        <f>U43+L51</f>
        <v>363.49999999999994</v>
      </c>
      <c r="N51" s="181">
        <v>0.3</v>
      </c>
      <c r="O51" s="114">
        <f>M51+N51</f>
        <v>363.79999999999995</v>
      </c>
      <c r="P51" s="206">
        <v>17.7</v>
      </c>
      <c r="Q51" s="72">
        <f>O51+P51</f>
        <v>381.49999999999994</v>
      </c>
      <c r="R51" s="302">
        <v>2.2999999999999998</v>
      </c>
      <c r="S51" s="165">
        <f>Q51+R51</f>
        <v>383.79999999999995</v>
      </c>
      <c r="T51" s="274">
        <v>1</v>
      </c>
      <c r="U51" s="137">
        <f>S51+T51</f>
        <v>384.79999999999995</v>
      </c>
      <c r="V51" s="73">
        <v>1</v>
      </c>
      <c r="W51" s="114">
        <f>AE43+V51</f>
        <v>602</v>
      </c>
      <c r="X51" s="181">
        <v>1.4</v>
      </c>
      <c r="Y51" s="114">
        <f>W51+X51</f>
        <v>603.4</v>
      </c>
      <c r="Z51" s="74">
        <v>1.2</v>
      </c>
      <c r="AA51" s="72">
        <f>Y51+Z51</f>
        <v>604.6</v>
      </c>
      <c r="AB51" s="113">
        <v>0.9</v>
      </c>
      <c r="AC51" s="114">
        <f>AA51+AB51</f>
        <v>605.5</v>
      </c>
      <c r="AD51" s="95">
        <v>0.1</v>
      </c>
      <c r="AE51" s="137">
        <f>AC51+AD51</f>
        <v>605.6</v>
      </c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4.25" x14ac:dyDescent="0.15">
      <c r="B52" s="23"/>
      <c r="C52" s="319"/>
      <c r="D52" s="325"/>
      <c r="E52" s="201">
        <f>E51/15/24+$D$2</f>
        <v>42903.467777777776</v>
      </c>
      <c r="F52" s="187"/>
      <c r="G52" s="332">
        <f>G51/15/24+$D$2</f>
        <v>42903.504444444443</v>
      </c>
      <c r="H52" s="144"/>
      <c r="I52" s="119">
        <f>I51/15/24+$D$2</f>
        <v>42903.546388888892</v>
      </c>
      <c r="J52" s="319"/>
      <c r="K52" s="98">
        <f>K51/15/24+$D$2</f>
        <v>42903.589166666665</v>
      </c>
      <c r="L52" s="23"/>
      <c r="M52" s="200">
        <f>M51/15/24+$D$2</f>
        <v>42904.197222222225</v>
      </c>
      <c r="N52" s="272"/>
      <c r="O52" s="201">
        <f>O51/15/24+$D$2</f>
        <v>42904.198055555556</v>
      </c>
      <c r="P52" s="354"/>
      <c r="Q52" s="200">
        <f>Q51/15/24+$D$2</f>
        <v>42904.24722222222</v>
      </c>
      <c r="R52" s="199"/>
      <c r="S52" s="303">
        <f>S51/15/24+$D$2</f>
        <v>42904.253611111111</v>
      </c>
      <c r="T52" s="340"/>
      <c r="U52" s="208">
        <f>U51/15/24+$D$2</f>
        <v>42904.256388888891</v>
      </c>
      <c r="V52" s="23"/>
      <c r="W52" s="119">
        <f>W51/15/24+$D$2</f>
        <v>42904.859722222223</v>
      </c>
      <c r="X52" s="118"/>
      <c r="Y52" s="119">
        <f>Y51/15/24+$D$2</f>
        <v>42904.863611111112</v>
      </c>
      <c r="Z52" s="358"/>
      <c r="AA52" s="117">
        <f>AA51/15/24+$D$2</f>
        <v>42904.866944444446</v>
      </c>
      <c r="AB52" s="360"/>
      <c r="AC52" s="119">
        <f>AC51/15/24+$D$2</f>
        <v>42904.869444444441</v>
      </c>
      <c r="AD52" s="298">
        <f>$AI$12</f>
        <v>42903.970833333333</v>
      </c>
      <c r="AE52" s="372">
        <f>AE51/15/24+$D$2</f>
        <v>42904.869722222225</v>
      </c>
    </row>
    <row r="53" spans="2:41" ht="14.25" x14ac:dyDescent="0.15">
      <c r="B53" s="23"/>
      <c r="C53" s="319"/>
      <c r="D53" s="325"/>
      <c r="E53" s="321"/>
      <c r="F53" s="187"/>
      <c r="G53" s="333"/>
      <c r="H53" s="140"/>
      <c r="I53" s="143"/>
      <c r="J53" s="319"/>
      <c r="K53" s="102"/>
      <c r="L53" s="23"/>
      <c r="M53" s="45"/>
      <c r="N53" s="360"/>
      <c r="O53" s="355"/>
      <c r="P53" s="354"/>
      <c r="Q53" s="354"/>
      <c r="R53" s="450">
        <f>Y3-S51</f>
        <v>91.399999999999977</v>
      </c>
      <c r="S53" s="451"/>
      <c r="T53" s="340"/>
      <c r="U53" s="380"/>
      <c r="V53" s="25"/>
      <c r="W53" s="136"/>
      <c r="X53" s="140"/>
      <c r="Y53" s="235"/>
      <c r="Z53" s="358"/>
      <c r="AA53" s="116"/>
      <c r="AB53" s="188"/>
      <c r="AC53" s="189"/>
      <c r="AD53" s="311">
        <f>$AK$12</f>
        <v>42904.854166666664</v>
      </c>
      <c r="AE53" s="93"/>
      <c r="AF53" s="82"/>
      <c r="AG53" s="82"/>
      <c r="AH53" s="82"/>
      <c r="AI53" s="82"/>
      <c r="AJ53" s="82"/>
      <c r="AK53" s="82"/>
      <c r="AL53" s="82"/>
      <c r="AM53" s="82"/>
      <c r="AN53" s="82"/>
      <c r="AO53" s="82"/>
    </row>
    <row r="54" spans="2:41" ht="14.25" x14ac:dyDescent="0.15">
      <c r="B54" s="23"/>
      <c r="C54" s="319"/>
      <c r="D54" s="325"/>
      <c r="E54" s="321"/>
      <c r="F54" s="187"/>
      <c r="G54" s="333">
        <f>AH6-G51</f>
        <v>49.399999999999991</v>
      </c>
      <c r="H54" s="140"/>
      <c r="I54" s="143"/>
      <c r="J54" s="319"/>
      <c r="K54" s="102"/>
      <c r="L54" s="67"/>
      <c r="M54" s="45"/>
      <c r="N54" s="360"/>
      <c r="O54" s="355"/>
      <c r="P54" s="354"/>
      <c r="Q54" s="354"/>
      <c r="R54" s="202"/>
      <c r="S54" s="304"/>
      <c r="T54" s="192"/>
      <c r="U54" s="138"/>
      <c r="V54" s="23"/>
      <c r="W54" s="143"/>
      <c r="X54" s="140"/>
      <c r="Y54" s="136"/>
      <c r="Z54" s="354"/>
      <c r="AA54" s="5"/>
      <c r="AB54" s="144"/>
      <c r="AC54" s="143"/>
      <c r="AD54" s="128"/>
      <c r="AE54" s="93"/>
    </row>
    <row r="55" spans="2:41" x14ac:dyDescent="0.15">
      <c r="B55" s="23"/>
      <c r="C55" s="319"/>
      <c r="D55" s="325"/>
      <c r="E55" s="321"/>
      <c r="F55" s="187"/>
      <c r="G55" s="333"/>
      <c r="H55" s="140"/>
      <c r="I55" s="143" t="s">
        <v>1</v>
      </c>
      <c r="J55" s="319"/>
      <c r="K55" s="102"/>
      <c r="L55" s="67"/>
      <c r="M55" s="6"/>
      <c r="N55" s="360" t="s">
        <v>1</v>
      </c>
      <c r="O55" s="355"/>
      <c r="P55" s="354"/>
      <c r="Q55" s="354"/>
      <c r="R55" s="202"/>
      <c r="S55" s="304"/>
      <c r="T55" s="192"/>
      <c r="U55" s="138"/>
      <c r="V55" s="23"/>
      <c r="W55" s="355"/>
      <c r="X55" s="140"/>
      <c r="Y55" s="136"/>
      <c r="Z55" s="354"/>
      <c r="AA55" s="14"/>
      <c r="AB55" s="360"/>
      <c r="AC55" s="355"/>
      <c r="AD55" s="128"/>
      <c r="AE55" s="93"/>
    </row>
    <row r="56" spans="2:41" x14ac:dyDescent="0.15">
      <c r="B56" s="88"/>
      <c r="C56" s="4"/>
      <c r="D56" s="286"/>
      <c r="E56" s="236"/>
      <c r="F56" s="211"/>
      <c r="G56" s="211"/>
      <c r="H56" s="325"/>
      <c r="I56" s="321"/>
      <c r="J56" s="4"/>
      <c r="K56" s="42"/>
      <c r="L56" s="67"/>
      <c r="M56" s="6"/>
      <c r="N56" s="360"/>
      <c r="O56" s="355"/>
      <c r="P56" s="11"/>
      <c r="Q56" s="4"/>
      <c r="R56" s="202"/>
      <c r="S56" s="304"/>
      <c r="T56" s="192"/>
      <c r="U56" s="138"/>
      <c r="V56" s="23"/>
      <c r="W56" s="355"/>
      <c r="X56" s="140"/>
      <c r="Y56" s="136"/>
      <c r="Z56" s="354"/>
      <c r="AA56" s="354"/>
      <c r="AB56" s="360"/>
      <c r="AC56" s="355"/>
      <c r="AD56" s="128"/>
      <c r="AE56" s="93"/>
    </row>
    <row r="57" spans="2:41" ht="14.25" thickBot="1" x14ac:dyDescent="0.2">
      <c r="B57" s="88"/>
      <c r="C57" s="4"/>
      <c r="D57" s="286"/>
      <c r="E57" s="236"/>
      <c r="F57" s="295"/>
      <c r="G57" s="211"/>
      <c r="H57" s="131"/>
      <c r="I57" s="125"/>
      <c r="J57" s="4"/>
      <c r="K57" s="10"/>
      <c r="L57" s="24"/>
      <c r="M57" s="30"/>
      <c r="N57" s="131"/>
      <c r="O57" s="125"/>
      <c r="P57" s="9"/>
      <c r="Q57" s="8"/>
      <c r="R57" s="202"/>
      <c r="S57" s="304"/>
      <c r="T57" s="196"/>
      <c r="U57" s="381"/>
      <c r="V57" s="24"/>
      <c r="W57" s="125"/>
      <c r="X57" s="174"/>
      <c r="Y57" s="175"/>
      <c r="Z57" s="90"/>
      <c r="AA57" s="90"/>
      <c r="AB57" s="124"/>
      <c r="AC57" s="125"/>
      <c r="AD57" s="373"/>
      <c r="AE57" s="374"/>
    </row>
    <row r="58" spans="2:41" x14ac:dyDescent="0.15">
      <c r="B58" s="22"/>
      <c r="C58" s="176" t="s">
        <v>29</v>
      </c>
      <c r="D58" s="148"/>
      <c r="E58" s="146" t="s">
        <v>26</v>
      </c>
      <c r="F58" s="439">
        <f>$AM$6</f>
        <v>36.499999999999943</v>
      </c>
      <c r="G58" s="439"/>
      <c r="H58" s="126"/>
      <c r="I58" s="146" t="s">
        <v>25</v>
      </c>
      <c r="J58" s="17"/>
      <c r="K58" s="27" t="s">
        <v>24</v>
      </c>
      <c r="L58" s="177"/>
      <c r="M58" s="278" t="s">
        <v>67</v>
      </c>
      <c r="N58" s="109"/>
      <c r="O58" s="16" t="s">
        <v>33</v>
      </c>
      <c r="P58" s="148"/>
      <c r="Q58" s="146"/>
      <c r="R58" s="15"/>
      <c r="S58" s="146" t="s">
        <v>34</v>
      </c>
      <c r="T58" s="440" t="s">
        <v>80</v>
      </c>
      <c r="U58" s="441"/>
      <c r="V58" s="370"/>
      <c r="W58" s="146"/>
      <c r="X58" s="148"/>
      <c r="Y58" s="146" t="s">
        <v>49</v>
      </c>
      <c r="Z58" s="410" t="s">
        <v>85</v>
      </c>
      <c r="AA58" s="411"/>
    </row>
    <row r="59" spans="2:41" ht="14.25" x14ac:dyDescent="0.15">
      <c r="B59" s="73">
        <v>7.2</v>
      </c>
      <c r="C59" s="72">
        <f>K51+B59</f>
        <v>151.80000000000001</v>
      </c>
      <c r="D59" s="181">
        <v>7.2</v>
      </c>
      <c r="E59" s="114">
        <f>C59+D59</f>
        <v>159</v>
      </c>
      <c r="F59" s="241">
        <v>4.5</v>
      </c>
      <c r="G59" s="20">
        <f>E59+F59</f>
        <v>163.5</v>
      </c>
      <c r="H59" s="181">
        <v>5.2</v>
      </c>
      <c r="I59" s="114">
        <f>G59+H59</f>
        <v>168.7</v>
      </c>
      <c r="J59" s="71">
        <v>12.2</v>
      </c>
      <c r="K59" s="70">
        <f>I59+J59</f>
        <v>180.89999999999998</v>
      </c>
      <c r="L59" s="382">
        <v>1.4</v>
      </c>
      <c r="M59" s="72">
        <f>U51+L59</f>
        <v>386.19999999999993</v>
      </c>
      <c r="N59" s="113">
        <v>4.4000000000000004</v>
      </c>
      <c r="O59" s="72">
        <f>M59+N59</f>
        <v>390.59999999999991</v>
      </c>
      <c r="P59" s="181">
        <v>11.9</v>
      </c>
      <c r="Q59" s="114">
        <f>O59+P59</f>
        <v>402.49999999999989</v>
      </c>
      <c r="R59" s="74">
        <v>4.5</v>
      </c>
      <c r="S59" s="114">
        <f>Q59+R59</f>
        <v>406.99999999999989</v>
      </c>
      <c r="T59" s="294">
        <v>24.1</v>
      </c>
      <c r="U59" s="137">
        <f>S59+T59</f>
        <v>431.09999999999991</v>
      </c>
      <c r="V59" s="73">
        <v>0.4</v>
      </c>
      <c r="W59" s="114">
        <f>AE51+V59</f>
        <v>606</v>
      </c>
      <c r="X59" s="181">
        <v>0.5</v>
      </c>
      <c r="Y59" s="114">
        <f>W59+X59</f>
        <v>606.5</v>
      </c>
      <c r="Z59" s="71">
        <v>3</v>
      </c>
      <c r="AA59" s="70">
        <f>Y59+Z59</f>
        <v>609.5</v>
      </c>
    </row>
    <row r="60" spans="2:41" ht="14.25" x14ac:dyDescent="0.15">
      <c r="B60" s="328"/>
      <c r="C60" s="200">
        <f>C59/15/24+$D$2</f>
        <v>42903.609166666669</v>
      </c>
      <c r="D60" s="118"/>
      <c r="E60" s="201">
        <f>E59/15/24+$AI$4</f>
        <v>42903.629166666666</v>
      </c>
      <c r="F60" s="385">
        <f>$AN$6</f>
        <v>15.20833333355462</v>
      </c>
      <c r="G60" s="385"/>
      <c r="H60" s="118"/>
      <c r="I60" s="201">
        <f>I59/15/24+$D$2</f>
        <v>42903.656111111108</v>
      </c>
      <c r="J60" s="319"/>
      <c r="K60" s="98"/>
      <c r="L60" s="23"/>
      <c r="M60" s="200">
        <f>M59/15/24+$D$2</f>
        <v>42904.260277777779</v>
      </c>
      <c r="N60" s="118"/>
      <c r="O60" s="117">
        <f>O59/15/24+$D$2</f>
        <v>42904.272499999999</v>
      </c>
      <c r="P60" s="118"/>
      <c r="Q60" s="119">
        <f>Q59/15/24+$D$2</f>
        <v>42904.305555555555</v>
      </c>
      <c r="R60" s="354"/>
      <c r="S60" s="119">
        <f>S59/15/24+$D$2</f>
        <v>42904.318055555559</v>
      </c>
      <c r="T60" s="187"/>
      <c r="U60" s="383">
        <f>U59/15/24+$D$2</f>
        <v>42904.385000000002</v>
      </c>
      <c r="V60" s="23"/>
      <c r="W60" s="119">
        <f>W59/15/24+$D$2</f>
        <v>42904.870833333334</v>
      </c>
      <c r="X60" s="150"/>
      <c r="Y60" s="119">
        <f>Y59/15/24+$D$2</f>
        <v>42904.87222222222</v>
      </c>
      <c r="Z60" s="298">
        <f>$AI$13</f>
        <v>42904.125</v>
      </c>
      <c r="AA60" s="115">
        <f>AA59/15/24+$D$2</f>
        <v>42904.880555555559</v>
      </c>
    </row>
    <row r="61" spans="2:41" ht="14.25" x14ac:dyDescent="0.15">
      <c r="B61" s="87"/>
      <c r="C61" s="86"/>
      <c r="D61" s="331"/>
      <c r="E61" s="288"/>
      <c r="F61" s="298">
        <f>$AI$6</f>
        <v>42903.388194444444</v>
      </c>
      <c r="G61" s="334">
        <f>$AK$6</f>
        <v>42903.643055555556</v>
      </c>
      <c r="H61" s="287"/>
      <c r="I61" s="288"/>
      <c r="J61" s="319"/>
      <c r="K61" s="102"/>
      <c r="L61" s="23"/>
      <c r="M61" s="354"/>
      <c r="N61" s="360"/>
      <c r="O61" s="354"/>
      <c r="P61" s="360"/>
      <c r="Q61" s="355"/>
      <c r="R61" s="354"/>
      <c r="S61" s="189"/>
      <c r="T61" s="427">
        <f>Y3-U59</f>
        <v>44.100000000000023</v>
      </c>
      <c r="U61" s="428"/>
      <c r="V61" s="243"/>
      <c r="W61" s="189"/>
      <c r="X61" s="150"/>
      <c r="Y61" s="355"/>
      <c r="Z61" s="311">
        <f>$AK$13</f>
        <v>42904.875</v>
      </c>
      <c r="AA61" s="47"/>
    </row>
    <row r="62" spans="2:41" x14ac:dyDescent="0.15">
      <c r="B62" s="23"/>
      <c r="C62" s="319"/>
      <c r="D62" s="325"/>
      <c r="E62" s="321"/>
      <c r="F62" s="330"/>
      <c r="G62" s="91"/>
      <c r="H62" s="325"/>
      <c r="I62" s="321"/>
      <c r="J62" s="319"/>
      <c r="K62" s="102"/>
      <c r="L62" s="23"/>
      <c r="M62" s="354"/>
      <c r="N62" s="360"/>
      <c r="O62" s="354"/>
      <c r="P62" s="360"/>
      <c r="Q62" s="355"/>
      <c r="R62" s="354"/>
      <c r="S62" s="143"/>
      <c r="T62" s="384"/>
      <c r="U62" s="214"/>
      <c r="V62" s="48"/>
      <c r="W62" s="143"/>
      <c r="X62" s="140"/>
      <c r="Y62" s="355"/>
      <c r="Z62" s="91" t="s">
        <v>1</v>
      </c>
      <c r="AA62" s="92"/>
    </row>
    <row r="63" spans="2:41" ht="12.75" customHeight="1" x14ac:dyDescent="0.15">
      <c r="B63" s="23"/>
      <c r="C63" s="319"/>
      <c r="D63" s="325"/>
      <c r="E63" s="136"/>
      <c r="F63" s="91"/>
      <c r="G63" s="91"/>
      <c r="H63" s="325"/>
      <c r="I63" s="321"/>
      <c r="J63" s="319"/>
      <c r="K63" s="102"/>
      <c r="L63" s="23"/>
      <c r="M63" s="354"/>
      <c r="N63" s="360"/>
      <c r="O63" s="354"/>
      <c r="P63" s="360"/>
      <c r="Q63" s="355"/>
      <c r="R63" s="354" t="s">
        <v>1</v>
      </c>
      <c r="S63" s="355"/>
      <c r="T63" s="187"/>
      <c r="U63" s="214"/>
      <c r="V63" s="23"/>
      <c r="W63" s="355"/>
      <c r="X63" s="144"/>
      <c r="Y63" s="167"/>
      <c r="Z63" s="91"/>
      <c r="AA63" s="92"/>
    </row>
    <row r="64" spans="2:41" x14ac:dyDescent="0.15">
      <c r="B64" s="25"/>
      <c r="C64" s="2"/>
      <c r="D64" s="140"/>
      <c r="E64" s="321"/>
      <c r="F64" s="128"/>
      <c r="G64" s="128"/>
      <c r="H64" s="140"/>
      <c r="I64" s="136"/>
      <c r="J64" s="4"/>
      <c r="K64" s="42"/>
      <c r="L64" s="69"/>
      <c r="M64" s="4"/>
      <c r="N64" s="360"/>
      <c r="O64" s="354"/>
      <c r="P64" s="360"/>
      <c r="Q64" s="355"/>
      <c r="R64" s="354"/>
      <c r="S64" s="355"/>
      <c r="T64" s="187"/>
      <c r="U64" s="210"/>
      <c r="V64" s="23"/>
      <c r="W64" s="355"/>
      <c r="X64" s="169"/>
      <c r="Y64" s="170"/>
      <c r="Z64" s="128"/>
      <c r="AA64" s="93"/>
    </row>
    <row r="65" spans="2:31" ht="14.25" thickBot="1" x14ac:dyDescent="0.2">
      <c r="B65" s="40"/>
      <c r="C65" s="8"/>
      <c r="D65" s="124"/>
      <c r="E65" s="125"/>
      <c r="F65" s="97"/>
      <c r="G65" s="97"/>
      <c r="H65" s="339"/>
      <c r="I65" s="125"/>
      <c r="J65" s="8"/>
      <c r="K65" s="10"/>
      <c r="L65" s="24"/>
      <c r="M65" s="8"/>
      <c r="N65" s="124"/>
      <c r="O65" s="8"/>
      <c r="P65" s="124"/>
      <c r="Q65" s="125"/>
      <c r="R65" s="9"/>
      <c r="S65" s="125"/>
      <c r="T65" s="194"/>
      <c r="U65" s="216"/>
      <c r="V65" s="40"/>
      <c r="W65" s="125"/>
      <c r="X65" s="131"/>
      <c r="Y65" s="173"/>
      <c r="Z65" s="96"/>
      <c r="AA65" s="94"/>
    </row>
    <row r="67" spans="2:31" ht="14.25" x14ac:dyDescent="0.15">
      <c r="Z67" s="82"/>
      <c r="AA67" s="82"/>
      <c r="AB67" s="82"/>
      <c r="AC67" s="82"/>
      <c r="AD67" s="82"/>
      <c r="AE67" s="82"/>
    </row>
    <row r="74" spans="2:31" x14ac:dyDescent="0.15">
      <c r="K74" s="2"/>
      <c r="L74" s="5"/>
      <c r="M74" s="5"/>
      <c r="N74" s="2"/>
      <c r="R74" s="11"/>
      <c r="S74" s="4"/>
    </row>
    <row r="75" spans="2:31" x14ac:dyDescent="0.15">
      <c r="K75" s="18"/>
      <c r="L75" s="18"/>
      <c r="M75" s="250"/>
      <c r="N75" s="4"/>
      <c r="O75" s="250"/>
      <c r="P75" s="252"/>
      <c r="Q75" s="11"/>
      <c r="R75" s="4"/>
      <c r="S75" s="250"/>
    </row>
    <row r="76" spans="2:31" ht="14.25" x14ac:dyDescent="0.15">
      <c r="G76" s="2"/>
      <c r="H76" s="46"/>
      <c r="I76" s="5"/>
      <c r="J76" s="2"/>
      <c r="L76" s="393"/>
      <c r="M76" s="393"/>
      <c r="N76" s="252"/>
      <c r="O76" s="250"/>
      <c r="P76" s="252"/>
      <c r="Q76" s="116"/>
      <c r="R76" s="2"/>
      <c r="S76" s="12"/>
    </row>
    <row r="77" spans="2:31" x14ac:dyDescent="0.15">
      <c r="G77" s="2"/>
      <c r="H77" s="34"/>
      <c r="I77" s="29"/>
      <c r="J77" s="34"/>
      <c r="L77" s="250"/>
      <c r="M77" s="250"/>
      <c r="N77" s="250"/>
      <c r="O77" s="250"/>
      <c r="P77" s="250"/>
      <c r="Q77" s="5"/>
      <c r="R77" s="2"/>
      <c r="S77" s="5"/>
    </row>
    <row r="78" spans="2:31" x14ac:dyDescent="0.15">
      <c r="G78" s="2"/>
      <c r="H78" s="250"/>
      <c r="I78" s="250"/>
      <c r="J78" s="2"/>
      <c r="K78" s="2"/>
      <c r="L78" s="250"/>
      <c r="M78" s="250"/>
      <c r="N78" s="250"/>
      <c r="O78" s="250"/>
      <c r="P78" s="250"/>
      <c r="Q78" s="14"/>
      <c r="R78" s="2"/>
      <c r="S78" s="250"/>
    </row>
    <row r="79" spans="2:31" x14ac:dyDescent="0.15">
      <c r="G79" s="2"/>
      <c r="H79" s="250"/>
      <c r="I79" s="250"/>
      <c r="J79" s="2"/>
      <c r="K79" s="2"/>
      <c r="L79" s="250"/>
      <c r="M79" s="250"/>
      <c r="N79" s="250"/>
      <c r="O79" s="250"/>
      <c r="P79" s="250"/>
      <c r="Q79" s="250"/>
      <c r="R79" s="2"/>
      <c r="S79" s="5"/>
    </row>
    <row r="80" spans="2:31" x14ac:dyDescent="0.15">
      <c r="G80" s="2"/>
      <c r="H80" s="250"/>
      <c r="I80" s="250"/>
      <c r="J80" s="2"/>
      <c r="K80" s="2"/>
      <c r="L80" s="250"/>
      <c r="M80" s="250"/>
      <c r="N80" s="250"/>
      <c r="O80" s="250"/>
      <c r="P80" s="250"/>
      <c r="Q80" s="250"/>
      <c r="R80" s="2"/>
      <c r="S80" s="5"/>
    </row>
    <row r="81" spans="5:21" x14ac:dyDescent="0.15">
      <c r="G81" s="2"/>
      <c r="H81" s="250"/>
      <c r="I81" s="250"/>
      <c r="J81" s="2"/>
      <c r="K81" s="2"/>
      <c r="L81" s="250"/>
      <c r="M81" s="250"/>
      <c r="N81" s="250"/>
      <c r="O81" s="250"/>
      <c r="P81" s="250"/>
      <c r="Q81" s="250"/>
      <c r="R81" s="2"/>
      <c r="S81" s="5"/>
    </row>
    <row r="82" spans="5:21" x14ac:dyDescent="0.15">
      <c r="G82" s="2"/>
      <c r="H82" s="250"/>
      <c r="I82" s="250"/>
      <c r="J82" s="2"/>
      <c r="K82" s="2"/>
      <c r="L82" s="11"/>
      <c r="M82" s="4"/>
      <c r="N82" s="11"/>
      <c r="O82" s="4"/>
      <c r="P82" s="11"/>
      <c r="Q82" s="4"/>
      <c r="R82" s="11"/>
      <c r="S82" s="4"/>
      <c r="T82" s="11"/>
      <c r="U82" s="4"/>
    </row>
    <row r="83" spans="5:21" x14ac:dyDescent="0.15">
      <c r="E83" s="2"/>
      <c r="F83" s="2"/>
      <c r="G83" s="2"/>
      <c r="H83" s="11"/>
      <c r="I83" s="4"/>
      <c r="J83" s="2"/>
      <c r="K83" s="2"/>
      <c r="L83" s="250"/>
      <c r="M83" s="4"/>
      <c r="N83" s="250"/>
      <c r="O83" s="4"/>
      <c r="P83" s="250"/>
      <c r="Q83" s="4"/>
      <c r="R83" s="250"/>
      <c r="S83" s="4"/>
      <c r="T83" s="250"/>
      <c r="U83" s="4"/>
    </row>
    <row r="84" spans="5:21" x14ac:dyDescent="0.15">
      <c r="E84" s="2"/>
      <c r="F84" s="2"/>
      <c r="G84" s="2"/>
      <c r="H84" s="2"/>
      <c r="I84" s="2"/>
      <c r="J84" s="2"/>
      <c r="K84" s="2"/>
      <c r="L84" s="250"/>
      <c r="M84" s="250"/>
      <c r="N84" s="250"/>
      <c r="O84" s="250"/>
      <c r="P84" s="250"/>
      <c r="Q84" s="250"/>
      <c r="R84" s="250"/>
      <c r="S84" s="250"/>
      <c r="T84" s="2"/>
      <c r="U84" s="5"/>
    </row>
    <row r="85" spans="5:21" x14ac:dyDescent="0.15">
      <c r="E85" s="2"/>
      <c r="F85" s="250"/>
      <c r="G85" s="250"/>
      <c r="H85" s="46"/>
      <c r="I85" s="5"/>
      <c r="J85" s="2"/>
      <c r="K85" s="2"/>
      <c r="L85" s="250"/>
      <c r="M85" s="250"/>
      <c r="N85" s="250"/>
      <c r="O85" s="250"/>
      <c r="P85" s="250"/>
      <c r="Q85" s="250"/>
      <c r="R85" s="250"/>
      <c r="S85" s="251"/>
      <c r="T85" s="2"/>
      <c r="U85" s="5"/>
    </row>
    <row r="86" spans="5:21" x14ac:dyDescent="0.15">
      <c r="E86" s="2"/>
      <c r="F86" s="250"/>
      <c r="G86" s="250"/>
      <c r="H86" s="34"/>
      <c r="I86" s="29"/>
      <c r="J86" s="34"/>
      <c r="K86" s="2"/>
      <c r="L86" s="250"/>
      <c r="M86" s="250"/>
      <c r="N86" s="250"/>
      <c r="O86" s="250"/>
      <c r="P86" s="250"/>
      <c r="Q86" s="250"/>
      <c r="R86" s="250"/>
      <c r="S86" s="250"/>
      <c r="T86" s="2"/>
      <c r="U86" s="250"/>
    </row>
    <row r="87" spans="5:21" x14ac:dyDescent="0.15">
      <c r="E87" s="2"/>
      <c r="F87" s="250"/>
      <c r="G87" s="250"/>
      <c r="H87" s="250"/>
      <c r="I87" s="250"/>
      <c r="J87" s="2"/>
      <c r="K87" s="2"/>
      <c r="L87" s="250"/>
      <c r="M87" s="250"/>
      <c r="N87" s="250"/>
      <c r="O87" s="250"/>
      <c r="P87" s="250"/>
      <c r="Q87" s="250"/>
      <c r="R87" s="250"/>
      <c r="S87" s="250"/>
      <c r="T87" s="2"/>
      <c r="U87" s="250"/>
    </row>
    <row r="88" spans="5:21" x14ac:dyDescent="0.15">
      <c r="E88" s="2"/>
      <c r="F88" s="250"/>
      <c r="G88" s="250"/>
      <c r="H88" s="250"/>
      <c r="I88" s="250"/>
      <c r="J88" s="2"/>
      <c r="K88" s="2"/>
      <c r="L88" s="250"/>
      <c r="M88" s="250"/>
      <c r="N88" s="250"/>
      <c r="O88" s="250"/>
      <c r="P88" s="250"/>
      <c r="Q88" s="250"/>
      <c r="R88" s="250"/>
      <c r="S88" s="250"/>
      <c r="T88" s="2"/>
      <c r="U88" s="250"/>
    </row>
    <row r="89" spans="5:21" x14ac:dyDescent="0.15">
      <c r="E89" s="2"/>
      <c r="F89" s="250"/>
      <c r="G89" s="250"/>
      <c r="H89" s="250"/>
      <c r="I89" s="250"/>
      <c r="J89" s="2"/>
      <c r="K89" s="2"/>
      <c r="L89" s="250"/>
      <c r="M89" s="250"/>
      <c r="N89" s="250"/>
      <c r="O89" s="250"/>
      <c r="P89" s="250"/>
      <c r="Q89" s="250"/>
      <c r="R89" s="250"/>
      <c r="S89" s="250"/>
      <c r="T89" s="2"/>
      <c r="U89" s="5"/>
    </row>
    <row r="90" spans="5:21" x14ac:dyDescent="0.15">
      <c r="E90" s="2"/>
      <c r="F90" s="11"/>
      <c r="G90" s="4"/>
      <c r="H90" s="250"/>
      <c r="I90" s="250"/>
      <c r="J90" s="2"/>
      <c r="K90" s="2"/>
      <c r="L90" s="11"/>
      <c r="M90" s="4"/>
      <c r="N90" s="11"/>
      <c r="O90" s="4"/>
      <c r="P90" s="11"/>
      <c r="Q90" s="4"/>
      <c r="R90" s="11"/>
      <c r="S90" s="4"/>
      <c r="T90" s="11"/>
      <c r="U90" s="4"/>
    </row>
    <row r="91" spans="5:21" x14ac:dyDescent="0.15">
      <c r="E91" s="2"/>
      <c r="F91" s="2"/>
      <c r="G91" s="2"/>
      <c r="H91" s="250"/>
      <c r="I91" s="250"/>
      <c r="J91" s="2"/>
      <c r="K91" s="2"/>
      <c r="L91" s="250"/>
      <c r="M91" s="250"/>
      <c r="N91" s="250"/>
      <c r="O91" s="250"/>
      <c r="P91" s="453"/>
      <c r="Q91" s="453"/>
      <c r="R91" s="2"/>
      <c r="S91" s="250"/>
      <c r="T91" s="2"/>
      <c r="U91" s="5"/>
    </row>
    <row r="92" spans="5:21" x14ac:dyDescent="0.15">
      <c r="E92" s="2"/>
      <c r="F92" s="2"/>
      <c r="G92" s="2"/>
      <c r="H92" s="11"/>
      <c r="I92" s="4"/>
      <c r="J92" s="2"/>
      <c r="K92" s="2"/>
      <c r="L92" s="250"/>
      <c r="M92" s="250"/>
      <c r="N92" s="250"/>
      <c r="O92" s="250"/>
      <c r="P92" s="250"/>
      <c r="Q92" s="393"/>
      <c r="R92" s="250"/>
      <c r="S92" s="250"/>
      <c r="T92" s="2"/>
      <c r="U92" s="5"/>
    </row>
    <row r="93" spans="5:21" x14ac:dyDescent="0.15">
      <c r="E93" s="2"/>
      <c r="F93" s="2"/>
      <c r="G93" s="2"/>
      <c r="H93" s="2"/>
      <c r="I93" s="2"/>
      <c r="J93" s="2"/>
      <c r="K93" s="2"/>
      <c r="L93" s="250"/>
      <c r="M93" s="250"/>
      <c r="N93" s="250"/>
      <c r="O93" s="250"/>
      <c r="P93" s="250"/>
      <c r="Q93" s="393"/>
      <c r="R93" s="393"/>
      <c r="S93" s="454"/>
      <c r="T93" s="2"/>
      <c r="U93" s="5"/>
    </row>
    <row r="94" spans="5:21" x14ac:dyDescent="0.15">
      <c r="E94" s="2"/>
      <c r="F94" s="2"/>
      <c r="G94" s="2"/>
      <c r="H94" s="2"/>
      <c r="I94" s="2"/>
      <c r="J94" s="2"/>
      <c r="K94" s="2"/>
      <c r="L94" s="250"/>
      <c r="M94" s="250"/>
      <c r="N94" s="250"/>
      <c r="O94" s="250"/>
      <c r="P94" s="250"/>
      <c r="Q94" s="250"/>
      <c r="R94" s="393"/>
      <c r="S94" s="454"/>
      <c r="T94" s="2"/>
      <c r="U94" s="251"/>
    </row>
    <row r="95" spans="5:21" x14ac:dyDescent="0.15">
      <c r="E95" s="2"/>
      <c r="F95" s="2"/>
      <c r="G95" s="2"/>
      <c r="H95" s="2"/>
      <c r="I95" s="2"/>
      <c r="J95" s="2"/>
      <c r="K95" s="2"/>
      <c r="L95" s="250"/>
      <c r="M95" s="250"/>
      <c r="N95" s="250"/>
      <c r="O95" s="250"/>
      <c r="P95" s="250"/>
      <c r="Q95" s="250"/>
      <c r="R95" s="250"/>
      <c r="S95" s="14"/>
      <c r="T95" s="2"/>
      <c r="U95" s="5"/>
    </row>
    <row r="96" spans="5:21" x14ac:dyDescent="0.15">
      <c r="E96" s="2"/>
      <c r="F96" s="2"/>
      <c r="G96" s="2"/>
      <c r="H96" s="2"/>
      <c r="I96" s="2"/>
      <c r="J96" s="2"/>
      <c r="K96" s="2"/>
      <c r="L96" s="250"/>
      <c r="M96" s="250"/>
      <c r="N96" s="250"/>
      <c r="O96" s="250"/>
      <c r="P96" s="250"/>
      <c r="Q96" s="250"/>
      <c r="R96" s="2"/>
      <c r="S96" s="5"/>
      <c r="T96" s="250"/>
      <c r="U96" s="5"/>
    </row>
    <row r="97" spans="5:21" x14ac:dyDescent="0.15">
      <c r="E97" s="2"/>
      <c r="F97" s="2"/>
      <c r="G97" s="2"/>
      <c r="H97" s="2"/>
      <c r="I97" s="2"/>
      <c r="J97" s="2"/>
      <c r="K97" s="2"/>
      <c r="L97" s="11"/>
      <c r="M97" s="4"/>
      <c r="N97" s="11"/>
      <c r="O97" s="4"/>
      <c r="P97" s="11"/>
      <c r="Q97" s="4"/>
      <c r="R97" s="11"/>
      <c r="S97" s="4"/>
      <c r="T97" s="11"/>
      <c r="U97" s="4"/>
    </row>
    <row r="98" spans="5:21" x14ac:dyDescent="0.15">
      <c r="H98" s="2"/>
      <c r="I98" s="2"/>
      <c r="J98" s="2"/>
      <c r="L98" s="393"/>
      <c r="M98" s="393"/>
      <c r="N98" s="250"/>
      <c r="O98" s="250"/>
      <c r="P98" s="250"/>
      <c r="Q98" s="250"/>
      <c r="R98" s="454"/>
      <c r="S98" s="454"/>
      <c r="T98" s="250"/>
      <c r="U98" s="250"/>
    </row>
    <row r="99" spans="5:21" x14ac:dyDescent="0.15">
      <c r="L99" s="393"/>
      <c r="M99" s="250"/>
      <c r="N99" s="250"/>
      <c r="O99" s="250"/>
      <c r="P99" s="250"/>
      <c r="Q99" s="250"/>
      <c r="R99" s="2"/>
      <c r="S99" s="250"/>
      <c r="T99" s="250"/>
      <c r="U99" s="250"/>
    </row>
    <row r="100" spans="5:21" x14ac:dyDescent="0.15">
      <c r="L100" s="393"/>
      <c r="M100" s="250"/>
      <c r="N100" s="250"/>
      <c r="O100" s="250"/>
      <c r="P100" s="250"/>
      <c r="Q100" s="250"/>
      <c r="R100" s="452"/>
      <c r="S100" s="452"/>
      <c r="T100" s="21"/>
      <c r="U100" s="250"/>
    </row>
    <row r="101" spans="5:21" x14ac:dyDescent="0.15">
      <c r="L101" s="250"/>
      <c r="M101" s="250"/>
      <c r="N101" s="250"/>
      <c r="O101" s="250"/>
      <c r="P101" s="250"/>
      <c r="Q101" s="393"/>
      <c r="R101" s="2"/>
      <c r="S101" s="251"/>
      <c r="T101" s="250"/>
      <c r="U101" s="250"/>
    </row>
    <row r="102" spans="5:21" x14ac:dyDescent="0.15">
      <c r="L102" s="250"/>
      <c r="M102" s="250"/>
      <c r="N102" s="250"/>
      <c r="O102" s="250"/>
      <c r="P102" s="250"/>
      <c r="Q102" s="393"/>
      <c r="R102" s="2"/>
      <c r="S102" s="14"/>
      <c r="T102" s="250"/>
      <c r="U102" s="250"/>
    </row>
    <row r="103" spans="5:21" x14ac:dyDescent="0.15">
      <c r="L103" s="250"/>
      <c r="M103" s="250"/>
      <c r="N103" s="250"/>
      <c r="O103" s="250"/>
      <c r="P103" s="250"/>
      <c r="Q103" s="250"/>
      <c r="R103" s="2"/>
      <c r="S103" s="5"/>
      <c r="T103" s="250"/>
      <c r="U103" s="250"/>
    </row>
    <row r="104" spans="5:21" x14ac:dyDescent="0.15">
      <c r="L104" s="11"/>
      <c r="M104" s="4"/>
      <c r="N104" s="11"/>
      <c r="O104" s="4"/>
      <c r="P104" s="11"/>
      <c r="Q104" s="4"/>
      <c r="R104" s="11"/>
      <c r="S104" s="4"/>
      <c r="T104" s="11"/>
      <c r="U104" s="4"/>
    </row>
    <row r="105" spans="5:21" x14ac:dyDescent="0.15">
      <c r="L105" s="250"/>
      <c r="M105" s="4"/>
      <c r="N105" s="250"/>
      <c r="O105" s="4"/>
      <c r="P105" s="250"/>
      <c r="Q105" s="32"/>
      <c r="R105" s="250"/>
      <c r="S105" s="4"/>
      <c r="T105" s="33"/>
      <c r="U105" s="4"/>
    </row>
    <row r="106" spans="5:21" x14ac:dyDescent="0.15">
      <c r="L106" s="393"/>
      <c r="M106" s="393"/>
      <c r="N106" s="453"/>
      <c r="O106" s="453"/>
      <c r="P106" s="6"/>
      <c r="Q106" s="6"/>
      <c r="R106" s="252"/>
      <c r="S106" s="252"/>
      <c r="T106" s="2"/>
      <c r="U106" s="5"/>
    </row>
    <row r="107" spans="5:21" x14ac:dyDescent="0.15">
      <c r="L107" s="2"/>
      <c r="M107" s="5"/>
      <c r="N107" s="2"/>
      <c r="O107" s="250"/>
      <c r="P107" s="250"/>
      <c r="Q107" s="6"/>
      <c r="R107" s="2"/>
      <c r="S107" s="250"/>
      <c r="T107" s="2"/>
      <c r="U107" s="5"/>
    </row>
    <row r="108" spans="5:21" x14ac:dyDescent="0.15">
      <c r="L108" s="2"/>
      <c r="M108" s="250"/>
      <c r="N108" s="2"/>
      <c r="O108" s="250"/>
      <c r="P108" s="6"/>
      <c r="Q108" s="6"/>
      <c r="R108" s="452"/>
      <c r="S108" s="452"/>
      <c r="T108" s="2"/>
      <c r="U108" s="5"/>
    </row>
    <row r="109" spans="5:21" x14ac:dyDescent="0.15">
      <c r="L109" s="2"/>
      <c r="M109" s="5"/>
      <c r="N109" s="2"/>
      <c r="O109" s="5"/>
      <c r="P109" s="6"/>
      <c r="Q109" s="6"/>
      <c r="R109" s="2"/>
      <c r="S109" s="251"/>
      <c r="T109" s="2"/>
      <c r="U109" s="5"/>
    </row>
    <row r="110" spans="5:21" x14ac:dyDescent="0.15">
      <c r="L110" s="2"/>
      <c r="M110" s="5"/>
      <c r="N110" s="2"/>
      <c r="O110" s="5"/>
      <c r="P110" s="6"/>
      <c r="Q110" s="6"/>
      <c r="R110" s="2"/>
      <c r="S110" s="14"/>
      <c r="T110" s="2"/>
      <c r="U110" s="5"/>
    </row>
    <row r="111" spans="5:21" x14ac:dyDescent="0.15">
      <c r="L111" s="2"/>
      <c r="M111" s="5"/>
      <c r="N111" s="2"/>
      <c r="O111" s="5"/>
      <c r="P111" s="6"/>
      <c r="Q111" s="6"/>
      <c r="R111" s="2"/>
      <c r="S111" s="5"/>
      <c r="T111" s="33"/>
      <c r="U111" s="5"/>
    </row>
    <row r="112" spans="5:21" x14ac:dyDescent="0.15">
      <c r="L112" s="11"/>
      <c r="M112" s="4"/>
      <c r="N112" s="11"/>
      <c r="O112" s="4"/>
      <c r="P112" s="11"/>
      <c r="Q112" s="4"/>
      <c r="R112" s="11"/>
      <c r="S112" s="4"/>
      <c r="T112" s="2"/>
      <c r="U112" s="4"/>
    </row>
    <row r="113" spans="12:21" x14ac:dyDescent="0.15">
      <c r="L113" s="2"/>
      <c r="M113" s="2"/>
      <c r="N113" s="2"/>
      <c r="O113" s="2"/>
      <c r="P113" s="2"/>
      <c r="Q113" s="2"/>
      <c r="R113" s="2"/>
      <c r="T113" s="2"/>
      <c r="U113" s="2"/>
    </row>
    <row r="114" spans="12:21" x14ac:dyDescent="0.15">
      <c r="L114" s="2"/>
      <c r="M114" s="2"/>
      <c r="N114" s="2"/>
      <c r="O114" s="2"/>
      <c r="P114" s="2"/>
      <c r="Q114" s="2"/>
      <c r="R114" s="2"/>
      <c r="T114" s="2"/>
      <c r="U114" s="2"/>
    </row>
    <row r="115" spans="12:21" x14ac:dyDescent="0.15">
      <c r="L115" s="2"/>
      <c r="M115" s="2"/>
      <c r="N115" s="2"/>
      <c r="O115" s="2"/>
      <c r="P115" s="2"/>
      <c r="Q115" s="2"/>
      <c r="R115" s="2"/>
      <c r="T115" s="2"/>
      <c r="U115" s="2"/>
    </row>
    <row r="116" spans="12:21" x14ac:dyDescent="0.15">
      <c r="L116" s="2"/>
      <c r="M116" s="2"/>
      <c r="N116" s="2"/>
      <c r="O116" s="2"/>
      <c r="P116" s="2"/>
      <c r="Q116" s="2"/>
      <c r="R116" s="2"/>
      <c r="T116" s="2"/>
      <c r="U116" s="2"/>
    </row>
    <row r="117" spans="12:21" x14ac:dyDescent="0.15">
      <c r="L117" s="2"/>
      <c r="M117" s="2"/>
      <c r="N117" s="2"/>
      <c r="O117" s="2"/>
      <c r="P117" s="2"/>
      <c r="Q117" s="2"/>
      <c r="R117" s="2"/>
      <c r="T117" s="2"/>
      <c r="U117" s="2"/>
    </row>
    <row r="118" spans="12:21" x14ac:dyDescent="0.15">
      <c r="L118" s="2"/>
      <c r="M118" s="2"/>
      <c r="N118" s="2"/>
      <c r="O118" s="2"/>
      <c r="P118" s="2"/>
      <c r="Q118" s="2"/>
      <c r="R118" s="2"/>
      <c r="T118" s="2"/>
      <c r="U118" s="2"/>
    </row>
    <row r="119" spans="12:21" x14ac:dyDescent="0.15">
      <c r="L119" s="2"/>
      <c r="M119" s="2"/>
      <c r="N119" s="2"/>
      <c r="O119" s="2"/>
      <c r="P119" s="2"/>
      <c r="Q119" s="2"/>
      <c r="R119" s="2"/>
      <c r="T119" s="2"/>
      <c r="U119" s="2"/>
    </row>
    <row r="120" spans="12:21" x14ac:dyDescent="0.15">
      <c r="L120" s="2"/>
      <c r="M120" s="2"/>
      <c r="N120" s="2"/>
      <c r="O120" s="2"/>
      <c r="P120" s="2"/>
      <c r="Q120" s="2"/>
      <c r="R120" s="2"/>
      <c r="T120" s="2"/>
      <c r="U120" s="2"/>
    </row>
    <row r="121" spans="12:21" x14ac:dyDescent="0.15">
      <c r="L121" s="2"/>
      <c r="M121" s="2"/>
      <c r="N121" s="2"/>
      <c r="O121" s="2"/>
      <c r="P121" s="2"/>
      <c r="Q121" s="2"/>
      <c r="R121" s="2"/>
      <c r="T121" s="2"/>
      <c r="U121" s="2"/>
    </row>
    <row r="122" spans="12:21" x14ac:dyDescent="0.15">
      <c r="L122" s="2"/>
      <c r="M122" s="2"/>
      <c r="N122" s="2"/>
      <c r="O122" s="2"/>
      <c r="P122" s="2"/>
      <c r="Q122" s="2"/>
      <c r="R122" s="2"/>
      <c r="T122" s="2"/>
      <c r="U122" s="2"/>
    </row>
    <row r="123" spans="12:21" x14ac:dyDescent="0.15">
      <c r="L123" s="2"/>
      <c r="M123" s="2"/>
      <c r="N123" s="2"/>
      <c r="O123" s="2"/>
      <c r="P123" s="2"/>
      <c r="Q123" s="2"/>
      <c r="R123" s="2"/>
      <c r="T123" s="2"/>
      <c r="U123" s="2"/>
    </row>
    <row r="124" spans="12:21" x14ac:dyDescent="0.15">
      <c r="L124" s="2"/>
      <c r="M124" s="2"/>
      <c r="N124" s="2"/>
      <c r="O124" s="2"/>
      <c r="P124" s="2"/>
      <c r="Q124" s="2"/>
      <c r="R124" s="2"/>
      <c r="T124" s="2"/>
      <c r="U124" s="2"/>
    </row>
    <row r="125" spans="12:21" x14ac:dyDescent="0.15">
      <c r="L125" s="2"/>
      <c r="M125" s="2"/>
      <c r="N125" s="2"/>
      <c r="O125" s="2"/>
      <c r="P125" s="2"/>
      <c r="Q125" s="2"/>
      <c r="R125" s="2"/>
      <c r="T125" s="2"/>
      <c r="U125" s="2"/>
    </row>
    <row r="126" spans="12:21" x14ac:dyDescent="0.15">
      <c r="L126" s="2"/>
      <c r="M126" s="2"/>
      <c r="N126" s="2"/>
      <c r="O126" s="2"/>
      <c r="P126" s="2"/>
      <c r="Q126" s="2"/>
      <c r="R126" s="2"/>
      <c r="T126" s="2"/>
      <c r="U126" s="2"/>
    </row>
    <row r="127" spans="12:21" x14ac:dyDescent="0.15">
      <c r="L127" s="2"/>
      <c r="M127" s="2"/>
      <c r="N127" s="2"/>
      <c r="O127" s="2"/>
      <c r="P127" s="2"/>
      <c r="Q127" s="2"/>
      <c r="R127" s="2"/>
      <c r="T127" s="2"/>
      <c r="U127" s="2"/>
    </row>
    <row r="128" spans="12:21" x14ac:dyDescent="0.15">
      <c r="L128" s="2"/>
      <c r="M128" s="2"/>
      <c r="N128" s="2"/>
      <c r="O128" s="2"/>
      <c r="P128" s="2"/>
      <c r="Q128" s="2"/>
      <c r="R128" s="2"/>
      <c r="T128" s="2"/>
      <c r="U128" s="2"/>
    </row>
    <row r="129" spans="12:21" x14ac:dyDescent="0.15">
      <c r="L129" s="2"/>
      <c r="M129" s="2"/>
      <c r="N129" s="2"/>
      <c r="O129" s="2"/>
      <c r="P129" s="2"/>
      <c r="Q129" s="2"/>
      <c r="R129" s="2"/>
      <c r="T129" s="2"/>
      <c r="U129" s="2"/>
    </row>
    <row r="130" spans="12:21" x14ac:dyDescent="0.15">
      <c r="L130" s="2"/>
      <c r="M130" s="2"/>
      <c r="N130" s="2"/>
      <c r="O130" s="2"/>
      <c r="P130" s="2"/>
      <c r="Q130" s="2"/>
      <c r="R130" s="2"/>
      <c r="T130" s="2"/>
      <c r="U130" s="2"/>
    </row>
    <row r="131" spans="12:21" x14ac:dyDescent="0.15">
      <c r="L131" s="2"/>
      <c r="M131" s="2"/>
      <c r="N131" s="2"/>
      <c r="O131" s="2"/>
      <c r="P131" s="2"/>
      <c r="Q131" s="2"/>
      <c r="R131" s="2"/>
      <c r="T131" s="2"/>
      <c r="U131" s="2"/>
    </row>
    <row r="132" spans="12:21" x14ac:dyDescent="0.15">
      <c r="L132" s="2"/>
      <c r="M132" s="2"/>
      <c r="N132" s="2"/>
      <c r="O132" s="2"/>
      <c r="P132" s="2"/>
      <c r="Q132" s="2"/>
      <c r="R132" s="2"/>
      <c r="T132" s="2"/>
      <c r="U132" s="2"/>
    </row>
    <row r="133" spans="12:21" x14ac:dyDescent="0.15">
      <c r="L133" s="2"/>
      <c r="M133" s="2"/>
      <c r="N133" s="2"/>
      <c r="O133" s="2"/>
      <c r="P133" s="2"/>
      <c r="Q133" s="2"/>
      <c r="R133" s="2"/>
      <c r="T133" s="2"/>
      <c r="U133" s="2"/>
    </row>
    <row r="134" spans="12:21" x14ac:dyDescent="0.15">
      <c r="L134" s="2"/>
      <c r="M134" s="2"/>
      <c r="N134" s="2"/>
      <c r="O134" s="2"/>
      <c r="P134" s="2"/>
      <c r="Q134" s="2"/>
      <c r="R134" s="2"/>
      <c r="T134" s="2"/>
      <c r="U134" s="2"/>
    </row>
    <row r="135" spans="12:21" x14ac:dyDescent="0.15">
      <c r="L135" s="2"/>
      <c r="M135" s="2"/>
      <c r="N135" s="2"/>
      <c r="O135" s="2"/>
      <c r="P135" s="2"/>
      <c r="Q135" s="2"/>
      <c r="R135" s="2"/>
      <c r="T135" s="2"/>
      <c r="U135" s="2"/>
    </row>
  </sheetData>
  <sortState ref="B52:G52">
    <sortCondition ref="G52"/>
  </sortState>
  <mergeCells count="97">
    <mergeCell ref="R108:S108"/>
    <mergeCell ref="L76:M76"/>
    <mergeCell ref="P91:Q91"/>
    <mergeCell ref="Q92:Q93"/>
    <mergeCell ref="R93:R94"/>
    <mergeCell ref="S93:S94"/>
    <mergeCell ref="L98:M98"/>
    <mergeCell ref="R98:S98"/>
    <mergeCell ref="L99:L100"/>
    <mergeCell ref="R100:S100"/>
    <mergeCell ref="Q101:Q102"/>
    <mergeCell ref="L106:M106"/>
    <mergeCell ref="N106:O106"/>
    <mergeCell ref="D34:E34"/>
    <mergeCell ref="D36:E36"/>
    <mergeCell ref="D38:E38"/>
    <mergeCell ref="R50:S50"/>
    <mergeCell ref="R53:S53"/>
    <mergeCell ref="T61:U61"/>
    <mergeCell ref="R18:S18"/>
    <mergeCell ref="N44:O44"/>
    <mergeCell ref="N50:O50"/>
    <mergeCell ref="F60:G60"/>
    <mergeCell ref="T42:U42"/>
    <mergeCell ref="T50:U50"/>
    <mergeCell ref="F50:G50"/>
    <mergeCell ref="F58:G58"/>
    <mergeCell ref="T58:U58"/>
    <mergeCell ref="AI20:AJ20"/>
    <mergeCell ref="AK20:AL20"/>
    <mergeCell ref="N26:O26"/>
    <mergeCell ref="X4:Y4"/>
    <mergeCell ref="N42:O42"/>
    <mergeCell ref="AK27:AL27"/>
    <mergeCell ref="AK28:AL28"/>
    <mergeCell ref="AK25:AL25"/>
    <mergeCell ref="AK16:AL16"/>
    <mergeCell ref="AK17:AL17"/>
    <mergeCell ref="AK21:AL21"/>
    <mergeCell ref="AK22:AL22"/>
    <mergeCell ref="AK18:AL18"/>
    <mergeCell ref="AI18:AJ18"/>
    <mergeCell ref="AK23:AL23"/>
    <mergeCell ref="AK26:AL26"/>
    <mergeCell ref="Z58:AA58"/>
    <mergeCell ref="X2:Y2"/>
    <mergeCell ref="N28:O28"/>
    <mergeCell ref="X28:Y28"/>
    <mergeCell ref="AI27:AJ27"/>
    <mergeCell ref="AI28:AJ28"/>
    <mergeCell ref="AI26:AJ26"/>
    <mergeCell ref="AI25:AJ25"/>
    <mergeCell ref="AD50:AE50"/>
    <mergeCell ref="N30:O30"/>
    <mergeCell ref="AI16:AJ16"/>
    <mergeCell ref="AI17:AJ17"/>
    <mergeCell ref="X26:Y26"/>
    <mergeCell ref="AI21:AJ21"/>
    <mergeCell ref="AI22:AJ22"/>
    <mergeCell ref="AI23:AJ23"/>
    <mergeCell ref="AM2:AN2"/>
    <mergeCell ref="AO2:AP2"/>
    <mergeCell ref="L10:M10"/>
    <mergeCell ref="AI2:AJ2"/>
    <mergeCell ref="AK2:AL2"/>
    <mergeCell ref="AI6:AJ6"/>
    <mergeCell ref="AK6:AL6"/>
    <mergeCell ref="AI7:AJ7"/>
    <mergeCell ref="AK7:AL7"/>
    <mergeCell ref="AI3:AJ3"/>
    <mergeCell ref="AK3:AL3"/>
    <mergeCell ref="AI4:AJ4"/>
    <mergeCell ref="AK4:AL4"/>
    <mergeCell ref="AI5:AJ5"/>
    <mergeCell ref="AK5:AL5"/>
    <mergeCell ref="T10:U10"/>
    <mergeCell ref="AI15:AJ15"/>
    <mergeCell ref="AK15:AL15"/>
    <mergeCell ref="C9:D9"/>
    <mergeCell ref="AI9:AJ9"/>
    <mergeCell ref="AK9:AL9"/>
    <mergeCell ref="G14:G15"/>
    <mergeCell ref="I14:I15"/>
    <mergeCell ref="AI10:AJ10"/>
    <mergeCell ref="AK10:AL10"/>
    <mergeCell ref="AK11:AL11"/>
    <mergeCell ref="AI12:AJ12"/>
    <mergeCell ref="AK12:AL12"/>
    <mergeCell ref="AI11:AJ11"/>
    <mergeCell ref="AI13:AJ13"/>
    <mergeCell ref="AK13:AL13"/>
    <mergeCell ref="L14:M14"/>
    <mergeCell ref="C8:D8"/>
    <mergeCell ref="AI8:AJ8"/>
    <mergeCell ref="AK8:AL8"/>
    <mergeCell ref="L12:M12"/>
    <mergeCell ref="AD10:AE10"/>
  </mergeCells>
  <phoneticPr fontId="2"/>
  <pageMargins left="0.23622047244094491" right="0" top="0.27559055118110237" bottom="0" header="0" footer="0"/>
  <pageSetup paperSize="9" scale="97" orientation="portrait" horizontalDpi="0" verticalDpi="0" r:id="rId1"/>
  <headerFooter>
    <oddHeader>&amp;L&amp;"ＭＳ Ｐ明朝,標準"&amp;9&amp;F&amp;R&amp;"ＭＳ Ｐ明朝,標準"&amp;9&amp;P/&amp;N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17BRM617和歌山600Ver1.0</vt:lpstr>
      <vt:lpstr>Sheet1</vt:lpstr>
      <vt:lpstr>'17BRM617和歌山600Ver1.0'!Print_Area</vt:lpstr>
    </vt:vector>
  </TitlesOfParts>
  <Company>川口市市役所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KWG</dc:creator>
  <cp:lastModifiedBy>Owner</cp:lastModifiedBy>
  <cp:lastPrinted>2017-06-16T02:28:58Z</cp:lastPrinted>
  <dcterms:created xsi:type="dcterms:W3CDTF">2005-08-30T00:38:44Z</dcterms:created>
  <dcterms:modified xsi:type="dcterms:W3CDTF">2017-06-16T05:52:23Z</dcterms:modified>
</cp:coreProperties>
</file>