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0" yWindow="30" windowWidth="17670" windowHeight="6225"/>
  </bookViews>
  <sheets>
    <sheet name="18.331泉佐野300Ver2.0.1青山" sheetId="48" r:id="rId1"/>
    <sheet name="Sheet1" sheetId="32" r:id="rId2"/>
  </sheets>
  <definedNames>
    <definedName name="_xlnm.Print_Area" localSheetId="0">'18.331泉佐野300Ver2.0.1青山'!$B$1:$U$65</definedName>
  </definedNames>
  <calcPr calcId="145621"/>
</workbook>
</file>

<file path=xl/calcChain.xml><?xml version="1.0" encoding="utf-8"?>
<calcChain xmlns="http://schemas.openxmlformats.org/spreadsheetml/2006/main">
  <c r="O28" i="48" l="1"/>
  <c r="N28" i="48"/>
  <c r="AA4" i="48"/>
  <c r="P5" i="48" l="1"/>
  <c r="Q5" i="48"/>
  <c r="M13" i="48"/>
  <c r="L13" i="48"/>
  <c r="T60" i="48" l="1"/>
  <c r="C44" i="48"/>
  <c r="B44" i="48"/>
  <c r="Y4" i="48"/>
  <c r="I60" i="48"/>
  <c r="H60" i="48"/>
  <c r="E4" i="48"/>
  <c r="G3" i="48"/>
  <c r="G4" i="48" s="1"/>
  <c r="E2" i="48"/>
  <c r="AA10" i="48" l="1"/>
  <c r="Y10" i="48"/>
  <c r="I3" i="48"/>
  <c r="I4" i="48" s="1"/>
  <c r="AA11" i="48"/>
  <c r="N60" i="48"/>
  <c r="O60" i="48" l="1"/>
  <c r="U60" i="48"/>
  <c r="K3" i="48"/>
  <c r="C11" i="48" s="1"/>
  <c r="K4" i="48" l="1"/>
  <c r="E11" i="48"/>
  <c r="C10" i="48"/>
  <c r="E10" i="48" l="1"/>
  <c r="G11" i="48"/>
  <c r="I11" i="48" l="1"/>
  <c r="G12" i="48"/>
  <c r="I12" i="48" l="1"/>
  <c r="K11" i="48"/>
  <c r="C19" i="48" l="1"/>
  <c r="K12" i="48"/>
  <c r="E19" i="48" l="1"/>
  <c r="C20" i="48"/>
  <c r="E20" i="48" l="1"/>
  <c r="G19" i="48"/>
  <c r="I19" i="48" l="1"/>
  <c r="E9" i="48"/>
  <c r="G20" i="48"/>
  <c r="I20" i="48" l="1"/>
  <c r="K19" i="48"/>
  <c r="C27" i="48" l="1"/>
  <c r="K20" i="48"/>
  <c r="E27" i="48" l="1"/>
  <c r="C28" i="48"/>
  <c r="E28" i="48" l="1"/>
  <c r="G27" i="48"/>
  <c r="I27" i="48" l="1"/>
  <c r="K27" i="48" s="1"/>
  <c r="G28" i="48"/>
  <c r="I28" i="48" l="1"/>
  <c r="K28" i="48" l="1"/>
  <c r="C35" i="48"/>
  <c r="C36" i="48" l="1"/>
  <c r="E35" i="48"/>
  <c r="E36" i="48" l="1"/>
  <c r="G35" i="48"/>
  <c r="I35" i="48" l="1"/>
  <c r="G36" i="48"/>
  <c r="I36" i="48" l="1"/>
  <c r="K35" i="48"/>
  <c r="C43" i="48" l="1"/>
  <c r="K36" i="48"/>
  <c r="E43" i="48" l="1"/>
  <c r="X5" i="48"/>
  <c r="E44" i="48" l="1"/>
  <c r="G43" i="48"/>
  <c r="F18" i="48"/>
  <c r="AC4" i="48"/>
  <c r="C8" i="48" l="1"/>
  <c r="AD4" i="48"/>
  <c r="C9" i="48" s="1"/>
  <c r="I43" i="48"/>
  <c r="G44" i="48"/>
  <c r="I45" i="48" l="1"/>
  <c r="K43" i="48"/>
  <c r="K44" i="48" l="1"/>
  <c r="C51" i="48"/>
  <c r="C52" i="48" l="1"/>
  <c r="E51" i="48"/>
  <c r="E52" i="48" l="1"/>
  <c r="G51" i="48"/>
  <c r="I51" i="48" l="1"/>
  <c r="G52" i="48"/>
  <c r="I52" i="48" l="1"/>
  <c r="K51" i="48"/>
  <c r="C59" i="48" l="1"/>
  <c r="K52" i="48"/>
  <c r="C60" i="48" l="1"/>
  <c r="E59" i="48"/>
  <c r="G59" i="48" l="1"/>
  <c r="E58" i="48"/>
  <c r="G60" i="48" l="1"/>
  <c r="I59" i="48"/>
  <c r="K59" i="48" s="1"/>
  <c r="M3" i="48" l="1"/>
  <c r="K60" i="48"/>
  <c r="X6" i="48"/>
  <c r="AC5" i="48" s="1"/>
  <c r="M4" i="48" l="1"/>
  <c r="O3" i="48"/>
  <c r="B42" i="48"/>
  <c r="AD5" i="48"/>
  <c r="B45" i="48" s="1"/>
  <c r="O4" i="48" l="1"/>
  <c r="Q3" i="48"/>
  <c r="X7" i="48" l="1"/>
  <c r="S3" i="48"/>
  <c r="S4" i="48" l="1"/>
  <c r="U3" i="48"/>
  <c r="U4" i="48" l="1"/>
  <c r="M11" i="48"/>
  <c r="O11" i="48" l="1"/>
  <c r="X8" i="48"/>
  <c r="AC7" i="48" s="1"/>
  <c r="O12" i="48" l="1"/>
  <c r="Q11" i="48"/>
  <c r="AD7" i="48"/>
  <c r="P4" i="48" s="1"/>
  <c r="P2" i="48"/>
  <c r="Q12" i="48"/>
  <c r="S11" i="48"/>
  <c r="S14" i="48" l="1"/>
  <c r="U11" i="48"/>
  <c r="U12" i="48" l="1"/>
  <c r="M19" i="48"/>
  <c r="O19" i="48" l="1"/>
  <c r="M20" i="48"/>
  <c r="O22" i="48" l="1"/>
  <c r="Q19" i="48"/>
  <c r="AC6" i="48"/>
  <c r="S19" i="48" l="1"/>
  <c r="Q20" i="48"/>
  <c r="AD6" i="48"/>
  <c r="H61" i="48" s="1"/>
  <c r="H58" i="48"/>
  <c r="U19" i="48" l="1"/>
  <c r="S20" i="48"/>
  <c r="U20" i="48" l="1"/>
  <c r="M27" i="48"/>
  <c r="O27" i="48" s="1"/>
  <c r="Q27" i="48" l="1"/>
  <c r="S27" i="48" s="1"/>
  <c r="X9" i="48"/>
  <c r="AC8" i="48" s="1"/>
  <c r="Q28" i="48" l="1"/>
  <c r="AD8" i="48"/>
  <c r="L12" i="48" s="1"/>
  <c r="L10" i="48"/>
  <c r="U27" i="48"/>
  <c r="S28" i="48"/>
  <c r="U28" i="48" l="1"/>
  <c r="M35" i="48"/>
  <c r="O35" i="48" l="1"/>
  <c r="M36" i="48"/>
  <c r="Q35" i="48" l="1"/>
  <c r="O36" i="48"/>
  <c r="S35" i="48" l="1"/>
  <c r="Q36" i="48"/>
  <c r="S36" i="48" l="1"/>
  <c r="U35" i="48"/>
  <c r="M43" i="48" l="1"/>
  <c r="U36" i="48"/>
  <c r="M44" i="48" l="1"/>
  <c r="O43" i="48"/>
  <c r="O44" i="48" l="1"/>
  <c r="Q43" i="48"/>
  <c r="Q45" i="48" l="1"/>
  <c r="S43" i="48"/>
  <c r="N26" i="48"/>
  <c r="S44" i="48" l="1"/>
  <c r="U43" i="48"/>
  <c r="M51" i="48" l="1"/>
  <c r="U44" i="48"/>
  <c r="M52" i="48" l="1"/>
  <c r="O51" i="48"/>
  <c r="O52" i="48" l="1"/>
  <c r="Q51" i="48"/>
  <c r="Q52" i="48" l="1"/>
  <c r="S51" i="48"/>
  <c r="S52" i="48" l="1"/>
  <c r="U51" i="48"/>
  <c r="M59" i="48" l="1"/>
  <c r="U52" i="48"/>
  <c r="M60" i="48" l="1"/>
  <c r="O59" i="48"/>
  <c r="X10" i="48" l="1"/>
  <c r="AC9" i="48" s="1"/>
  <c r="AD9" i="48" s="1"/>
  <c r="N30" i="48" s="1"/>
  <c r="O61" i="48"/>
  <c r="Q59" i="48"/>
  <c r="S59" i="48" l="1"/>
  <c r="Q60" i="48"/>
  <c r="N29" i="48"/>
  <c r="S60" i="48" l="1"/>
  <c r="U59" i="48"/>
  <c r="U65" i="48" l="1"/>
  <c r="P44" i="48"/>
  <c r="X11" i="48"/>
  <c r="AC10" i="48" s="1"/>
  <c r="AD10" i="48" s="1"/>
</calcChain>
</file>

<file path=xl/sharedStrings.xml><?xml version="1.0" encoding="utf-8"?>
<sst xmlns="http://schemas.openxmlformats.org/spreadsheetml/2006/main" count="132" uniqueCount="81">
  <si>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</si>
  <si>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</si>
  <si>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</si>
  <si>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</si>
  <si>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</si>
  <si>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</si>
  <si>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</si>
  <si>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</si>
  <si>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</si>
  <si>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</si>
  <si>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</si>
  <si>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九度山</t>
  </si>
  <si>
    <t>本陣</t>
  </si>
  <si>
    <t>v</t>
  </si>
  <si>
    <t>丸栖（まるす）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</si>
  <si>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</si>
  <si>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</si>
  <si>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</si>
  <si>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</si>
  <si>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</si>
  <si>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市場</t>
  </si>
  <si>
    <t>-</t>
    <phoneticPr fontId="2"/>
  </si>
  <si>
    <t xml:space="preserve">   雄の山峠</t>
    <phoneticPr fontId="2"/>
  </si>
  <si>
    <t>学文路</t>
    <rPh sb="0" eb="3">
      <t>カムロ</t>
    </rPh>
    <phoneticPr fontId="2"/>
  </si>
  <si>
    <t>竹房橋南詰</t>
    <rPh sb="4" eb="5">
      <t>ツメ</t>
    </rPh>
    <phoneticPr fontId="2"/>
  </si>
  <si>
    <r>
      <t xml:space="preserve">   </t>
    </r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</si>
  <si>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>川辺橋南詰</t>
    <rPh sb="4" eb="5">
      <t>ツメ</t>
    </rPh>
    <phoneticPr fontId="2"/>
  </si>
  <si>
    <t>受付</t>
    <rPh sb="0" eb="2">
      <t>ウケツケ</t>
    </rPh>
    <phoneticPr fontId="2"/>
  </si>
  <si>
    <t>榛原ロータリー</t>
    <rPh sb="0" eb="2">
      <t>ハイバラ</t>
    </rPh>
    <phoneticPr fontId="2"/>
  </si>
  <si>
    <t xml:space="preserve">  青山ﾄﾝﾈﾙ入口</t>
    <rPh sb="8" eb="10">
      <t>イリグチ</t>
    </rPh>
    <phoneticPr fontId="2"/>
  </si>
  <si>
    <t>R165外れる　　　萩原</t>
    <rPh sb="10" eb="12">
      <t>ハギワラ</t>
    </rPh>
    <phoneticPr fontId="2"/>
  </si>
  <si>
    <t>中西ﾊﾞｽ停前</t>
  </si>
  <si>
    <t>忍阪（おっさか）東</t>
  </si>
  <si>
    <t>安倍木材団地５号</t>
  </si>
  <si>
    <t>ゴール</t>
    <phoneticPr fontId="2"/>
  </si>
  <si>
    <t>激下り</t>
    <rPh sb="0" eb="1">
      <t>ゲキ</t>
    </rPh>
    <rPh sb="1" eb="2">
      <t>クダ</t>
    </rPh>
    <phoneticPr fontId="2"/>
  </si>
  <si>
    <t>岩出橋南</t>
  </si>
  <si>
    <t>雷（いかづち）</t>
    <phoneticPr fontId="2"/>
  </si>
  <si>
    <t>飛鳥駅前</t>
    <phoneticPr fontId="2"/>
  </si>
  <si>
    <t>下土佐</t>
  </si>
  <si>
    <t>新橋本橋東詰</t>
  </si>
  <si>
    <t>丸栖（まるす）</t>
  </si>
  <si>
    <t>奉膳(ぶんぜ）</t>
    <phoneticPr fontId="2"/>
  </si>
  <si>
    <t>竹房橋南</t>
  </si>
  <si>
    <t>住川(すがわ）南</t>
    <phoneticPr fontId="2"/>
  </si>
  <si>
    <t>中西ﾊﾞｽ停前</t>
    <rPh sb="0" eb="2">
      <t>ナカニシ</t>
    </rPh>
    <rPh sb="5" eb="6">
      <t>テイ</t>
    </rPh>
    <rPh sb="6" eb="7">
      <t>マエ</t>
    </rPh>
    <phoneticPr fontId="2"/>
  </si>
  <si>
    <t>の登りへ</t>
    <rPh sb="1" eb="2">
      <t>ノボ</t>
    </rPh>
    <phoneticPr fontId="2"/>
  </si>
  <si>
    <t>3.9Km255m</t>
    <phoneticPr fontId="2"/>
  </si>
  <si>
    <t>ﾌﾞﾙﾍﾞｶｰﾄﾞ提出道和ﾓｰﾀｰｽ横温室</t>
    <rPh sb="9" eb="11">
      <t>テイシュツ</t>
    </rPh>
    <rPh sb="11" eb="13">
      <t>ミチカズ</t>
    </rPh>
    <rPh sb="18" eb="19">
      <t>ヨコ</t>
    </rPh>
    <rPh sb="19" eb="21">
      <t>オンシツ</t>
    </rPh>
    <phoneticPr fontId="2"/>
  </si>
  <si>
    <t xml:space="preserve">     ARIVEE</t>
    <phoneticPr fontId="2"/>
  </si>
  <si>
    <t xml:space="preserve"> 　R370に合流</t>
    <phoneticPr fontId="2"/>
  </si>
  <si>
    <t>笠間辻</t>
    <phoneticPr fontId="2"/>
  </si>
  <si>
    <t>雷（いかづち）</t>
    <phoneticPr fontId="2"/>
  </si>
  <si>
    <t>飛鳥駅前</t>
    <phoneticPr fontId="2"/>
  </si>
  <si>
    <t xml:space="preserve">丹原 </t>
    <phoneticPr fontId="2"/>
  </si>
  <si>
    <t xml:space="preserve">    K732分岐</t>
    <phoneticPr fontId="2"/>
  </si>
  <si>
    <t>高嶋橋東詰</t>
    <rPh sb="2" eb="3">
      <t>ハシ</t>
    </rPh>
    <rPh sb="3" eb="4">
      <t>トウ</t>
    </rPh>
    <rPh sb="4" eb="5">
      <t>ツメ</t>
    </rPh>
    <phoneticPr fontId="2"/>
  </si>
  <si>
    <t>丹生川橋西詰</t>
    <rPh sb="2" eb="3">
      <t>カワ</t>
    </rPh>
    <rPh sb="3" eb="4">
      <t>バシ</t>
    </rPh>
    <rPh sb="4" eb="5">
      <t>ニシ</t>
    </rPh>
    <rPh sb="5" eb="6">
      <t>ツメ</t>
    </rPh>
    <phoneticPr fontId="2"/>
  </si>
  <si>
    <t>慈尊院</t>
    <rPh sb="0" eb="3">
      <t>ジソンイン</t>
    </rPh>
    <phoneticPr fontId="2"/>
  </si>
  <si>
    <t>丹生橋東詰</t>
    <phoneticPr fontId="2"/>
  </si>
  <si>
    <t xml:space="preserve">   高嶋橋西詰</t>
    <rPh sb="7" eb="8">
      <t>ツメ</t>
    </rPh>
    <phoneticPr fontId="2"/>
  </si>
  <si>
    <t>山口</t>
    <phoneticPr fontId="2"/>
  </si>
  <si>
    <t xml:space="preserve"> 旧道へ</t>
    <phoneticPr fontId="2"/>
  </si>
  <si>
    <t>-</t>
    <phoneticPr fontId="2"/>
  </si>
  <si>
    <t>ゴール</t>
    <phoneticPr fontId="2"/>
  </si>
  <si>
    <t>スタート</t>
    <phoneticPr fontId="2"/>
  </si>
  <si>
    <t>Ｖ15時刻</t>
    <phoneticPr fontId="2"/>
  </si>
  <si>
    <t>PC No.</t>
    <phoneticPr fontId="2"/>
  </si>
  <si>
    <t>PC No.</t>
    <phoneticPr fontId="2"/>
  </si>
  <si>
    <t>積算距離㎞</t>
    <phoneticPr fontId="2"/>
  </si>
  <si>
    <t>区間距離㎞</t>
    <phoneticPr fontId="2"/>
  </si>
  <si>
    <t>クローズ</t>
    <phoneticPr fontId="2"/>
  </si>
  <si>
    <t>オープン</t>
    <phoneticPr fontId="2"/>
  </si>
  <si>
    <t>笠間辻</t>
    <phoneticPr fontId="2"/>
  </si>
  <si>
    <t>ｷｭｰｼｰﾄNo</t>
    <phoneticPr fontId="2"/>
  </si>
  <si>
    <r>
      <t xml:space="preserve">    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12" eb="13">
      <t>シタガ</t>
    </rPh>
    <rPh sb="14" eb="16">
      <t>フミキリ</t>
    </rPh>
    <phoneticPr fontId="2"/>
  </si>
  <si>
    <t>丹原</t>
    <rPh sb="0" eb="2">
      <t>タンバラ</t>
    </rPh>
    <phoneticPr fontId="2"/>
  </si>
  <si>
    <t xml:space="preserve">   　岩出橋南詰</t>
    <rPh sb="8" eb="9">
      <t>ツメ</t>
    </rPh>
    <phoneticPr fontId="2"/>
  </si>
  <si>
    <t xml:space="preserve"> 　   Ｋ64と合流</t>
    <phoneticPr fontId="2"/>
  </si>
  <si>
    <t xml:space="preserve"> 　  雄の山峠</t>
    <phoneticPr fontId="2"/>
  </si>
  <si>
    <t>'18BRM331泉佐野300㎞青山峠往復'18.3.31暦(大阪）日出5:47日没18:16月齢13.6（満月）月没5:43月出18:02月正中4/1 0:14</t>
    <rPh sb="9" eb="10">
      <t>イズミ</t>
    </rPh>
    <rPh sb="16" eb="18">
      <t>アオヤマ</t>
    </rPh>
    <rPh sb="18" eb="19">
      <t>トウゲ</t>
    </rPh>
    <rPh sb="19" eb="21">
      <t>オウフク</t>
    </rPh>
    <rPh sb="29" eb="30">
      <t>コヨミ</t>
    </rPh>
    <rPh sb="31" eb="33">
      <t>オオサカ</t>
    </rPh>
    <rPh sb="54" eb="56">
      <t>マンゲツ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</si>
</sst>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0.0&quot;㎞/h&quot;"/>
    <numFmt numFmtId="181" formatCode="&quot;閉鎖時基準ﾃﾞ&quot;0.0&quot;㎞/h&quot;"/>
    <numFmt numFmtId="182" formatCode="&quot;【PC２】 PC3迄&quot;0.0&quot;㎞&quot;"/>
    <numFmt numFmtId="183" formatCode="&quot;閉鎖時間基準ﾃﾞ&quot;0.0&quot;㎞/h&quot;"/>
    <numFmt numFmtId="184" formatCode="0.0"/>
    <numFmt numFmtId="186" formatCode="&quot;Oｐｅｎ&quot;h:mm"/>
    <numFmt numFmtId="187" formatCode="&quot;～&quot;h:mm"/>
    <numFmt numFmtId="188" formatCode="&quot;ゴール迄&quot;0.0&quot;㎞&quot;"/>
    <numFmt numFmtId="189" formatCode="&quot;Open&quot;h:mm"/>
    <numFmt numFmtId="190" formatCode="&quot;~翌&quot;h:mm"/>
    <numFmt numFmtId="201" formatCode="&quot;PC間&quot;0.0&quot;㎞&quot;"/>
    <numFmt numFmtId="202" formatCode="&quot;Dep&quot;h:mm&quot;(8:00)~7:30臨海南4号&quot;"/>
    <numFmt numFmtId="203" formatCode="0.0_ "/>
    <numFmt numFmtId="208" formatCode="0.000"/>
    <numFmt numFmtId="216" formatCode="&quot;受付迄&quot;0.0&quot;㎞&quot;"/>
    <numFmt numFmtId="224" formatCode="&quot;閉鎖時間基ﾆ&quot;0.0&quot;㎞/h&quot;"/>
    <numFmt numFmtId="233" formatCode="&quot;【PC２】&quot;0.0&quot;㎞ to PC3&quot;"/>
    <numFmt numFmtId="244" formatCode="\ \ 0.0&quot;km&quot;"/>
    <numFmt numFmtId="245" formatCode="0.0&quot;㎞ to PC４&quot;"/>
    <numFmt numFmtId="246" formatCode="&quot;～&quot;\ h:mm"/>
    <numFmt numFmtId="247" formatCode="&quot;～ &quot;m/d\ h:mm"/>
    <numFmt numFmtId="248" formatCode="&quot;【ＰＣ１】迄&quot;0.0&quot;㎞&quot;"/>
    <numFmt numFmtId="249" formatCode="&quot;【PC1】迄&quot;0.0&quot;㎞/h&quot;"/>
    <numFmt numFmtId="250" formatCode="&quot;【通過チェック】迄&quot;0.0&quot;㎞&quot;"/>
    <numFmt numFmtId="252" formatCode="&quot;閉鎖時基準&quot;0.0&quot;㎞/h&quot;"/>
    <numFmt numFmtId="258" formatCode="&quot;閉鎖時間基準ﾆ&quot;0.0&quot;㎞/h&quot;"/>
    <numFmt numFmtId="261" formatCode="&quot;   【通過ﾁｪｯｸ】PC1迄&quot;0.0&quot;㎞&quot;"/>
    <numFmt numFmtId="263" formatCode="\ yyyy/m/d\ h:mm"/>
    <numFmt numFmtId="264" formatCode="&quot;　【PC２】&quot;0.0&quot;㎞ to PC3&quot;"/>
    <numFmt numFmtId="265" formatCode="&quot;  Dep&quot;h:mm&quot;(8)&quot;"/>
    <numFmt numFmtId="266" formatCode="&quot;　【PC１】&quot;0.0&quot;㎞ to PC2&quot;"/>
    <numFmt numFmtId="267" formatCode="&quot;　　【PC3】&quot;0.0&quot;㎞ to PC4&quot;"/>
    <numFmt numFmtId="268" formatCode="&quot;　 【PC4】&quot;0.0&quot;㎞ to PC5&quot;"/>
    <numFmt numFmtId="269" formatCode="&quot;   【PC5】通過ﾁｪｯｸ迄&quot;0.0&quot;㎞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i/>
      <sz val="9"/>
      <color theme="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5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vertical="top"/>
    </xf>
    <xf numFmtId="0" fontId="1" fillId="0" borderId="8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6" fontId="4" fillId="0" borderId="23" xfId="0" applyNumberFormat="1" applyFont="1" applyBorder="1">
      <alignment vertical="center"/>
    </xf>
    <xf numFmtId="184" fontId="4" fillId="0" borderId="20" xfId="0" applyNumberFormat="1" applyFont="1" applyBorder="1" applyAlignment="1">
      <alignment horizontal="center" vertical="center"/>
    </xf>
    <xf numFmtId="176" fontId="4" fillId="0" borderId="24" xfId="0" applyNumberFormat="1" applyFont="1" applyBorder="1">
      <alignment vertical="center"/>
    </xf>
    <xf numFmtId="184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8" fontId="6" fillId="0" borderId="6" xfId="0" applyNumberFormat="1" applyFont="1" applyBorder="1">
      <alignment vertical="center"/>
    </xf>
    <xf numFmtId="178" fontId="10" fillId="0" borderId="6" xfId="0" applyNumberFormat="1" applyFont="1" applyBorder="1" applyAlignment="1">
      <alignment horizontal="center" vertical="center"/>
    </xf>
    <xf numFmtId="178" fontId="6" fillId="0" borderId="10" xfId="0" applyNumberFormat="1" applyFont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right" vertical="center"/>
    </xf>
    <xf numFmtId="20" fontId="12" fillId="0" borderId="0" xfId="0" applyNumberFormat="1" applyFont="1" applyBorder="1" applyAlignment="1">
      <alignment horizontal="right" vertical="center"/>
    </xf>
    <xf numFmtId="20" fontId="1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8" fontId="14" fillId="0" borderId="6" xfId="0" applyNumberFormat="1" applyFont="1" applyBorder="1">
      <alignment vertical="center"/>
    </xf>
    <xf numFmtId="178" fontId="13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78" fontId="1" fillId="0" borderId="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176" fontId="4" fillId="0" borderId="31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center" vertical="center"/>
    </xf>
    <xf numFmtId="178" fontId="6" fillId="0" borderId="33" xfId="0" applyNumberFormat="1" applyFont="1" applyBorder="1">
      <alignment vertical="center"/>
    </xf>
    <xf numFmtId="20" fontId="11" fillId="0" borderId="35" xfId="0" applyNumberFormat="1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2" borderId="34" xfId="0" applyFont="1" applyFill="1" applyBorder="1" applyAlignment="1">
      <alignment horizontal="left" vertical="center"/>
    </xf>
    <xf numFmtId="176" fontId="4" fillId="2" borderId="36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4" fillId="2" borderId="35" xfId="0" applyFont="1" applyFill="1" applyBorder="1" applyAlignment="1">
      <alignment horizontal="left" vertical="center"/>
    </xf>
    <xf numFmtId="176" fontId="4" fillId="2" borderId="37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0" fontId="12" fillId="0" borderId="5" xfId="0" applyNumberFormat="1" applyFont="1" applyBorder="1" applyAlignment="1">
      <alignment horizontal="right" vertical="center"/>
    </xf>
    <xf numFmtId="178" fontId="10" fillId="2" borderId="32" xfId="0" applyNumberFormat="1" applyFont="1" applyFill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20" fontId="12" fillId="0" borderId="35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top"/>
    </xf>
    <xf numFmtId="178" fontId="4" fillId="0" borderId="35" xfId="0" applyNumberFormat="1" applyFont="1" applyBorder="1">
      <alignment vertical="center"/>
    </xf>
    <xf numFmtId="0" fontId="4" fillId="0" borderId="37" xfId="0" applyFont="1" applyBorder="1" applyAlignment="1">
      <alignment horizontal="lef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78" fontId="6" fillId="0" borderId="33" xfId="0" applyNumberFormat="1" applyFont="1" applyFill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/>
    </xf>
    <xf numFmtId="176" fontId="6" fillId="0" borderId="4" xfId="0" applyNumberFormat="1" applyFont="1" applyBorder="1" applyAlignment="1">
      <alignment horizontal="right" vertical="center"/>
    </xf>
    <xf numFmtId="20" fontId="12" fillId="0" borderId="3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178" fontId="10" fillId="2" borderId="14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right" vertical="center"/>
    </xf>
    <xf numFmtId="179" fontId="7" fillId="2" borderId="0" xfId="0" applyNumberFormat="1" applyFont="1" applyFill="1" applyBorder="1" applyAlignment="1">
      <alignment horizontal="right" vertical="center"/>
    </xf>
    <xf numFmtId="178" fontId="1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4" fillId="0" borderId="36" xfId="0" applyFont="1" applyBorder="1" applyAlignment="1">
      <alignment horizontal="right" vertical="center"/>
    </xf>
    <xf numFmtId="202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left" vertical="center"/>
    </xf>
    <xf numFmtId="178" fontId="4" fillId="0" borderId="6" xfId="0" applyNumberFormat="1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178" fontId="1" fillId="0" borderId="32" xfId="0" applyNumberFormat="1" applyFont="1" applyBorder="1" applyAlignment="1">
      <alignment horizontal="left" vertical="center"/>
    </xf>
    <xf numFmtId="178" fontId="4" fillId="0" borderId="33" xfId="0" applyNumberFormat="1" applyFont="1" applyBorder="1">
      <alignment vertical="center"/>
    </xf>
    <xf numFmtId="20" fontId="12" fillId="0" borderId="39" xfId="0" applyNumberFormat="1" applyFont="1" applyBorder="1" applyAlignment="1">
      <alignment horizontal="right" vertical="center"/>
    </xf>
    <xf numFmtId="178" fontId="1" fillId="0" borderId="32" xfId="0" applyNumberFormat="1" applyFont="1" applyBorder="1" applyAlignment="1">
      <alignment horizontal="center" vertical="center"/>
    </xf>
    <xf numFmtId="178" fontId="13" fillId="2" borderId="32" xfId="0" applyNumberFormat="1" applyFont="1" applyFill="1" applyBorder="1" applyAlignment="1">
      <alignment horizontal="center" vertical="center"/>
    </xf>
    <xf numFmtId="189" fontId="6" fillId="0" borderId="34" xfId="0" applyNumberFormat="1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left" vertical="center"/>
    </xf>
    <xf numFmtId="178" fontId="10" fillId="2" borderId="6" xfId="0" applyNumberFormat="1" applyFont="1" applyFill="1" applyBorder="1" applyAlignment="1">
      <alignment horizontal="left" vertical="center"/>
    </xf>
    <xf numFmtId="178" fontId="6" fillId="0" borderId="6" xfId="0" applyNumberFormat="1" applyFont="1" applyFill="1" applyBorder="1">
      <alignment vertical="center"/>
    </xf>
    <xf numFmtId="176" fontId="4" fillId="0" borderId="43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>
      <alignment horizontal="right" vertical="center"/>
    </xf>
    <xf numFmtId="208" fontId="19" fillId="0" borderId="0" xfId="0" applyNumberFormat="1" applyFont="1" applyBorder="1">
      <alignment vertical="center"/>
    </xf>
    <xf numFmtId="0" fontId="4" fillId="2" borderId="0" xfId="0" applyFont="1" applyFill="1" applyBorder="1">
      <alignment vertical="center"/>
    </xf>
    <xf numFmtId="0" fontId="4" fillId="0" borderId="38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6" fontId="4" fillId="0" borderId="31" xfId="0" applyNumberFormat="1" applyFont="1" applyFill="1" applyBorder="1" applyAlignment="1">
      <alignment horizontal="right" vertical="center"/>
    </xf>
    <xf numFmtId="178" fontId="14" fillId="0" borderId="33" xfId="0" applyNumberFormat="1" applyFont="1" applyFill="1" applyBorder="1" applyAlignment="1">
      <alignment horizontal="center" vertical="center"/>
    </xf>
    <xf numFmtId="190" fontId="6" fillId="0" borderId="35" xfId="0" applyNumberFormat="1" applyFont="1" applyFill="1" applyBorder="1" applyAlignment="1">
      <alignment horizontal="left" vertical="center" shrinkToFit="1"/>
    </xf>
    <xf numFmtId="216" fontId="20" fillId="2" borderId="34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left" vertical="center"/>
    </xf>
    <xf numFmtId="0" fontId="4" fillId="0" borderId="4" xfId="0" applyFont="1" applyBorder="1">
      <alignment vertical="center"/>
    </xf>
    <xf numFmtId="0" fontId="16" fillId="0" borderId="7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8" fontId="1" fillId="0" borderId="1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178" fontId="4" fillId="0" borderId="10" xfId="0" applyNumberFormat="1" applyFont="1" applyBorder="1">
      <alignment vertical="center"/>
    </xf>
    <xf numFmtId="184" fontId="4" fillId="0" borderId="4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45" xfId="0" applyFont="1" applyBorder="1" applyAlignment="1">
      <alignment vertical="center"/>
    </xf>
    <xf numFmtId="176" fontId="0" fillId="0" borderId="2" xfId="0" applyNumberFormat="1" applyFont="1" applyBorder="1" applyAlignment="1">
      <alignment horizontal="left" vertical="center"/>
    </xf>
    <xf numFmtId="178" fontId="1" fillId="0" borderId="14" xfId="0" applyNumberFormat="1" applyFont="1" applyBorder="1" applyAlignment="1">
      <alignment horizontal="center" vertical="center"/>
    </xf>
    <xf numFmtId="20" fontId="18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right" vertical="center"/>
    </xf>
    <xf numFmtId="6" fontId="4" fillId="0" borderId="12" xfId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244" fontId="10" fillId="0" borderId="14" xfId="0" applyNumberFormat="1" applyFont="1" applyBorder="1" applyAlignment="1">
      <alignment horizontal="left" vertical="center"/>
    </xf>
    <xf numFmtId="186" fontId="4" fillId="0" borderId="0" xfId="0" applyNumberFormat="1" applyFont="1" applyFill="1" applyBorder="1" applyAlignment="1">
      <alignment vertical="top" shrinkToFit="1"/>
    </xf>
    <xf numFmtId="246" fontId="6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203" fontId="4" fillId="2" borderId="0" xfId="0" applyNumberFormat="1" applyFont="1" applyFill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4" fillId="0" borderId="48" xfId="0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50" xfId="0" applyFont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4" fillId="0" borderId="51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top"/>
    </xf>
    <xf numFmtId="208" fontId="4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 shrinkToFit="1"/>
    </xf>
    <xf numFmtId="178" fontId="4" fillId="2" borderId="10" xfId="0" applyNumberFormat="1" applyFont="1" applyFill="1" applyBorder="1">
      <alignment vertical="center"/>
    </xf>
    <xf numFmtId="178" fontId="1" fillId="2" borderId="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 shrinkToFit="1"/>
    </xf>
    <xf numFmtId="178" fontId="4" fillId="0" borderId="33" xfId="0" applyNumberFormat="1" applyFont="1" applyBorder="1" applyAlignment="1">
      <alignment horizontal="right" vertical="center"/>
    </xf>
    <xf numFmtId="6" fontId="4" fillId="0" borderId="5" xfId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176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20" fontId="21" fillId="0" borderId="35" xfId="0" applyNumberFormat="1" applyFont="1" applyBorder="1" applyAlignment="1">
      <alignment horizontal="right"/>
    </xf>
    <xf numFmtId="187" fontId="20" fillId="0" borderId="0" xfId="0" applyNumberFormat="1" applyFont="1" applyBorder="1" applyAlignment="1">
      <alignment horizontal="left" vertical="center" shrinkToFit="1"/>
    </xf>
    <xf numFmtId="178" fontId="4" fillId="0" borderId="6" xfId="0" applyNumberFormat="1" applyFont="1" applyFill="1" applyBorder="1" applyAlignment="1">
      <alignment horizontal="center" vertical="center"/>
    </xf>
    <xf numFmtId="178" fontId="1" fillId="3" borderId="6" xfId="0" applyNumberFormat="1" applyFont="1" applyFill="1" applyBorder="1" applyAlignment="1">
      <alignment horizontal="center" vertical="center"/>
    </xf>
    <xf numFmtId="178" fontId="4" fillId="0" borderId="33" xfId="0" applyNumberFormat="1" applyFont="1" applyBorder="1" applyAlignment="1">
      <alignment vertical="top"/>
    </xf>
    <xf numFmtId="178" fontId="1" fillId="0" borderId="32" xfId="0" applyNumberFormat="1" applyFont="1" applyBorder="1" applyAlignment="1">
      <alignment horizontal="center" vertical="top"/>
    </xf>
    <xf numFmtId="20" fontId="22" fillId="0" borderId="35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78" fontId="4" fillId="0" borderId="6" xfId="0" applyNumberFormat="1" applyFont="1" applyFill="1" applyBorder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6" fontId="4" fillId="0" borderId="5" xfId="1" applyFont="1" applyBorder="1" applyAlignment="1">
      <alignment horizontal="center" vertical="center"/>
    </xf>
    <xf numFmtId="20" fontId="12" fillId="0" borderId="31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/>
    </xf>
    <xf numFmtId="184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186" fontId="4" fillId="0" borderId="8" xfId="0" applyNumberFormat="1" applyFont="1" applyBorder="1" applyAlignment="1">
      <alignment vertical="center" shrinkToFit="1"/>
    </xf>
    <xf numFmtId="20" fontId="12" fillId="0" borderId="35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center"/>
    </xf>
    <xf numFmtId="178" fontId="1" fillId="2" borderId="14" xfId="0" applyNumberFormat="1" applyFont="1" applyFill="1" applyBorder="1" applyAlignment="1">
      <alignment horizontal="center" vertical="center"/>
    </xf>
    <xf numFmtId="176" fontId="7" fillId="0" borderId="38" xfId="0" applyNumberFormat="1" applyFont="1" applyBorder="1" applyAlignment="1">
      <alignment vertical="center"/>
    </xf>
    <xf numFmtId="187" fontId="4" fillId="0" borderId="39" xfId="0" applyNumberFormat="1" applyFont="1" applyBorder="1" applyAlignment="1">
      <alignment horizontal="left" vertical="top" shrinkToFit="1"/>
    </xf>
    <xf numFmtId="265" fontId="6" fillId="0" borderId="38" xfId="0" applyNumberFormat="1" applyFont="1" applyFill="1" applyBorder="1" applyAlignment="1">
      <alignment horizontal="right" vertical="top" shrinkToFit="1"/>
    </xf>
    <xf numFmtId="176" fontId="4" fillId="0" borderId="0" xfId="0" quotePrefix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86" fontId="4" fillId="0" borderId="8" xfId="0" applyNumberFormat="1" applyFont="1" applyFill="1" applyBorder="1" applyAlignment="1">
      <alignment horizontal="left" vertical="center" shrinkToFit="1"/>
    </xf>
    <xf numFmtId="187" fontId="6" fillId="0" borderId="0" xfId="0" applyNumberFormat="1" applyFont="1" applyFill="1" applyBorder="1" applyAlignment="1">
      <alignment horizontal="right" vertical="center" shrinkToFit="1"/>
    </xf>
    <xf numFmtId="181" fontId="9" fillId="0" borderId="0" xfId="0" applyNumberFormat="1" applyFont="1" applyBorder="1" applyAlignment="1">
      <alignment vertical="center"/>
    </xf>
    <xf numFmtId="233" fontId="4" fillId="0" borderId="38" xfId="0" applyNumberFormat="1" applyFont="1" applyBorder="1" applyAlignment="1">
      <alignment horizontal="left" vertical="center"/>
    </xf>
    <xf numFmtId="182" fontId="4" fillId="0" borderId="39" xfId="0" applyNumberFormat="1" applyFont="1" applyBorder="1" applyAlignment="1">
      <alignment horizontal="right" vertical="center"/>
    </xf>
    <xf numFmtId="245" fontId="4" fillId="0" borderId="34" xfId="0" applyNumberFormat="1" applyFont="1" applyBorder="1" applyAlignment="1">
      <alignment horizontal="center" vertical="center"/>
    </xf>
    <xf numFmtId="203" fontId="4" fillId="0" borderId="35" xfId="0" applyNumberFormat="1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178" fontId="1" fillId="2" borderId="32" xfId="0" applyNumberFormat="1" applyFont="1" applyFill="1" applyBorder="1" applyAlignment="1">
      <alignment horizontal="center" vertical="center"/>
    </xf>
    <xf numFmtId="186" fontId="5" fillId="0" borderId="34" xfId="0" applyNumberFormat="1" applyFont="1" applyBorder="1" applyAlignment="1">
      <alignment vertical="center" shrinkToFit="1"/>
    </xf>
    <xf numFmtId="187" fontId="20" fillId="0" borderId="35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center" vertical="center" wrapText="1"/>
    </xf>
    <xf numFmtId="247" fontId="4" fillId="0" borderId="34" xfId="0" applyNumberFormat="1" applyFont="1" applyBorder="1" applyAlignment="1">
      <alignment vertical="center"/>
    </xf>
    <xf numFmtId="0" fontId="4" fillId="0" borderId="59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176" fontId="4" fillId="0" borderId="38" xfId="0" applyNumberFormat="1" applyFont="1" applyBorder="1" applyAlignment="1">
      <alignment vertical="center" shrinkToFit="1"/>
    </xf>
    <xf numFmtId="176" fontId="4" fillId="0" borderId="39" xfId="0" applyNumberFormat="1" applyFont="1" applyBorder="1" applyAlignment="1">
      <alignment horizontal="right" vertical="center" shrinkToFit="1"/>
    </xf>
    <xf numFmtId="190" fontId="20" fillId="0" borderId="1" xfId="0" applyNumberFormat="1" applyFont="1" applyBorder="1" applyAlignment="1">
      <alignment horizontal="left" vertical="center" shrinkToFit="1"/>
    </xf>
    <xf numFmtId="178" fontId="4" fillId="0" borderId="10" xfId="0" applyNumberFormat="1" applyFont="1" applyBorder="1" applyAlignment="1">
      <alignment horizontal="right" vertical="center"/>
    </xf>
    <xf numFmtId="20" fontId="22" fillId="0" borderId="1" xfId="0" applyNumberFormat="1" applyFont="1" applyBorder="1" applyAlignment="1">
      <alignment horizontal="right" vertical="top"/>
    </xf>
    <xf numFmtId="20" fontId="21" fillId="0" borderId="1" xfId="0" applyNumberFormat="1" applyFont="1" applyBorder="1" applyAlignment="1">
      <alignment horizontal="right" vertical="center"/>
    </xf>
    <xf numFmtId="20" fontId="12" fillId="0" borderId="61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20" fontId="12" fillId="0" borderId="62" xfId="0" applyNumberFormat="1" applyFont="1" applyBorder="1" applyAlignment="1">
      <alignment horizontal="right" vertical="center"/>
    </xf>
    <xf numFmtId="176" fontId="4" fillId="0" borderId="63" xfId="0" applyNumberFormat="1" applyFont="1" applyBorder="1" applyAlignment="1">
      <alignment horizontal="right" vertical="center"/>
    </xf>
    <xf numFmtId="20" fontId="21" fillId="0" borderId="35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vertical="center" shrinkToFit="1"/>
    </xf>
    <xf numFmtId="187" fontId="20" fillId="0" borderId="35" xfId="0" applyNumberFormat="1" applyFont="1" applyBorder="1" applyAlignment="1">
      <alignment horizontal="left" vertical="center" shrinkToFit="1"/>
    </xf>
    <xf numFmtId="203" fontId="4" fillId="2" borderId="35" xfId="0" applyNumberFormat="1" applyFont="1" applyFill="1" applyBorder="1" applyAlignment="1">
      <alignment horizontal="right" vertical="center"/>
    </xf>
    <xf numFmtId="0" fontId="4" fillId="2" borderId="37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01" fontId="4" fillId="2" borderId="0" xfId="0" applyNumberFormat="1" applyFont="1" applyFill="1" applyBorder="1" applyAlignment="1">
      <alignment horizontal="left" vertical="center"/>
    </xf>
    <xf numFmtId="201" fontId="1" fillId="2" borderId="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224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266" fontId="5" fillId="0" borderId="7" xfId="0" applyNumberFormat="1" applyFont="1" applyBorder="1" applyAlignment="1">
      <alignment horizontal="center" vertical="center" shrinkToFit="1"/>
    </xf>
    <xf numFmtId="266" fontId="5" fillId="0" borderId="39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188" fontId="4" fillId="0" borderId="0" xfId="0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258" fontId="7" fillId="2" borderId="8" xfId="0" applyNumberFormat="1" applyFont="1" applyFill="1" applyBorder="1" applyAlignment="1">
      <alignment horizontal="center" vertical="center"/>
    </xf>
    <xf numFmtId="258" fontId="15" fillId="2" borderId="0" xfId="0" applyNumberFormat="1" applyFont="1" applyFill="1" applyBorder="1" applyAlignment="1">
      <alignment horizontal="center" vertical="center"/>
    </xf>
    <xf numFmtId="224" fontId="4" fillId="2" borderId="8" xfId="0" applyNumberFormat="1" applyFont="1" applyFill="1" applyBorder="1" applyAlignment="1">
      <alignment horizontal="right" vertical="center"/>
    </xf>
    <xf numFmtId="224" fontId="1" fillId="2" borderId="0" xfId="0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8" fontId="4" fillId="0" borderId="34" xfId="0" applyNumberFormat="1" applyFont="1" applyBorder="1" applyAlignment="1">
      <alignment horizontal="center" vertical="center" shrinkToFit="1"/>
    </xf>
    <xf numFmtId="188" fontId="4" fillId="0" borderId="35" xfId="0" applyNumberFormat="1" applyFont="1" applyBorder="1" applyAlignment="1">
      <alignment horizontal="center" vertical="center" shrinkToFit="1"/>
    </xf>
    <xf numFmtId="261" fontId="6" fillId="0" borderId="5" xfId="0" applyNumberFormat="1" applyFont="1" applyFill="1" applyBorder="1" applyAlignment="1">
      <alignment horizontal="center" vertical="center" shrinkToFit="1"/>
    </xf>
    <xf numFmtId="269" fontId="4" fillId="0" borderId="38" xfId="0" applyNumberFormat="1" applyFont="1" applyBorder="1" applyAlignment="1">
      <alignment horizontal="center" vertical="center" shrinkToFit="1"/>
    </xf>
    <xf numFmtId="269" fontId="4" fillId="0" borderId="39" xfId="0" applyNumberFormat="1" applyFont="1" applyBorder="1" applyAlignment="1">
      <alignment horizontal="center" vertical="center" shrinkToFit="1"/>
    </xf>
    <xf numFmtId="249" fontId="4" fillId="2" borderId="2" xfId="0" applyNumberFormat="1" applyFont="1" applyFill="1" applyBorder="1" applyAlignment="1">
      <alignment horizontal="right" vertical="center" shrinkToFit="1"/>
    </xf>
    <xf numFmtId="250" fontId="5" fillId="0" borderId="2" xfId="0" applyNumberFormat="1" applyFont="1" applyFill="1" applyBorder="1" applyAlignment="1">
      <alignment horizontal="left" vertical="center"/>
    </xf>
    <xf numFmtId="22" fontId="4" fillId="0" borderId="57" xfId="0" applyNumberFormat="1" applyFont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center"/>
    </xf>
    <xf numFmtId="22" fontId="4" fillId="0" borderId="42" xfId="0" applyNumberFormat="1" applyFont="1" applyBorder="1" applyAlignment="1">
      <alignment horizontal="center" vertical="center"/>
    </xf>
    <xf numFmtId="22" fontId="4" fillId="0" borderId="41" xfId="0" applyNumberFormat="1" applyFont="1" applyBorder="1" applyAlignment="1">
      <alignment horizontal="center" vertical="center"/>
    </xf>
    <xf numFmtId="22" fontId="4" fillId="0" borderId="58" xfId="0" applyNumberFormat="1" applyFont="1" applyBorder="1" applyAlignment="1">
      <alignment horizontal="center" vertical="center"/>
    </xf>
    <xf numFmtId="248" fontId="4" fillId="2" borderId="0" xfId="0" applyNumberFormat="1" applyFont="1" applyFill="1" applyBorder="1" applyAlignment="1">
      <alignment horizontal="right" vertical="center" shrinkToFit="1"/>
    </xf>
    <xf numFmtId="248" fontId="0" fillId="2" borderId="0" xfId="0" applyNumberFormat="1" applyFont="1" applyFill="1" applyBorder="1" applyAlignment="1">
      <alignment horizontal="right" vertical="center" shrinkToFit="1"/>
    </xf>
    <xf numFmtId="22" fontId="4" fillId="0" borderId="48" xfId="0" applyNumberFormat="1" applyFont="1" applyBorder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24" fontId="4" fillId="2" borderId="34" xfId="0" applyNumberFormat="1" applyFont="1" applyFill="1" applyBorder="1" applyAlignment="1">
      <alignment horizontal="right" vertical="center" shrinkToFit="1"/>
    </xf>
    <xf numFmtId="0" fontId="1" fillId="2" borderId="35" xfId="0" applyFont="1" applyFill="1" applyBorder="1" applyAlignment="1">
      <alignment vertical="center" shrinkToFit="1"/>
    </xf>
    <xf numFmtId="263" fontId="4" fillId="0" borderId="42" xfId="0" applyNumberFormat="1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/>
    </xf>
    <xf numFmtId="22" fontId="4" fillId="0" borderId="44" xfId="0" applyNumberFormat="1" applyFont="1" applyBorder="1" applyAlignment="1">
      <alignment horizontal="center" vertical="center"/>
    </xf>
    <xf numFmtId="264" fontId="4" fillId="0" borderId="38" xfId="0" applyNumberFormat="1" applyFont="1" applyBorder="1" applyAlignment="1">
      <alignment horizontal="center" vertical="center" shrinkToFit="1"/>
    </xf>
    <xf numFmtId="264" fontId="4" fillId="0" borderId="39" xfId="0" applyNumberFormat="1" applyFont="1" applyBorder="1" applyAlignment="1">
      <alignment horizontal="center" vertical="center" shrinkToFit="1"/>
    </xf>
    <xf numFmtId="224" fontId="23" fillId="2" borderId="34" xfId="0" applyNumberFormat="1" applyFont="1" applyFill="1" applyBorder="1" applyAlignment="1">
      <alignment horizontal="center" vertical="center" shrinkToFit="1"/>
    </xf>
    <xf numFmtId="224" fontId="23" fillId="2" borderId="0" xfId="0" applyNumberFormat="1" applyFont="1" applyFill="1" applyBorder="1" applyAlignment="1">
      <alignment horizontal="center" vertical="center" shrinkToFit="1"/>
    </xf>
    <xf numFmtId="268" fontId="4" fillId="0" borderId="7" xfId="0" applyNumberFormat="1" applyFont="1" applyBorder="1" applyAlignment="1">
      <alignment horizontal="center" vertical="center" shrinkToFit="1"/>
    </xf>
    <xf numFmtId="268" fontId="4" fillId="0" borderId="5" xfId="0" applyNumberFormat="1" applyFont="1" applyBorder="1" applyAlignment="1">
      <alignment horizontal="center" vertical="center" shrinkToFit="1"/>
    </xf>
    <xf numFmtId="252" fontId="4" fillId="2" borderId="8" xfId="0" applyNumberFormat="1" applyFont="1" applyFill="1" applyBorder="1" applyAlignment="1">
      <alignment horizontal="center" vertical="center"/>
    </xf>
    <xf numFmtId="252" fontId="4" fillId="2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267" fontId="4" fillId="0" borderId="5" xfId="0" applyNumberFormat="1" applyFont="1" applyBorder="1" applyAlignment="1">
      <alignment horizontal="center" vertical="center" shrinkToFit="1"/>
    </xf>
    <xf numFmtId="183" fontId="5" fillId="2" borderId="0" xfId="0" applyNumberFormat="1" applyFont="1" applyFill="1" applyBorder="1" applyAlignment="1">
      <alignment horizontal="left" vertical="center" shrinkToFit="1"/>
    </xf>
    <xf numFmtId="178" fontId="1" fillId="0" borderId="6" xfId="0" applyNumberFormat="1" applyFont="1" applyBorder="1" applyAlignment="1">
      <alignment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5</xdr:row>
      <xdr:rowOff>161925</xdr:rowOff>
    </xdr:from>
    <xdr:to>
      <xdr:col>13</xdr:col>
      <xdr:colOff>9525</xdr:colOff>
      <xdr:row>6</xdr:row>
      <xdr:rowOff>38100</xdr:rowOff>
    </xdr:to>
    <xdr:sp macro="" textlink="">
      <xdr:nvSpPr>
        <xdr:cNvPr id="1801" name="Line 63"/>
        <xdr:cNvSpPr>
          <a:spLocks noChangeShapeType="1"/>
        </xdr:cNvSpPr>
      </xdr:nvSpPr>
      <xdr:spPr bwMode="auto">
        <a:xfrm flipH="1">
          <a:off x="9191625" y="1019175"/>
          <a:ext cx="2762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43954</xdr:colOff>
      <xdr:row>35</xdr:row>
      <xdr:rowOff>153867</xdr:rowOff>
    </xdr:from>
    <xdr:to>
      <xdr:col>18</xdr:col>
      <xdr:colOff>334977</xdr:colOff>
      <xdr:row>35</xdr:row>
      <xdr:rowOff>163987</xdr:rowOff>
    </xdr:to>
    <xdr:sp macro="" textlink="">
      <xdr:nvSpPr>
        <xdr:cNvPr id="1788" name="Line 407"/>
        <xdr:cNvSpPr>
          <a:spLocks noChangeShapeType="1"/>
        </xdr:cNvSpPr>
      </xdr:nvSpPr>
      <xdr:spPr bwMode="auto">
        <a:xfrm>
          <a:off x="12426454" y="6066694"/>
          <a:ext cx="1060350" cy="10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402900</xdr:colOff>
      <xdr:row>45</xdr:row>
      <xdr:rowOff>13206</xdr:rowOff>
    </xdr:from>
    <xdr:ext cx="344447" cy="118679"/>
    <xdr:sp macro="" textlink="">
      <xdr:nvSpPr>
        <xdr:cNvPr id="2" name="Text Box 1142"/>
        <xdr:cNvSpPr txBox="1">
          <a:spLocks noChangeArrowheads="1"/>
        </xdr:cNvSpPr>
      </xdr:nvSpPr>
      <xdr:spPr bwMode="auto">
        <a:xfrm>
          <a:off x="12051975" y="7728456"/>
          <a:ext cx="344447" cy="1186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3</xdr:col>
      <xdr:colOff>766141</xdr:colOff>
      <xdr:row>5</xdr:row>
      <xdr:rowOff>37929</xdr:rowOff>
    </xdr:from>
    <xdr:ext cx="641903" cy="494583"/>
    <xdr:sp macro="" textlink="">
      <xdr:nvSpPr>
        <xdr:cNvPr id="3" name="Text Box 860"/>
        <xdr:cNvSpPr txBox="1">
          <a:spLocks noChangeArrowheads="1"/>
        </xdr:cNvSpPr>
      </xdr:nvSpPr>
      <xdr:spPr bwMode="auto">
        <a:xfrm>
          <a:off x="2385391" y="912497"/>
          <a:ext cx="641903" cy="494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oneCellAnchor>
    <xdr:from>
      <xdr:col>17</xdr:col>
      <xdr:colOff>616186</xdr:colOff>
      <xdr:row>43</xdr:row>
      <xdr:rowOff>89663</xdr:rowOff>
    </xdr:from>
    <xdr:ext cx="424230" cy="115490"/>
    <xdr:sp macro="" textlink="">
      <xdr:nvSpPr>
        <xdr:cNvPr id="5" name="Text Box 638"/>
        <xdr:cNvSpPr txBox="1">
          <a:spLocks noChangeArrowheads="1"/>
        </xdr:cNvSpPr>
      </xdr:nvSpPr>
      <xdr:spPr bwMode="auto">
        <a:xfrm>
          <a:off x="13036786" y="746201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15</xdr:col>
      <xdr:colOff>57149</xdr:colOff>
      <xdr:row>55</xdr:row>
      <xdr:rowOff>76200</xdr:rowOff>
    </xdr:from>
    <xdr:to>
      <xdr:col>16</xdr:col>
      <xdr:colOff>742949</xdr:colOff>
      <xdr:row>55</xdr:row>
      <xdr:rowOff>76200</xdr:rowOff>
    </xdr:to>
    <xdr:sp macro="" textlink="">
      <xdr:nvSpPr>
        <xdr:cNvPr id="6" name="Line 781"/>
        <xdr:cNvSpPr>
          <a:spLocks noChangeShapeType="1"/>
        </xdr:cNvSpPr>
      </xdr:nvSpPr>
      <xdr:spPr bwMode="auto">
        <a:xfrm>
          <a:off x="10934699" y="9505950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514481</xdr:colOff>
      <xdr:row>63</xdr:row>
      <xdr:rowOff>95250</xdr:rowOff>
    </xdr:from>
    <xdr:to>
      <xdr:col>3</xdr:col>
      <xdr:colOff>638306</xdr:colOff>
      <xdr:row>64</xdr:row>
      <xdr:rowOff>57150</xdr:rowOff>
    </xdr:to>
    <xdr:sp macro="" textlink="">
      <xdr:nvSpPr>
        <xdr:cNvPr id="7" name="Oval 938"/>
        <xdr:cNvSpPr>
          <a:spLocks noChangeArrowheads="1"/>
        </xdr:cNvSpPr>
      </xdr:nvSpPr>
      <xdr:spPr bwMode="auto">
        <a:xfrm>
          <a:off x="5219831" y="1089660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104775</xdr:colOff>
      <xdr:row>41</xdr:row>
      <xdr:rowOff>144234</xdr:rowOff>
    </xdr:from>
    <xdr:to>
      <xdr:col>5</xdr:col>
      <xdr:colOff>142875</xdr:colOff>
      <xdr:row>48</xdr:row>
      <xdr:rowOff>133349</xdr:rowOff>
    </xdr:to>
    <xdr:grpSp>
      <xdr:nvGrpSpPr>
        <xdr:cNvPr id="8" name="Group 1190"/>
        <xdr:cNvGrpSpPr>
          <a:grpSpLocks/>
        </xdr:cNvGrpSpPr>
      </xdr:nvGrpSpPr>
      <xdr:grpSpPr bwMode="auto">
        <a:xfrm>
          <a:off x="3255352" y="7068176"/>
          <a:ext cx="38100" cy="1161423"/>
          <a:chOff x="667" y="894"/>
          <a:chExt cx="4" cy="35"/>
        </a:xfrm>
      </xdr:grpSpPr>
      <xdr:sp macro="" textlink="">
        <xdr:nvSpPr>
          <xdr:cNvPr id="9" name="Line 1187"/>
          <xdr:cNvSpPr>
            <a:spLocks noChangeShapeType="1"/>
          </xdr:cNvSpPr>
        </xdr:nvSpPr>
        <xdr:spPr bwMode="auto">
          <a:xfrm>
            <a:off x="669" y="894"/>
            <a:ext cx="0" cy="35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Line 1188"/>
          <xdr:cNvSpPr>
            <a:spLocks noChangeShapeType="1"/>
          </xdr:cNvSpPr>
        </xdr:nvSpPr>
        <xdr:spPr bwMode="auto">
          <a:xfrm>
            <a:off x="667" y="894"/>
            <a:ext cx="0" cy="3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Line 1189"/>
          <xdr:cNvSpPr>
            <a:spLocks noChangeShapeType="1"/>
          </xdr:cNvSpPr>
        </xdr:nvSpPr>
        <xdr:spPr bwMode="auto">
          <a:xfrm>
            <a:off x="671" y="894"/>
            <a:ext cx="0" cy="3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508870</xdr:colOff>
      <xdr:row>46</xdr:row>
      <xdr:rowOff>3262</xdr:rowOff>
    </xdr:from>
    <xdr:ext cx="587157" cy="137003"/>
    <xdr:sp macro="" textlink="">
      <xdr:nvSpPr>
        <xdr:cNvPr id="12" name="Text Box 1303"/>
        <xdr:cNvSpPr txBox="1">
          <a:spLocks noChangeArrowheads="1"/>
        </xdr:cNvSpPr>
      </xdr:nvSpPr>
      <xdr:spPr bwMode="auto">
        <a:xfrm>
          <a:off x="5985745" y="7889962"/>
          <a:ext cx="587157" cy="13700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ﾓｰﾀｰﾄﾞｯｸ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578900</xdr:colOff>
      <xdr:row>47</xdr:row>
      <xdr:rowOff>171013</xdr:rowOff>
    </xdr:from>
    <xdr:ext cx="607025" cy="159531"/>
    <xdr:sp macro="" textlink="">
      <xdr:nvSpPr>
        <xdr:cNvPr id="13" name="Text Box 1301"/>
        <xdr:cNvSpPr txBox="1">
          <a:spLocks noChangeArrowheads="1"/>
        </xdr:cNvSpPr>
      </xdr:nvSpPr>
      <xdr:spPr bwMode="auto">
        <a:xfrm>
          <a:off x="5284250" y="8229163"/>
          <a:ext cx="607025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1</xdr:col>
      <xdr:colOff>10762</xdr:colOff>
      <xdr:row>36</xdr:row>
      <xdr:rowOff>72524</xdr:rowOff>
    </xdr:from>
    <xdr:ext cx="610908" cy="157413"/>
    <xdr:sp macro="" textlink="">
      <xdr:nvSpPr>
        <xdr:cNvPr id="14" name="Text Box 398"/>
        <xdr:cNvSpPr txBox="1">
          <a:spLocks noChangeArrowheads="1"/>
        </xdr:cNvSpPr>
      </xdr:nvSpPr>
      <xdr:spPr bwMode="auto">
        <a:xfrm>
          <a:off x="3173062" y="6254249"/>
          <a:ext cx="610908" cy="157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丹生橋東詰</a:t>
          </a:r>
        </a:p>
      </xdr:txBody>
    </xdr:sp>
    <xdr:clientData/>
  </xdr:oneCellAnchor>
  <xdr:oneCellAnchor>
    <xdr:from>
      <xdr:col>1</xdr:col>
      <xdr:colOff>290019</xdr:colOff>
      <xdr:row>40</xdr:row>
      <xdr:rowOff>61850</xdr:rowOff>
    </xdr:from>
    <xdr:ext cx="351223" cy="86591"/>
    <xdr:sp macro="" textlink="">
      <xdr:nvSpPr>
        <xdr:cNvPr id="15" name="Text Box 637"/>
        <xdr:cNvSpPr txBox="1">
          <a:spLocks noChangeArrowheads="1"/>
        </xdr:cNvSpPr>
      </xdr:nvSpPr>
      <xdr:spPr bwMode="auto">
        <a:xfrm>
          <a:off x="3452319" y="6929375"/>
          <a:ext cx="351223" cy="8659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oneCellAnchor>
    <xdr:from>
      <xdr:col>5</xdr:col>
      <xdr:colOff>555647</xdr:colOff>
      <xdr:row>20</xdr:row>
      <xdr:rowOff>39733</xdr:rowOff>
    </xdr:from>
    <xdr:ext cx="971053" cy="326243"/>
    <xdr:sp macro="" textlink="">
      <xdr:nvSpPr>
        <xdr:cNvPr id="16" name="Text Box 616"/>
        <xdr:cNvSpPr txBox="1">
          <a:spLocks noChangeArrowheads="1"/>
        </xdr:cNvSpPr>
      </xdr:nvSpPr>
      <xdr:spPr bwMode="auto">
        <a:xfrm>
          <a:off x="3717947" y="3478258"/>
          <a:ext cx="971053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</xdr:col>
      <xdr:colOff>764814</xdr:colOff>
      <xdr:row>4</xdr:row>
      <xdr:rowOff>100572</xdr:rowOff>
    </xdr:from>
    <xdr:to>
      <xdr:col>6</xdr:col>
      <xdr:colOff>448808</xdr:colOff>
      <xdr:row>5</xdr:row>
      <xdr:rowOff>34593</xdr:rowOff>
    </xdr:to>
    <xdr:grpSp>
      <xdr:nvGrpSpPr>
        <xdr:cNvPr id="17" name="グループ化 16"/>
        <xdr:cNvGrpSpPr/>
      </xdr:nvGrpSpPr>
      <xdr:grpSpPr>
        <a:xfrm>
          <a:off x="3146064" y="789303"/>
          <a:ext cx="1222648" cy="102540"/>
          <a:chOff x="3239124" y="792332"/>
          <a:chExt cx="1228778" cy="104300"/>
        </a:xfrm>
      </xdr:grpSpPr>
      <xdr:grpSp>
        <xdr:nvGrpSpPr>
          <xdr:cNvPr id="18" name="グループ化 17"/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21" name="Line 77"/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" name="Line 78"/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" name="Line 79"/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" name="Line 80"/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" name="Line 81"/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" name="Line 82"/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" name="Line 83"/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" name="Line 84"/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" name="Line 85"/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" name="Line 86"/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" name="Line 87"/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" name="Line 88"/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" name="Line 91"/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" name="Line 92"/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" name="Line 84"/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84"/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7326</xdr:colOff>
      <xdr:row>7</xdr:row>
      <xdr:rowOff>1669</xdr:rowOff>
    </xdr:from>
    <xdr:to>
      <xdr:col>2</xdr:col>
      <xdr:colOff>318539</xdr:colOff>
      <xdr:row>8</xdr:row>
      <xdr:rowOff>153864</xdr:rowOff>
    </xdr:to>
    <xdr:sp macro="" textlink="">
      <xdr:nvSpPr>
        <xdr:cNvPr id="35" name="Text Box 1252"/>
        <xdr:cNvSpPr txBox="1">
          <a:spLocks noChangeArrowheads="1"/>
        </xdr:cNvSpPr>
      </xdr:nvSpPr>
      <xdr:spPr bwMode="auto">
        <a:xfrm>
          <a:off x="855051" y="1211344"/>
          <a:ext cx="311213" cy="32364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101187</xdr:colOff>
      <xdr:row>43</xdr:row>
      <xdr:rowOff>2717</xdr:rowOff>
    </xdr:from>
    <xdr:ext cx="750590" cy="186974"/>
    <xdr:sp macro="" textlink="">
      <xdr:nvSpPr>
        <xdr:cNvPr id="36" name="Text Box 1285"/>
        <xdr:cNvSpPr txBox="1">
          <a:spLocks noChangeArrowheads="1"/>
        </xdr:cNvSpPr>
      </xdr:nvSpPr>
      <xdr:spPr bwMode="auto">
        <a:xfrm>
          <a:off x="7892637" y="7375067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oneCellAnchor>
    <xdr:from>
      <xdr:col>10</xdr:col>
      <xdr:colOff>87857</xdr:colOff>
      <xdr:row>23</xdr:row>
      <xdr:rowOff>108724</xdr:rowOff>
    </xdr:from>
    <xdr:ext cx="660984" cy="145070"/>
    <xdr:sp macro="" textlink="">
      <xdr:nvSpPr>
        <xdr:cNvPr id="37" name="Text Box 349"/>
        <xdr:cNvSpPr txBox="1">
          <a:spLocks noChangeArrowheads="1"/>
        </xdr:cNvSpPr>
      </xdr:nvSpPr>
      <xdr:spPr bwMode="auto">
        <a:xfrm>
          <a:off x="7107782" y="4061599"/>
          <a:ext cx="660984" cy="1450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</xdr:col>
      <xdr:colOff>128153</xdr:colOff>
      <xdr:row>30</xdr:row>
      <xdr:rowOff>147547</xdr:rowOff>
    </xdr:from>
    <xdr:to>
      <xdr:col>1</xdr:col>
      <xdr:colOff>373602</xdr:colOff>
      <xdr:row>32</xdr:row>
      <xdr:rowOff>19030</xdr:rowOff>
    </xdr:to>
    <xdr:sp macro="" textlink="">
      <xdr:nvSpPr>
        <xdr:cNvPr id="38" name="六角形 37"/>
        <xdr:cNvSpPr/>
      </xdr:nvSpPr>
      <xdr:spPr bwMode="auto">
        <a:xfrm>
          <a:off x="204353" y="5300572"/>
          <a:ext cx="245449" cy="214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333375</xdr:colOff>
      <xdr:row>10</xdr:row>
      <xdr:rowOff>152399</xdr:rowOff>
    </xdr:from>
    <xdr:to>
      <xdr:col>16</xdr:col>
      <xdr:colOff>390525</xdr:colOff>
      <xdr:row>14</xdr:row>
      <xdr:rowOff>47624</xdr:rowOff>
    </xdr:to>
    <xdr:sp macro="" textlink="">
      <xdr:nvSpPr>
        <xdr:cNvPr id="42" name="Line 229"/>
        <xdr:cNvSpPr>
          <a:spLocks noChangeShapeType="1"/>
        </xdr:cNvSpPr>
      </xdr:nvSpPr>
      <xdr:spPr bwMode="auto">
        <a:xfrm>
          <a:off x="13525500" y="504824"/>
          <a:ext cx="571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81034</xdr:colOff>
      <xdr:row>19</xdr:row>
      <xdr:rowOff>85725</xdr:rowOff>
    </xdr:from>
    <xdr:to>
      <xdr:col>9</xdr:col>
      <xdr:colOff>747032</xdr:colOff>
      <xdr:row>25</xdr:row>
      <xdr:rowOff>19050</xdr:rowOff>
    </xdr:to>
    <xdr:sp macro="" textlink="">
      <xdr:nvSpPr>
        <xdr:cNvPr id="43" name="Freeform 632"/>
        <xdr:cNvSpPr>
          <a:spLocks/>
        </xdr:cNvSpPr>
      </xdr:nvSpPr>
      <xdr:spPr bwMode="auto">
        <a:xfrm>
          <a:off x="6329434" y="3352800"/>
          <a:ext cx="665998" cy="962025"/>
        </a:xfrm>
        <a:custGeom>
          <a:avLst/>
          <a:gdLst>
            <a:gd name="T0" fmla="*/ 5418420 w 234444"/>
            <a:gd name="T1" fmla="*/ 1210675161 h 27477"/>
            <a:gd name="T2" fmla="*/ 3287007 w 234444"/>
            <a:gd name="T3" fmla="*/ 865321472 h 27477"/>
            <a:gd name="T4" fmla="*/ 2234126 w 234444"/>
            <a:gd name="T5" fmla="*/ 484278551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115560</xdr:colOff>
      <xdr:row>19</xdr:row>
      <xdr:rowOff>47625</xdr:rowOff>
    </xdr:from>
    <xdr:to>
      <xdr:col>10</xdr:col>
      <xdr:colOff>10785</xdr:colOff>
      <xdr:row>24</xdr:row>
      <xdr:rowOff>142875</xdr:rowOff>
    </xdr:to>
    <xdr:sp macro="" textlink="">
      <xdr:nvSpPr>
        <xdr:cNvPr id="44" name="Freeform 632"/>
        <xdr:cNvSpPr>
          <a:spLocks/>
        </xdr:cNvSpPr>
      </xdr:nvSpPr>
      <xdr:spPr bwMode="auto">
        <a:xfrm>
          <a:off x="6363960" y="3314700"/>
          <a:ext cx="666750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175089</xdr:colOff>
      <xdr:row>19</xdr:row>
      <xdr:rowOff>85725</xdr:rowOff>
    </xdr:from>
    <xdr:to>
      <xdr:col>10</xdr:col>
      <xdr:colOff>70314</xdr:colOff>
      <xdr:row>25</xdr:row>
      <xdr:rowOff>9525</xdr:rowOff>
    </xdr:to>
    <xdr:sp macro="" textlink="">
      <xdr:nvSpPr>
        <xdr:cNvPr id="45" name="Freeform 632"/>
        <xdr:cNvSpPr>
          <a:spLocks/>
        </xdr:cNvSpPr>
      </xdr:nvSpPr>
      <xdr:spPr bwMode="auto">
        <a:xfrm>
          <a:off x="6423489" y="3352800"/>
          <a:ext cx="666750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532967</xdr:colOff>
      <xdr:row>24</xdr:row>
      <xdr:rowOff>3345</xdr:rowOff>
    </xdr:from>
    <xdr:to>
      <xdr:col>10</xdr:col>
      <xdr:colOff>32203</xdr:colOff>
      <xdr:row>24</xdr:row>
      <xdr:rowOff>123322</xdr:rowOff>
    </xdr:to>
    <xdr:sp macro="" textlink="">
      <xdr:nvSpPr>
        <xdr:cNvPr id="46" name="Text Box 637"/>
        <xdr:cNvSpPr txBox="1">
          <a:spLocks noChangeArrowheads="1"/>
        </xdr:cNvSpPr>
      </xdr:nvSpPr>
      <xdr:spPr bwMode="auto">
        <a:xfrm rot="-1200000">
          <a:off x="6781367" y="4127670"/>
          <a:ext cx="270761" cy="11997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9525</xdr:colOff>
      <xdr:row>15</xdr:row>
      <xdr:rowOff>171575</xdr:rowOff>
    </xdr:from>
    <xdr:ext cx="361950" cy="165173"/>
    <xdr:sp macro="" textlink="">
      <xdr:nvSpPr>
        <xdr:cNvPr id="47" name="Text Box 1194"/>
        <xdr:cNvSpPr txBox="1">
          <a:spLocks noChangeArrowheads="1"/>
        </xdr:cNvSpPr>
      </xdr:nvSpPr>
      <xdr:spPr bwMode="auto">
        <a:xfrm>
          <a:off x="4714875" y="2752850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15</xdr:col>
      <xdr:colOff>413971</xdr:colOff>
      <xdr:row>28</xdr:row>
      <xdr:rowOff>152400</xdr:rowOff>
    </xdr:from>
    <xdr:to>
      <xdr:col>16</xdr:col>
      <xdr:colOff>261571</xdr:colOff>
      <xdr:row>30</xdr:row>
      <xdr:rowOff>76200</xdr:rowOff>
    </xdr:to>
    <xdr:sp macro="" textlink="">
      <xdr:nvSpPr>
        <xdr:cNvPr id="48" name="Text Box 553"/>
        <xdr:cNvSpPr txBox="1">
          <a:spLocks noChangeArrowheads="1"/>
        </xdr:cNvSpPr>
      </xdr:nvSpPr>
      <xdr:spPr bwMode="auto">
        <a:xfrm>
          <a:off x="12834571" y="3590925"/>
          <a:ext cx="619125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18</xdr:row>
      <xdr:rowOff>43904</xdr:rowOff>
    </xdr:from>
    <xdr:to>
      <xdr:col>18</xdr:col>
      <xdr:colOff>352425</xdr:colOff>
      <xdr:row>22</xdr:row>
      <xdr:rowOff>34379</xdr:rowOff>
    </xdr:to>
    <xdr:sp macro="" textlink="">
      <xdr:nvSpPr>
        <xdr:cNvPr id="51" name="Freeform 1463"/>
        <xdr:cNvSpPr>
          <a:spLocks/>
        </xdr:cNvSpPr>
      </xdr:nvSpPr>
      <xdr:spPr bwMode="auto">
        <a:xfrm>
          <a:off x="13263716" y="3150283"/>
          <a:ext cx="276225" cy="678733"/>
        </a:xfrm>
        <a:custGeom>
          <a:avLst/>
          <a:gdLst>
            <a:gd name="T0" fmla="*/ 2147483647 w 29"/>
            <a:gd name="T1" fmla="*/ 2147483647 h 71"/>
            <a:gd name="T2" fmla="*/ 2147483647 w 29"/>
            <a:gd name="T3" fmla="*/ 2147483647 h 71"/>
            <a:gd name="T4" fmla="*/ 2147483647 w 29"/>
            <a:gd name="T5" fmla="*/ 2147483647 h 71"/>
            <a:gd name="T6" fmla="*/ 2147483647 w 29"/>
            <a:gd name="T7" fmla="*/ 2147483647 h 71"/>
            <a:gd name="T8" fmla="*/ 0 w 29"/>
            <a:gd name="T9" fmla="*/ 0 h 7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71">
              <a:moveTo>
                <a:pt x="11" y="71"/>
              </a:moveTo>
              <a:cubicBezTo>
                <a:pt x="13" y="69"/>
                <a:pt x="23" y="66"/>
                <a:pt x="25" y="61"/>
              </a:cubicBezTo>
              <a:cubicBezTo>
                <a:pt x="27" y="56"/>
                <a:pt x="26" y="49"/>
                <a:pt x="26" y="43"/>
              </a:cubicBezTo>
              <a:cubicBezTo>
                <a:pt x="26" y="37"/>
                <a:pt x="29" y="33"/>
                <a:pt x="25" y="26"/>
              </a:cubicBezTo>
              <a:cubicBezTo>
                <a:pt x="21" y="19"/>
                <a:pt x="5" y="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314325</xdr:colOff>
      <xdr:row>44</xdr:row>
      <xdr:rowOff>0</xdr:rowOff>
    </xdr:from>
    <xdr:to>
      <xdr:col>10</xdr:col>
      <xdr:colOff>390525</xdr:colOff>
      <xdr:row>48</xdr:row>
      <xdr:rowOff>38100</xdr:rowOff>
    </xdr:to>
    <xdr:grpSp>
      <xdr:nvGrpSpPr>
        <xdr:cNvPr id="53" name="Group 1329"/>
        <xdr:cNvGrpSpPr>
          <a:grpSpLocks/>
        </xdr:cNvGrpSpPr>
      </xdr:nvGrpSpPr>
      <xdr:grpSpPr bwMode="auto">
        <a:xfrm rot="1200000">
          <a:off x="7311537" y="7422173"/>
          <a:ext cx="76200" cy="712177"/>
          <a:chOff x="1729" y="1692"/>
          <a:chExt cx="21" cy="146"/>
        </a:xfrm>
      </xdr:grpSpPr>
      <xdr:sp macro="" textlink="">
        <xdr:nvSpPr>
          <xdr:cNvPr id="54" name="Line 1330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1331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Line 1332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" name="Line 1333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" name="Line 1334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Line 1335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Line 1336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" name="Line 1337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" name="Line 1338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" name="Line 1339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" name="Line 1340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" name="Line 1341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" name="Line 1342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" name="Line 1343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123825</xdr:colOff>
      <xdr:row>43</xdr:row>
      <xdr:rowOff>85725</xdr:rowOff>
    </xdr:from>
    <xdr:to>
      <xdr:col>7</xdr:col>
      <xdr:colOff>247650</xdr:colOff>
      <xdr:row>48</xdr:row>
      <xdr:rowOff>152400</xdr:rowOff>
    </xdr:to>
    <xdr:grpSp>
      <xdr:nvGrpSpPr>
        <xdr:cNvPr id="68" name="Group 1416"/>
        <xdr:cNvGrpSpPr>
          <a:grpSpLocks/>
        </xdr:cNvGrpSpPr>
      </xdr:nvGrpSpPr>
      <xdr:grpSpPr bwMode="auto">
        <a:xfrm>
          <a:off x="4813056" y="7339379"/>
          <a:ext cx="123825" cy="909271"/>
          <a:chOff x="1729" y="1692"/>
          <a:chExt cx="21" cy="146"/>
        </a:xfrm>
      </xdr:grpSpPr>
      <xdr:sp macro="" textlink="">
        <xdr:nvSpPr>
          <xdr:cNvPr id="69" name="Line 1417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1418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" name="Line 1419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" name="Line 1420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" name="Line 1421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" name="Line 1422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" name="Line 1423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" name="Line 1424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" name="Line 1425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" name="Line 1426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" name="Line 1427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" name="Line 1428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" name="Line 1429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" name="Line 1430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123825</xdr:colOff>
      <xdr:row>20</xdr:row>
      <xdr:rowOff>85725</xdr:rowOff>
    </xdr:from>
    <xdr:to>
      <xdr:col>14</xdr:col>
      <xdr:colOff>123825</xdr:colOff>
      <xdr:row>22</xdr:row>
      <xdr:rowOff>66675</xdr:rowOff>
    </xdr:to>
    <xdr:sp macro="" textlink="">
      <xdr:nvSpPr>
        <xdr:cNvPr id="83" name="Line 1370"/>
        <xdr:cNvSpPr>
          <a:spLocks noChangeShapeType="1"/>
        </xdr:cNvSpPr>
      </xdr:nvSpPr>
      <xdr:spPr bwMode="auto">
        <a:xfrm flipV="1">
          <a:off x="11772900" y="21526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533400</xdr:colOff>
      <xdr:row>50</xdr:row>
      <xdr:rowOff>85725</xdr:rowOff>
    </xdr:from>
    <xdr:to>
      <xdr:col>14</xdr:col>
      <xdr:colOff>104775</xdr:colOff>
      <xdr:row>53</xdr:row>
      <xdr:rowOff>66675</xdr:rowOff>
    </xdr:to>
    <xdr:sp macro="" textlink="">
      <xdr:nvSpPr>
        <xdr:cNvPr id="84" name="Line 1271"/>
        <xdr:cNvSpPr>
          <a:spLocks noChangeShapeType="1"/>
        </xdr:cNvSpPr>
      </xdr:nvSpPr>
      <xdr:spPr bwMode="auto">
        <a:xfrm flipV="1">
          <a:off x="9867900" y="8658225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50</xdr:row>
      <xdr:rowOff>161925</xdr:rowOff>
    </xdr:from>
    <xdr:to>
      <xdr:col>14</xdr:col>
      <xdr:colOff>66675</xdr:colOff>
      <xdr:row>51</xdr:row>
      <xdr:rowOff>133350</xdr:rowOff>
    </xdr:to>
    <xdr:sp macro="" textlink="">
      <xdr:nvSpPr>
        <xdr:cNvPr id="85" name="Oval 1319"/>
        <xdr:cNvSpPr>
          <a:spLocks noChangeArrowheads="1"/>
        </xdr:cNvSpPr>
      </xdr:nvSpPr>
      <xdr:spPr bwMode="auto">
        <a:xfrm>
          <a:off x="10029825" y="87344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602964</xdr:colOff>
      <xdr:row>26</xdr:row>
      <xdr:rowOff>2076</xdr:rowOff>
    </xdr:from>
    <xdr:to>
      <xdr:col>12</xdr:col>
      <xdr:colOff>336264</xdr:colOff>
      <xdr:row>27</xdr:row>
      <xdr:rowOff>2076</xdr:rowOff>
    </xdr:to>
    <xdr:sp macro="" textlink="">
      <xdr:nvSpPr>
        <xdr:cNvPr id="86" name="Text Box 1315"/>
        <xdr:cNvSpPr txBox="1">
          <a:spLocks noChangeArrowheads="1"/>
        </xdr:cNvSpPr>
      </xdr:nvSpPr>
      <xdr:spPr bwMode="auto">
        <a:xfrm>
          <a:off x="8391956" y="4484971"/>
          <a:ext cx="504518" cy="17206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五條ﾍ</a:t>
          </a:r>
        </a:p>
      </xdr:txBody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285750</xdr:colOff>
      <xdr:row>37</xdr:row>
      <xdr:rowOff>19050</xdr:rowOff>
    </xdr:to>
    <xdr:sp macro="" textlink="">
      <xdr:nvSpPr>
        <xdr:cNvPr id="87" name="Line 1002"/>
        <xdr:cNvSpPr>
          <a:spLocks noChangeShapeType="1"/>
        </xdr:cNvSpPr>
      </xdr:nvSpPr>
      <xdr:spPr bwMode="auto">
        <a:xfrm flipV="1">
          <a:off x="2419350" y="7372350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667111</xdr:colOff>
      <xdr:row>33</xdr:row>
      <xdr:rowOff>142883</xdr:rowOff>
    </xdr:from>
    <xdr:to>
      <xdr:col>2</xdr:col>
      <xdr:colOff>219436</xdr:colOff>
      <xdr:row>40</xdr:row>
      <xdr:rowOff>89807</xdr:rowOff>
    </xdr:to>
    <xdr:sp macro="" textlink="">
      <xdr:nvSpPr>
        <xdr:cNvPr id="88" name="Freeform 143"/>
        <xdr:cNvSpPr>
          <a:spLocks/>
        </xdr:cNvSpPr>
      </xdr:nvSpPr>
      <xdr:spPr bwMode="auto">
        <a:xfrm>
          <a:off x="3829411" y="5810258"/>
          <a:ext cx="323850" cy="1147074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364 w 10000"/>
            <a:gd name="connsiteY0" fmla="*/ 10720 h 10720"/>
            <a:gd name="connsiteX1" fmla="*/ 10000 w 10000"/>
            <a:gd name="connsiteY1" fmla="*/ 7143 h 10720"/>
            <a:gd name="connsiteX2" fmla="*/ 0 w 10000"/>
            <a:gd name="connsiteY2" fmla="*/ 4286 h 10720"/>
            <a:gd name="connsiteX3" fmla="*/ 2941 w 10000"/>
            <a:gd name="connsiteY3" fmla="*/ 2198 h 10720"/>
            <a:gd name="connsiteX4" fmla="*/ 3824 w 10000"/>
            <a:gd name="connsiteY4" fmla="*/ 0 h 10720"/>
            <a:gd name="connsiteX0" fmla="*/ 9364 w 10000"/>
            <a:gd name="connsiteY0" fmla="*/ 13388 h 13388"/>
            <a:gd name="connsiteX1" fmla="*/ 10000 w 10000"/>
            <a:gd name="connsiteY1" fmla="*/ 9811 h 13388"/>
            <a:gd name="connsiteX2" fmla="*/ 0 w 10000"/>
            <a:gd name="connsiteY2" fmla="*/ 6954 h 13388"/>
            <a:gd name="connsiteX3" fmla="*/ 2941 w 10000"/>
            <a:gd name="connsiteY3" fmla="*/ 4866 h 13388"/>
            <a:gd name="connsiteX4" fmla="*/ 3824 w 10000"/>
            <a:gd name="connsiteY4" fmla="*/ 0 h 13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3388">
              <a:moveTo>
                <a:pt x="9364" y="13388"/>
              </a:moveTo>
              <a:lnTo>
                <a:pt x="10000" y="9811"/>
              </a:lnTo>
              <a:lnTo>
                <a:pt x="0" y="6954"/>
              </a:lnTo>
              <a:lnTo>
                <a:pt x="2941" y="4866"/>
              </a:lnTo>
              <a:cubicBezTo>
                <a:pt x="3235" y="4133"/>
                <a:pt x="3530" y="733"/>
                <a:pt x="382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32658</xdr:colOff>
      <xdr:row>29</xdr:row>
      <xdr:rowOff>28575</xdr:rowOff>
    </xdr:from>
    <xdr:ext cx="428625" cy="165424"/>
    <xdr:sp macro="" textlink="">
      <xdr:nvSpPr>
        <xdr:cNvPr id="93" name="Text Box 1141"/>
        <xdr:cNvSpPr txBox="1">
          <a:spLocks noChangeArrowheads="1"/>
        </xdr:cNvSpPr>
      </xdr:nvSpPr>
      <xdr:spPr bwMode="auto">
        <a:xfrm>
          <a:off x="2423433" y="5010150"/>
          <a:ext cx="428625" cy="1654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</a:p>
      </xdr:txBody>
    </xdr:sp>
    <xdr:clientData/>
  </xdr:oneCellAnchor>
  <xdr:oneCellAnchor>
    <xdr:from>
      <xdr:col>5</xdr:col>
      <xdr:colOff>342900</xdr:colOff>
      <xdr:row>30</xdr:row>
      <xdr:rowOff>133475</xdr:rowOff>
    </xdr:from>
    <xdr:ext cx="361950" cy="165173"/>
    <xdr:sp macro="" textlink="">
      <xdr:nvSpPr>
        <xdr:cNvPr id="94" name="Text Box 1140"/>
        <xdr:cNvSpPr txBox="1">
          <a:spLocks noChangeArrowheads="1"/>
        </xdr:cNvSpPr>
      </xdr:nvSpPr>
      <xdr:spPr bwMode="auto">
        <a:xfrm>
          <a:off x="3505200" y="5286500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16</xdr:col>
      <xdr:colOff>0</xdr:colOff>
      <xdr:row>60</xdr:row>
      <xdr:rowOff>28575</xdr:rowOff>
    </xdr:from>
    <xdr:to>
      <xdr:col>16</xdr:col>
      <xdr:colOff>400050</xdr:colOff>
      <xdr:row>61</xdr:row>
      <xdr:rowOff>171450</xdr:rowOff>
    </xdr:to>
    <xdr:sp macro="" textlink="">
      <xdr:nvSpPr>
        <xdr:cNvPr id="95" name="Freeform 741"/>
        <xdr:cNvSpPr>
          <a:spLocks/>
        </xdr:cNvSpPr>
      </xdr:nvSpPr>
      <xdr:spPr bwMode="auto">
        <a:xfrm>
          <a:off x="11649075" y="10315575"/>
          <a:ext cx="400050" cy="31432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96" name="Line 1048"/>
        <xdr:cNvSpPr>
          <a:spLocks noChangeShapeType="1"/>
        </xdr:cNvSpPr>
      </xdr:nvSpPr>
      <xdr:spPr bwMode="auto">
        <a:xfrm flipV="1">
          <a:off x="3266065" y="740555"/>
          <a:ext cx="6412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97" name="Line 1049"/>
        <xdr:cNvSpPr>
          <a:spLocks noChangeShapeType="1"/>
        </xdr:cNvSpPr>
      </xdr:nvSpPr>
      <xdr:spPr bwMode="auto">
        <a:xfrm flipV="1">
          <a:off x="3235231" y="901363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74045</xdr:colOff>
      <xdr:row>19</xdr:row>
      <xdr:rowOff>38100</xdr:rowOff>
    </xdr:from>
    <xdr:to>
      <xdr:col>15</xdr:col>
      <xdr:colOff>11064</xdr:colOff>
      <xdr:row>19</xdr:row>
      <xdr:rowOff>142875</xdr:rowOff>
    </xdr:to>
    <xdr:grpSp>
      <xdr:nvGrpSpPr>
        <xdr:cNvPr id="98" name="Group 1028"/>
        <xdr:cNvGrpSpPr>
          <a:grpSpLocks/>
        </xdr:cNvGrpSpPr>
      </xdr:nvGrpSpPr>
      <xdr:grpSpPr bwMode="auto">
        <a:xfrm>
          <a:off x="9379237" y="3254619"/>
          <a:ext cx="1475673" cy="104775"/>
          <a:chOff x="347" y="977"/>
          <a:chExt cx="129" cy="8"/>
        </a:xfrm>
      </xdr:grpSpPr>
      <xdr:sp macro="" textlink="">
        <xdr:nvSpPr>
          <xdr:cNvPr id="99" name="Line 1029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" name="Line 1030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" name="Line 1031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" name="Line 1032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" name="Line 1033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" name="Line 1034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5" name="Line 1035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" name="Line 1036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" name="Line 1037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" name="Line 1038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" name="Line 1039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" name="Line 1040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" name="Line 1041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" name="Line 1042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" name="Line 1043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" name="Line 1044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352425</xdr:colOff>
      <xdr:row>51</xdr:row>
      <xdr:rowOff>8167</xdr:rowOff>
    </xdr:from>
    <xdr:to>
      <xdr:col>3</xdr:col>
      <xdr:colOff>476250</xdr:colOff>
      <xdr:row>56</xdr:row>
      <xdr:rowOff>74842</xdr:rowOff>
    </xdr:to>
    <xdr:grpSp>
      <xdr:nvGrpSpPr>
        <xdr:cNvPr id="115" name="Group 1012"/>
        <xdr:cNvGrpSpPr>
          <a:grpSpLocks/>
        </xdr:cNvGrpSpPr>
      </xdr:nvGrpSpPr>
      <xdr:grpSpPr bwMode="auto">
        <a:xfrm>
          <a:off x="1964348" y="8609975"/>
          <a:ext cx="123825" cy="909271"/>
          <a:chOff x="1729" y="1692"/>
          <a:chExt cx="21" cy="146"/>
        </a:xfrm>
      </xdr:grpSpPr>
      <xdr:sp macro="" textlink="">
        <xdr:nvSpPr>
          <xdr:cNvPr id="116" name="Line 101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101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8" name="Line 101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" name="Line 101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" name="Line 101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" name="Line 101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" name="Line 101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" name="Line 102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" name="Line 102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" name="Line 1022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" name="Line 102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Line 102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" name="Line 102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" name="Line 102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219075</xdr:colOff>
      <xdr:row>30</xdr:row>
      <xdr:rowOff>94518</xdr:rowOff>
    </xdr:from>
    <xdr:to>
      <xdr:col>14</xdr:col>
      <xdr:colOff>762000</xdr:colOff>
      <xdr:row>30</xdr:row>
      <xdr:rowOff>94518</xdr:rowOff>
    </xdr:to>
    <xdr:sp macro="" textlink="">
      <xdr:nvSpPr>
        <xdr:cNvPr id="130" name="Line 59"/>
        <xdr:cNvSpPr>
          <a:spLocks noChangeShapeType="1"/>
        </xdr:cNvSpPr>
      </xdr:nvSpPr>
      <xdr:spPr bwMode="auto">
        <a:xfrm flipH="1">
          <a:off x="10293594" y="5164749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742950</xdr:colOff>
      <xdr:row>50</xdr:row>
      <xdr:rowOff>47625</xdr:rowOff>
    </xdr:from>
    <xdr:to>
      <xdr:col>12</xdr:col>
      <xdr:colOff>9525</xdr:colOff>
      <xdr:row>52</xdr:row>
      <xdr:rowOff>47625</xdr:rowOff>
    </xdr:to>
    <xdr:sp macro="" textlink="">
      <xdr:nvSpPr>
        <xdr:cNvPr id="131" name="Freeform 63"/>
        <xdr:cNvSpPr>
          <a:spLocks/>
        </xdr:cNvSpPr>
      </xdr:nvSpPr>
      <xdr:spPr bwMode="auto">
        <a:xfrm>
          <a:off x="8534400" y="86201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285750</xdr:colOff>
      <xdr:row>54</xdr:row>
      <xdr:rowOff>95250</xdr:rowOff>
    </xdr:from>
    <xdr:to>
      <xdr:col>12</xdr:col>
      <xdr:colOff>323850</xdr:colOff>
      <xdr:row>56</xdr:row>
      <xdr:rowOff>104775</xdr:rowOff>
    </xdr:to>
    <xdr:sp macro="" textlink="">
      <xdr:nvSpPr>
        <xdr:cNvPr id="132" name="Freeform 65"/>
        <xdr:cNvSpPr>
          <a:spLocks/>
        </xdr:cNvSpPr>
      </xdr:nvSpPr>
      <xdr:spPr bwMode="auto">
        <a:xfrm>
          <a:off x="8848725" y="93535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188116</xdr:colOff>
      <xdr:row>27</xdr:row>
      <xdr:rowOff>47625</xdr:rowOff>
    </xdr:from>
    <xdr:to>
      <xdr:col>2</xdr:col>
      <xdr:colOff>188116</xdr:colOff>
      <xdr:row>29</xdr:row>
      <xdr:rowOff>114300</xdr:rowOff>
    </xdr:to>
    <xdr:sp macro="" textlink="">
      <xdr:nvSpPr>
        <xdr:cNvPr id="133" name="Line 73"/>
        <xdr:cNvSpPr>
          <a:spLocks noChangeShapeType="1"/>
        </xdr:cNvSpPr>
      </xdr:nvSpPr>
      <xdr:spPr bwMode="auto">
        <a:xfrm flipV="1">
          <a:off x="1035841" y="46863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457200</xdr:colOff>
      <xdr:row>5</xdr:row>
      <xdr:rowOff>53487</xdr:rowOff>
    </xdr:from>
    <xdr:to>
      <xdr:col>2</xdr:col>
      <xdr:colOff>247650</xdr:colOff>
      <xdr:row>5</xdr:row>
      <xdr:rowOff>53487</xdr:rowOff>
    </xdr:to>
    <xdr:sp macro="" textlink="">
      <xdr:nvSpPr>
        <xdr:cNvPr id="134" name="Line 75"/>
        <xdr:cNvSpPr>
          <a:spLocks noChangeShapeType="1"/>
        </xdr:cNvSpPr>
      </xdr:nvSpPr>
      <xdr:spPr bwMode="auto">
        <a:xfrm>
          <a:off x="533400" y="920262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35" name="Line 76"/>
        <xdr:cNvSpPr>
          <a:spLocks noChangeShapeType="1"/>
        </xdr:cNvSpPr>
      </xdr:nvSpPr>
      <xdr:spPr bwMode="auto">
        <a:xfrm>
          <a:off x="590550" y="121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36" name="Line 89"/>
        <xdr:cNvSpPr>
          <a:spLocks noChangeShapeType="1"/>
        </xdr:cNvSpPr>
      </xdr:nvSpPr>
      <xdr:spPr bwMode="auto">
        <a:xfrm>
          <a:off x="3886200" y="790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37" name="Line 94"/>
        <xdr:cNvSpPr>
          <a:spLocks noChangeShapeType="1"/>
        </xdr:cNvSpPr>
      </xdr:nvSpPr>
      <xdr:spPr bwMode="auto">
        <a:xfrm>
          <a:off x="13192125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38" name="Line 95"/>
        <xdr:cNvSpPr>
          <a:spLocks noChangeShapeType="1"/>
        </xdr:cNvSpPr>
      </xdr:nvSpPr>
      <xdr:spPr bwMode="auto">
        <a:xfrm flipV="1">
          <a:off x="13192125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 macro="" textlink="">
      <xdr:nvSpPr>
        <xdr:cNvPr id="139" name="Line 96"/>
        <xdr:cNvSpPr>
          <a:spLocks noChangeShapeType="1"/>
        </xdr:cNvSpPr>
      </xdr:nvSpPr>
      <xdr:spPr bwMode="auto">
        <a:xfrm>
          <a:off x="1283970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 macro="" textlink="">
      <xdr:nvSpPr>
        <xdr:cNvPr id="140" name="Line 97"/>
        <xdr:cNvSpPr>
          <a:spLocks noChangeShapeType="1"/>
        </xdr:cNvSpPr>
      </xdr:nvSpPr>
      <xdr:spPr bwMode="auto">
        <a:xfrm>
          <a:off x="1299210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 macro="" textlink="">
      <xdr:nvSpPr>
        <xdr:cNvPr id="141" name="Line 98"/>
        <xdr:cNvSpPr>
          <a:spLocks noChangeShapeType="1"/>
        </xdr:cNvSpPr>
      </xdr:nvSpPr>
      <xdr:spPr bwMode="auto">
        <a:xfrm>
          <a:off x="12620625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 macro="" textlink="">
      <xdr:nvSpPr>
        <xdr:cNvPr id="142" name="Line 99"/>
        <xdr:cNvSpPr>
          <a:spLocks noChangeShapeType="1"/>
        </xdr:cNvSpPr>
      </xdr:nvSpPr>
      <xdr:spPr bwMode="auto">
        <a:xfrm>
          <a:off x="12696825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 macro="" textlink="">
      <xdr:nvSpPr>
        <xdr:cNvPr id="143" name="Line 100"/>
        <xdr:cNvSpPr>
          <a:spLocks noChangeShapeType="1"/>
        </xdr:cNvSpPr>
      </xdr:nvSpPr>
      <xdr:spPr bwMode="auto">
        <a:xfrm>
          <a:off x="12773025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 macro="" textlink="">
      <xdr:nvSpPr>
        <xdr:cNvPr id="144" name="Line 101"/>
        <xdr:cNvSpPr>
          <a:spLocks noChangeShapeType="1"/>
        </xdr:cNvSpPr>
      </xdr:nvSpPr>
      <xdr:spPr bwMode="auto">
        <a:xfrm>
          <a:off x="1306830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45" name="Line 102"/>
        <xdr:cNvSpPr>
          <a:spLocks noChangeShapeType="1"/>
        </xdr:cNvSpPr>
      </xdr:nvSpPr>
      <xdr:spPr bwMode="auto">
        <a:xfrm>
          <a:off x="1346835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 macro="" textlink="">
      <xdr:nvSpPr>
        <xdr:cNvPr id="146" name="Line 103"/>
        <xdr:cNvSpPr>
          <a:spLocks noChangeShapeType="1"/>
        </xdr:cNvSpPr>
      </xdr:nvSpPr>
      <xdr:spPr bwMode="auto">
        <a:xfrm>
          <a:off x="1371600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 macro="" textlink="">
      <xdr:nvSpPr>
        <xdr:cNvPr id="147" name="Line 104"/>
        <xdr:cNvSpPr>
          <a:spLocks noChangeShapeType="1"/>
        </xdr:cNvSpPr>
      </xdr:nvSpPr>
      <xdr:spPr bwMode="auto">
        <a:xfrm>
          <a:off x="1331595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 macro="" textlink="">
      <xdr:nvSpPr>
        <xdr:cNvPr id="148" name="Line 105"/>
        <xdr:cNvSpPr>
          <a:spLocks noChangeShapeType="1"/>
        </xdr:cNvSpPr>
      </xdr:nvSpPr>
      <xdr:spPr bwMode="auto">
        <a:xfrm>
          <a:off x="1339215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 macro="" textlink="">
      <xdr:nvSpPr>
        <xdr:cNvPr id="149" name="Line 106"/>
        <xdr:cNvSpPr>
          <a:spLocks noChangeShapeType="1"/>
        </xdr:cNvSpPr>
      </xdr:nvSpPr>
      <xdr:spPr bwMode="auto">
        <a:xfrm>
          <a:off x="1314450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 macro="" textlink="">
      <xdr:nvSpPr>
        <xdr:cNvPr id="150" name="Line 107"/>
        <xdr:cNvSpPr>
          <a:spLocks noChangeShapeType="1"/>
        </xdr:cNvSpPr>
      </xdr:nvSpPr>
      <xdr:spPr bwMode="auto">
        <a:xfrm>
          <a:off x="13630275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 macro="" textlink="">
      <xdr:nvSpPr>
        <xdr:cNvPr id="151" name="Line 108"/>
        <xdr:cNvSpPr>
          <a:spLocks noChangeShapeType="1"/>
        </xdr:cNvSpPr>
      </xdr:nvSpPr>
      <xdr:spPr bwMode="auto">
        <a:xfrm>
          <a:off x="13544550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 macro="" textlink="">
      <xdr:nvSpPr>
        <xdr:cNvPr id="152" name="Line 110"/>
        <xdr:cNvSpPr>
          <a:spLocks noChangeShapeType="1"/>
        </xdr:cNvSpPr>
      </xdr:nvSpPr>
      <xdr:spPr bwMode="auto">
        <a:xfrm flipV="1">
          <a:off x="11649075" y="152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 macro="" textlink="">
      <xdr:nvSpPr>
        <xdr:cNvPr id="153" name="Line 111"/>
        <xdr:cNvSpPr>
          <a:spLocks noChangeShapeType="1"/>
        </xdr:cNvSpPr>
      </xdr:nvSpPr>
      <xdr:spPr bwMode="auto">
        <a:xfrm flipV="1">
          <a:off x="116586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 macro="" textlink="">
      <xdr:nvSpPr>
        <xdr:cNvPr id="154" name="Oval 112"/>
        <xdr:cNvSpPr>
          <a:spLocks noChangeArrowheads="1"/>
        </xdr:cNvSpPr>
      </xdr:nvSpPr>
      <xdr:spPr bwMode="auto">
        <a:xfrm>
          <a:off x="11582400" y="1403985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 macro="" textlink="">
      <xdr:nvSpPr>
        <xdr:cNvPr id="155" name="Line 113"/>
        <xdr:cNvSpPr>
          <a:spLocks noChangeShapeType="1"/>
        </xdr:cNvSpPr>
      </xdr:nvSpPr>
      <xdr:spPr bwMode="auto">
        <a:xfrm flipV="1">
          <a:off x="1010602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156" name="Oval 116"/>
        <xdr:cNvSpPr>
          <a:spLocks noChangeArrowheads="1"/>
        </xdr:cNvSpPr>
      </xdr:nvSpPr>
      <xdr:spPr bwMode="auto">
        <a:xfrm>
          <a:off x="6962775" y="152400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57" name="Line 120"/>
        <xdr:cNvSpPr>
          <a:spLocks noChangeShapeType="1"/>
        </xdr:cNvSpPr>
      </xdr:nvSpPr>
      <xdr:spPr bwMode="auto">
        <a:xfrm>
          <a:off x="3514725" y="13049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451184</xdr:colOff>
      <xdr:row>20</xdr:row>
      <xdr:rowOff>156661</xdr:rowOff>
    </xdr:from>
    <xdr:to>
      <xdr:col>1</xdr:col>
      <xdr:colOff>587499</xdr:colOff>
      <xdr:row>22</xdr:row>
      <xdr:rowOff>74220</xdr:rowOff>
    </xdr:to>
    <xdr:sp macro="" textlink="">
      <xdr:nvSpPr>
        <xdr:cNvPr id="158" name="Line 121"/>
        <xdr:cNvSpPr>
          <a:spLocks noChangeShapeType="1"/>
        </xdr:cNvSpPr>
      </xdr:nvSpPr>
      <xdr:spPr bwMode="auto">
        <a:xfrm>
          <a:off x="527384" y="3595186"/>
          <a:ext cx="136315" cy="260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446285</xdr:colOff>
      <xdr:row>17</xdr:row>
      <xdr:rowOff>155293</xdr:rowOff>
    </xdr:from>
    <xdr:to>
      <xdr:col>1</xdr:col>
      <xdr:colOff>463614</xdr:colOff>
      <xdr:row>24</xdr:row>
      <xdr:rowOff>120780</xdr:rowOff>
    </xdr:to>
    <xdr:sp macro="" textlink="">
      <xdr:nvSpPr>
        <xdr:cNvPr id="159" name="Line 122"/>
        <xdr:cNvSpPr>
          <a:spLocks noChangeShapeType="1"/>
        </xdr:cNvSpPr>
      </xdr:nvSpPr>
      <xdr:spPr bwMode="auto">
        <a:xfrm flipH="1" flipV="1">
          <a:off x="522485" y="3079468"/>
          <a:ext cx="17329" cy="11656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337004</xdr:colOff>
      <xdr:row>37</xdr:row>
      <xdr:rowOff>123825</xdr:rowOff>
    </xdr:from>
    <xdr:to>
      <xdr:col>1</xdr:col>
      <xdr:colOff>622754</xdr:colOff>
      <xdr:row>40</xdr:row>
      <xdr:rowOff>66675</xdr:rowOff>
    </xdr:to>
    <xdr:sp macro="" textlink="">
      <xdr:nvSpPr>
        <xdr:cNvPr id="160" name="Line 125"/>
        <xdr:cNvSpPr>
          <a:spLocks noChangeShapeType="1"/>
        </xdr:cNvSpPr>
      </xdr:nvSpPr>
      <xdr:spPr bwMode="auto">
        <a:xfrm flipH="1">
          <a:off x="3499304" y="6477000"/>
          <a:ext cx="2857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251270</xdr:colOff>
      <xdr:row>35</xdr:row>
      <xdr:rowOff>141977</xdr:rowOff>
    </xdr:from>
    <xdr:to>
      <xdr:col>2</xdr:col>
      <xdr:colOff>427225</xdr:colOff>
      <xdr:row>38</xdr:row>
      <xdr:rowOff>57150</xdr:rowOff>
    </xdr:to>
    <xdr:sp macro="" textlink="">
      <xdr:nvSpPr>
        <xdr:cNvPr id="161" name="Freeform 129"/>
        <xdr:cNvSpPr>
          <a:spLocks/>
        </xdr:cNvSpPr>
      </xdr:nvSpPr>
      <xdr:spPr bwMode="auto">
        <a:xfrm>
          <a:off x="4185095" y="6152252"/>
          <a:ext cx="175955" cy="429523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  <a:gd name="connsiteX0" fmla="*/ 0 w 6370"/>
            <a:gd name="connsiteY0" fmla="*/ 8679 h 8679"/>
            <a:gd name="connsiteX1" fmla="*/ 2069 w 6370"/>
            <a:gd name="connsiteY1" fmla="*/ 3102 h 8679"/>
            <a:gd name="connsiteX2" fmla="*/ 4483 w 6370"/>
            <a:gd name="connsiteY2" fmla="*/ 602 h 8679"/>
            <a:gd name="connsiteX3" fmla="*/ 6370 w 6370"/>
            <a:gd name="connsiteY3" fmla="*/ 0 h 8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70" h="8679">
              <a:moveTo>
                <a:pt x="0" y="8679"/>
              </a:moveTo>
              <a:lnTo>
                <a:pt x="2069" y="3102"/>
              </a:lnTo>
              <a:lnTo>
                <a:pt x="4483" y="602"/>
              </a:lnTo>
              <a:cubicBezTo>
                <a:pt x="6322" y="-39"/>
                <a:pt x="4531" y="641"/>
                <a:pt x="637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2" name="AutoShape 131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3" name="AutoShape 132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4" name="AutoShape 133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5" name="AutoShape 134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6" name="AutoShape 135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7" name="AutoShape 136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8" name="AutoShape 137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169" name="AutoShape 138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13609</xdr:colOff>
      <xdr:row>50</xdr:row>
      <xdr:rowOff>121104</xdr:rowOff>
    </xdr:from>
    <xdr:to>
      <xdr:col>4</xdr:col>
      <xdr:colOff>13609</xdr:colOff>
      <xdr:row>52</xdr:row>
      <xdr:rowOff>102054</xdr:rowOff>
    </xdr:to>
    <xdr:sp macro="" textlink="">
      <xdr:nvSpPr>
        <xdr:cNvPr id="170" name="Line 146"/>
        <xdr:cNvSpPr>
          <a:spLocks noChangeShapeType="1"/>
        </xdr:cNvSpPr>
      </xdr:nvSpPr>
      <xdr:spPr bwMode="auto">
        <a:xfrm flipV="1">
          <a:off x="5490484" y="8693604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247650</xdr:colOff>
      <xdr:row>37</xdr:row>
      <xdr:rowOff>38100</xdr:rowOff>
    </xdr:from>
    <xdr:to>
      <xdr:col>9</xdr:col>
      <xdr:colOff>762000</xdr:colOff>
      <xdr:row>40</xdr:row>
      <xdr:rowOff>0</xdr:rowOff>
    </xdr:to>
    <xdr:sp macro="" textlink="">
      <xdr:nvSpPr>
        <xdr:cNvPr id="171" name="Freeform 150"/>
        <xdr:cNvSpPr>
          <a:spLocks/>
        </xdr:cNvSpPr>
      </xdr:nvSpPr>
      <xdr:spPr bwMode="auto">
        <a:xfrm>
          <a:off x="1866900" y="7753350"/>
          <a:ext cx="51435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676275</xdr:colOff>
      <xdr:row>36</xdr:row>
      <xdr:rowOff>152400</xdr:rowOff>
    </xdr:from>
    <xdr:to>
      <xdr:col>10</xdr:col>
      <xdr:colOff>57150</xdr:colOff>
      <xdr:row>37</xdr:row>
      <xdr:rowOff>142875</xdr:rowOff>
    </xdr:to>
    <xdr:sp macro="" textlink="">
      <xdr:nvSpPr>
        <xdr:cNvPr id="172" name="Oval 151"/>
        <xdr:cNvSpPr>
          <a:spLocks noChangeArrowheads="1"/>
        </xdr:cNvSpPr>
      </xdr:nvSpPr>
      <xdr:spPr bwMode="auto">
        <a:xfrm>
          <a:off x="2295525" y="76962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647700</xdr:colOff>
      <xdr:row>48</xdr:row>
      <xdr:rowOff>9525</xdr:rowOff>
    </xdr:from>
    <xdr:to>
      <xdr:col>6</xdr:col>
      <xdr:colOff>9525</xdr:colOff>
      <xdr:row>48</xdr:row>
      <xdr:rowOff>123825</xdr:rowOff>
    </xdr:to>
    <xdr:sp macro="" textlink="">
      <xdr:nvSpPr>
        <xdr:cNvPr id="173" name="AutoShape 155"/>
        <xdr:cNvSpPr>
          <a:spLocks noChangeArrowheads="1"/>
        </xdr:cNvSpPr>
      </xdr:nvSpPr>
      <xdr:spPr bwMode="auto">
        <a:xfrm>
          <a:off x="6896100" y="8239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714375</xdr:colOff>
      <xdr:row>45</xdr:row>
      <xdr:rowOff>0</xdr:rowOff>
    </xdr:from>
    <xdr:to>
      <xdr:col>6</xdr:col>
      <xdr:colOff>714375</xdr:colOff>
      <xdr:row>48</xdr:row>
      <xdr:rowOff>19050</xdr:rowOff>
    </xdr:to>
    <xdr:sp macro="" textlink="">
      <xdr:nvSpPr>
        <xdr:cNvPr id="174" name="Freeform 156"/>
        <xdr:cNvSpPr>
          <a:spLocks/>
        </xdr:cNvSpPr>
      </xdr:nvSpPr>
      <xdr:spPr bwMode="auto">
        <a:xfrm>
          <a:off x="6962775" y="7715250"/>
          <a:ext cx="771525" cy="5334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42</xdr:row>
      <xdr:rowOff>85725</xdr:rowOff>
    </xdr:from>
    <xdr:to>
      <xdr:col>5</xdr:col>
      <xdr:colOff>714375</xdr:colOff>
      <xdr:row>45</xdr:row>
      <xdr:rowOff>0</xdr:rowOff>
    </xdr:to>
    <xdr:sp macro="" textlink="">
      <xdr:nvSpPr>
        <xdr:cNvPr id="175" name="Line 157"/>
        <xdr:cNvSpPr>
          <a:spLocks noChangeShapeType="1"/>
        </xdr:cNvSpPr>
      </xdr:nvSpPr>
      <xdr:spPr bwMode="auto">
        <a:xfrm>
          <a:off x="6962775" y="72866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618348</xdr:colOff>
      <xdr:row>44</xdr:row>
      <xdr:rowOff>85142</xdr:rowOff>
    </xdr:from>
    <xdr:to>
      <xdr:col>6</xdr:col>
      <xdr:colOff>38877</xdr:colOff>
      <xdr:row>45</xdr:row>
      <xdr:rowOff>106915</xdr:rowOff>
    </xdr:to>
    <xdr:sp macro="" textlink="">
      <xdr:nvSpPr>
        <xdr:cNvPr id="176" name="Oval 158"/>
        <xdr:cNvSpPr>
          <a:spLocks noChangeArrowheads="1"/>
        </xdr:cNvSpPr>
      </xdr:nvSpPr>
      <xdr:spPr bwMode="auto">
        <a:xfrm>
          <a:off x="6866748" y="7628942"/>
          <a:ext cx="192054" cy="1932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752475</xdr:colOff>
      <xdr:row>42</xdr:row>
      <xdr:rowOff>142875</xdr:rowOff>
    </xdr:from>
    <xdr:to>
      <xdr:col>10</xdr:col>
      <xdr:colOff>428625</xdr:colOff>
      <xdr:row>48</xdr:row>
      <xdr:rowOff>153740</xdr:rowOff>
    </xdr:to>
    <xdr:sp macro="" textlink="">
      <xdr:nvSpPr>
        <xdr:cNvPr id="177" name="Freeform 160"/>
        <xdr:cNvSpPr>
          <a:spLocks/>
        </xdr:cNvSpPr>
      </xdr:nvSpPr>
      <xdr:spPr bwMode="auto">
        <a:xfrm>
          <a:off x="2371725" y="8715375"/>
          <a:ext cx="447675" cy="1039565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579 w 10000"/>
            <a:gd name="connsiteY0" fmla="*/ 10706 h 10706"/>
            <a:gd name="connsiteX1" fmla="*/ 0 w 10000"/>
            <a:gd name="connsiteY1" fmla="*/ 7379 h 10706"/>
            <a:gd name="connsiteX2" fmla="*/ 6170 w 10000"/>
            <a:gd name="connsiteY2" fmla="*/ 6796 h 10706"/>
            <a:gd name="connsiteX3" fmla="*/ 8085 w 10000"/>
            <a:gd name="connsiteY3" fmla="*/ 4660 h 10706"/>
            <a:gd name="connsiteX4" fmla="*/ 6383 w 10000"/>
            <a:gd name="connsiteY4" fmla="*/ 2816 h 10706"/>
            <a:gd name="connsiteX5" fmla="*/ 10000 w 10000"/>
            <a:gd name="connsiteY5" fmla="*/ 0 h 10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706">
              <a:moveTo>
                <a:pt x="579" y="10706"/>
              </a:moveTo>
              <a:lnTo>
                <a:pt x="0" y="7379"/>
              </a:lnTo>
              <a:lnTo>
                <a:pt x="6170" y="6796"/>
              </a:lnTo>
              <a:lnTo>
                <a:pt x="8085" y="4660"/>
              </a:lnTo>
              <a:lnTo>
                <a:pt x="6383" y="2816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660918</xdr:colOff>
      <xdr:row>46</xdr:row>
      <xdr:rowOff>106913</xdr:rowOff>
    </xdr:from>
    <xdr:to>
      <xdr:col>10</xdr:col>
      <xdr:colOff>66869</xdr:colOff>
      <xdr:row>47</xdr:row>
      <xdr:rowOff>105164</xdr:rowOff>
    </xdr:to>
    <xdr:sp macro="" textlink="">
      <xdr:nvSpPr>
        <xdr:cNvPr id="178" name="Oval 161"/>
        <xdr:cNvSpPr>
          <a:spLocks noChangeArrowheads="1"/>
        </xdr:cNvSpPr>
      </xdr:nvSpPr>
      <xdr:spPr bwMode="auto">
        <a:xfrm>
          <a:off x="2280168" y="9365213"/>
          <a:ext cx="177476" cy="1697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714375</xdr:colOff>
      <xdr:row>52</xdr:row>
      <xdr:rowOff>95250</xdr:rowOff>
    </xdr:from>
    <xdr:to>
      <xdr:col>4</xdr:col>
      <xdr:colOff>66675</xdr:colOff>
      <xdr:row>53</xdr:row>
      <xdr:rowOff>47625</xdr:rowOff>
    </xdr:to>
    <xdr:sp macro="" textlink="">
      <xdr:nvSpPr>
        <xdr:cNvPr id="179" name="Oval 164"/>
        <xdr:cNvSpPr>
          <a:spLocks noChangeArrowheads="1"/>
        </xdr:cNvSpPr>
      </xdr:nvSpPr>
      <xdr:spPr bwMode="auto">
        <a:xfrm>
          <a:off x="5419725" y="901065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6524</xdr:colOff>
      <xdr:row>51</xdr:row>
      <xdr:rowOff>171450</xdr:rowOff>
    </xdr:from>
    <xdr:to>
      <xdr:col>5</xdr:col>
      <xdr:colOff>16049</xdr:colOff>
      <xdr:row>56</xdr:row>
      <xdr:rowOff>9525</xdr:rowOff>
    </xdr:to>
    <xdr:sp macro="" textlink="">
      <xdr:nvSpPr>
        <xdr:cNvPr id="180" name="Freeform 166"/>
        <xdr:cNvSpPr>
          <a:spLocks/>
        </xdr:cNvSpPr>
      </xdr:nvSpPr>
      <xdr:spPr bwMode="auto">
        <a:xfrm>
          <a:off x="5483399" y="8915400"/>
          <a:ext cx="781050" cy="695325"/>
        </a:xfrm>
        <a:custGeom>
          <a:avLst/>
          <a:gdLst>
            <a:gd name="T0" fmla="*/ 0 w 82"/>
            <a:gd name="T1" fmla="*/ 2147483647 h 74"/>
            <a:gd name="T2" fmla="*/ 0 w 82"/>
            <a:gd name="T3" fmla="*/ 2147483647 h 74"/>
            <a:gd name="T4" fmla="*/ 2147483647 w 82"/>
            <a:gd name="T5" fmla="*/ 2147483647 h 74"/>
            <a:gd name="T6" fmla="*/ 2147483647 w 82"/>
            <a:gd name="T7" fmla="*/ 2147483647 h 74"/>
            <a:gd name="T8" fmla="*/ 2147483647 w 82"/>
            <a:gd name="T9" fmla="*/ 2147483647 h 74"/>
            <a:gd name="T10" fmla="*/ 2147483647 w 82"/>
            <a:gd name="T11" fmla="*/ 2147483647 h 74"/>
            <a:gd name="T12" fmla="*/ 2147483647 w 82"/>
            <a:gd name="T13" fmla="*/ 0 h 7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82" h="74">
              <a:moveTo>
                <a:pt x="0" y="74"/>
              </a:moveTo>
              <a:lnTo>
                <a:pt x="0" y="19"/>
              </a:lnTo>
              <a:lnTo>
                <a:pt x="22" y="19"/>
              </a:lnTo>
              <a:lnTo>
                <a:pt x="42" y="23"/>
              </a:lnTo>
              <a:lnTo>
                <a:pt x="63" y="31"/>
              </a:lnTo>
              <a:lnTo>
                <a:pt x="75" y="24"/>
              </a:lnTo>
              <a:lnTo>
                <a:pt x="8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704655</xdr:colOff>
      <xdr:row>52</xdr:row>
      <xdr:rowOff>104968</xdr:rowOff>
    </xdr:from>
    <xdr:to>
      <xdr:col>4</xdr:col>
      <xdr:colOff>77754</xdr:colOff>
      <xdr:row>53</xdr:row>
      <xdr:rowOff>68034</xdr:rowOff>
    </xdr:to>
    <xdr:sp macro="" textlink="">
      <xdr:nvSpPr>
        <xdr:cNvPr id="181" name="Oval 167"/>
        <xdr:cNvSpPr>
          <a:spLocks noChangeArrowheads="1"/>
        </xdr:cNvSpPr>
      </xdr:nvSpPr>
      <xdr:spPr bwMode="auto">
        <a:xfrm>
          <a:off x="5410005" y="9020368"/>
          <a:ext cx="144624" cy="1345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704850</xdr:colOff>
      <xdr:row>12</xdr:row>
      <xdr:rowOff>95250</xdr:rowOff>
    </xdr:from>
    <xdr:to>
      <xdr:col>18</xdr:col>
      <xdr:colOff>57150</xdr:colOff>
      <xdr:row>13</xdr:row>
      <xdr:rowOff>57150</xdr:rowOff>
    </xdr:to>
    <xdr:sp macro="" textlink="">
      <xdr:nvSpPr>
        <xdr:cNvPr id="182" name="Oval 174"/>
        <xdr:cNvSpPr>
          <a:spLocks noChangeArrowheads="1"/>
        </xdr:cNvSpPr>
      </xdr:nvSpPr>
      <xdr:spPr bwMode="auto">
        <a:xfrm>
          <a:off x="14668500" y="7905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13</xdr:row>
      <xdr:rowOff>9525</xdr:rowOff>
    </xdr:from>
    <xdr:to>
      <xdr:col>18</xdr:col>
      <xdr:colOff>0</xdr:colOff>
      <xdr:row>16</xdr:row>
      <xdr:rowOff>19050</xdr:rowOff>
    </xdr:to>
    <xdr:sp macro="" textlink="">
      <xdr:nvSpPr>
        <xdr:cNvPr id="183" name="Freeform 176"/>
        <xdr:cNvSpPr>
          <a:spLocks/>
        </xdr:cNvSpPr>
      </xdr:nvSpPr>
      <xdr:spPr bwMode="auto">
        <a:xfrm>
          <a:off x="14020800" y="876300"/>
          <a:ext cx="714375" cy="523875"/>
        </a:xfrm>
        <a:custGeom>
          <a:avLst/>
          <a:gdLst>
            <a:gd name="T0" fmla="*/ 2147483647 w 47"/>
            <a:gd name="T1" fmla="*/ 2147483647 h 56"/>
            <a:gd name="T2" fmla="*/ 2147483647 w 47"/>
            <a:gd name="T3" fmla="*/ 0 h 56"/>
            <a:gd name="T4" fmla="*/ 0 w 47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56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11</xdr:row>
      <xdr:rowOff>38100</xdr:rowOff>
    </xdr:from>
    <xdr:to>
      <xdr:col>18</xdr:col>
      <xdr:colOff>476250</xdr:colOff>
      <xdr:row>13</xdr:row>
      <xdr:rowOff>0</xdr:rowOff>
    </xdr:to>
    <xdr:sp macro="" textlink="">
      <xdr:nvSpPr>
        <xdr:cNvPr id="184" name="Freeform 177"/>
        <xdr:cNvSpPr>
          <a:spLocks/>
        </xdr:cNvSpPr>
      </xdr:nvSpPr>
      <xdr:spPr bwMode="auto">
        <a:xfrm>
          <a:off x="14735175" y="561975"/>
          <a:ext cx="476250" cy="304800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8</xdr:row>
      <xdr:rowOff>9525</xdr:rowOff>
    </xdr:to>
    <xdr:sp macro="" textlink="">
      <xdr:nvSpPr>
        <xdr:cNvPr id="185" name="Line 201"/>
        <xdr:cNvSpPr>
          <a:spLocks noChangeShapeType="1"/>
        </xdr:cNvSpPr>
      </xdr:nvSpPr>
      <xdr:spPr bwMode="auto">
        <a:xfrm flipV="1">
          <a:off x="847725" y="5715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695325</xdr:colOff>
      <xdr:row>4</xdr:row>
      <xdr:rowOff>133350</xdr:rowOff>
    </xdr:from>
    <xdr:to>
      <xdr:col>2</xdr:col>
      <xdr:colOff>66675</xdr:colOff>
      <xdr:row>5</xdr:row>
      <xdr:rowOff>114300</xdr:rowOff>
    </xdr:to>
    <xdr:sp macro="" textlink="">
      <xdr:nvSpPr>
        <xdr:cNvPr id="186" name="Oval 203"/>
        <xdr:cNvSpPr>
          <a:spLocks noChangeArrowheads="1"/>
        </xdr:cNvSpPr>
      </xdr:nvSpPr>
      <xdr:spPr bwMode="auto">
        <a:xfrm>
          <a:off x="771525" y="8286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173700</xdr:colOff>
      <xdr:row>4</xdr:row>
      <xdr:rowOff>22410</xdr:rowOff>
    </xdr:from>
    <xdr:ext cx="481853" cy="156882"/>
    <xdr:sp macro="" textlink="">
      <xdr:nvSpPr>
        <xdr:cNvPr id="187" name="Text Box 209"/>
        <xdr:cNvSpPr txBox="1">
          <a:spLocks noChangeArrowheads="1"/>
        </xdr:cNvSpPr>
      </xdr:nvSpPr>
      <xdr:spPr bwMode="auto">
        <a:xfrm>
          <a:off x="4107525" y="717735"/>
          <a:ext cx="481853" cy="15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592230</xdr:colOff>
      <xdr:row>2</xdr:row>
      <xdr:rowOff>95250</xdr:rowOff>
    </xdr:from>
    <xdr:to>
      <xdr:col>6</xdr:col>
      <xdr:colOff>20730</xdr:colOff>
      <xdr:row>6</xdr:row>
      <xdr:rowOff>76200</xdr:rowOff>
    </xdr:to>
    <xdr:grpSp>
      <xdr:nvGrpSpPr>
        <xdr:cNvPr id="188" name="Group 213"/>
        <xdr:cNvGrpSpPr>
          <a:grpSpLocks/>
        </xdr:cNvGrpSpPr>
      </xdr:nvGrpSpPr>
      <xdr:grpSpPr bwMode="auto">
        <a:xfrm>
          <a:off x="3742807" y="446942"/>
          <a:ext cx="197827" cy="655027"/>
          <a:chOff x="234" y="388"/>
          <a:chExt cx="17" cy="48"/>
        </a:xfrm>
      </xdr:grpSpPr>
      <xdr:sp macro="" textlink="">
        <xdr:nvSpPr>
          <xdr:cNvPr id="189" name="Freeform 214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0" name="Freeform 215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85725</xdr:colOff>
      <xdr:row>26</xdr:row>
      <xdr:rowOff>158353</xdr:rowOff>
    </xdr:from>
    <xdr:to>
      <xdr:col>12</xdr:col>
      <xdr:colOff>219075</xdr:colOff>
      <xdr:row>28</xdr:row>
      <xdr:rowOff>55959</xdr:rowOff>
    </xdr:to>
    <xdr:sp macro="" textlink="">
      <xdr:nvSpPr>
        <xdr:cNvPr id="191" name="Freeform 227"/>
        <xdr:cNvSpPr>
          <a:spLocks/>
        </xdr:cNvSpPr>
      </xdr:nvSpPr>
      <xdr:spPr bwMode="auto">
        <a:xfrm>
          <a:off x="10191750" y="3253978"/>
          <a:ext cx="133350" cy="240506"/>
        </a:xfrm>
        <a:custGeom>
          <a:avLst/>
          <a:gdLst>
            <a:gd name="T0" fmla="*/ 0 w 10000"/>
            <a:gd name="T1" fmla="*/ 2147483647 h 8966"/>
            <a:gd name="T2" fmla="*/ 2147483647 w 10000"/>
            <a:gd name="T3" fmla="*/ 2147483647 h 8966"/>
            <a:gd name="T4" fmla="*/ 2147483647 w 10000"/>
            <a:gd name="T5" fmla="*/ 0 h 896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8966">
              <a:moveTo>
                <a:pt x="0" y="8966"/>
              </a:moveTo>
              <a:lnTo>
                <a:pt x="3571" y="3794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333375</xdr:colOff>
      <xdr:row>11</xdr:row>
      <xdr:rowOff>19050</xdr:rowOff>
    </xdr:from>
    <xdr:to>
      <xdr:col>2</xdr:col>
      <xdr:colOff>95250</xdr:colOff>
      <xdr:row>16</xdr:row>
      <xdr:rowOff>142851</xdr:rowOff>
    </xdr:to>
    <xdr:sp macro="" textlink="">
      <xdr:nvSpPr>
        <xdr:cNvPr id="195" name="Freeform 235"/>
        <xdr:cNvSpPr>
          <a:spLocks/>
        </xdr:cNvSpPr>
      </xdr:nvSpPr>
      <xdr:spPr bwMode="auto">
        <a:xfrm>
          <a:off x="409575" y="1914525"/>
          <a:ext cx="533400" cy="981051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132 w 10000"/>
            <a:gd name="connsiteY0" fmla="*/ 11075 h 11075"/>
            <a:gd name="connsiteX1" fmla="*/ 6429 w 10000"/>
            <a:gd name="connsiteY1" fmla="*/ 5806 h 11075"/>
            <a:gd name="connsiteX2" fmla="*/ 5893 w 10000"/>
            <a:gd name="connsiteY2" fmla="*/ 4624 h 11075"/>
            <a:gd name="connsiteX3" fmla="*/ 0 w 10000"/>
            <a:gd name="connsiteY3" fmla="*/ 2688 h 11075"/>
            <a:gd name="connsiteX4" fmla="*/ 10000 w 10000"/>
            <a:gd name="connsiteY4" fmla="*/ 2366 h 11075"/>
            <a:gd name="connsiteX5" fmla="*/ 4821 w 10000"/>
            <a:gd name="connsiteY5" fmla="*/ 0 h 1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1075">
              <a:moveTo>
                <a:pt x="6132" y="11075"/>
              </a:moveTo>
              <a:lnTo>
                <a:pt x="6429" y="5806"/>
              </a:ln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196" name="Line 244"/>
        <xdr:cNvSpPr>
          <a:spLocks noChangeShapeType="1"/>
        </xdr:cNvSpPr>
      </xdr:nvSpPr>
      <xdr:spPr bwMode="auto">
        <a:xfrm flipH="1">
          <a:off x="2305050" y="2686050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9</xdr:row>
      <xdr:rowOff>155536</xdr:rowOff>
    </xdr:from>
    <xdr:to>
      <xdr:col>3</xdr:col>
      <xdr:colOff>733425</xdr:colOff>
      <xdr:row>14</xdr:row>
      <xdr:rowOff>152400</xdr:rowOff>
    </xdr:to>
    <xdr:sp macro="" textlink="">
      <xdr:nvSpPr>
        <xdr:cNvPr id="197" name="Freeform 254"/>
        <xdr:cNvSpPr>
          <a:spLocks/>
        </xdr:cNvSpPr>
      </xdr:nvSpPr>
      <xdr:spPr bwMode="auto">
        <a:xfrm>
          <a:off x="2200275" y="1708111"/>
          <a:ext cx="152400" cy="854114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2000 w 10000"/>
            <a:gd name="connsiteY0" fmla="*/ 11275 h 11275"/>
            <a:gd name="connsiteX1" fmla="*/ 0 w 10000"/>
            <a:gd name="connsiteY1" fmla="*/ 10880 h 11275"/>
            <a:gd name="connsiteX2" fmla="*/ 3333 w 10000"/>
            <a:gd name="connsiteY2" fmla="*/ 9301 h 11275"/>
            <a:gd name="connsiteX3" fmla="*/ 10000 w 10000"/>
            <a:gd name="connsiteY3" fmla="*/ 6538 h 11275"/>
            <a:gd name="connsiteX4" fmla="*/ 10000 w 10000"/>
            <a:gd name="connsiteY4" fmla="*/ 1801 h 11275"/>
            <a:gd name="connsiteX5" fmla="*/ 9435 w 10000"/>
            <a:gd name="connsiteY5" fmla="*/ 0 h 11275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3333 w 10000"/>
            <a:gd name="connsiteY2" fmla="*/ 9673 h 11647"/>
            <a:gd name="connsiteX3" fmla="*/ 10000 w 10000"/>
            <a:gd name="connsiteY3" fmla="*/ 6910 h 11647"/>
            <a:gd name="connsiteX4" fmla="*/ 10000 w 10000"/>
            <a:gd name="connsiteY4" fmla="*/ 2173 h 11647"/>
            <a:gd name="connsiteX5" fmla="*/ 9691 w 10000"/>
            <a:gd name="connsiteY5" fmla="*/ 0 h 11647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10000 w 10000"/>
            <a:gd name="connsiteY2" fmla="*/ 6910 h 11647"/>
            <a:gd name="connsiteX3" fmla="*/ 10000 w 10000"/>
            <a:gd name="connsiteY3" fmla="*/ 2173 h 11647"/>
            <a:gd name="connsiteX4" fmla="*/ 9691 w 10000"/>
            <a:gd name="connsiteY4" fmla="*/ 0 h 11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647">
              <a:moveTo>
                <a:pt x="2000" y="11647"/>
              </a:moveTo>
              <a:lnTo>
                <a:pt x="0" y="11252"/>
              </a:lnTo>
              <a:lnTo>
                <a:pt x="10000" y="6910"/>
              </a:lnTo>
              <a:lnTo>
                <a:pt x="10000" y="2173"/>
              </a:lnTo>
              <a:cubicBezTo>
                <a:pt x="9556" y="1998"/>
                <a:pt x="10135" y="175"/>
                <a:pt x="969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198" name="Freeform 255"/>
        <xdr:cNvSpPr>
          <a:spLocks/>
        </xdr:cNvSpPr>
      </xdr:nvSpPr>
      <xdr:spPr bwMode="auto">
        <a:xfrm>
          <a:off x="2143125" y="2438400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199" name="Freeform 256"/>
        <xdr:cNvSpPr>
          <a:spLocks/>
        </xdr:cNvSpPr>
      </xdr:nvSpPr>
      <xdr:spPr bwMode="auto">
        <a:xfrm>
          <a:off x="2238375" y="2657475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200" name="Freeform 268"/>
        <xdr:cNvSpPr>
          <a:spLocks/>
        </xdr:cNvSpPr>
      </xdr:nvSpPr>
      <xdr:spPr bwMode="auto">
        <a:xfrm flipH="1">
          <a:off x="4772025" y="1962150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628650</xdr:colOff>
      <xdr:row>14</xdr:row>
      <xdr:rowOff>0</xdr:rowOff>
    </xdr:from>
    <xdr:to>
      <xdr:col>8</xdr:col>
      <xdr:colOff>0</xdr:colOff>
      <xdr:row>16</xdr:row>
      <xdr:rowOff>171450</xdr:rowOff>
    </xdr:to>
    <xdr:sp macro="" textlink="">
      <xdr:nvSpPr>
        <xdr:cNvPr id="201" name="Freeform 269"/>
        <xdr:cNvSpPr>
          <a:spLocks/>
        </xdr:cNvSpPr>
      </xdr:nvSpPr>
      <xdr:spPr bwMode="auto">
        <a:xfrm>
          <a:off x="5334000" y="2409825"/>
          <a:ext cx="142875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9</xdr:row>
      <xdr:rowOff>171450</xdr:rowOff>
    </xdr:from>
    <xdr:to>
      <xdr:col>8</xdr:col>
      <xdr:colOff>19050</xdr:colOff>
      <xdr:row>16</xdr:row>
      <xdr:rowOff>114300</xdr:rowOff>
    </xdr:to>
    <xdr:sp macro="" textlink="">
      <xdr:nvSpPr>
        <xdr:cNvPr id="202" name="Line 270"/>
        <xdr:cNvSpPr>
          <a:spLocks noChangeShapeType="1"/>
        </xdr:cNvSpPr>
      </xdr:nvSpPr>
      <xdr:spPr bwMode="auto">
        <a:xfrm flipV="1">
          <a:off x="5495925" y="1724025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161925</xdr:colOff>
      <xdr:row>12</xdr:row>
      <xdr:rowOff>168519</xdr:rowOff>
    </xdr:from>
    <xdr:ext cx="468190" cy="285206"/>
    <xdr:sp macro="" textlink="">
      <xdr:nvSpPr>
        <xdr:cNvPr id="203" name="Text Box 272"/>
        <xdr:cNvSpPr txBox="1">
          <a:spLocks noChangeArrowheads="1"/>
        </xdr:cNvSpPr>
      </xdr:nvSpPr>
      <xdr:spPr bwMode="auto">
        <a:xfrm>
          <a:off x="4867275" y="2235444"/>
          <a:ext cx="468190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38101</xdr:colOff>
      <xdr:row>12</xdr:row>
      <xdr:rowOff>0</xdr:rowOff>
    </xdr:from>
    <xdr:ext cx="476250" cy="171450"/>
    <xdr:sp macro="" textlink="">
      <xdr:nvSpPr>
        <xdr:cNvPr id="204" name="Text Box 273"/>
        <xdr:cNvSpPr txBox="1">
          <a:spLocks noChangeArrowheads="1"/>
        </xdr:cNvSpPr>
      </xdr:nvSpPr>
      <xdr:spPr bwMode="auto">
        <a:xfrm>
          <a:off x="4743451" y="2066925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205" name="Line 275"/>
        <xdr:cNvSpPr>
          <a:spLocks noChangeShapeType="1"/>
        </xdr:cNvSpPr>
      </xdr:nvSpPr>
      <xdr:spPr bwMode="auto">
        <a:xfrm>
          <a:off x="6648450" y="26860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15</xdr:row>
      <xdr:rowOff>104775</xdr:rowOff>
    </xdr:from>
    <xdr:to>
      <xdr:col>10</xdr:col>
      <xdr:colOff>247650</xdr:colOff>
      <xdr:row>16</xdr:row>
      <xdr:rowOff>180975</xdr:rowOff>
    </xdr:to>
    <xdr:sp macro="" textlink="">
      <xdr:nvSpPr>
        <xdr:cNvPr id="206" name="Line 276"/>
        <xdr:cNvSpPr>
          <a:spLocks noChangeShapeType="1"/>
        </xdr:cNvSpPr>
      </xdr:nvSpPr>
      <xdr:spPr bwMode="auto">
        <a:xfrm flipH="1" flipV="1">
          <a:off x="7258050" y="2686050"/>
          <a:ext cx="95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207" name="Line 277"/>
        <xdr:cNvSpPr>
          <a:spLocks noChangeShapeType="1"/>
        </xdr:cNvSpPr>
      </xdr:nvSpPr>
      <xdr:spPr bwMode="auto">
        <a:xfrm>
          <a:off x="6562725" y="20574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208" name="Group 283"/>
        <xdr:cNvGrpSpPr>
          <a:grpSpLocks/>
        </xdr:cNvGrpSpPr>
      </xdr:nvGrpSpPr>
      <xdr:grpSpPr bwMode="auto">
        <a:xfrm>
          <a:off x="6427910" y="2291129"/>
          <a:ext cx="504825" cy="76200"/>
          <a:chOff x="667" y="101"/>
          <a:chExt cx="53" cy="8"/>
        </a:xfrm>
      </xdr:grpSpPr>
      <xdr:sp macro="" textlink="">
        <xdr:nvSpPr>
          <xdr:cNvPr id="209" name="Freeform 28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0" name="Freeform 28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186418</xdr:colOff>
      <xdr:row>13</xdr:row>
      <xdr:rowOff>168728</xdr:rowOff>
    </xdr:from>
    <xdr:to>
      <xdr:col>9</xdr:col>
      <xdr:colOff>691243</xdr:colOff>
      <xdr:row>14</xdr:row>
      <xdr:rowOff>74839</xdr:rowOff>
    </xdr:to>
    <xdr:grpSp>
      <xdr:nvGrpSpPr>
        <xdr:cNvPr id="211" name="Group 286"/>
        <xdr:cNvGrpSpPr>
          <a:grpSpLocks/>
        </xdr:cNvGrpSpPr>
      </xdr:nvGrpSpPr>
      <xdr:grpSpPr bwMode="auto">
        <a:xfrm>
          <a:off x="6414303" y="2374132"/>
          <a:ext cx="504825" cy="74630"/>
          <a:chOff x="667" y="101"/>
          <a:chExt cx="53" cy="8"/>
        </a:xfrm>
      </xdr:grpSpPr>
      <xdr:sp macro="" textlink="">
        <xdr:nvSpPr>
          <xdr:cNvPr id="212" name="Freeform 28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3" name="Freeform 28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214" name="Group 289"/>
        <xdr:cNvGrpSpPr>
          <a:grpSpLocks/>
        </xdr:cNvGrpSpPr>
      </xdr:nvGrpSpPr>
      <xdr:grpSpPr bwMode="auto">
        <a:xfrm>
          <a:off x="6408860" y="2198810"/>
          <a:ext cx="504825" cy="73269"/>
          <a:chOff x="667" y="101"/>
          <a:chExt cx="53" cy="8"/>
        </a:xfrm>
      </xdr:grpSpPr>
      <xdr:sp macro="" textlink="">
        <xdr:nvSpPr>
          <xdr:cNvPr id="215" name="Freeform 29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6" name="Freeform 29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217" name="Group 292"/>
        <xdr:cNvGrpSpPr>
          <a:grpSpLocks/>
        </xdr:cNvGrpSpPr>
      </xdr:nvGrpSpPr>
      <xdr:grpSpPr bwMode="auto">
        <a:xfrm>
          <a:off x="7225812" y="2198810"/>
          <a:ext cx="504825" cy="73269"/>
          <a:chOff x="667" y="101"/>
          <a:chExt cx="53" cy="8"/>
        </a:xfrm>
      </xdr:grpSpPr>
      <xdr:sp macro="" textlink="">
        <xdr:nvSpPr>
          <xdr:cNvPr id="218" name="Freeform 29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9" name="Freeform 29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243921</xdr:colOff>
      <xdr:row>14</xdr:row>
      <xdr:rowOff>9525</xdr:rowOff>
    </xdr:from>
    <xdr:to>
      <xdr:col>10</xdr:col>
      <xdr:colOff>746548</xdr:colOff>
      <xdr:row>14</xdr:row>
      <xdr:rowOff>85725</xdr:rowOff>
    </xdr:to>
    <xdr:grpSp>
      <xdr:nvGrpSpPr>
        <xdr:cNvPr id="220" name="Group 295"/>
        <xdr:cNvGrpSpPr>
          <a:grpSpLocks/>
        </xdr:cNvGrpSpPr>
      </xdr:nvGrpSpPr>
      <xdr:grpSpPr bwMode="auto">
        <a:xfrm>
          <a:off x="7241133" y="2383448"/>
          <a:ext cx="502627" cy="76200"/>
          <a:chOff x="667" y="101"/>
          <a:chExt cx="53" cy="8"/>
        </a:xfrm>
      </xdr:grpSpPr>
      <xdr:sp macro="" textlink="">
        <xdr:nvSpPr>
          <xdr:cNvPr id="221" name="Freeform 29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2" name="Freeform 29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223" name="Group 298"/>
        <xdr:cNvGrpSpPr>
          <a:grpSpLocks/>
        </xdr:cNvGrpSpPr>
      </xdr:nvGrpSpPr>
      <xdr:grpSpPr bwMode="auto">
        <a:xfrm>
          <a:off x="7263912" y="2291129"/>
          <a:ext cx="502626" cy="76200"/>
          <a:chOff x="667" y="101"/>
          <a:chExt cx="53" cy="8"/>
        </a:xfrm>
      </xdr:grpSpPr>
      <xdr:sp macro="" textlink="">
        <xdr:nvSpPr>
          <xdr:cNvPr id="224" name="Freeform 29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5" name="Freeform 30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352425</xdr:colOff>
      <xdr:row>10</xdr:row>
      <xdr:rowOff>142875</xdr:rowOff>
    </xdr:from>
    <xdr:ext cx="472557" cy="159531"/>
    <xdr:sp macro="" textlink="">
      <xdr:nvSpPr>
        <xdr:cNvPr id="226" name="Text Box 301"/>
        <xdr:cNvSpPr txBox="1">
          <a:spLocks noChangeArrowheads="1"/>
        </xdr:cNvSpPr>
      </xdr:nvSpPr>
      <xdr:spPr bwMode="auto">
        <a:xfrm>
          <a:off x="6600825" y="1866900"/>
          <a:ext cx="4725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</xdr:col>
      <xdr:colOff>478946</xdr:colOff>
      <xdr:row>16</xdr:row>
      <xdr:rowOff>148442</xdr:rowOff>
    </xdr:from>
    <xdr:to>
      <xdr:col>2</xdr:col>
      <xdr:colOff>37110</xdr:colOff>
      <xdr:row>24</xdr:row>
      <xdr:rowOff>145932</xdr:rowOff>
    </xdr:to>
    <xdr:sp macro="" textlink="">
      <xdr:nvSpPr>
        <xdr:cNvPr id="227" name="Freeform 302"/>
        <xdr:cNvSpPr>
          <a:spLocks/>
        </xdr:cNvSpPr>
      </xdr:nvSpPr>
      <xdr:spPr bwMode="auto">
        <a:xfrm>
          <a:off x="555146" y="2901167"/>
          <a:ext cx="329689" cy="136909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9825"/>
            <a:gd name="connsiteY0" fmla="*/ 17173 h 17173"/>
            <a:gd name="connsiteX1" fmla="*/ 0 w 9825"/>
            <a:gd name="connsiteY1" fmla="*/ 12426 h 17173"/>
            <a:gd name="connsiteX2" fmla="*/ 9825 w 9825"/>
            <a:gd name="connsiteY2" fmla="*/ 0 h 17173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178"/>
            <a:gd name="connsiteY0" fmla="*/ 9347 h 9347"/>
            <a:gd name="connsiteX1" fmla="*/ 178 w 10178"/>
            <a:gd name="connsiteY1" fmla="*/ 7236 h 9347"/>
            <a:gd name="connsiteX2" fmla="*/ 8458 w 10178"/>
            <a:gd name="connsiteY2" fmla="*/ 4970 h 9347"/>
            <a:gd name="connsiteX3" fmla="*/ 10178 w 10178"/>
            <a:gd name="connsiteY3" fmla="*/ 0 h 9347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9" h="10186">
              <a:moveTo>
                <a:pt x="0" y="10186"/>
              </a:moveTo>
              <a:cubicBezTo>
                <a:pt x="0" y="9201"/>
                <a:pt x="175" y="8913"/>
                <a:pt x="175" y="7928"/>
              </a:cubicBezTo>
              <a:cubicBezTo>
                <a:pt x="2172" y="6953"/>
                <a:pt x="4401" y="6700"/>
                <a:pt x="8310" y="5503"/>
              </a:cubicBezTo>
              <a:cubicBezTo>
                <a:pt x="8550" y="3840"/>
                <a:pt x="9834" y="762"/>
                <a:pt x="103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414030</xdr:colOff>
      <xdr:row>23</xdr:row>
      <xdr:rowOff>69301</xdr:rowOff>
    </xdr:from>
    <xdr:to>
      <xdr:col>1</xdr:col>
      <xdr:colOff>547380</xdr:colOff>
      <xdr:row>24</xdr:row>
      <xdr:rowOff>18501</xdr:rowOff>
    </xdr:to>
    <xdr:sp macro="" textlink="">
      <xdr:nvSpPr>
        <xdr:cNvPr id="228" name="AutoShape 303"/>
        <xdr:cNvSpPr>
          <a:spLocks noChangeArrowheads="1"/>
        </xdr:cNvSpPr>
      </xdr:nvSpPr>
      <xdr:spPr bwMode="auto">
        <a:xfrm>
          <a:off x="490230" y="4022176"/>
          <a:ext cx="133350" cy="120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691771</xdr:colOff>
      <xdr:row>13</xdr:row>
      <xdr:rowOff>109752</xdr:rowOff>
    </xdr:from>
    <xdr:to>
      <xdr:col>8</xdr:col>
      <xdr:colOff>53596</xdr:colOff>
      <xdr:row>14</xdr:row>
      <xdr:rowOff>62127</xdr:rowOff>
    </xdr:to>
    <xdr:sp macro="" textlink="">
      <xdr:nvSpPr>
        <xdr:cNvPr id="229" name="AutoShape 318"/>
        <xdr:cNvSpPr>
          <a:spLocks noChangeArrowheads="1"/>
        </xdr:cNvSpPr>
      </xdr:nvSpPr>
      <xdr:spPr bwMode="auto">
        <a:xfrm>
          <a:off x="5397121" y="2348127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736935</xdr:colOff>
      <xdr:row>20</xdr:row>
      <xdr:rowOff>23061</xdr:rowOff>
    </xdr:from>
    <xdr:to>
      <xdr:col>8</xdr:col>
      <xdr:colOff>479760</xdr:colOff>
      <xdr:row>23</xdr:row>
      <xdr:rowOff>164933</xdr:rowOff>
    </xdr:to>
    <xdr:sp macro="" textlink="">
      <xdr:nvSpPr>
        <xdr:cNvPr id="230" name="Freeform 323"/>
        <xdr:cNvSpPr>
          <a:spLocks/>
        </xdr:cNvSpPr>
      </xdr:nvSpPr>
      <xdr:spPr bwMode="auto">
        <a:xfrm>
          <a:off x="5442285" y="3461586"/>
          <a:ext cx="514350" cy="656222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466725</xdr:colOff>
      <xdr:row>19</xdr:row>
      <xdr:rowOff>38100</xdr:rowOff>
    </xdr:from>
    <xdr:to>
      <xdr:col>7</xdr:col>
      <xdr:colOff>723900</xdr:colOff>
      <xdr:row>21</xdr:row>
      <xdr:rowOff>95250</xdr:rowOff>
    </xdr:to>
    <xdr:sp macro="" textlink="">
      <xdr:nvSpPr>
        <xdr:cNvPr id="231" name="Line 324"/>
        <xdr:cNvSpPr>
          <a:spLocks noChangeShapeType="1"/>
        </xdr:cNvSpPr>
      </xdr:nvSpPr>
      <xdr:spPr bwMode="auto">
        <a:xfrm flipH="1" flipV="1">
          <a:off x="5172075" y="3305175"/>
          <a:ext cx="2571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28575</xdr:colOff>
      <xdr:row>19</xdr:row>
      <xdr:rowOff>104775</xdr:rowOff>
    </xdr:from>
    <xdr:ext cx="739257" cy="300595"/>
    <xdr:sp macro="" textlink="">
      <xdr:nvSpPr>
        <xdr:cNvPr id="232" name="Text Box 325"/>
        <xdr:cNvSpPr txBox="1">
          <a:spLocks noChangeArrowheads="1"/>
        </xdr:cNvSpPr>
      </xdr:nvSpPr>
      <xdr:spPr bwMode="auto">
        <a:xfrm>
          <a:off x="4733925" y="3371850"/>
          <a:ext cx="73925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R24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268958</xdr:colOff>
      <xdr:row>39</xdr:row>
      <xdr:rowOff>13608</xdr:rowOff>
    </xdr:from>
    <xdr:to>
      <xdr:col>2</xdr:col>
      <xdr:colOff>678533</xdr:colOff>
      <xdr:row>40</xdr:row>
      <xdr:rowOff>108858</xdr:rowOff>
    </xdr:to>
    <xdr:sp macro="" textlink="">
      <xdr:nvSpPr>
        <xdr:cNvPr id="233" name="Line 326"/>
        <xdr:cNvSpPr>
          <a:spLocks noChangeShapeType="1"/>
        </xdr:cNvSpPr>
      </xdr:nvSpPr>
      <xdr:spPr bwMode="auto">
        <a:xfrm>
          <a:off x="4202783" y="6709683"/>
          <a:ext cx="4095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742269</xdr:colOff>
      <xdr:row>18</xdr:row>
      <xdr:rowOff>9525</xdr:rowOff>
    </xdr:from>
    <xdr:to>
      <xdr:col>9</xdr:col>
      <xdr:colOff>766082</xdr:colOff>
      <xdr:row>21</xdr:row>
      <xdr:rowOff>160735</xdr:rowOff>
    </xdr:to>
    <xdr:sp macro="" textlink="">
      <xdr:nvSpPr>
        <xdr:cNvPr id="234" name="Line 327"/>
        <xdr:cNvSpPr>
          <a:spLocks noChangeShapeType="1"/>
        </xdr:cNvSpPr>
      </xdr:nvSpPr>
      <xdr:spPr bwMode="auto">
        <a:xfrm flipV="1">
          <a:off x="6990669" y="3105150"/>
          <a:ext cx="23813" cy="665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179852</xdr:colOff>
      <xdr:row>18</xdr:row>
      <xdr:rowOff>169113</xdr:rowOff>
    </xdr:from>
    <xdr:to>
      <xdr:col>10</xdr:col>
      <xdr:colOff>157234</xdr:colOff>
      <xdr:row>24</xdr:row>
      <xdr:rowOff>172327</xdr:rowOff>
    </xdr:to>
    <xdr:sp macro="" textlink="">
      <xdr:nvSpPr>
        <xdr:cNvPr id="235" name="Freeform 328"/>
        <xdr:cNvSpPr>
          <a:spLocks/>
        </xdr:cNvSpPr>
      </xdr:nvSpPr>
      <xdr:spPr bwMode="auto">
        <a:xfrm>
          <a:off x="6428252" y="3264738"/>
          <a:ext cx="748907" cy="1031914"/>
        </a:xfrm>
        <a:custGeom>
          <a:avLst/>
          <a:gdLst>
            <a:gd name="T0" fmla="*/ 2147483647 w 13264"/>
            <a:gd name="T1" fmla="*/ 2147483647 h 11965"/>
            <a:gd name="T2" fmla="*/ 2147483647 w 13264"/>
            <a:gd name="T3" fmla="*/ 2147483647 h 11965"/>
            <a:gd name="T4" fmla="*/ 0 w 13264"/>
            <a:gd name="T5" fmla="*/ 0 h 11965"/>
            <a:gd name="T6" fmla="*/ 0 60000 65536"/>
            <a:gd name="T7" fmla="*/ 0 60000 65536"/>
            <a:gd name="T8" fmla="*/ 0 60000 65536"/>
            <a:gd name="connsiteX0" fmla="*/ 11770 w 11770"/>
            <a:gd name="connsiteY0" fmla="*/ 11236 h 11236"/>
            <a:gd name="connsiteX1" fmla="*/ 8823 w 11770"/>
            <a:gd name="connsiteY1" fmla="*/ 3956 h 11236"/>
            <a:gd name="connsiteX2" fmla="*/ 0 w 11770"/>
            <a:gd name="connsiteY2" fmla="*/ 0 h 11236"/>
            <a:gd name="connsiteX0" fmla="*/ 12567 w 12567"/>
            <a:gd name="connsiteY0" fmla="*/ 11567 h 11567"/>
            <a:gd name="connsiteX1" fmla="*/ 9620 w 12567"/>
            <a:gd name="connsiteY1" fmla="*/ 4287 h 11567"/>
            <a:gd name="connsiteX2" fmla="*/ 0 w 12567"/>
            <a:gd name="connsiteY2" fmla="*/ 0 h 115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67" h="11567">
              <a:moveTo>
                <a:pt x="12567" y="11567"/>
              </a:moveTo>
              <a:cubicBezTo>
                <a:pt x="8357" y="8532"/>
                <a:pt x="9198" y="6761"/>
                <a:pt x="9620" y="4287"/>
              </a:cubicBezTo>
              <a:cubicBezTo>
                <a:pt x="6287" y="2585"/>
                <a:pt x="3333" y="17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664566</xdr:colOff>
      <xdr:row>22</xdr:row>
      <xdr:rowOff>28575</xdr:rowOff>
    </xdr:from>
    <xdr:to>
      <xdr:col>10</xdr:col>
      <xdr:colOff>24010</xdr:colOff>
      <xdr:row>22</xdr:row>
      <xdr:rowOff>152400</xdr:rowOff>
    </xdr:to>
    <xdr:sp macro="" textlink="">
      <xdr:nvSpPr>
        <xdr:cNvPr id="236" name="AutoShape 329"/>
        <xdr:cNvSpPr>
          <a:spLocks noChangeArrowheads="1"/>
        </xdr:cNvSpPr>
      </xdr:nvSpPr>
      <xdr:spPr bwMode="auto">
        <a:xfrm>
          <a:off x="6912966" y="3810000"/>
          <a:ext cx="13096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654914</xdr:colOff>
      <xdr:row>20</xdr:row>
      <xdr:rowOff>133349</xdr:rowOff>
    </xdr:from>
    <xdr:to>
      <xdr:col>10</xdr:col>
      <xdr:colOff>71509</xdr:colOff>
      <xdr:row>21</xdr:row>
      <xdr:rowOff>161924</xdr:rowOff>
    </xdr:to>
    <xdr:sp macro="" textlink="">
      <xdr:nvSpPr>
        <xdr:cNvPr id="237" name="Oval 330"/>
        <xdr:cNvSpPr>
          <a:spLocks noChangeArrowheads="1"/>
        </xdr:cNvSpPr>
      </xdr:nvSpPr>
      <xdr:spPr bwMode="auto">
        <a:xfrm>
          <a:off x="6903314" y="3571874"/>
          <a:ext cx="18812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418361</xdr:colOff>
      <xdr:row>24</xdr:row>
      <xdr:rowOff>18924</xdr:rowOff>
    </xdr:from>
    <xdr:to>
      <xdr:col>10</xdr:col>
      <xdr:colOff>18311</xdr:colOff>
      <xdr:row>24</xdr:row>
      <xdr:rowOff>152274</xdr:rowOff>
    </xdr:to>
    <xdr:sp macro="" textlink="">
      <xdr:nvSpPr>
        <xdr:cNvPr id="238" name="Line 331"/>
        <xdr:cNvSpPr>
          <a:spLocks noChangeShapeType="1"/>
        </xdr:cNvSpPr>
      </xdr:nvSpPr>
      <xdr:spPr bwMode="auto">
        <a:xfrm flipV="1">
          <a:off x="6666761" y="4143249"/>
          <a:ext cx="3714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753729</xdr:colOff>
      <xdr:row>23</xdr:row>
      <xdr:rowOff>123825</xdr:rowOff>
    </xdr:from>
    <xdr:to>
      <xdr:col>10</xdr:col>
      <xdr:colOff>106781</xdr:colOff>
      <xdr:row>24</xdr:row>
      <xdr:rowOff>66675</xdr:rowOff>
    </xdr:to>
    <xdr:sp macro="" textlink="">
      <xdr:nvSpPr>
        <xdr:cNvPr id="239" name="Oval 332"/>
        <xdr:cNvSpPr>
          <a:spLocks noChangeArrowheads="1"/>
        </xdr:cNvSpPr>
      </xdr:nvSpPr>
      <xdr:spPr bwMode="auto">
        <a:xfrm>
          <a:off x="7002129" y="4076700"/>
          <a:ext cx="124577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509848</xdr:colOff>
      <xdr:row>23</xdr:row>
      <xdr:rowOff>123825</xdr:rowOff>
    </xdr:from>
    <xdr:to>
      <xdr:col>10</xdr:col>
      <xdr:colOff>24073</xdr:colOff>
      <xdr:row>25</xdr:row>
      <xdr:rowOff>877</xdr:rowOff>
    </xdr:to>
    <xdr:grpSp>
      <xdr:nvGrpSpPr>
        <xdr:cNvPr id="240" name="Group 333"/>
        <xdr:cNvGrpSpPr>
          <a:grpSpLocks/>
        </xdr:cNvGrpSpPr>
      </xdr:nvGrpSpPr>
      <xdr:grpSpPr bwMode="auto">
        <a:xfrm rot="-1200000">
          <a:off x="6737733" y="4014421"/>
          <a:ext cx="283552" cy="214091"/>
          <a:chOff x="832" y="261"/>
          <a:chExt cx="55" cy="18"/>
        </a:xfrm>
      </xdr:grpSpPr>
      <xdr:sp macro="" textlink="">
        <xdr:nvSpPr>
          <xdr:cNvPr id="241" name="Freeform 334"/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2" name="Freeform 335"/>
          <xdr:cNvSpPr>
            <a:spLocks/>
          </xdr:cNvSpPr>
        </xdr:nvSpPr>
        <xdr:spPr bwMode="auto">
          <a:xfrm rot="10800000">
            <a:off x="836" y="274"/>
            <a:ext cx="51" cy="5"/>
          </a:xfrm>
          <a:custGeom>
            <a:avLst/>
            <a:gdLst>
              <a:gd name="T0" fmla="*/ 0 w 9803"/>
              <a:gd name="T1" fmla="*/ 0 h 8333"/>
              <a:gd name="T2" fmla="*/ 0 w 9803"/>
              <a:gd name="T3" fmla="*/ 0 h 8333"/>
              <a:gd name="T4" fmla="*/ 0 w 9803"/>
              <a:gd name="T5" fmla="*/ 0 h 8333"/>
              <a:gd name="T6" fmla="*/ 0 w 9803"/>
              <a:gd name="T7" fmla="*/ 0 h 83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803" h="8333">
                <a:moveTo>
                  <a:pt x="0" y="0"/>
                </a:moveTo>
                <a:lnTo>
                  <a:pt x="962" y="8333"/>
                </a:lnTo>
                <a:lnTo>
                  <a:pt x="9423" y="8333"/>
                </a:lnTo>
                <a:cubicBezTo>
                  <a:pt x="9615" y="5000"/>
                  <a:pt x="9611" y="8534"/>
                  <a:pt x="9803" y="520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107914</xdr:colOff>
      <xdr:row>23</xdr:row>
      <xdr:rowOff>143043</xdr:rowOff>
    </xdr:from>
    <xdr:ext cx="491160" cy="168508"/>
    <xdr:sp macro="" textlink="">
      <xdr:nvSpPr>
        <xdr:cNvPr id="243" name="Text Box 336"/>
        <xdr:cNvSpPr txBox="1">
          <a:spLocks noChangeArrowheads="1"/>
        </xdr:cNvSpPr>
      </xdr:nvSpPr>
      <xdr:spPr bwMode="auto">
        <a:xfrm>
          <a:off x="6356314" y="4095918"/>
          <a:ext cx="49116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twoCellAnchor>
    <xdr:from>
      <xdr:col>1</xdr:col>
      <xdr:colOff>768009</xdr:colOff>
      <xdr:row>27</xdr:row>
      <xdr:rowOff>19050</xdr:rowOff>
    </xdr:from>
    <xdr:to>
      <xdr:col>2</xdr:col>
      <xdr:colOff>24558</xdr:colOff>
      <xdr:row>29</xdr:row>
      <xdr:rowOff>28575</xdr:rowOff>
    </xdr:to>
    <xdr:sp macro="" textlink="">
      <xdr:nvSpPr>
        <xdr:cNvPr id="244" name="Freeform 338"/>
        <xdr:cNvSpPr>
          <a:spLocks/>
        </xdr:cNvSpPr>
      </xdr:nvSpPr>
      <xdr:spPr bwMode="auto">
        <a:xfrm>
          <a:off x="844209" y="4657725"/>
          <a:ext cx="28074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71181</xdr:colOff>
      <xdr:row>30</xdr:row>
      <xdr:rowOff>28575</xdr:rowOff>
    </xdr:from>
    <xdr:to>
      <xdr:col>2</xdr:col>
      <xdr:colOff>99756</xdr:colOff>
      <xdr:row>32</xdr:row>
      <xdr:rowOff>38100</xdr:rowOff>
    </xdr:to>
    <xdr:sp macro="" textlink="">
      <xdr:nvSpPr>
        <xdr:cNvPr id="245" name="Freeform 340"/>
        <xdr:cNvSpPr>
          <a:spLocks/>
        </xdr:cNvSpPr>
      </xdr:nvSpPr>
      <xdr:spPr bwMode="auto">
        <a:xfrm>
          <a:off x="918906" y="518160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612102</xdr:colOff>
      <xdr:row>29</xdr:row>
      <xdr:rowOff>28575</xdr:rowOff>
    </xdr:from>
    <xdr:to>
      <xdr:col>2</xdr:col>
      <xdr:colOff>135351</xdr:colOff>
      <xdr:row>29</xdr:row>
      <xdr:rowOff>66675</xdr:rowOff>
    </xdr:to>
    <xdr:sp macro="" textlink="">
      <xdr:nvSpPr>
        <xdr:cNvPr id="246" name="Freeform 342"/>
        <xdr:cNvSpPr>
          <a:spLocks/>
        </xdr:cNvSpPr>
      </xdr:nvSpPr>
      <xdr:spPr bwMode="auto">
        <a:xfrm>
          <a:off x="688302" y="5010150"/>
          <a:ext cx="294774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631152</xdr:colOff>
      <xdr:row>30</xdr:row>
      <xdr:rowOff>19050</xdr:rowOff>
    </xdr:from>
    <xdr:to>
      <xdr:col>2</xdr:col>
      <xdr:colOff>154902</xdr:colOff>
      <xdr:row>30</xdr:row>
      <xdr:rowOff>57150</xdr:rowOff>
    </xdr:to>
    <xdr:sp macro="" textlink="">
      <xdr:nvSpPr>
        <xdr:cNvPr id="247" name="Freeform 343"/>
        <xdr:cNvSpPr>
          <a:spLocks/>
        </xdr:cNvSpPr>
      </xdr:nvSpPr>
      <xdr:spPr bwMode="auto">
        <a:xfrm rot="10800000">
          <a:off x="707352" y="5172075"/>
          <a:ext cx="295275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47635</xdr:colOff>
      <xdr:row>29</xdr:row>
      <xdr:rowOff>123826</xdr:rowOff>
    </xdr:from>
    <xdr:to>
      <xdr:col>2</xdr:col>
      <xdr:colOff>188116</xdr:colOff>
      <xdr:row>32</xdr:row>
      <xdr:rowOff>142882</xdr:rowOff>
    </xdr:to>
    <xdr:sp macro="" textlink="">
      <xdr:nvSpPr>
        <xdr:cNvPr id="248" name="Freeform 344"/>
        <xdr:cNvSpPr>
          <a:spLocks/>
        </xdr:cNvSpPr>
      </xdr:nvSpPr>
      <xdr:spPr bwMode="auto">
        <a:xfrm>
          <a:off x="123835" y="5105401"/>
          <a:ext cx="912006" cy="53340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78" h="14735">
              <a:moveTo>
                <a:pt x="11678" y="14735"/>
              </a:moveTo>
              <a:lnTo>
                <a:pt x="11678" y="263"/>
              </a:lnTo>
              <a:lnTo>
                <a:pt x="6312" y="0"/>
              </a:lnTo>
              <a:lnTo>
                <a:pt x="0" y="538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729909</xdr:colOff>
      <xdr:row>27</xdr:row>
      <xdr:rowOff>28575</xdr:rowOff>
    </xdr:from>
    <xdr:to>
      <xdr:col>1</xdr:col>
      <xdr:colOff>758484</xdr:colOff>
      <xdr:row>29</xdr:row>
      <xdr:rowOff>38100</xdr:rowOff>
    </xdr:to>
    <xdr:sp macro="" textlink="">
      <xdr:nvSpPr>
        <xdr:cNvPr id="249" name="Freeform 345"/>
        <xdr:cNvSpPr>
          <a:spLocks/>
        </xdr:cNvSpPr>
      </xdr:nvSpPr>
      <xdr:spPr bwMode="auto">
        <a:xfrm>
          <a:off x="806109" y="466725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34083</xdr:colOff>
      <xdr:row>27</xdr:row>
      <xdr:rowOff>28575</xdr:rowOff>
    </xdr:from>
    <xdr:to>
      <xdr:col>2</xdr:col>
      <xdr:colOff>62658</xdr:colOff>
      <xdr:row>29</xdr:row>
      <xdr:rowOff>38100</xdr:rowOff>
    </xdr:to>
    <xdr:sp macro="" textlink="">
      <xdr:nvSpPr>
        <xdr:cNvPr id="250" name="Freeform 346"/>
        <xdr:cNvSpPr>
          <a:spLocks/>
        </xdr:cNvSpPr>
      </xdr:nvSpPr>
      <xdr:spPr bwMode="auto">
        <a:xfrm>
          <a:off x="881808" y="466725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528508</xdr:colOff>
      <xdr:row>27</xdr:row>
      <xdr:rowOff>123825</xdr:rowOff>
    </xdr:from>
    <xdr:to>
      <xdr:col>1</xdr:col>
      <xdr:colOff>552450</xdr:colOff>
      <xdr:row>29</xdr:row>
      <xdr:rowOff>76200</xdr:rowOff>
    </xdr:to>
    <xdr:sp macro="" textlink="">
      <xdr:nvSpPr>
        <xdr:cNvPr id="251" name="Line 350"/>
        <xdr:cNvSpPr>
          <a:spLocks noChangeShapeType="1"/>
        </xdr:cNvSpPr>
      </xdr:nvSpPr>
      <xdr:spPr bwMode="auto">
        <a:xfrm flipH="1">
          <a:off x="604708" y="4762500"/>
          <a:ext cx="23942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232313</xdr:colOff>
      <xdr:row>29</xdr:row>
      <xdr:rowOff>4693</xdr:rowOff>
    </xdr:from>
    <xdr:ext cx="523875" cy="186974"/>
    <xdr:sp macro="" textlink="">
      <xdr:nvSpPr>
        <xdr:cNvPr id="252" name="Text Box 351"/>
        <xdr:cNvSpPr txBox="1">
          <a:spLocks noChangeArrowheads="1"/>
        </xdr:cNvSpPr>
      </xdr:nvSpPr>
      <xdr:spPr bwMode="auto">
        <a:xfrm>
          <a:off x="1851563" y="4986268"/>
          <a:ext cx="52387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</a:t>
          </a:r>
        </a:p>
      </xdr:txBody>
    </xdr:sp>
    <xdr:clientData/>
  </xdr:oneCellAnchor>
  <xdr:twoCellAnchor>
    <xdr:from>
      <xdr:col>3</xdr:col>
      <xdr:colOff>371475</xdr:colOff>
      <xdr:row>30</xdr:row>
      <xdr:rowOff>28575</xdr:rowOff>
    </xdr:from>
    <xdr:to>
      <xdr:col>4</xdr:col>
      <xdr:colOff>495300</xdr:colOff>
      <xdr:row>30</xdr:row>
      <xdr:rowOff>161925</xdr:rowOff>
    </xdr:to>
    <xdr:grpSp>
      <xdr:nvGrpSpPr>
        <xdr:cNvPr id="253" name="Group 353"/>
        <xdr:cNvGrpSpPr>
          <a:grpSpLocks/>
        </xdr:cNvGrpSpPr>
      </xdr:nvGrpSpPr>
      <xdr:grpSpPr bwMode="auto">
        <a:xfrm>
          <a:off x="1983398" y="5098806"/>
          <a:ext cx="893152" cy="133350"/>
          <a:chOff x="349" y="1121"/>
          <a:chExt cx="94" cy="12"/>
        </a:xfrm>
      </xdr:grpSpPr>
      <xdr:sp macro="" textlink="">
        <xdr:nvSpPr>
          <xdr:cNvPr id="254" name="Line 354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Oval 355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19050</xdr:colOff>
      <xdr:row>26</xdr:row>
      <xdr:rowOff>57150</xdr:rowOff>
    </xdr:from>
    <xdr:to>
      <xdr:col>4</xdr:col>
      <xdr:colOff>19050</xdr:colOff>
      <xdr:row>32</xdr:row>
      <xdr:rowOff>66675</xdr:rowOff>
    </xdr:to>
    <xdr:sp macro="" textlink="">
      <xdr:nvSpPr>
        <xdr:cNvPr id="256" name="Line 356"/>
        <xdr:cNvSpPr>
          <a:spLocks noChangeShapeType="1"/>
        </xdr:cNvSpPr>
      </xdr:nvSpPr>
      <xdr:spPr bwMode="auto">
        <a:xfrm flipH="1" flipV="1">
          <a:off x="2409825" y="4524375"/>
          <a:ext cx="0" cy="10382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257" name="AutoShape 360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258" name="AutoShape 361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259" name="AutoShape 362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260" name="AutoShape 363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261" name="AutoShape 364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704850</xdr:colOff>
      <xdr:row>31</xdr:row>
      <xdr:rowOff>161925</xdr:rowOff>
    </xdr:from>
    <xdr:to>
      <xdr:col>6</xdr:col>
      <xdr:colOff>76200</xdr:colOff>
      <xdr:row>32</xdr:row>
      <xdr:rowOff>104775</xdr:rowOff>
    </xdr:to>
    <xdr:sp macro="" textlink="">
      <xdr:nvSpPr>
        <xdr:cNvPr id="262" name="AutoShape 365"/>
        <xdr:cNvSpPr>
          <a:spLocks noChangeArrowheads="1"/>
        </xdr:cNvSpPr>
      </xdr:nvSpPr>
      <xdr:spPr bwMode="auto">
        <a:xfrm>
          <a:off x="3867150" y="54864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30</xdr:row>
      <xdr:rowOff>9525</xdr:rowOff>
    </xdr:from>
    <xdr:to>
      <xdr:col>6</xdr:col>
      <xdr:colOff>47625</xdr:colOff>
      <xdr:row>30</xdr:row>
      <xdr:rowOff>9525</xdr:rowOff>
    </xdr:to>
    <xdr:sp macro="" textlink="">
      <xdr:nvSpPr>
        <xdr:cNvPr id="263" name="Line 366"/>
        <xdr:cNvSpPr>
          <a:spLocks noChangeShapeType="1"/>
        </xdr:cNvSpPr>
      </xdr:nvSpPr>
      <xdr:spPr bwMode="auto">
        <a:xfrm>
          <a:off x="3190875" y="516255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26</xdr:row>
      <xdr:rowOff>161925</xdr:rowOff>
    </xdr:from>
    <xdr:to>
      <xdr:col>6</xdr:col>
      <xdr:colOff>9525</xdr:colOff>
      <xdr:row>32</xdr:row>
      <xdr:rowOff>19050</xdr:rowOff>
    </xdr:to>
    <xdr:sp macro="" textlink="">
      <xdr:nvSpPr>
        <xdr:cNvPr id="264" name="Line 367"/>
        <xdr:cNvSpPr>
          <a:spLocks noChangeShapeType="1"/>
        </xdr:cNvSpPr>
      </xdr:nvSpPr>
      <xdr:spPr bwMode="auto">
        <a:xfrm flipH="1" flipV="1">
          <a:off x="3943350" y="4629150"/>
          <a:ext cx="0" cy="8858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29</xdr:row>
      <xdr:rowOff>85725</xdr:rowOff>
    </xdr:from>
    <xdr:to>
      <xdr:col>5</xdr:col>
      <xdr:colOff>628650</xdr:colOff>
      <xdr:row>30</xdr:row>
      <xdr:rowOff>104775</xdr:rowOff>
    </xdr:to>
    <xdr:grpSp>
      <xdr:nvGrpSpPr>
        <xdr:cNvPr id="265" name="Group 371"/>
        <xdr:cNvGrpSpPr>
          <a:grpSpLocks/>
        </xdr:cNvGrpSpPr>
      </xdr:nvGrpSpPr>
      <xdr:grpSpPr bwMode="auto">
        <a:xfrm>
          <a:off x="3407752" y="4987437"/>
          <a:ext cx="371475" cy="187569"/>
          <a:chOff x="832" y="261"/>
          <a:chExt cx="54" cy="19"/>
        </a:xfrm>
      </xdr:grpSpPr>
      <xdr:sp macro="" textlink="">
        <xdr:nvSpPr>
          <xdr:cNvPr id="266" name="Freeform 372"/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7" name="Freeform 373"/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323850</xdr:colOff>
      <xdr:row>30</xdr:row>
      <xdr:rowOff>114300</xdr:rowOff>
    </xdr:from>
    <xdr:to>
      <xdr:col>6</xdr:col>
      <xdr:colOff>0</xdr:colOff>
      <xdr:row>32</xdr:row>
      <xdr:rowOff>47625</xdr:rowOff>
    </xdr:to>
    <xdr:sp macro="" textlink="">
      <xdr:nvSpPr>
        <xdr:cNvPr id="268" name="Line 374"/>
        <xdr:cNvSpPr>
          <a:spLocks noChangeShapeType="1"/>
        </xdr:cNvSpPr>
      </xdr:nvSpPr>
      <xdr:spPr bwMode="auto">
        <a:xfrm flipH="1">
          <a:off x="3486150" y="5267325"/>
          <a:ext cx="4476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567113</xdr:colOff>
      <xdr:row>5</xdr:row>
      <xdr:rowOff>27960</xdr:rowOff>
    </xdr:from>
    <xdr:to>
      <xdr:col>5</xdr:col>
      <xdr:colOff>711400</xdr:colOff>
      <xdr:row>8</xdr:row>
      <xdr:rowOff>163802</xdr:rowOff>
    </xdr:to>
    <xdr:sp macro="" textlink="">
      <xdr:nvSpPr>
        <xdr:cNvPr id="269" name="Freeform 379"/>
        <xdr:cNvSpPr>
          <a:spLocks/>
        </xdr:cNvSpPr>
      </xdr:nvSpPr>
      <xdr:spPr bwMode="auto">
        <a:xfrm>
          <a:off x="3729413" y="894735"/>
          <a:ext cx="144287" cy="650192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270" name="Text Box 380"/>
        <xdr:cNvSpPr txBox="1">
          <a:spLocks noChangeArrowheads="1"/>
        </xdr:cNvSpPr>
      </xdr:nvSpPr>
      <xdr:spPr bwMode="auto">
        <a:xfrm>
          <a:off x="3819524" y="657785"/>
          <a:ext cx="778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694763</xdr:colOff>
      <xdr:row>1</xdr:row>
      <xdr:rowOff>39221</xdr:rowOff>
    </xdr:from>
    <xdr:to>
      <xdr:col>5</xdr:col>
      <xdr:colOff>708210</xdr:colOff>
      <xdr:row>7</xdr:row>
      <xdr:rowOff>28575</xdr:rowOff>
    </xdr:to>
    <xdr:sp macro="" textlink="">
      <xdr:nvSpPr>
        <xdr:cNvPr id="271" name="Line 381"/>
        <xdr:cNvSpPr>
          <a:spLocks noChangeShapeType="1"/>
        </xdr:cNvSpPr>
      </xdr:nvSpPr>
      <xdr:spPr bwMode="auto">
        <a:xfrm flipH="1" flipV="1">
          <a:off x="3857063" y="220196"/>
          <a:ext cx="1344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14475</xdr:colOff>
      <xdr:row>37</xdr:row>
      <xdr:rowOff>108286</xdr:rowOff>
    </xdr:from>
    <xdr:to>
      <xdr:col>6</xdr:col>
      <xdr:colOff>673016</xdr:colOff>
      <xdr:row>40</xdr:row>
      <xdr:rowOff>146374</xdr:rowOff>
    </xdr:to>
    <xdr:sp macro="" textlink="">
      <xdr:nvSpPr>
        <xdr:cNvPr id="272" name="Freeform 384"/>
        <xdr:cNvSpPr>
          <a:spLocks/>
        </xdr:cNvSpPr>
      </xdr:nvSpPr>
      <xdr:spPr bwMode="auto">
        <a:xfrm>
          <a:off x="6262875" y="6461461"/>
          <a:ext cx="1430066" cy="552438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22" h="14502">
              <a:moveTo>
                <a:pt x="0" y="14502"/>
              </a:moveTo>
              <a:cubicBezTo>
                <a:pt x="1398" y="14170"/>
                <a:pt x="748" y="4834"/>
                <a:pt x="1122" y="0"/>
              </a:cubicBezTo>
              <a:lnTo>
                <a:pt x="5937" y="6250"/>
              </a:lnTo>
              <a:lnTo>
                <a:pt x="7715" y="6750"/>
              </a:lnTo>
              <a:lnTo>
                <a:pt x="11122" y="1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23421</xdr:colOff>
      <xdr:row>37</xdr:row>
      <xdr:rowOff>38100</xdr:rowOff>
    </xdr:from>
    <xdr:to>
      <xdr:col>2</xdr:col>
      <xdr:colOff>203645</xdr:colOff>
      <xdr:row>38</xdr:row>
      <xdr:rowOff>19050</xdr:rowOff>
    </xdr:to>
    <xdr:sp macro="" textlink="">
      <xdr:nvSpPr>
        <xdr:cNvPr id="273" name="Freeform 391"/>
        <xdr:cNvSpPr>
          <a:spLocks/>
        </xdr:cNvSpPr>
      </xdr:nvSpPr>
      <xdr:spPr bwMode="auto">
        <a:xfrm>
          <a:off x="3957246" y="6391275"/>
          <a:ext cx="18022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679895</xdr:colOff>
      <xdr:row>38</xdr:row>
      <xdr:rowOff>47625</xdr:rowOff>
    </xdr:from>
    <xdr:to>
      <xdr:col>2</xdr:col>
      <xdr:colOff>109146</xdr:colOff>
      <xdr:row>39</xdr:row>
      <xdr:rowOff>38100</xdr:rowOff>
    </xdr:to>
    <xdr:sp macro="" textlink="">
      <xdr:nvSpPr>
        <xdr:cNvPr id="274" name="Freeform 392"/>
        <xdr:cNvSpPr>
          <a:spLocks/>
        </xdr:cNvSpPr>
      </xdr:nvSpPr>
      <xdr:spPr bwMode="auto">
        <a:xfrm>
          <a:off x="3842195" y="6572250"/>
          <a:ext cx="200776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606828</xdr:colOff>
      <xdr:row>38</xdr:row>
      <xdr:rowOff>114300</xdr:rowOff>
    </xdr:from>
    <xdr:to>
      <xdr:col>2</xdr:col>
      <xdr:colOff>74179</xdr:colOff>
      <xdr:row>40</xdr:row>
      <xdr:rowOff>171450</xdr:rowOff>
    </xdr:to>
    <xdr:sp macro="" textlink="">
      <xdr:nvSpPr>
        <xdr:cNvPr id="275" name="Freeform 394"/>
        <xdr:cNvSpPr>
          <a:spLocks/>
        </xdr:cNvSpPr>
      </xdr:nvSpPr>
      <xdr:spPr bwMode="auto">
        <a:xfrm>
          <a:off x="3769128" y="6638925"/>
          <a:ext cx="238876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64780</xdr:colOff>
      <xdr:row>35</xdr:row>
      <xdr:rowOff>28575</xdr:rowOff>
    </xdr:from>
    <xdr:to>
      <xdr:col>2</xdr:col>
      <xdr:colOff>179080</xdr:colOff>
      <xdr:row>37</xdr:row>
      <xdr:rowOff>114300</xdr:rowOff>
    </xdr:to>
    <xdr:sp macro="" textlink="">
      <xdr:nvSpPr>
        <xdr:cNvPr id="276" name="Freeform 395"/>
        <xdr:cNvSpPr>
          <a:spLocks/>
        </xdr:cNvSpPr>
      </xdr:nvSpPr>
      <xdr:spPr bwMode="auto">
        <a:xfrm>
          <a:off x="3998605" y="6038850"/>
          <a:ext cx="114300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331872</xdr:colOff>
      <xdr:row>37</xdr:row>
      <xdr:rowOff>133350</xdr:rowOff>
    </xdr:from>
    <xdr:to>
      <xdr:col>4</xdr:col>
      <xdr:colOff>455697</xdr:colOff>
      <xdr:row>38</xdr:row>
      <xdr:rowOff>76200</xdr:rowOff>
    </xdr:to>
    <xdr:grpSp>
      <xdr:nvGrpSpPr>
        <xdr:cNvPr id="277" name="Group 399"/>
        <xdr:cNvGrpSpPr>
          <a:grpSpLocks/>
        </xdr:cNvGrpSpPr>
      </xdr:nvGrpSpPr>
      <xdr:grpSpPr bwMode="auto">
        <a:xfrm>
          <a:off x="1943795" y="6383215"/>
          <a:ext cx="893152" cy="111370"/>
          <a:chOff x="349" y="1121"/>
          <a:chExt cx="94" cy="12"/>
        </a:xfrm>
      </xdr:grpSpPr>
      <xdr:sp macro="" textlink="">
        <xdr:nvSpPr>
          <xdr:cNvPr id="278" name="Line 400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Oval 401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466725</xdr:colOff>
      <xdr:row>35</xdr:row>
      <xdr:rowOff>104775</xdr:rowOff>
    </xdr:from>
    <xdr:to>
      <xdr:col>4</xdr:col>
      <xdr:colOff>0</xdr:colOff>
      <xdr:row>40</xdr:row>
      <xdr:rowOff>76200</xdr:rowOff>
    </xdr:to>
    <xdr:sp macro="" textlink="">
      <xdr:nvSpPr>
        <xdr:cNvPr id="280" name="Freeform 403"/>
        <xdr:cNvSpPr>
          <a:spLocks/>
        </xdr:cNvSpPr>
      </xdr:nvSpPr>
      <xdr:spPr bwMode="auto">
        <a:xfrm flipH="1">
          <a:off x="5172075" y="6115050"/>
          <a:ext cx="304800" cy="828675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35</xdr:row>
      <xdr:rowOff>142874</xdr:rowOff>
    </xdr:from>
    <xdr:to>
      <xdr:col>4</xdr:col>
      <xdr:colOff>204107</xdr:colOff>
      <xdr:row>37</xdr:row>
      <xdr:rowOff>170088</xdr:rowOff>
    </xdr:to>
    <xdr:sp macro="" textlink="">
      <xdr:nvSpPr>
        <xdr:cNvPr id="281" name="Line 404"/>
        <xdr:cNvSpPr>
          <a:spLocks noChangeShapeType="1"/>
        </xdr:cNvSpPr>
      </xdr:nvSpPr>
      <xdr:spPr bwMode="auto">
        <a:xfrm flipV="1">
          <a:off x="5486400" y="6153149"/>
          <a:ext cx="194582" cy="37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673268</xdr:colOff>
      <xdr:row>37</xdr:row>
      <xdr:rowOff>92117</xdr:rowOff>
    </xdr:from>
    <xdr:to>
      <xdr:col>4</xdr:col>
      <xdr:colOff>92243</xdr:colOff>
      <xdr:row>38</xdr:row>
      <xdr:rowOff>111167</xdr:rowOff>
    </xdr:to>
    <xdr:sp macro="" textlink="">
      <xdr:nvSpPr>
        <xdr:cNvPr id="282" name="Oval 405"/>
        <xdr:cNvSpPr>
          <a:spLocks noChangeArrowheads="1"/>
        </xdr:cNvSpPr>
      </xdr:nvSpPr>
      <xdr:spPr bwMode="auto">
        <a:xfrm>
          <a:off x="5378618" y="6445292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361950</xdr:colOff>
      <xdr:row>36</xdr:row>
      <xdr:rowOff>95250</xdr:rowOff>
    </xdr:from>
    <xdr:ext cx="371475" cy="168508"/>
    <xdr:sp macro="" textlink="">
      <xdr:nvSpPr>
        <xdr:cNvPr id="283" name="Text Box 406"/>
        <xdr:cNvSpPr txBox="1">
          <a:spLocks noChangeArrowheads="1"/>
        </xdr:cNvSpPr>
      </xdr:nvSpPr>
      <xdr:spPr bwMode="auto">
        <a:xfrm>
          <a:off x="5067300" y="6276975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5</xdr:col>
      <xdr:colOff>152400</xdr:colOff>
      <xdr:row>34</xdr:row>
      <xdr:rowOff>3475</xdr:rowOff>
    </xdr:from>
    <xdr:to>
      <xdr:col>5</xdr:col>
      <xdr:colOff>152957</xdr:colOff>
      <xdr:row>37</xdr:row>
      <xdr:rowOff>119581</xdr:rowOff>
    </xdr:to>
    <xdr:sp macro="" textlink="">
      <xdr:nvSpPr>
        <xdr:cNvPr id="284" name="Line 407"/>
        <xdr:cNvSpPr>
          <a:spLocks noChangeShapeType="1"/>
        </xdr:cNvSpPr>
      </xdr:nvSpPr>
      <xdr:spPr bwMode="auto">
        <a:xfrm flipV="1">
          <a:off x="3315812" y="5805382"/>
          <a:ext cx="557" cy="6271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314325</xdr:colOff>
      <xdr:row>35</xdr:row>
      <xdr:rowOff>76200</xdr:rowOff>
    </xdr:to>
    <xdr:grpSp>
      <xdr:nvGrpSpPr>
        <xdr:cNvPr id="285" name="Group 411"/>
        <xdr:cNvGrpSpPr>
          <a:grpSpLocks/>
        </xdr:cNvGrpSpPr>
      </xdr:nvGrpSpPr>
      <xdr:grpSpPr bwMode="auto">
        <a:xfrm>
          <a:off x="3133725" y="5744308"/>
          <a:ext cx="331177" cy="244719"/>
          <a:chOff x="559" y="664"/>
          <a:chExt cx="16" cy="64"/>
        </a:xfrm>
      </xdr:grpSpPr>
      <xdr:sp macro="" textlink="">
        <xdr:nvSpPr>
          <xdr:cNvPr id="286" name="Freeform 412"/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" name="Freeform 413"/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185341</xdr:colOff>
      <xdr:row>38</xdr:row>
      <xdr:rowOff>71336</xdr:rowOff>
    </xdr:from>
    <xdr:ext cx="256443" cy="235720"/>
    <xdr:sp macro="" textlink="">
      <xdr:nvSpPr>
        <xdr:cNvPr id="288" name="Text Box 414"/>
        <xdr:cNvSpPr txBox="1">
          <a:spLocks noChangeArrowheads="1"/>
        </xdr:cNvSpPr>
      </xdr:nvSpPr>
      <xdr:spPr bwMode="auto">
        <a:xfrm>
          <a:off x="6433741" y="6595961"/>
          <a:ext cx="256443" cy="2357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730149</xdr:colOff>
      <xdr:row>35</xdr:row>
      <xdr:rowOff>164620</xdr:rowOff>
    </xdr:from>
    <xdr:ext cx="563855" cy="253980"/>
    <xdr:sp macro="" textlink="">
      <xdr:nvSpPr>
        <xdr:cNvPr id="289" name="Text Box 415"/>
        <xdr:cNvSpPr txBox="1">
          <a:spLocks noChangeArrowheads="1"/>
        </xdr:cNvSpPr>
      </xdr:nvSpPr>
      <xdr:spPr bwMode="auto">
        <a:xfrm>
          <a:off x="6978549" y="6174895"/>
          <a:ext cx="563855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橋本橋～</a:t>
          </a:r>
        </a:p>
      </xdr:txBody>
    </xdr:sp>
    <xdr:clientData/>
  </xdr:oneCellAnchor>
  <xdr:twoCellAnchor>
    <xdr:from>
      <xdr:col>5</xdr:col>
      <xdr:colOff>562267</xdr:colOff>
      <xdr:row>37</xdr:row>
      <xdr:rowOff>76074</xdr:rowOff>
    </xdr:from>
    <xdr:to>
      <xdr:col>6</xdr:col>
      <xdr:colOff>99235</xdr:colOff>
      <xdr:row>37</xdr:row>
      <xdr:rowOff>133224</xdr:rowOff>
    </xdr:to>
    <xdr:cxnSp macro="">
      <xdr:nvCxnSpPr>
        <xdr:cNvPr id="290" name="AutoShape 416"/>
        <xdr:cNvCxnSpPr>
          <a:cxnSpLocks noChangeShapeType="1"/>
        </xdr:cNvCxnSpPr>
      </xdr:nvCxnSpPr>
      <xdr:spPr bwMode="auto">
        <a:xfrm>
          <a:off x="6810667" y="6429249"/>
          <a:ext cx="308493" cy="571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28576</xdr:colOff>
      <xdr:row>46</xdr:row>
      <xdr:rowOff>157702</xdr:rowOff>
    </xdr:from>
    <xdr:ext cx="845636" cy="296002"/>
    <xdr:sp macro="" textlink="">
      <xdr:nvSpPr>
        <xdr:cNvPr id="291" name="Text Box 418"/>
        <xdr:cNvSpPr txBox="1">
          <a:spLocks noChangeArrowheads="1"/>
        </xdr:cNvSpPr>
      </xdr:nvSpPr>
      <xdr:spPr bwMode="auto">
        <a:xfrm>
          <a:off x="106508" y="8124066"/>
          <a:ext cx="845636" cy="2960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oneCellAnchor>
  <xdr:twoCellAnchor>
    <xdr:from>
      <xdr:col>2</xdr:col>
      <xdr:colOff>42677</xdr:colOff>
      <xdr:row>44</xdr:row>
      <xdr:rowOff>129268</xdr:rowOff>
    </xdr:from>
    <xdr:to>
      <xdr:col>2</xdr:col>
      <xdr:colOff>257354</xdr:colOff>
      <xdr:row>47</xdr:row>
      <xdr:rowOff>28580</xdr:rowOff>
    </xdr:to>
    <xdr:sp macro="" textlink="">
      <xdr:nvSpPr>
        <xdr:cNvPr id="292" name="Freeform 419"/>
        <xdr:cNvSpPr>
          <a:spLocks/>
        </xdr:cNvSpPr>
      </xdr:nvSpPr>
      <xdr:spPr bwMode="auto">
        <a:xfrm>
          <a:off x="891268" y="7749268"/>
          <a:ext cx="214677" cy="418857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76200</xdr:colOff>
      <xdr:row>45</xdr:row>
      <xdr:rowOff>113050</xdr:rowOff>
    </xdr:from>
    <xdr:ext cx="495300" cy="186974"/>
    <xdr:sp macro="" textlink="">
      <xdr:nvSpPr>
        <xdr:cNvPr id="293" name="Text Box 427"/>
        <xdr:cNvSpPr txBox="1">
          <a:spLocks noChangeArrowheads="1"/>
        </xdr:cNvSpPr>
      </xdr:nvSpPr>
      <xdr:spPr bwMode="auto">
        <a:xfrm>
          <a:off x="7096125" y="7828300"/>
          <a:ext cx="49530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9</xdr:col>
      <xdr:colOff>247650</xdr:colOff>
      <xdr:row>47</xdr:row>
      <xdr:rowOff>47625</xdr:rowOff>
    </xdr:from>
    <xdr:to>
      <xdr:col>9</xdr:col>
      <xdr:colOff>685800</xdr:colOff>
      <xdr:row>47</xdr:row>
      <xdr:rowOff>152400</xdr:rowOff>
    </xdr:to>
    <xdr:sp macro="" textlink="">
      <xdr:nvSpPr>
        <xdr:cNvPr id="294" name="Line 428"/>
        <xdr:cNvSpPr>
          <a:spLocks noChangeShapeType="1"/>
        </xdr:cNvSpPr>
      </xdr:nvSpPr>
      <xdr:spPr bwMode="auto">
        <a:xfrm flipV="1">
          <a:off x="1866900" y="9477375"/>
          <a:ext cx="43815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54</xdr:row>
      <xdr:rowOff>9525</xdr:rowOff>
    </xdr:from>
    <xdr:to>
      <xdr:col>2</xdr:col>
      <xdr:colOff>600075</xdr:colOff>
      <xdr:row>54</xdr:row>
      <xdr:rowOff>85725</xdr:rowOff>
    </xdr:to>
    <xdr:grpSp>
      <xdr:nvGrpSpPr>
        <xdr:cNvPr id="295" name="Group 1027"/>
        <xdr:cNvGrpSpPr>
          <a:grpSpLocks/>
        </xdr:cNvGrpSpPr>
      </xdr:nvGrpSpPr>
      <xdr:grpSpPr bwMode="auto">
        <a:xfrm>
          <a:off x="216144" y="9116890"/>
          <a:ext cx="1226527" cy="76200"/>
          <a:chOff x="347" y="977"/>
          <a:chExt cx="129" cy="8"/>
        </a:xfrm>
      </xdr:grpSpPr>
      <xdr:sp macro="" textlink="">
        <xdr:nvSpPr>
          <xdr:cNvPr id="296" name="Line 431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7" name="Line 432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" name="Line 433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9" name="Line 434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0" name="Line 435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1" name="Line 436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" name="Line 437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3" name="Line 438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4" name="Line 439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5" name="Line 440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6" name="Line 441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" name="Line 442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8" name="Line 443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Line 444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0" name="Line 445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" name="Line 446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</xdr:col>
      <xdr:colOff>38100</xdr:colOff>
      <xdr:row>53</xdr:row>
      <xdr:rowOff>57150</xdr:rowOff>
    </xdr:from>
    <xdr:ext cx="714375" cy="287771"/>
    <xdr:sp macro="" textlink="">
      <xdr:nvSpPr>
        <xdr:cNvPr id="312" name="Text Box 447"/>
        <xdr:cNvSpPr txBox="1">
          <a:spLocks noChangeArrowheads="1"/>
        </xdr:cNvSpPr>
      </xdr:nvSpPr>
      <xdr:spPr bwMode="auto">
        <a:xfrm>
          <a:off x="3971925" y="9144000"/>
          <a:ext cx="714375" cy="28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近鉄吉野線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9525</xdr:colOff>
      <xdr:row>53</xdr:row>
      <xdr:rowOff>12246</xdr:rowOff>
    </xdr:from>
    <xdr:to>
      <xdr:col>2</xdr:col>
      <xdr:colOff>9525</xdr:colOff>
      <xdr:row>57</xdr:row>
      <xdr:rowOff>2721</xdr:rowOff>
    </xdr:to>
    <xdr:sp macro="" textlink="">
      <xdr:nvSpPr>
        <xdr:cNvPr id="313" name="Freeform 448"/>
        <xdr:cNvSpPr>
          <a:spLocks/>
        </xdr:cNvSpPr>
      </xdr:nvSpPr>
      <xdr:spPr bwMode="auto">
        <a:xfrm>
          <a:off x="3171825" y="9099096"/>
          <a:ext cx="771525" cy="6762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9524</xdr:colOff>
      <xdr:row>50</xdr:row>
      <xdr:rowOff>140153</xdr:rowOff>
    </xdr:from>
    <xdr:to>
      <xdr:col>2</xdr:col>
      <xdr:colOff>537481</xdr:colOff>
      <xdr:row>53</xdr:row>
      <xdr:rowOff>13606</xdr:rowOff>
    </xdr:to>
    <xdr:sp macro="" textlink="">
      <xdr:nvSpPr>
        <xdr:cNvPr id="314" name="Freeform 449"/>
        <xdr:cNvSpPr>
          <a:spLocks/>
        </xdr:cNvSpPr>
      </xdr:nvSpPr>
      <xdr:spPr bwMode="auto">
        <a:xfrm>
          <a:off x="3943349" y="8712653"/>
          <a:ext cx="527957" cy="387803"/>
        </a:xfrm>
        <a:custGeom>
          <a:avLst/>
          <a:gdLst>
            <a:gd name="T0" fmla="*/ 0 w 49"/>
            <a:gd name="T1" fmla="*/ 0 h 22"/>
            <a:gd name="T2" fmla="*/ 0 w 49"/>
            <a:gd name="T3" fmla="*/ 2147483647 h 22"/>
            <a:gd name="T4" fmla="*/ 2147483647 w 4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22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704268</xdr:colOff>
      <xdr:row>52</xdr:row>
      <xdr:rowOff>114106</xdr:rowOff>
    </xdr:from>
    <xdr:to>
      <xdr:col>2</xdr:col>
      <xdr:colOff>87476</xdr:colOff>
      <xdr:row>53</xdr:row>
      <xdr:rowOff>87475</xdr:rowOff>
    </xdr:to>
    <xdr:sp macro="" textlink="">
      <xdr:nvSpPr>
        <xdr:cNvPr id="315" name="Oval 450"/>
        <xdr:cNvSpPr>
          <a:spLocks noChangeArrowheads="1"/>
        </xdr:cNvSpPr>
      </xdr:nvSpPr>
      <xdr:spPr bwMode="auto">
        <a:xfrm>
          <a:off x="3866568" y="9029506"/>
          <a:ext cx="154733" cy="1448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316211</xdr:colOff>
      <xdr:row>51</xdr:row>
      <xdr:rowOff>109904</xdr:rowOff>
    </xdr:from>
    <xdr:ext cx="174694" cy="400363"/>
    <xdr:sp macro="" textlink="">
      <xdr:nvSpPr>
        <xdr:cNvPr id="316" name="Text Box 453"/>
        <xdr:cNvSpPr txBox="1">
          <a:spLocks noChangeArrowheads="1"/>
        </xdr:cNvSpPr>
      </xdr:nvSpPr>
      <xdr:spPr bwMode="auto">
        <a:xfrm>
          <a:off x="5021561" y="8853854"/>
          <a:ext cx="174694" cy="4003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10</xdr:col>
      <xdr:colOff>0</xdr:colOff>
      <xdr:row>53</xdr:row>
      <xdr:rowOff>103206</xdr:rowOff>
    </xdr:from>
    <xdr:to>
      <xdr:col>10</xdr:col>
      <xdr:colOff>638175</xdr:colOff>
      <xdr:row>56</xdr:row>
      <xdr:rowOff>27006</xdr:rowOff>
    </xdr:to>
    <xdr:sp macro="" textlink="">
      <xdr:nvSpPr>
        <xdr:cNvPr id="317" name="Freeform 464"/>
        <xdr:cNvSpPr>
          <a:spLocks/>
        </xdr:cNvSpPr>
      </xdr:nvSpPr>
      <xdr:spPr bwMode="auto">
        <a:xfrm>
          <a:off x="2390775" y="10561656"/>
          <a:ext cx="638175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381000</xdr:colOff>
      <xdr:row>50</xdr:row>
      <xdr:rowOff>0</xdr:rowOff>
    </xdr:from>
    <xdr:to>
      <xdr:col>10</xdr:col>
      <xdr:colOff>7327</xdr:colOff>
      <xdr:row>53</xdr:row>
      <xdr:rowOff>125187</xdr:rowOff>
    </xdr:to>
    <xdr:sp macro="" textlink="">
      <xdr:nvSpPr>
        <xdr:cNvPr id="318" name="Freeform 465"/>
        <xdr:cNvSpPr>
          <a:spLocks/>
        </xdr:cNvSpPr>
      </xdr:nvSpPr>
      <xdr:spPr bwMode="auto">
        <a:xfrm>
          <a:off x="2000250" y="9944100"/>
          <a:ext cx="397852" cy="639537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685411</xdr:colOff>
      <xdr:row>53</xdr:row>
      <xdr:rowOff>48486</xdr:rowOff>
    </xdr:from>
    <xdr:to>
      <xdr:col>10</xdr:col>
      <xdr:colOff>85224</xdr:colOff>
      <xdr:row>54</xdr:row>
      <xdr:rowOff>45478</xdr:rowOff>
    </xdr:to>
    <xdr:sp macro="" textlink="">
      <xdr:nvSpPr>
        <xdr:cNvPr id="319" name="Oval 466"/>
        <xdr:cNvSpPr>
          <a:spLocks noChangeArrowheads="1"/>
        </xdr:cNvSpPr>
      </xdr:nvSpPr>
      <xdr:spPr bwMode="auto">
        <a:xfrm>
          <a:off x="2304661" y="10506936"/>
          <a:ext cx="171338" cy="1684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209550</xdr:colOff>
      <xdr:row>51</xdr:row>
      <xdr:rowOff>143376</xdr:rowOff>
    </xdr:from>
    <xdr:ext cx="457200" cy="274947"/>
    <xdr:sp macro="" textlink="">
      <xdr:nvSpPr>
        <xdr:cNvPr id="320" name="Text Box 467"/>
        <xdr:cNvSpPr txBox="1">
          <a:spLocks noChangeArrowheads="1"/>
        </xdr:cNvSpPr>
      </xdr:nvSpPr>
      <xdr:spPr bwMode="auto">
        <a:xfrm>
          <a:off x="1828800" y="10258926"/>
          <a:ext cx="457200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ファイン</a:t>
          </a:r>
        </a:p>
      </xdr:txBody>
    </xdr:sp>
    <xdr:clientData/>
  </xdr:oneCellAnchor>
  <xdr:twoCellAnchor>
    <xdr:from>
      <xdr:col>1</xdr:col>
      <xdr:colOff>666750</xdr:colOff>
      <xdr:row>61</xdr:row>
      <xdr:rowOff>85725</xdr:rowOff>
    </xdr:from>
    <xdr:to>
      <xdr:col>2</xdr:col>
      <xdr:colOff>533400</xdr:colOff>
      <xdr:row>64</xdr:row>
      <xdr:rowOff>9525</xdr:rowOff>
    </xdr:to>
    <xdr:sp macro="" textlink="">
      <xdr:nvSpPr>
        <xdr:cNvPr id="321" name="Freeform 470"/>
        <xdr:cNvSpPr>
          <a:spLocks/>
        </xdr:cNvSpPr>
      </xdr:nvSpPr>
      <xdr:spPr bwMode="auto">
        <a:xfrm>
          <a:off x="3829050" y="10544175"/>
          <a:ext cx="638175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213073</xdr:colOff>
      <xdr:row>61</xdr:row>
      <xdr:rowOff>50626</xdr:rowOff>
    </xdr:from>
    <xdr:to>
      <xdr:col>1</xdr:col>
      <xdr:colOff>679798</xdr:colOff>
      <xdr:row>61</xdr:row>
      <xdr:rowOff>79201</xdr:rowOff>
    </xdr:to>
    <xdr:sp macro="" textlink="">
      <xdr:nvSpPr>
        <xdr:cNvPr id="322" name="Freeform 471"/>
        <xdr:cNvSpPr>
          <a:spLocks/>
        </xdr:cNvSpPr>
      </xdr:nvSpPr>
      <xdr:spPr bwMode="auto">
        <a:xfrm>
          <a:off x="3375373" y="10509076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600075</xdr:colOff>
      <xdr:row>61</xdr:row>
      <xdr:rowOff>19049</xdr:rowOff>
    </xdr:from>
    <xdr:to>
      <xdr:col>1</xdr:col>
      <xdr:colOff>758112</xdr:colOff>
      <xdr:row>61</xdr:row>
      <xdr:rowOff>174948</xdr:rowOff>
    </xdr:to>
    <xdr:sp macro="" textlink="">
      <xdr:nvSpPr>
        <xdr:cNvPr id="323" name="Oval 472"/>
        <xdr:cNvSpPr>
          <a:spLocks noChangeArrowheads="1"/>
        </xdr:cNvSpPr>
      </xdr:nvSpPr>
      <xdr:spPr bwMode="auto">
        <a:xfrm>
          <a:off x="3762375" y="10477499"/>
          <a:ext cx="158037" cy="1558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200026</xdr:colOff>
      <xdr:row>59</xdr:row>
      <xdr:rowOff>68974</xdr:rowOff>
    </xdr:from>
    <xdr:to>
      <xdr:col>5</xdr:col>
      <xdr:colOff>740448</xdr:colOff>
      <xdr:row>64</xdr:row>
      <xdr:rowOff>97331</xdr:rowOff>
    </xdr:to>
    <xdr:sp macro="" textlink="">
      <xdr:nvSpPr>
        <xdr:cNvPr id="324" name="Freeform 476"/>
        <xdr:cNvSpPr>
          <a:spLocks/>
        </xdr:cNvSpPr>
      </xdr:nvSpPr>
      <xdr:spPr bwMode="auto">
        <a:xfrm>
          <a:off x="3363438" y="10122368"/>
          <a:ext cx="540422" cy="880045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61</xdr:row>
      <xdr:rowOff>14250</xdr:rowOff>
    </xdr:from>
    <xdr:to>
      <xdr:col>6</xdr:col>
      <xdr:colOff>533400</xdr:colOff>
      <xdr:row>63</xdr:row>
      <xdr:rowOff>108387</xdr:rowOff>
    </xdr:to>
    <xdr:sp macro="" textlink="">
      <xdr:nvSpPr>
        <xdr:cNvPr id="325" name="Freeform 477"/>
        <xdr:cNvSpPr>
          <a:spLocks/>
        </xdr:cNvSpPr>
      </xdr:nvSpPr>
      <xdr:spPr bwMode="auto">
        <a:xfrm>
          <a:off x="3887312" y="10408319"/>
          <a:ext cx="581234" cy="434813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15</xdr:row>
      <xdr:rowOff>95250</xdr:rowOff>
    </xdr:from>
    <xdr:to>
      <xdr:col>3</xdr:col>
      <xdr:colOff>685800</xdr:colOff>
      <xdr:row>16</xdr:row>
      <xdr:rowOff>133350</xdr:rowOff>
    </xdr:to>
    <xdr:sp macro="" textlink="">
      <xdr:nvSpPr>
        <xdr:cNvPr id="326" name="Line 479"/>
        <xdr:cNvSpPr>
          <a:spLocks noChangeShapeType="1"/>
        </xdr:cNvSpPr>
      </xdr:nvSpPr>
      <xdr:spPr bwMode="auto">
        <a:xfrm>
          <a:off x="2295525" y="2676525"/>
          <a:ext cx="9525" cy="2095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22225</xdr:rowOff>
    </xdr:from>
    <xdr:to>
      <xdr:col>4</xdr:col>
      <xdr:colOff>0</xdr:colOff>
      <xdr:row>16</xdr:row>
      <xdr:rowOff>146050</xdr:rowOff>
    </xdr:to>
    <xdr:sp macro="" textlink="">
      <xdr:nvSpPr>
        <xdr:cNvPr id="327" name="AutoShape 480"/>
        <xdr:cNvSpPr>
          <a:spLocks noChangeArrowheads="1"/>
        </xdr:cNvSpPr>
      </xdr:nvSpPr>
      <xdr:spPr bwMode="auto">
        <a:xfrm>
          <a:off x="2228850" y="2774950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57150</xdr:colOff>
      <xdr:row>13</xdr:row>
      <xdr:rowOff>152400</xdr:rowOff>
    </xdr:from>
    <xdr:to>
      <xdr:col>16</xdr:col>
      <xdr:colOff>381000</xdr:colOff>
      <xdr:row>16</xdr:row>
      <xdr:rowOff>47625</xdr:rowOff>
    </xdr:to>
    <xdr:sp macro="" textlink="">
      <xdr:nvSpPr>
        <xdr:cNvPr id="328" name="Freeform 486"/>
        <xdr:cNvSpPr>
          <a:spLocks/>
        </xdr:cNvSpPr>
      </xdr:nvSpPr>
      <xdr:spPr bwMode="auto">
        <a:xfrm>
          <a:off x="12477750" y="1019175"/>
          <a:ext cx="1095375" cy="409575"/>
        </a:xfrm>
        <a:custGeom>
          <a:avLst/>
          <a:gdLst>
            <a:gd name="T0" fmla="*/ 2147483647 w 115"/>
            <a:gd name="T1" fmla="*/ 2147483647 h 43"/>
            <a:gd name="T2" fmla="*/ 2147483647 w 115"/>
            <a:gd name="T3" fmla="*/ 2147483647 h 43"/>
            <a:gd name="T4" fmla="*/ 0 w 115"/>
            <a:gd name="T5" fmla="*/ 0 h 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" h="43">
              <a:moveTo>
                <a:pt x="115" y="43"/>
              </a:moveTo>
              <a:lnTo>
                <a:pt x="115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304800</xdr:colOff>
      <xdr:row>13</xdr:row>
      <xdr:rowOff>95250</xdr:rowOff>
    </xdr:from>
    <xdr:to>
      <xdr:col>16</xdr:col>
      <xdr:colOff>476250</xdr:colOff>
      <xdr:row>14</xdr:row>
      <xdr:rowOff>95250</xdr:rowOff>
    </xdr:to>
    <xdr:sp macro="" textlink="">
      <xdr:nvSpPr>
        <xdr:cNvPr id="329" name="Oval 488"/>
        <xdr:cNvSpPr>
          <a:spLocks noChangeArrowheads="1"/>
        </xdr:cNvSpPr>
      </xdr:nvSpPr>
      <xdr:spPr bwMode="auto">
        <a:xfrm>
          <a:off x="13496925" y="9620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28575</xdr:colOff>
      <xdr:row>11</xdr:row>
      <xdr:rowOff>29308</xdr:rowOff>
    </xdr:from>
    <xdr:ext cx="520944" cy="278423"/>
    <xdr:sp macro="" textlink="">
      <xdr:nvSpPr>
        <xdr:cNvPr id="330" name="Text Box 490"/>
        <xdr:cNvSpPr txBox="1">
          <a:spLocks noChangeArrowheads="1"/>
        </xdr:cNvSpPr>
      </xdr:nvSpPr>
      <xdr:spPr bwMode="auto">
        <a:xfrm>
          <a:off x="14763750" y="553183"/>
          <a:ext cx="520944" cy="27842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ファイン</a:t>
          </a:r>
        </a:p>
      </xdr:txBody>
    </xdr:sp>
    <xdr:clientData/>
  </xdr:oneCellAnchor>
  <xdr:twoCellAnchor>
    <xdr:from>
      <xdr:col>19</xdr:col>
      <xdr:colOff>762000</xdr:colOff>
      <xdr:row>9</xdr:row>
      <xdr:rowOff>152400</xdr:rowOff>
    </xdr:from>
    <xdr:to>
      <xdr:col>20</xdr:col>
      <xdr:colOff>495300</xdr:colOff>
      <xdr:row>12</xdr:row>
      <xdr:rowOff>161925</xdr:rowOff>
    </xdr:to>
    <xdr:sp macro="" textlink="">
      <xdr:nvSpPr>
        <xdr:cNvPr id="331" name="Freeform 492"/>
        <xdr:cNvSpPr>
          <a:spLocks/>
        </xdr:cNvSpPr>
      </xdr:nvSpPr>
      <xdr:spPr bwMode="auto">
        <a:xfrm flipH="1">
          <a:off x="8553450" y="1704975"/>
          <a:ext cx="504825" cy="523875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257175</xdr:colOff>
      <xdr:row>13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332" name="Freeform 493"/>
        <xdr:cNvSpPr>
          <a:spLocks/>
        </xdr:cNvSpPr>
      </xdr:nvSpPr>
      <xdr:spPr bwMode="auto">
        <a:xfrm flipH="1">
          <a:off x="8048625" y="223837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676275</xdr:colOff>
      <xdr:row>12</xdr:row>
      <xdr:rowOff>85724</xdr:rowOff>
    </xdr:from>
    <xdr:to>
      <xdr:col>20</xdr:col>
      <xdr:colOff>95250</xdr:colOff>
      <xdr:row>13</xdr:row>
      <xdr:rowOff>95250</xdr:rowOff>
    </xdr:to>
    <xdr:sp macro="" textlink="">
      <xdr:nvSpPr>
        <xdr:cNvPr id="333" name="Oval 495"/>
        <xdr:cNvSpPr>
          <a:spLocks noChangeArrowheads="1"/>
        </xdr:cNvSpPr>
      </xdr:nvSpPr>
      <xdr:spPr bwMode="auto">
        <a:xfrm>
          <a:off x="8467725" y="2152649"/>
          <a:ext cx="19050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13</xdr:row>
      <xdr:rowOff>76200</xdr:rowOff>
    </xdr:from>
    <xdr:to>
      <xdr:col>18</xdr:col>
      <xdr:colOff>76200</xdr:colOff>
      <xdr:row>14</xdr:row>
      <xdr:rowOff>95250</xdr:rowOff>
    </xdr:to>
    <xdr:sp macro="" textlink="">
      <xdr:nvSpPr>
        <xdr:cNvPr id="334" name="Text Box 496"/>
        <xdr:cNvSpPr txBox="1">
          <a:spLocks noChangeArrowheads="1"/>
        </xdr:cNvSpPr>
      </xdr:nvSpPr>
      <xdr:spPr bwMode="auto">
        <a:xfrm>
          <a:off x="14058900" y="942975"/>
          <a:ext cx="752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2.4km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17</xdr:col>
      <xdr:colOff>401720</xdr:colOff>
      <xdr:row>14</xdr:row>
      <xdr:rowOff>28575</xdr:rowOff>
    </xdr:from>
    <xdr:to>
      <xdr:col>17</xdr:col>
      <xdr:colOff>677945</xdr:colOff>
      <xdr:row>15</xdr:row>
      <xdr:rowOff>170337</xdr:rowOff>
    </xdr:to>
    <xdr:sp macro="" textlink="">
      <xdr:nvSpPr>
        <xdr:cNvPr id="335" name="Freeform 498"/>
        <xdr:cNvSpPr>
          <a:spLocks/>
        </xdr:cNvSpPr>
      </xdr:nvSpPr>
      <xdr:spPr bwMode="auto">
        <a:xfrm>
          <a:off x="12825935" y="2423730"/>
          <a:ext cx="276225" cy="312100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2147483647 w 14"/>
            <a:gd name="T5" fmla="*/ 2147483647 h 19"/>
            <a:gd name="T6" fmla="*/ 2147483647 w 14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19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21</xdr:row>
      <xdr:rowOff>104775</xdr:rowOff>
    </xdr:from>
    <xdr:to>
      <xdr:col>14</xdr:col>
      <xdr:colOff>133350</xdr:colOff>
      <xdr:row>24</xdr:row>
      <xdr:rowOff>104775</xdr:rowOff>
    </xdr:to>
    <xdr:sp macro="" textlink="">
      <xdr:nvSpPr>
        <xdr:cNvPr id="336" name="Freeform 506"/>
        <xdr:cNvSpPr>
          <a:spLocks/>
        </xdr:cNvSpPr>
      </xdr:nvSpPr>
      <xdr:spPr bwMode="auto">
        <a:xfrm flipH="1">
          <a:off x="11115675" y="2343150"/>
          <a:ext cx="666750" cy="5143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271240</xdr:colOff>
      <xdr:row>19</xdr:row>
      <xdr:rowOff>3252</xdr:rowOff>
    </xdr:from>
    <xdr:ext cx="402994" cy="186974"/>
    <xdr:sp macro="" textlink="">
      <xdr:nvSpPr>
        <xdr:cNvPr id="337" name="Text Box 509"/>
        <xdr:cNvSpPr txBox="1">
          <a:spLocks noChangeArrowheads="1"/>
        </xdr:cNvSpPr>
      </xdr:nvSpPr>
      <xdr:spPr bwMode="auto">
        <a:xfrm>
          <a:off x="11920315" y="1898727"/>
          <a:ext cx="402994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14</xdr:col>
      <xdr:colOff>57150</xdr:colOff>
      <xdr:row>21</xdr:row>
      <xdr:rowOff>95250</xdr:rowOff>
    </xdr:from>
    <xdr:to>
      <xdr:col>14</xdr:col>
      <xdr:colOff>361950</xdr:colOff>
      <xdr:row>21</xdr:row>
      <xdr:rowOff>114300</xdr:rowOff>
    </xdr:to>
    <xdr:sp macro="" textlink="">
      <xdr:nvSpPr>
        <xdr:cNvPr id="338" name="Line 510"/>
        <xdr:cNvSpPr>
          <a:spLocks noChangeShapeType="1"/>
        </xdr:cNvSpPr>
      </xdr:nvSpPr>
      <xdr:spPr bwMode="auto">
        <a:xfrm flipV="1">
          <a:off x="11706225" y="2333625"/>
          <a:ext cx="3048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342900</xdr:colOff>
      <xdr:row>24</xdr:row>
      <xdr:rowOff>76200</xdr:rowOff>
    </xdr:to>
    <xdr:grpSp>
      <xdr:nvGrpSpPr>
        <xdr:cNvPr id="339" name="Group 511"/>
        <xdr:cNvGrpSpPr>
          <a:grpSpLocks/>
        </xdr:cNvGrpSpPr>
      </xdr:nvGrpSpPr>
      <xdr:grpSpPr bwMode="auto">
        <a:xfrm>
          <a:off x="11832248" y="3216519"/>
          <a:ext cx="123825" cy="918796"/>
          <a:chOff x="1729" y="1692"/>
          <a:chExt cx="21" cy="146"/>
        </a:xfrm>
      </xdr:grpSpPr>
      <xdr:sp macro="" textlink="">
        <xdr:nvSpPr>
          <xdr:cNvPr id="340" name="Line 512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13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2" name="Line 514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3" name="Line 515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4" name="Line 516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5" name="Line 517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6" name="Line 518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7" name="Line 519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8" name="Line 520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" name="Line 521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0" name="Line 522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1" name="Line 523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2" name="Line 524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3" name="Line 525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762000</xdr:colOff>
      <xdr:row>21</xdr:row>
      <xdr:rowOff>9525</xdr:rowOff>
    </xdr:from>
    <xdr:to>
      <xdr:col>16</xdr:col>
      <xdr:colOff>695325</xdr:colOff>
      <xdr:row>24</xdr:row>
      <xdr:rowOff>28575</xdr:rowOff>
    </xdr:to>
    <xdr:sp macro="" textlink="">
      <xdr:nvSpPr>
        <xdr:cNvPr id="354" name="Freeform 526"/>
        <xdr:cNvSpPr>
          <a:spLocks/>
        </xdr:cNvSpPr>
      </xdr:nvSpPr>
      <xdr:spPr bwMode="auto">
        <a:xfrm>
          <a:off x="13182600" y="2247900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180975</xdr:colOff>
      <xdr:row>21</xdr:row>
      <xdr:rowOff>19050</xdr:rowOff>
    </xdr:from>
    <xdr:to>
      <xdr:col>15</xdr:col>
      <xdr:colOff>742950</xdr:colOff>
      <xdr:row>21</xdr:row>
      <xdr:rowOff>19050</xdr:rowOff>
    </xdr:to>
    <xdr:sp macro="" textlink="">
      <xdr:nvSpPr>
        <xdr:cNvPr id="355" name="Line 527"/>
        <xdr:cNvSpPr>
          <a:spLocks noChangeShapeType="1"/>
        </xdr:cNvSpPr>
      </xdr:nvSpPr>
      <xdr:spPr bwMode="auto">
        <a:xfrm>
          <a:off x="12601575" y="22574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762000</xdr:colOff>
      <xdr:row>19</xdr:row>
      <xdr:rowOff>19050</xdr:rowOff>
    </xdr:from>
    <xdr:to>
      <xdr:col>15</xdr:col>
      <xdr:colOff>762000</xdr:colOff>
      <xdr:row>21</xdr:row>
      <xdr:rowOff>0</xdr:rowOff>
    </xdr:to>
    <xdr:sp macro="" textlink="">
      <xdr:nvSpPr>
        <xdr:cNvPr id="356" name="Line 528"/>
        <xdr:cNvSpPr>
          <a:spLocks noChangeShapeType="1"/>
        </xdr:cNvSpPr>
      </xdr:nvSpPr>
      <xdr:spPr bwMode="auto">
        <a:xfrm flipV="1">
          <a:off x="13182600" y="19145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20</xdr:row>
      <xdr:rowOff>104775</xdr:rowOff>
    </xdr:from>
    <xdr:to>
      <xdr:col>16</xdr:col>
      <xdr:colOff>104775</xdr:colOff>
      <xdr:row>21</xdr:row>
      <xdr:rowOff>123825</xdr:rowOff>
    </xdr:to>
    <xdr:sp macro="" textlink="">
      <xdr:nvSpPr>
        <xdr:cNvPr id="357" name="Oval 529"/>
        <xdr:cNvSpPr>
          <a:spLocks noChangeArrowheads="1"/>
        </xdr:cNvSpPr>
      </xdr:nvSpPr>
      <xdr:spPr bwMode="auto">
        <a:xfrm>
          <a:off x="13106400" y="217170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76200</xdr:colOff>
      <xdr:row>21</xdr:row>
      <xdr:rowOff>9525</xdr:rowOff>
    </xdr:from>
    <xdr:ext cx="190500" cy="591522"/>
    <xdr:sp macro="" textlink="">
      <xdr:nvSpPr>
        <xdr:cNvPr id="358" name="Text Box 531"/>
        <xdr:cNvSpPr txBox="1">
          <a:spLocks noChangeArrowheads="1"/>
        </xdr:cNvSpPr>
      </xdr:nvSpPr>
      <xdr:spPr bwMode="auto">
        <a:xfrm>
          <a:off x="13268325" y="2247900"/>
          <a:ext cx="190500" cy="59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0</xdr:colOff>
      <xdr:row>17</xdr:row>
      <xdr:rowOff>129356</xdr:rowOff>
    </xdr:from>
    <xdr:to>
      <xdr:col>18</xdr:col>
      <xdr:colOff>0</xdr:colOff>
      <xdr:row>19</xdr:row>
      <xdr:rowOff>110306</xdr:rowOff>
    </xdr:to>
    <xdr:sp macro="" textlink="">
      <xdr:nvSpPr>
        <xdr:cNvPr id="360" name="Line 537"/>
        <xdr:cNvSpPr>
          <a:spLocks noChangeShapeType="1"/>
        </xdr:cNvSpPr>
      </xdr:nvSpPr>
      <xdr:spPr bwMode="auto">
        <a:xfrm flipV="1">
          <a:off x="13187516" y="3063671"/>
          <a:ext cx="0" cy="3250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650298</xdr:colOff>
      <xdr:row>27</xdr:row>
      <xdr:rowOff>142875</xdr:rowOff>
    </xdr:from>
    <xdr:to>
      <xdr:col>12</xdr:col>
      <xdr:colOff>126423</xdr:colOff>
      <xdr:row>28</xdr:row>
      <xdr:rowOff>76200</xdr:rowOff>
    </xdr:to>
    <xdr:sp macro="" textlink="">
      <xdr:nvSpPr>
        <xdr:cNvPr id="361" name="Freeform 539"/>
        <xdr:cNvSpPr>
          <a:spLocks/>
        </xdr:cNvSpPr>
      </xdr:nvSpPr>
      <xdr:spPr bwMode="auto">
        <a:xfrm>
          <a:off x="9984798" y="3409950"/>
          <a:ext cx="247650" cy="104775"/>
        </a:xfrm>
        <a:custGeom>
          <a:avLst/>
          <a:gdLst>
            <a:gd name="T0" fmla="*/ 0 w 36"/>
            <a:gd name="T1" fmla="*/ 2147483647 h 12"/>
            <a:gd name="T2" fmla="*/ 2147483647 w 36"/>
            <a:gd name="T3" fmla="*/ 0 h 1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6" h="12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29</xdr:row>
      <xdr:rowOff>77788</xdr:rowOff>
    </xdr:from>
    <xdr:to>
      <xdr:col>12</xdr:col>
      <xdr:colOff>133350</xdr:colOff>
      <xdr:row>30</xdr:row>
      <xdr:rowOff>23020</xdr:rowOff>
    </xdr:to>
    <xdr:sp macro="" textlink="">
      <xdr:nvSpPr>
        <xdr:cNvPr id="362" name="Freeform 540"/>
        <xdr:cNvSpPr>
          <a:spLocks/>
        </xdr:cNvSpPr>
      </xdr:nvSpPr>
      <xdr:spPr bwMode="auto">
        <a:xfrm>
          <a:off x="10029825" y="3687763"/>
          <a:ext cx="209550" cy="116682"/>
        </a:xfrm>
        <a:custGeom>
          <a:avLst/>
          <a:gdLst>
            <a:gd name="T0" fmla="*/ 0 w 22"/>
            <a:gd name="T1" fmla="*/ 2147483647 h 13"/>
            <a:gd name="T2" fmla="*/ 2147483647 w 22"/>
            <a:gd name="T3" fmla="*/ 0 h 13"/>
            <a:gd name="T4" fmla="*/ 2147483647 w 22"/>
            <a:gd name="T5" fmla="*/ 2147483647 h 13"/>
            <a:gd name="T6" fmla="*/ 2147483647 w 22"/>
            <a:gd name="T7" fmla="*/ 2147483647 h 1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3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28</xdr:row>
      <xdr:rowOff>17859</xdr:rowOff>
    </xdr:from>
    <xdr:to>
      <xdr:col>12</xdr:col>
      <xdr:colOff>190500</xdr:colOff>
      <xdr:row>28</xdr:row>
      <xdr:rowOff>113109</xdr:rowOff>
    </xdr:to>
    <xdr:sp macro="" textlink="">
      <xdr:nvSpPr>
        <xdr:cNvPr id="363" name="Freeform 541"/>
        <xdr:cNvSpPr>
          <a:spLocks/>
        </xdr:cNvSpPr>
      </xdr:nvSpPr>
      <xdr:spPr bwMode="auto">
        <a:xfrm>
          <a:off x="10115550" y="3456384"/>
          <a:ext cx="180975" cy="95250"/>
        </a:xfrm>
        <a:custGeom>
          <a:avLst/>
          <a:gdLst>
            <a:gd name="T0" fmla="*/ 2147483647 w 19"/>
            <a:gd name="T1" fmla="*/ 0 h 10"/>
            <a:gd name="T2" fmla="*/ 0 w 19"/>
            <a:gd name="T3" fmla="*/ 2147483647 h 10"/>
            <a:gd name="T4" fmla="*/ 2147483647 w 19"/>
            <a:gd name="T5" fmla="*/ 2147483647 h 10"/>
            <a:gd name="T6" fmla="*/ 2147483647 w 19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0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295275</xdr:colOff>
      <xdr:row>28</xdr:row>
      <xdr:rowOff>95250</xdr:rowOff>
    </xdr:from>
    <xdr:to>
      <xdr:col>11</xdr:col>
      <xdr:colOff>609600</xdr:colOff>
      <xdr:row>31</xdr:row>
      <xdr:rowOff>76200</xdr:rowOff>
    </xdr:to>
    <xdr:sp macro="" textlink="">
      <xdr:nvSpPr>
        <xdr:cNvPr id="364" name="Freeform 544"/>
        <xdr:cNvSpPr>
          <a:spLocks/>
        </xdr:cNvSpPr>
      </xdr:nvSpPr>
      <xdr:spPr bwMode="auto">
        <a:xfrm flipH="1">
          <a:off x="9629775" y="3533775"/>
          <a:ext cx="314325" cy="495300"/>
        </a:xfrm>
        <a:custGeom>
          <a:avLst/>
          <a:gdLst>
            <a:gd name="T0" fmla="*/ 0 w 1"/>
            <a:gd name="T1" fmla="*/ 0 h 54"/>
            <a:gd name="T2" fmla="*/ 0 w 1"/>
            <a:gd name="T3" fmla="*/ 2147483647 h 5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4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609600</xdr:colOff>
      <xdr:row>29</xdr:row>
      <xdr:rowOff>104775</xdr:rowOff>
    </xdr:from>
    <xdr:to>
      <xdr:col>12</xdr:col>
      <xdr:colOff>19050</xdr:colOff>
      <xdr:row>32</xdr:row>
      <xdr:rowOff>169988</xdr:rowOff>
    </xdr:to>
    <xdr:sp macro="" textlink="">
      <xdr:nvSpPr>
        <xdr:cNvPr id="365" name="Freeform 545"/>
        <xdr:cNvSpPr>
          <a:spLocks/>
        </xdr:cNvSpPr>
      </xdr:nvSpPr>
      <xdr:spPr bwMode="auto">
        <a:xfrm>
          <a:off x="9944100" y="3714750"/>
          <a:ext cx="180975" cy="579563"/>
        </a:xfrm>
        <a:custGeom>
          <a:avLst/>
          <a:gdLst>
            <a:gd name="T0" fmla="*/ 2147483647 w 19"/>
            <a:gd name="T1" fmla="*/ 0 h 48"/>
            <a:gd name="T2" fmla="*/ 2147483647 w 19"/>
            <a:gd name="T3" fmla="*/ 2147483647 h 48"/>
            <a:gd name="T4" fmla="*/ 0 w 19"/>
            <a:gd name="T5" fmla="*/ 2147483647 h 48"/>
            <a:gd name="T6" fmla="*/ 0 w 19"/>
            <a:gd name="T7" fmla="*/ 2147483647 h 48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2908"/>
            <a:gd name="connsiteX1" fmla="*/ 5263 w 10000"/>
            <a:gd name="connsiteY1" fmla="*/ 3958 h 12908"/>
            <a:gd name="connsiteX2" fmla="*/ 0 w 10000"/>
            <a:gd name="connsiteY2" fmla="*/ 7083 h 12908"/>
            <a:gd name="connsiteX3" fmla="*/ 0 w 10000"/>
            <a:gd name="connsiteY3" fmla="*/ 12908 h 12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908">
              <a:moveTo>
                <a:pt x="10000" y="0"/>
              </a:moveTo>
              <a:lnTo>
                <a:pt x="5263" y="3958"/>
              </a:lnTo>
              <a:lnTo>
                <a:pt x="0" y="7083"/>
              </a:lnTo>
              <a:lnTo>
                <a:pt x="0" y="1290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542925</xdr:colOff>
      <xdr:row>28</xdr:row>
      <xdr:rowOff>47625</xdr:rowOff>
    </xdr:from>
    <xdr:to>
      <xdr:col>11</xdr:col>
      <xdr:colOff>695325</xdr:colOff>
      <xdr:row>29</xdr:row>
      <xdr:rowOff>28575</xdr:rowOff>
    </xdr:to>
    <xdr:sp macro="" textlink="">
      <xdr:nvSpPr>
        <xdr:cNvPr id="366" name="Oval 546"/>
        <xdr:cNvSpPr>
          <a:spLocks noChangeArrowheads="1"/>
        </xdr:cNvSpPr>
      </xdr:nvSpPr>
      <xdr:spPr bwMode="auto">
        <a:xfrm>
          <a:off x="9877425" y="34861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143139</xdr:colOff>
      <xdr:row>29</xdr:row>
      <xdr:rowOff>114030</xdr:rowOff>
    </xdr:from>
    <xdr:to>
      <xdr:col>11</xdr:col>
      <xdr:colOff>505089</xdr:colOff>
      <xdr:row>30</xdr:row>
      <xdr:rowOff>114029</xdr:rowOff>
    </xdr:to>
    <xdr:sp macro="" textlink="">
      <xdr:nvSpPr>
        <xdr:cNvPr id="367" name="Text Box 550"/>
        <xdr:cNvSpPr txBox="1">
          <a:spLocks noChangeArrowheads="1"/>
        </xdr:cNvSpPr>
      </xdr:nvSpPr>
      <xdr:spPr bwMode="auto">
        <a:xfrm>
          <a:off x="9477639" y="3724005"/>
          <a:ext cx="3619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21981</xdr:colOff>
      <xdr:row>30</xdr:row>
      <xdr:rowOff>102577</xdr:rowOff>
    </xdr:from>
    <xdr:to>
      <xdr:col>13</xdr:col>
      <xdr:colOff>381001</xdr:colOff>
      <xdr:row>31</xdr:row>
      <xdr:rowOff>58616</xdr:rowOff>
    </xdr:to>
    <xdr:sp macro="" textlink="">
      <xdr:nvSpPr>
        <xdr:cNvPr id="368" name="Freeform 551"/>
        <xdr:cNvSpPr>
          <a:spLocks/>
        </xdr:cNvSpPr>
      </xdr:nvSpPr>
      <xdr:spPr bwMode="auto">
        <a:xfrm flipH="1">
          <a:off x="9327173" y="5172808"/>
          <a:ext cx="359020" cy="12455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28577</xdr:colOff>
      <xdr:row>31</xdr:row>
      <xdr:rowOff>5862</xdr:rowOff>
    </xdr:from>
    <xdr:ext cx="788375" cy="300595"/>
    <xdr:sp macro="" textlink="">
      <xdr:nvSpPr>
        <xdr:cNvPr id="369" name="Text Box 553"/>
        <xdr:cNvSpPr txBox="1">
          <a:spLocks noChangeArrowheads="1"/>
        </xdr:cNvSpPr>
      </xdr:nvSpPr>
      <xdr:spPr bwMode="auto">
        <a:xfrm>
          <a:off x="9333769" y="5244612"/>
          <a:ext cx="788375" cy="30059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　五條住川町店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0</xdr:colOff>
      <xdr:row>29</xdr:row>
      <xdr:rowOff>38100</xdr:rowOff>
    </xdr:from>
    <xdr:to>
      <xdr:col>18</xdr:col>
      <xdr:colOff>447675</xdr:colOff>
      <xdr:row>32</xdr:row>
      <xdr:rowOff>0</xdr:rowOff>
    </xdr:to>
    <xdr:sp macro="" textlink="">
      <xdr:nvSpPr>
        <xdr:cNvPr id="370" name="Freeform 562"/>
        <xdr:cNvSpPr>
          <a:spLocks/>
        </xdr:cNvSpPr>
      </xdr:nvSpPr>
      <xdr:spPr bwMode="auto">
        <a:xfrm flipH="1">
          <a:off x="14735175" y="3648075"/>
          <a:ext cx="447675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28</xdr:row>
      <xdr:rowOff>161925</xdr:rowOff>
    </xdr:from>
    <xdr:to>
      <xdr:col>18</xdr:col>
      <xdr:colOff>104775</xdr:colOff>
      <xdr:row>29</xdr:row>
      <xdr:rowOff>152400</xdr:rowOff>
    </xdr:to>
    <xdr:sp macro="" textlink="">
      <xdr:nvSpPr>
        <xdr:cNvPr id="371" name="Oval 563"/>
        <xdr:cNvSpPr>
          <a:spLocks noChangeArrowheads="1"/>
        </xdr:cNvSpPr>
      </xdr:nvSpPr>
      <xdr:spPr bwMode="auto">
        <a:xfrm>
          <a:off x="14668500" y="36004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19050</xdr:rowOff>
    </xdr:from>
    <xdr:to>
      <xdr:col>18</xdr:col>
      <xdr:colOff>0</xdr:colOff>
      <xdr:row>28</xdr:row>
      <xdr:rowOff>161925</xdr:rowOff>
    </xdr:to>
    <xdr:sp macro="" textlink="">
      <xdr:nvSpPr>
        <xdr:cNvPr id="372" name="Line 564"/>
        <xdr:cNvSpPr>
          <a:spLocks noChangeShapeType="1"/>
        </xdr:cNvSpPr>
      </xdr:nvSpPr>
      <xdr:spPr bwMode="auto">
        <a:xfrm flipV="1">
          <a:off x="14735175" y="32861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101110</xdr:colOff>
      <xdr:row>37</xdr:row>
      <xdr:rowOff>26377</xdr:rowOff>
    </xdr:from>
    <xdr:to>
      <xdr:col>11</xdr:col>
      <xdr:colOff>615460</xdr:colOff>
      <xdr:row>40</xdr:row>
      <xdr:rowOff>26377</xdr:rowOff>
    </xdr:to>
    <xdr:sp macro="" textlink="">
      <xdr:nvSpPr>
        <xdr:cNvPr id="373" name="Freeform 568"/>
        <xdr:cNvSpPr>
          <a:spLocks/>
        </xdr:cNvSpPr>
      </xdr:nvSpPr>
      <xdr:spPr bwMode="auto">
        <a:xfrm flipH="1">
          <a:off x="9435610" y="5007952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670412</xdr:colOff>
      <xdr:row>36</xdr:row>
      <xdr:rowOff>59035</xdr:rowOff>
    </xdr:from>
    <xdr:to>
      <xdr:col>12</xdr:col>
      <xdr:colOff>301135</xdr:colOff>
      <xdr:row>37</xdr:row>
      <xdr:rowOff>20935</xdr:rowOff>
    </xdr:to>
    <xdr:sp macro="" textlink="">
      <xdr:nvSpPr>
        <xdr:cNvPr id="374" name="Line 573"/>
        <xdr:cNvSpPr>
          <a:spLocks noChangeShapeType="1"/>
        </xdr:cNvSpPr>
      </xdr:nvSpPr>
      <xdr:spPr bwMode="auto">
        <a:xfrm flipV="1">
          <a:off x="10004912" y="4869160"/>
          <a:ext cx="402248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539259</xdr:colOff>
      <xdr:row>36</xdr:row>
      <xdr:rowOff>102577</xdr:rowOff>
    </xdr:from>
    <xdr:to>
      <xdr:col>11</xdr:col>
      <xdr:colOff>718036</xdr:colOff>
      <xdr:row>37</xdr:row>
      <xdr:rowOff>121627</xdr:rowOff>
    </xdr:to>
    <xdr:sp macro="" textlink="">
      <xdr:nvSpPr>
        <xdr:cNvPr id="375" name="Oval 574"/>
        <xdr:cNvSpPr>
          <a:spLocks noChangeArrowheads="1"/>
        </xdr:cNvSpPr>
      </xdr:nvSpPr>
      <xdr:spPr bwMode="auto">
        <a:xfrm>
          <a:off x="9873759" y="4912702"/>
          <a:ext cx="178777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34</xdr:row>
      <xdr:rowOff>114300</xdr:rowOff>
    </xdr:from>
    <xdr:to>
      <xdr:col>14</xdr:col>
      <xdr:colOff>123825</xdr:colOff>
      <xdr:row>40</xdr:row>
      <xdr:rowOff>9525</xdr:rowOff>
    </xdr:to>
    <xdr:sp macro="" textlink="">
      <xdr:nvSpPr>
        <xdr:cNvPr id="376" name="Freeform 576"/>
        <xdr:cNvSpPr>
          <a:spLocks/>
        </xdr:cNvSpPr>
      </xdr:nvSpPr>
      <xdr:spPr bwMode="auto">
        <a:xfrm>
          <a:off x="11572875" y="4581525"/>
          <a:ext cx="200025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35</xdr:row>
      <xdr:rowOff>161925</xdr:rowOff>
    </xdr:from>
    <xdr:to>
      <xdr:col>13</xdr:col>
      <xdr:colOff>695325</xdr:colOff>
      <xdr:row>36</xdr:row>
      <xdr:rowOff>152400</xdr:rowOff>
    </xdr:to>
    <xdr:sp macro="" textlink="">
      <xdr:nvSpPr>
        <xdr:cNvPr id="377" name="Line 577"/>
        <xdr:cNvSpPr>
          <a:spLocks noChangeShapeType="1"/>
        </xdr:cNvSpPr>
      </xdr:nvSpPr>
      <xdr:spPr bwMode="auto">
        <a:xfrm flipH="1" flipV="1">
          <a:off x="10896600" y="4800600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9525</xdr:rowOff>
    </xdr:from>
    <xdr:to>
      <xdr:col>14</xdr:col>
      <xdr:colOff>676275</xdr:colOff>
      <xdr:row>38</xdr:row>
      <xdr:rowOff>47625</xdr:rowOff>
    </xdr:to>
    <xdr:sp macro="" textlink="">
      <xdr:nvSpPr>
        <xdr:cNvPr id="378" name="Line 578"/>
        <xdr:cNvSpPr>
          <a:spLocks noChangeShapeType="1"/>
        </xdr:cNvSpPr>
      </xdr:nvSpPr>
      <xdr:spPr bwMode="auto">
        <a:xfrm flipH="1" flipV="1">
          <a:off x="11649075" y="4991100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37</xdr:row>
      <xdr:rowOff>47625</xdr:rowOff>
    </xdr:from>
    <xdr:to>
      <xdr:col>13</xdr:col>
      <xdr:colOff>666750</xdr:colOff>
      <xdr:row>38</xdr:row>
      <xdr:rowOff>133350</xdr:rowOff>
    </xdr:to>
    <xdr:sp macro="" textlink="">
      <xdr:nvSpPr>
        <xdr:cNvPr id="379" name="Line 579"/>
        <xdr:cNvSpPr>
          <a:spLocks noChangeShapeType="1"/>
        </xdr:cNvSpPr>
      </xdr:nvSpPr>
      <xdr:spPr bwMode="auto">
        <a:xfrm flipV="1">
          <a:off x="11306175" y="5029200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628650</xdr:colOff>
      <xdr:row>36</xdr:row>
      <xdr:rowOff>76200</xdr:rowOff>
    </xdr:from>
    <xdr:to>
      <xdr:col>14</xdr:col>
      <xdr:colOff>28575</xdr:colOff>
      <xdr:row>37</xdr:row>
      <xdr:rowOff>76200</xdr:rowOff>
    </xdr:to>
    <xdr:sp macro="" textlink="">
      <xdr:nvSpPr>
        <xdr:cNvPr id="380" name="Oval 580"/>
        <xdr:cNvSpPr>
          <a:spLocks noChangeArrowheads="1"/>
        </xdr:cNvSpPr>
      </xdr:nvSpPr>
      <xdr:spPr bwMode="auto">
        <a:xfrm>
          <a:off x="11506200" y="48863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381" name="Line 611"/>
        <xdr:cNvSpPr>
          <a:spLocks noChangeShapeType="1"/>
        </xdr:cNvSpPr>
      </xdr:nvSpPr>
      <xdr:spPr bwMode="auto">
        <a:xfrm>
          <a:off x="14268450" y="226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23556</xdr:colOff>
      <xdr:row>30</xdr:row>
      <xdr:rowOff>28575</xdr:rowOff>
    </xdr:from>
    <xdr:to>
      <xdr:col>2</xdr:col>
      <xdr:colOff>52131</xdr:colOff>
      <xdr:row>32</xdr:row>
      <xdr:rowOff>38100</xdr:rowOff>
    </xdr:to>
    <xdr:sp macro="" textlink="">
      <xdr:nvSpPr>
        <xdr:cNvPr id="393" name="Freeform 633"/>
        <xdr:cNvSpPr>
          <a:spLocks/>
        </xdr:cNvSpPr>
      </xdr:nvSpPr>
      <xdr:spPr bwMode="auto">
        <a:xfrm>
          <a:off x="871281" y="5181600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747957</xdr:colOff>
      <xdr:row>30</xdr:row>
      <xdr:rowOff>28575</xdr:rowOff>
    </xdr:from>
    <xdr:to>
      <xdr:col>2</xdr:col>
      <xdr:colOff>4506</xdr:colOff>
      <xdr:row>32</xdr:row>
      <xdr:rowOff>38100</xdr:rowOff>
    </xdr:to>
    <xdr:sp macro="" textlink="">
      <xdr:nvSpPr>
        <xdr:cNvPr id="394" name="Freeform 634"/>
        <xdr:cNvSpPr>
          <a:spLocks/>
        </xdr:cNvSpPr>
      </xdr:nvSpPr>
      <xdr:spPr bwMode="auto">
        <a:xfrm>
          <a:off x="824157" y="5181600"/>
          <a:ext cx="28074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5351</xdr:colOff>
      <xdr:row>28</xdr:row>
      <xdr:rowOff>103040</xdr:rowOff>
    </xdr:from>
    <xdr:ext cx="670924" cy="159531"/>
    <xdr:sp macro="" textlink="">
      <xdr:nvSpPr>
        <xdr:cNvPr id="395" name="Text Box 637"/>
        <xdr:cNvSpPr txBox="1">
          <a:spLocks noChangeArrowheads="1"/>
        </xdr:cNvSpPr>
      </xdr:nvSpPr>
      <xdr:spPr bwMode="auto">
        <a:xfrm>
          <a:off x="81551" y="4913165"/>
          <a:ext cx="670924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高嶋橋東詰</a:t>
          </a:r>
        </a:p>
      </xdr:txBody>
    </xdr:sp>
    <xdr:clientData/>
  </xdr:oneCellAnchor>
  <xdr:twoCellAnchor>
    <xdr:from>
      <xdr:col>13</xdr:col>
      <xdr:colOff>323850</xdr:colOff>
      <xdr:row>43</xdr:row>
      <xdr:rowOff>38100</xdr:rowOff>
    </xdr:from>
    <xdr:to>
      <xdr:col>14</xdr:col>
      <xdr:colOff>0</xdr:colOff>
      <xdr:row>47</xdr:row>
      <xdr:rowOff>152400</xdr:rowOff>
    </xdr:to>
    <xdr:sp macro="" textlink="">
      <xdr:nvSpPr>
        <xdr:cNvPr id="397" name="Freeform 643"/>
        <xdr:cNvSpPr>
          <a:spLocks/>
        </xdr:cNvSpPr>
      </xdr:nvSpPr>
      <xdr:spPr bwMode="auto">
        <a:xfrm>
          <a:off x="9658350" y="7410450"/>
          <a:ext cx="447675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45</xdr:row>
      <xdr:rowOff>76200</xdr:rowOff>
    </xdr:from>
    <xdr:to>
      <xdr:col>14</xdr:col>
      <xdr:colOff>495300</xdr:colOff>
      <xdr:row>45</xdr:row>
      <xdr:rowOff>85725</xdr:rowOff>
    </xdr:to>
    <xdr:sp macro="" textlink="">
      <xdr:nvSpPr>
        <xdr:cNvPr id="398" name="Freeform 644"/>
        <xdr:cNvSpPr>
          <a:spLocks/>
        </xdr:cNvSpPr>
      </xdr:nvSpPr>
      <xdr:spPr bwMode="auto">
        <a:xfrm>
          <a:off x="10125075" y="7791450"/>
          <a:ext cx="476250" cy="9525"/>
        </a:xfrm>
        <a:custGeom>
          <a:avLst/>
          <a:gdLst>
            <a:gd name="T0" fmla="*/ 0 w 50"/>
            <a:gd name="T1" fmla="*/ 0 h 1"/>
            <a:gd name="T2" fmla="*/ 2147483647 w 50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" h="1">
              <a:moveTo>
                <a:pt x="0" y="0"/>
              </a:move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54</xdr:row>
      <xdr:rowOff>19050</xdr:rowOff>
    </xdr:from>
    <xdr:to>
      <xdr:col>12</xdr:col>
      <xdr:colOff>352425</xdr:colOff>
      <xdr:row>56</xdr:row>
      <xdr:rowOff>28575</xdr:rowOff>
    </xdr:to>
    <xdr:sp macro="" textlink="">
      <xdr:nvSpPr>
        <xdr:cNvPr id="399" name="Freeform 668"/>
        <xdr:cNvSpPr>
          <a:spLocks/>
        </xdr:cNvSpPr>
      </xdr:nvSpPr>
      <xdr:spPr bwMode="auto">
        <a:xfrm>
          <a:off x="8201025" y="9277350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323850</xdr:colOff>
      <xdr:row>54</xdr:row>
      <xdr:rowOff>76199</xdr:rowOff>
    </xdr:from>
    <xdr:to>
      <xdr:col>11</xdr:col>
      <xdr:colOff>504825</xdr:colOff>
      <xdr:row>55</xdr:row>
      <xdr:rowOff>66674</xdr:rowOff>
    </xdr:to>
    <xdr:sp macro="" textlink="">
      <xdr:nvSpPr>
        <xdr:cNvPr id="400" name="AutoShape 669"/>
        <xdr:cNvSpPr>
          <a:spLocks noChangeArrowheads="1"/>
        </xdr:cNvSpPr>
      </xdr:nvSpPr>
      <xdr:spPr bwMode="auto">
        <a:xfrm>
          <a:off x="8115300" y="9334499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429491</xdr:colOff>
      <xdr:row>50</xdr:row>
      <xdr:rowOff>156729</xdr:rowOff>
    </xdr:from>
    <xdr:to>
      <xdr:col>11</xdr:col>
      <xdr:colOff>441613</xdr:colOff>
      <xdr:row>56</xdr:row>
      <xdr:rowOff>17317</xdr:rowOff>
    </xdr:to>
    <xdr:sp macro="" textlink="">
      <xdr:nvSpPr>
        <xdr:cNvPr id="401" name="Line 670"/>
        <xdr:cNvSpPr>
          <a:spLocks noChangeShapeType="1"/>
        </xdr:cNvSpPr>
      </xdr:nvSpPr>
      <xdr:spPr bwMode="auto">
        <a:xfrm flipH="1" flipV="1">
          <a:off x="8220941" y="8729229"/>
          <a:ext cx="12122" cy="889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52</xdr:row>
      <xdr:rowOff>133350</xdr:rowOff>
    </xdr:from>
    <xdr:to>
      <xdr:col>12</xdr:col>
      <xdr:colOff>762000</xdr:colOff>
      <xdr:row>52</xdr:row>
      <xdr:rowOff>133350</xdr:rowOff>
    </xdr:to>
    <xdr:sp macro="" textlink="">
      <xdr:nvSpPr>
        <xdr:cNvPr id="402" name="Line 671"/>
        <xdr:cNvSpPr>
          <a:spLocks noChangeShapeType="1"/>
        </xdr:cNvSpPr>
      </xdr:nvSpPr>
      <xdr:spPr bwMode="auto">
        <a:xfrm>
          <a:off x="8305800" y="90487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332626</xdr:colOff>
      <xdr:row>51</xdr:row>
      <xdr:rowOff>122533</xdr:rowOff>
    </xdr:from>
    <xdr:to>
      <xdr:col>11</xdr:col>
      <xdr:colOff>513601</xdr:colOff>
      <xdr:row>54</xdr:row>
      <xdr:rowOff>67321</xdr:rowOff>
    </xdr:to>
    <xdr:sp macro="" textlink="">
      <xdr:nvSpPr>
        <xdr:cNvPr id="403" name="Oval 672"/>
        <xdr:cNvSpPr>
          <a:spLocks noChangeArrowheads="1"/>
        </xdr:cNvSpPr>
      </xdr:nvSpPr>
      <xdr:spPr bwMode="auto">
        <a:xfrm>
          <a:off x="8124076" y="8866483"/>
          <a:ext cx="180975" cy="4591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571500</xdr:colOff>
      <xdr:row>52</xdr:row>
      <xdr:rowOff>19050</xdr:rowOff>
    </xdr:from>
    <xdr:to>
      <xdr:col>12</xdr:col>
      <xdr:colOff>638175</xdr:colOff>
      <xdr:row>53</xdr:row>
      <xdr:rowOff>66675</xdr:rowOff>
    </xdr:to>
    <xdr:grpSp>
      <xdr:nvGrpSpPr>
        <xdr:cNvPr id="404" name="Group 673"/>
        <xdr:cNvGrpSpPr>
          <a:grpSpLocks/>
        </xdr:cNvGrpSpPr>
      </xdr:nvGrpSpPr>
      <xdr:grpSpPr bwMode="auto">
        <a:xfrm>
          <a:off x="8338038" y="8789377"/>
          <a:ext cx="836002" cy="216144"/>
          <a:chOff x="1389" y="516"/>
          <a:chExt cx="43" cy="21"/>
        </a:xfrm>
      </xdr:grpSpPr>
      <xdr:sp macro="" textlink="">
        <xdr:nvSpPr>
          <xdr:cNvPr id="405" name="Freeform 6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6" name="Freeform 6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581025</xdr:colOff>
      <xdr:row>53</xdr:row>
      <xdr:rowOff>85725</xdr:rowOff>
    </xdr:from>
    <xdr:to>
      <xdr:col>12</xdr:col>
      <xdr:colOff>647700</xdr:colOff>
      <xdr:row>54</xdr:row>
      <xdr:rowOff>133350</xdr:rowOff>
    </xdr:to>
    <xdr:grpSp>
      <xdr:nvGrpSpPr>
        <xdr:cNvPr id="407" name="Group 676"/>
        <xdr:cNvGrpSpPr>
          <a:grpSpLocks/>
        </xdr:cNvGrpSpPr>
      </xdr:nvGrpSpPr>
      <xdr:grpSpPr bwMode="auto">
        <a:xfrm>
          <a:off x="8347563" y="9024571"/>
          <a:ext cx="836002" cy="216144"/>
          <a:chOff x="1389" y="516"/>
          <a:chExt cx="43" cy="21"/>
        </a:xfrm>
      </xdr:grpSpPr>
      <xdr:sp macro="" textlink="">
        <xdr:nvSpPr>
          <xdr:cNvPr id="408" name="Freeform 67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" name="Freeform 67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685800</xdr:colOff>
      <xdr:row>50</xdr:row>
      <xdr:rowOff>28575</xdr:rowOff>
    </xdr:from>
    <xdr:to>
      <xdr:col>11</xdr:col>
      <xdr:colOff>723900</xdr:colOff>
      <xdr:row>52</xdr:row>
      <xdr:rowOff>28575</xdr:rowOff>
    </xdr:to>
    <xdr:sp macro="" textlink="">
      <xdr:nvSpPr>
        <xdr:cNvPr id="410" name="Freeform 713"/>
        <xdr:cNvSpPr>
          <a:spLocks/>
        </xdr:cNvSpPr>
      </xdr:nvSpPr>
      <xdr:spPr bwMode="auto">
        <a:xfrm>
          <a:off x="8477250" y="860107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50</xdr:row>
      <xdr:rowOff>47625</xdr:rowOff>
    </xdr:from>
    <xdr:to>
      <xdr:col>12</xdr:col>
      <xdr:colOff>66675</xdr:colOff>
      <xdr:row>52</xdr:row>
      <xdr:rowOff>47625</xdr:rowOff>
    </xdr:to>
    <xdr:sp macro="" textlink="">
      <xdr:nvSpPr>
        <xdr:cNvPr id="411" name="Freeform 714"/>
        <xdr:cNvSpPr>
          <a:spLocks/>
        </xdr:cNvSpPr>
      </xdr:nvSpPr>
      <xdr:spPr bwMode="auto">
        <a:xfrm>
          <a:off x="8591550" y="86201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85725</xdr:colOff>
      <xdr:row>50</xdr:row>
      <xdr:rowOff>38100</xdr:rowOff>
    </xdr:from>
    <xdr:to>
      <xdr:col>12</xdr:col>
      <xdr:colOff>123825</xdr:colOff>
      <xdr:row>52</xdr:row>
      <xdr:rowOff>38100</xdr:rowOff>
    </xdr:to>
    <xdr:sp macro="" textlink="">
      <xdr:nvSpPr>
        <xdr:cNvPr id="412" name="Freeform 715"/>
        <xdr:cNvSpPr>
          <a:spLocks/>
        </xdr:cNvSpPr>
      </xdr:nvSpPr>
      <xdr:spPr bwMode="auto">
        <a:xfrm>
          <a:off x="8648700" y="86106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723900</xdr:colOff>
      <xdr:row>54</xdr:row>
      <xdr:rowOff>85725</xdr:rowOff>
    </xdr:from>
    <xdr:to>
      <xdr:col>11</xdr:col>
      <xdr:colOff>762000</xdr:colOff>
      <xdr:row>56</xdr:row>
      <xdr:rowOff>114300</xdr:rowOff>
    </xdr:to>
    <xdr:sp macro="" textlink="">
      <xdr:nvSpPr>
        <xdr:cNvPr id="413" name="Freeform 716"/>
        <xdr:cNvSpPr>
          <a:spLocks/>
        </xdr:cNvSpPr>
      </xdr:nvSpPr>
      <xdr:spPr bwMode="auto">
        <a:xfrm>
          <a:off x="8515350" y="9344025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85725</xdr:rowOff>
    </xdr:from>
    <xdr:to>
      <xdr:col>12</xdr:col>
      <xdr:colOff>104775</xdr:colOff>
      <xdr:row>56</xdr:row>
      <xdr:rowOff>95250</xdr:rowOff>
    </xdr:to>
    <xdr:sp macro="" textlink="">
      <xdr:nvSpPr>
        <xdr:cNvPr id="414" name="Freeform 717"/>
        <xdr:cNvSpPr>
          <a:spLocks/>
        </xdr:cNvSpPr>
      </xdr:nvSpPr>
      <xdr:spPr bwMode="auto">
        <a:xfrm>
          <a:off x="8629650" y="9344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766989</xdr:colOff>
      <xdr:row>54</xdr:row>
      <xdr:rowOff>95250</xdr:rowOff>
    </xdr:from>
    <xdr:to>
      <xdr:col>12</xdr:col>
      <xdr:colOff>34018</xdr:colOff>
      <xdr:row>56</xdr:row>
      <xdr:rowOff>104775</xdr:rowOff>
    </xdr:to>
    <xdr:sp macro="" textlink="">
      <xdr:nvSpPr>
        <xdr:cNvPr id="415" name="Freeform 718"/>
        <xdr:cNvSpPr>
          <a:spLocks/>
        </xdr:cNvSpPr>
      </xdr:nvSpPr>
      <xdr:spPr bwMode="auto">
        <a:xfrm>
          <a:off x="8558439" y="9353550"/>
          <a:ext cx="38554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123825</xdr:colOff>
      <xdr:row>54</xdr:row>
      <xdr:rowOff>85725</xdr:rowOff>
    </xdr:from>
    <xdr:to>
      <xdr:col>12</xdr:col>
      <xdr:colOff>161925</xdr:colOff>
      <xdr:row>56</xdr:row>
      <xdr:rowOff>95250</xdr:rowOff>
    </xdr:to>
    <xdr:sp macro="" textlink="">
      <xdr:nvSpPr>
        <xdr:cNvPr id="416" name="Freeform 719"/>
        <xdr:cNvSpPr>
          <a:spLocks/>
        </xdr:cNvSpPr>
      </xdr:nvSpPr>
      <xdr:spPr bwMode="auto">
        <a:xfrm>
          <a:off x="8686800" y="9344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533400</xdr:colOff>
      <xdr:row>54</xdr:row>
      <xdr:rowOff>104775</xdr:rowOff>
    </xdr:from>
    <xdr:to>
      <xdr:col>12</xdr:col>
      <xdr:colOff>571500</xdr:colOff>
      <xdr:row>56</xdr:row>
      <xdr:rowOff>114300</xdr:rowOff>
    </xdr:to>
    <xdr:sp macro="" textlink="">
      <xdr:nvSpPr>
        <xdr:cNvPr id="417" name="Freeform 720"/>
        <xdr:cNvSpPr>
          <a:spLocks/>
        </xdr:cNvSpPr>
      </xdr:nvSpPr>
      <xdr:spPr bwMode="auto">
        <a:xfrm>
          <a:off x="9096375" y="93630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466725</xdr:colOff>
      <xdr:row>54</xdr:row>
      <xdr:rowOff>95250</xdr:rowOff>
    </xdr:from>
    <xdr:to>
      <xdr:col>12</xdr:col>
      <xdr:colOff>504825</xdr:colOff>
      <xdr:row>56</xdr:row>
      <xdr:rowOff>104775</xdr:rowOff>
    </xdr:to>
    <xdr:sp macro="" textlink="">
      <xdr:nvSpPr>
        <xdr:cNvPr id="418" name="Freeform 721"/>
        <xdr:cNvSpPr>
          <a:spLocks/>
        </xdr:cNvSpPr>
      </xdr:nvSpPr>
      <xdr:spPr bwMode="auto">
        <a:xfrm>
          <a:off x="9029700" y="93535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54</xdr:row>
      <xdr:rowOff>76200</xdr:rowOff>
    </xdr:from>
    <xdr:to>
      <xdr:col>12</xdr:col>
      <xdr:colOff>209550</xdr:colOff>
      <xdr:row>56</xdr:row>
      <xdr:rowOff>85725</xdr:rowOff>
    </xdr:to>
    <xdr:sp macro="" textlink="">
      <xdr:nvSpPr>
        <xdr:cNvPr id="419" name="Freeform 722"/>
        <xdr:cNvSpPr>
          <a:spLocks/>
        </xdr:cNvSpPr>
      </xdr:nvSpPr>
      <xdr:spPr bwMode="auto">
        <a:xfrm>
          <a:off x="8734425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54</xdr:row>
      <xdr:rowOff>85725</xdr:rowOff>
    </xdr:from>
    <xdr:to>
      <xdr:col>12</xdr:col>
      <xdr:colOff>266700</xdr:colOff>
      <xdr:row>56</xdr:row>
      <xdr:rowOff>95250</xdr:rowOff>
    </xdr:to>
    <xdr:sp macro="" textlink="">
      <xdr:nvSpPr>
        <xdr:cNvPr id="420" name="Freeform 723"/>
        <xdr:cNvSpPr>
          <a:spLocks/>
        </xdr:cNvSpPr>
      </xdr:nvSpPr>
      <xdr:spPr bwMode="auto">
        <a:xfrm>
          <a:off x="8791575" y="9344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547455</xdr:colOff>
      <xdr:row>54</xdr:row>
      <xdr:rowOff>133803</xdr:rowOff>
    </xdr:from>
    <xdr:ext cx="491160" cy="159531"/>
    <xdr:sp macro="" textlink="">
      <xdr:nvSpPr>
        <xdr:cNvPr id="421" name="Text Box 724"/>
        <xdr:cNvSpPr txBox="1">
          <a:spLocks noChangeArrowheads="1"/>
        </xdr:cNvSpPr>
      </xdr:nvSpPr>
      <xdr:spPr bwMode="auto">
        <a:xfrm>
          <a:off x="8338905" y="9392103"/>
          <a:ext cx="49116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422" name="Line 725"/>
        <xdr:cNvSpPr>
          <a:spLocks noChangeShapeType="1"/>
        </xdr:cNvSpPr>
      </xdr:nvSpPr>
      <xdr:spPr bwMode="auto">
        <a:xfrm flipH="1" flipV="1">
          <a:off x="4033768" y="825448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423" name="Freeform 726"/>
        <xdr:cNvSpPr>
          <a:spLocks/>
        </xdr:cNvSpPr>
      </xdr:nvSpPr>
      <xdr:spPr bwMode="auto">
        <a:xfrm>
          <a:off x="88011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38100</xdr:rowOff>
    </xdr:from>
    <xdr:to>
      <xdr:col>12</xdr:col>
      <xdr:colOff>323850</xdr:colOff>
      <xdr:row>52</xdr:row>
      <xdr:rowOff>85725</xdr:rowOff>
    </xdr:to>
    <xdr:sp macro="" textlink="">
      <xdr:nvSpPr>
        <xdr:cNvPr id="424" name="Freeform 727"/>
        <xdr:cNvSpPr>
          <a:spLocks/>
        </xdr:cNvSpPr>
      </xdr:nvSpPr>
      <xdr:spPr bwMode="auto">
        <a:xfrm>
          <a:off x="8801100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425" name="Freeform 728"/>
        <xdr:cNvSpPr>
          <a:spLocks/>
        </xdr:cNvSpPr>
      </xdr:nvSpPr>
      <xdr:spPr bwMode="auto">
        <a:xfrm>
          <a:off x="8858250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190500</xdr:colOff>
      <xdr:row>50</xdr:row>
      <xdr:rowOff>161925</xdr:rowOff>
    </xdr:from>
    <xdr:to>
      <xdr:col>12</xdr:col>
      <xdr:colOff>266700</xdr:colOff>
      <xdr:row>52</xdr:row>
      <xdr:rowOff>57150</xdr:rowOff>
    </xdr:to>
    <xdr:sp macro="" textlink="">
      <xdr:nvSpPr>
        <xdr:cNvPr id="426" name="Freeform 729"/>
        <xdr:cNvSpPr>
          <a:spLocks/>
        </xdr:cNvSpPr>
      </xdr:nvSpPr>
      <xdr:spPr bwMode="auto">
        <a:xfrm>
          <a:off x="8753475" y="873442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40</xdr:row>
      <xdr:rowOff>152400</xdr:rowOff>
    </xdr:to>
    <xdr:sp macro="" textlink="">
      <xdr:nvSpPr>
        <xdr:cNvPr id="427" name="Freeform 730"/>
        <xdr:cNvSpPr>
          <a:spLocks/>
        </xdr:cNvSpPr>
      </xdr:nvSpPr>
      <xdr:spPr bwMode="auto">
        <a:xfrm>
          <a:off x="15506700" y="6648450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428" name="Freeform 732"/>
        <xdr:cNvSpPr>
          <a:spLocks/>
        </xdr:cNvSpPr>
      </xdr:nvSpPr>
      <xdr:spPr bwMode="auto">
        <a:xfrm>
          <a:off x="8763000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51</xdr:row>
      <xdr:rowOff>28575</xdr:rowOff>
    </xdr:from>
    <xdr:to>
      <xdr:col>12</xdr:col>
      <xdr:colOff>314325</xdr:colOff>
      <xdr:row>52</xdr:row>
      <xdr:rowOff>76200</xdr:rowOff>
    </xdr:to>
    <xdr:sp macro="" textlink="">
      <xdr:nvSpPr>
        <xdr:cNvPr id="429" name="Freeform 733"/>
        <xdr:cNvSpPr>
          <a:spLocks/>
        </xdr:cNvSpPr>
      </xdr:nvSpPr>
      <xdr:spPr bwMode="auto">
        <a:xfrm>
          <a:off x="8791575" y="87725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266700</xdr:colOff>
      <xdr:row>51</xdr:row>
      <xdr:rowOff>9525</xdr:rowOff>
    </xdr:from>
    <xdr:to>
      <xdr:col>12</xdr:col>
      <xdr:colOff>352425</xdr:colOff>
      <xdr:row>52</xdr:row>
      <xdr:rowOff>57150</xdr:rowOff>
    </xdr:to>
    <xdr:sp macro="" textlink="">
      <xdr:nvSpPr>
        <xdr:cNvPr id="430" name="Freeform 734"/>
        <xdr:cNvSpPr>
          <a:spLocks/>
        </xdr:cNvSpPr>
      </xdr:nvSpPr>
      <xdr:spPr bwMode="auto">
        <a:xfrm>
          <a:off x="8829675" y="87534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352425</xdr:colOff>
      <xdr:row>54</xdr:row>
      <xdr:rowOff>104775</xdr:rowOff>
    </xdr:from>
    <xdr:to>
      <xdr:col>12</xdr:col>
      <xdr:colOff>390525</xdr:colOff>
      <xdr:row>56</xdr:row>
      <xdr:rowOff>114300</xdr:rowOff>
    </xdr:to>
    <xdr:sp macro="" textlink="">
      <xdr:nvSpPr>
        <xdr:cNvPr id="431" name="Freeform 735"/>
        <xdr:cNvSpPr>
          <a:spLocks/>
        </xdr:cNvSpPr>
      </xdr:nvSpPr>
      <xdr:spPr bwMode="auto">
        <a:xfrm>
          <a:off x="8915400" y="93630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419100</xdr:colOff>
      <xdr:row>54</xdr:row>
      <xdr:rowOff>104775</xdr:rowOff>
    </xdr:from>
    <xdr:to>
      <xdr:col>12</xdr:col>
      <xdr:colOff>457200</xdr:colOff>
      <xdr:row>56</xdr:row>
      <xdr:rowOff>114300</xdr:rowOff>
    </xdr:to>
    <xdr:sp macro="" textlink="">
      <xdr:nvSpPr>
        <xdr:cNvPr id="432" name="Freeform 736"/>
        <xdr:cNvSpPr>
          <a:spLocks/>
        </xdr:cNvSpPr>
      </xdr:nvSpPr>
      <xdr:spPr bwMode="auto">
        <a:xfrm>
          <a:off x="8982075" y="93630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314325</xdr:colOff>
      <xdr:row>51</xdr:row>
      <xdr:rowOff>0</xdr:rowOff>
    </xdr:from>
    <xdr:to>
      <xdr:col>12</xdr:col>
      <xdr:colOff>400050</xdr:colOff>
      <xdr:row>52</xdr:row>
      <xdr:rowOff>28575</xdr:rowOff>
    </xdr:to>
    <xdr:sp macro="" textlink="">
      <xdr:nvSpPr>
        <xdr:cNvPr id="433" name="Freeform 737"/>
        <xdr:cNvSpPr>
          <a:spLocks/>
        </xdr:cNvSpPr>
      </xdr:nvSpPr>
      <xdr:spPr bwMode="auto">
        <a:xfrm>
          <a:off x="8877300" y="874395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400050</xdr:colOff>
      <xdr:row>50</xdr:row>
      <xdr:rowOff>161925</xdr:rowOff>
    </xdr:from>
    <xdr:to>
      <xdr:col>12</xdr:col>
      <xdr:colOff>495300</xdr:colOff>
      <xdr:row>52</xdr:row>
      <xdr:rowOff>47625</xdr:rowOff>
    </xdr:to>
    <xdr:sp macro="" textlink="">
      <xdr:nvSpPr>
        <xdr:cNvPr id="434" name="Freeform 738"/>
        <xdr:cNvSpPr>
          <a:spLocks/>
        </xdr:cNvSpPr>
      </xdr:nvSpPr>
      <xdr:spPr bwMode="auto">
        <a:xfrm>
          <a:off x="8963025" y="87344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466725</xdr:colOff>
      <xdr:row>50</xdr:row>
      <xdr:rowOff>161925</xdr:rowOff>
    </xdr:from>
    <xdr:to>
      <xdr:col>12</xdr:col>
      <xdr:colOff>561975</xdr:colOff>
      <xdr:row>52</xdr:row>
      <xdr:rowOff>47625</xdr:rowOff>
    </xdr:to>
    <xdr:sp macro="" textlink="">
      <xdr:nvSpPr>
        <xdr:cNvPr id="435" name="Freeform 739"/>
        <xdr:cNvSpPr>
          <a:spLocks/>
        </xdr:cNvSpPr>
      </xdr:nvSpPr>
      <xdr:spPr bwMode="auto">
        <a:xfrm>
          <a:off x="9029700" y="87344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428625</xdr:colOff>
      <xdr:row>61</xdr:row>
      <xdr:rowOff>161925</xdr:rowOff>
    </xdr:from>
    <xdr:to>
      <xdr:col>15</xdr:col>
      <xdr:colOff>762000</xdr:colOff>
      <xdr:row>64</xdr:row>
      <xdr:rowOff>38100</xdr:rowOff>
    </xdr:to>
    <xdr:sp macro="" textlink="">
      <xdr:nvSpPr>
        <xdr:cNvPr id="436" name="Freeform 740"/>
        <xdr:cNvSpPr>
          <a:spLocks/>
        </xdr:cNvSpPr>
      </xdr:nvSpPr>
      <xdr:spPr bwMode="auto">
        <a:xfrm>
          <a:off x="11306175" y="10620375"/>
          <a:ext cx="333375" cy="39052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 macro="" textlink="">
      <xdr:nvSpPr>
        <xdr:cNvPr id="437" name="Line 773"/>
        <xdr:cNvSpPr>
          <a:spLocks noChangeShapeType="1"/>
        </xdr:cNvSpPr>
      </xdr:nvSpPr>
      <xdr:spPr bwMode="auto">
        <a:xfrm flipV="1">
          <a:off x="1396365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255180</xdr:colOff>
      <xdr:row>15</xdr:row>
      <xdr:rowOff>152400</xdr:rowOff>
    </xdr:from>
    <xdr:ext cx="516059" cy="149698"/>
    <xdr:sp macro="" textlink="">
      <xdr:nvSpPr>
        <xdr:cNvPr id="438" name="Text Box 777"/>
        <xdr:cNvSpPr txBox="1">
          <a:spLocks noChangeArrowheads="1"/>
        </xdr:cNvSpPr>
      </xdr:nvSpPr>
      <xdr:spPr bwMode="auto">
        <a:xfrm>
          <a:off x="6503580" y="2733675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439" name="Text Box 780"/>
        <xdr:cNvSpPr txBox="1">
          <a:spLocks noChangeArrowheads="1"/>
        </xdr:cNvSpPr>
      </xdr:nvSpPr>
      <xdr:spPr bwMode="auto">
        <a:xfrm>
          <a:off x="7191375" y="2200275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440" name="Line 781"/>
        <xdr:cNvSpPr>
          <a:spLocks noChangeShapeType="1"/>
        </xdr:cNvSpPr>
      </xdr:nvSpPr>
      <xdr:spPr bwMode="auto">
        <a:xfrm flipV="1">
          <a:off x="7258050" y="2095500"/>
          <a:ext cx="9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441" name="Oval 782"/>
        <xdr:cNvSpPr>
          <a:spLocks noChangeArrowheads="1"/>
        </xdr:cNvSpPr>
      </xdr:nvSpPr>
      <xdr:spPr bwMode="auto">
        <a:xfrm>
          <a:off x="6991350" y="2600325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 macro="" textlink="">
      <xdr:nvSpPr>
        <xdr:cNvPr id="442" name="Text Box 783"/>
        <xdr:cNvSpPr txBox="1">
          <a:spLocks noChangeArrowheads="1"/>
        </xdr:cNvSpPr>
      </xdr:nvSpPr>
      <xdr:spPr bwMode="auto">
        <a:xfrm>
          <a:off x="8372475" y="85915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123825</xdr:colOff>
      <xdr:row>51</xdr:row>
      <xdr:rowOff>19050</xdr:rowOff>
    </xdr:from>
    <xdr:to>
      <xdr:col>12</xdr:col>
      <xdr:colOff>209550</xdr:colOff>
      <xdr:row>52</xdr:row>
      <xdr:rowOff>66675</xdr:rowOff>
    </xdr:to>
    <xdr:sp macro="" textlink="">
      <xdr:nvSpPr>
        <xdr:cNvPr id="443" name="Freeform 784"/>
        <xdr:cNvSpPr>
          <a:spLocks/>
        </xdr:cNvSpPr>
      </xdr:nvSpPr>
      <xdr:spPr bwMode="auto">
        <a:xfrm>
          <a:off x="8686800" y="8763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24179</xdr:colOff>
      <xdr:row>31</xdr:row>
      <xdr:rowOff>128221</xdr:rowOff>
    </xdr:from>
    <xdr:to>
      <xdr:col>14</xdr:col>
      <xdr:colOff>252779</xdr:colOff>
      <xdr:row>33</xdr:row>
      <xdr:rowOff>4396</xdr:rowOff>
    </xdr:to>
    <xdr:sp macro="" textlink="">
      <xdr:nvSpPr>
        <xdr:cNvPr id="444" name="Freeform 785"/>
        <xdr:cNvSpPr>
          <a:spLocks/>
        </xdr:cNvSpPr>
      </xdr:nvSpPr>
      <xdr:spPr bwMode="auto">
        <a:xfrm flipH="1">
          <a:off x="10098698" y="5366971"/>
          <a:ext cx="228600" cy="2132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252779</xdr:colOff>
      <xdr:row>30</xdr:row>
      <xdr:rowOff>104775</xdr:rowOff>
    </xdr:from>
    <xdr:to>
      <xdr:col>14</xdr:col>
      <xdr:colOff>252779</xdr:colOff>
      <xdr:row>32</xdr:row>
      <xdr:rowOff>66675</xdr:rowOff>
    </xdr:to>
    <xdr:sp macro="" textlink="">
      <xdr:nvSpPr>
        <xdr:cNvPr id="445" name="Line 786"/>
        <xdr:cNvSpPr>
          <a:spLocks noChangeShapeType="1"/>
        </xdr:cNvSpPr>
      </xdr:nvSpPr>
      <xdr:spPr bwMode="auto">
        <a:xfrm flipH="1" flipV="1">
          <a:off x="10327298" y="5175006"/>
          <a:ext cx="0" cy="29893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380998</xdr:colOff>
      <xdr:row>30</xdr:row>
      <xdr:rowOff>95250</xdr:rowOff>
    </xdr:from>
    <xdr:to>
      <xdr:col>14</xdr:col>
      <xdr:colOff>241788</xdr:colOff>
      <xdr:row>30</xdr:row>
      <xdr:rowOff>109904</xdr:rowOff>
    </xdr:to>
    <xdr:sp macro="" textlink="">
      <xdr:nvSpPr>
        <xdr:cNvPr id="446" name="Line 787"/>
        <xdr:cNvSpPr>
          <a:spLocks noChangeShapeType="1"/>
        </xdr:cNvSpPr>
      </xdr:nvSpPr>
      <xdr:spPr bwMode="auto">
        <a:xfrm flipH="1">
          <a:off x="9686190" y="5165481"/>
          <a:ext cx="630117" cy="1465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186104</xdr:colOff>
      <xdr:row>32</xdr:row>
      <xdr:rowOff>1465</xdr:rowOff>
    </xdr:from>
    <xdr:to>
      <xdr:col>14</xdr:col>
      <xdr:colOff>319454</xdr:colOff>
      <xdr:row>32</xdr:row>
      <xdr:rowOff>115765</xdr:rowOff>
    </xdr:to>
    <xdr:sp macro="" textlink="">
      <xdr:nvSpPr>
        <xdr:cNvPr id="447" name="AutoShape 788"/>
        <xdr:cNvSpPr>
          <a:spLocks noChangeArrowheads="1"/>
        </xdr:cNvSpPr>
      </xdr:nvSpPr>
      <xdr:spPr bwMode="auto">
        <a:xfrm>
          <a:off x="10260623" y="5408734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59632</xdr:colOff>
      <xdr:row>23</xdr:row>
      <xdr:rowOff>1776</xdr:rowOff>
    </xdr:from>
    <xdr:ext cx="515579" cy="338401"/>
    <xdr:sp macro="" textlink="">
      <xdr:nvSpPr>
        <xdr:cNvPr id="448" name="Text Box 792"/>
        <xdr:cNvSpPr txBox="1">
          <a:spLocks noChangeArrowheads="1"/>
        </xdr:cNvSpPr>
      </xdr:nvSpPr>
      <xdr:spPr bwMode="auto">
        <a:xfrm>
          <a:off x="59632" y="3954651"/>
          <a:ext cx="515579" cy="33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から下る</a:t>
          </a:r>
        </a:p>
      </xdr:txBody>
    </xdr:sp>
    <xdr:clientData/>
  </xdr:oneCellAnchor>
  <xdr:oneCellAnchor>
    <xdr:from>
      <xdr:col>2</xdr:col>
      <xdr:colOff>723900</xdr:colOff>
      <xdr:row>24</xdr:row>
      <xdr:rowOff>161925</xdr:rowOff>
    </xdr:from>
    <xdr:ext cx="74002" cy="203689"/>
    <xdr:sp macro="" textlink="">
      <xdr:nvSpPr>
        <xdr:cNvPr id="449" name="Text Box 794"/>
        <xdr:cNvSpPr txBox="1">
          <a:spLocks noChangeArrowheads="1"/>
        </xdr:cNvSpPr>
      </xdr:nvSpPr>
      <xdr:spPr bwMode="auto">
        <a:xfrm>
          <a:off x="1571625" y="4286250"/>
          <a:ext cx="74002" cy="2036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450" name="Group 795"/>
        <xdr:cNvGrpSpPr>
          <a:grpSpLocks/>
        </xdr:cNvGrpSpPr>
      </xdr:nvGrpSpPr>
      <xdr:grpSpPr bwMode="auto">
        <a:xfrm>
          <a:off x="7140087" y="2094035"/>
          <a:ext cx="171450" cy="441813"/>
          <a:chOff x="851" y="295"/>
          <a:chExt cx="18" cy="47"/>
        </a:xfrm>
      </xdr:grpSpPr>
      <xdr:sp macro="" textlink="">
        <xdr:nvSpPr>
          <xdr:cNvPr id="451" name="Freeform 796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2" name="Freeform 797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20</xdr:col>
      <xdr:colOff>259258</xdr:colOff>
      <xdr:row>60</xdr:row>
      <xdr:rowOff>54124</xdr:rowOff>
    </xdr:from>
    <xdr:ext cx="287130" cy="168508"/>
    <xdr:sp macro="" textlink="">
      <xdr:nvSpPr>
        <xdr:cNvPr id="453" name="Text Box 805"/>
        <xdr:cNvSpPr txBox="1">
          <a:spLocks noChangeArrowheads="1"/>
        </xdr:cNvSpPr>
      </xdr:nvSpPr>
      <xdr:spPr bwMode="auto">
        <a:xfrm>
          <a:off x="14994433" y="10341124"/>
          <a:ext cx="28713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温室</a:t>
          </a:r>
        </a:p>
      </xdr:txBody>
    </xdr:sp>
    <xdr:clientData/>
  </xdr:oneCellAnchor>
  <xdr:twoCellAnchor>
    <xdr:from>
      <xdr:col>19</xdr:col>
      <xdr:colOff>323849</xdr:colOff>
      <xdr:row>59</xdr:row>
      <xdr:rowOff>139211</xdr:rowOff>
    </xdr:from>
    <xdr:to>
      <xdr:col>19</xdr:col>
      <xdr:colOff>329710</xdr:colOff>
      <xdr:row>62</xdr:row>
      <xdr:rowOff>132616</xdr:rowOff>
    </xdr:to>
    <xdr:sp macro="" textlink="">
      <xdr:nvSpPr>
        <xdr:cNvPr id="454" name="Line 806"/>
        <xdr:cNvSpPr>
          <a:spLocks noChangeShapeType="1"/>
        </xdr:cNvSpPr>
      </xdr:nvSpPr>
      <xdr:spPr bwMode="auto">
        <a:xfrm flipV="1">
          <a:off x="14287499" y="10254761"/>
          <a:ext cx="5861" cy="507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53520</xdr:colOff>
      <xdr:row>59</xdr:row>
      <xdr:rowOff>69580</xdr:rowOff>
    </xdr:from>
    <xdr:to>
      <xdr:col>20</xdr:col>
      <xdr:colOff>58615</xdr:colOff>
      <xdr:row>65</xdr:row>
      <xdr:rowOff>60475</xdr:rowOff>
    </xdr:to>
    <xdr:sp macro="" textlink="">
      <xdr:nvSpPr>
        <xdr:cNvPr id="455" name="Line 807"/>
        <xdr:cNvSpPr>
          <a:spLocks noChangeShapeType="1"/>
        </xdr:cNvSpPr>
      </xdr:nvSpPr>
      <xdr:spPr bwMode="auto">
        <a:xfrm flipH="1" flipV="1">
          <a:off x="14792936" y="10122974"/>
          <a:ext cx="5095" cy="10129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 macro="" textlink="">
      <xdr:nvSpPr>
        <xdr:cNvPr id="456" name="Line 808"/>
        <xdr:cNvSpPr>
          <a:spLocks noChangeShapeType="1"/>
        </xdr:cNvSpPr>
      </xdr:nvSpPr>
      <xdr:spPr bwMode="auto">
        <a:xfrm flipH="1" flipV="1">
          <a:off x="14792325" y="10763250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489010</xdr:colOff>
      <xdr:row>60</xdr:row>
      <xdr:rowOff>31750</xdr:rowOff>
    </xdr:from>
    <xdr:to>
      <xdr:col>20</xdr:col>
      <xdr:colOff>743856</xdr:colOff>
      <xdr:row>60</xdr:row>
      <xdr:rowOff>36643</xdr:rowOff>
    </xdr:to>
    <xdr:sp macro="" textlink="">
      <xdr:nvSpPr>
        <xdr:cNvPr id="457" name="Line 810"/>
        <xdr:cNvSpPr>
          <a:spLocks noChangeShapeType="1"/>
        </xdr:cNvSpPr>
      </xdr:nvSpPr>
      <xdr:spPr bwMode="auto">
        <a:xfrm flipH="1">
          <a:off x="14452660" y="10318750"/>
          <a:ext cx="1026371" cy="48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556846</xdr:colOff>
      <xdr:row>59</xdr:row>
      <xdr:rowOff>152955</xdr:rowOff>
    </xdr:from>
    <xdr:to>
      <xdr:col>20</xdr:col>
      <xdr:colOff>566633</xdr:colOff>
      <xdr:row>64</xdr:row>
      <xdr:rowOff>163758</xdr:rowOff>
    </xdr:to>
    <xdr:sp macro="" textlink="">
      <xdr:nvSpPr>
        <xdr:cNvPr id="458" name="Line 811"/>
        <xdr:cNvSpPr>
          <a:spLocks noChangeShapeType="1"/>
        </xdr:cNvSpPr>
      </xdr:nvSpPr>
      <xdr:spPr bwMode="auto">
        <a:xfrm flipV="1">
          <a:off x="15296262" y="10206349"/>
          <a:ext cx="9787" cy="8624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220715</xdr:colOff>
      <xdr:row>29</xdr:row>
      <xdr:rowOff>166139</xdr:rowOff>
    </xdr:from>
    <xdr:ext cx="534184" cy="165173"/>
    <xdr:sp macro="" textlink="">
      <xdr:nvSpPr>
        <xdr:cNvPr id="459" name="Text Box 835"/>
        <xdr:cNvSpPr txBox="1">
          <a:spLocks noChangeArrowheads="1"/>
        </xdr:cNvSpPr>
      </xdr:nvSpPr>
      <xdr:spPr bwMode="auto">
        <a:xfrm>
          <a:off x="1068440" y="5147714"/>
          <a:ext cx="53418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twoCellAnchor>
    <xdr:from>
      <xdr:col>14</xdr:col>
      <xdr:colOff>47625</xdr:colOff>
      <xdr:row>21</xdr:row>
      <xdr:rowOff>28575</xdr:rowOff>
    </xdr:from>
    <xdr:to>
      <xdr:col>14</xdr:col>
      <xdr:colOff>238125</xdr:colOff>
      <xdr:row>22</xdr:row>
      <xdr:rowOff>47625</xdr:rowOff>
    </xdr:to>
    <xdr:sp macro="" textlink="">
      <xdr:nvSpPr>
        <xdr:cNvPr id="460" name="Oval 836"/>
        <xdr:cNvSpPr>
          <a:spLocks noChangeArrowheads="1"/>
        </xdr:cNvSpPr>
      </xdr:nvSpPr>
      <xdr:spPr bwMode="auto">
        <a:xfrm>
          <a:off x="11696700" y="226695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256006</xdr:colOff>
      <xdr:row>62</xdr:row>
      <xdr:rowOff>61328</xdr:rowOff>
    </xdr:from>
    <xdr:to>
      <xdr:col>19</xdr:col>
      <xdr:colOff>398881</xdr:colOff>
      <xdr:row>63</xdr:row>
      <xdr:rowOff>32753</xdr:rowOff>
    </xdr:to>
    <xdr:sp macro="" textlink="">
      <xdr:nvSpPr>
        <xdr:cNvPr id="461" name="Oval 840"/>
        <xdr:cNvSpPr>
          <a:spLocks noChangeArrowheads="1"/>
        </xdr:cNvSpPr>
      </xdr:nvSpPr>
      <xdr:spPr bwMode="auto">
        <a:xfrm>
          <a:off x="14219656" y="10691228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485769</xdr:colOff>
      <xdr:row>62</xdr:row>
      <xdr:rowOff>66675</xdr:rowOff>
    </xdr:from>
    <xdr:to>
      <xdr:col>20</xdr:col>
      <xdr:colOff>628644</xdr:colOff>
      <xdr:row>63</xdr:row>
      <xdr:rowOff>28575</xdr:rowOff>
    </xdr:to>
    <xdr:sp macro="" textlink="">
      <xdr:nvSpPr>
        <xdr:cNvPr id="462" name="Oval 842"/>
        <xdr:cNvSpPr>
          <a:spLocks noChangeArrowheads="1"/>
        </xdr:cNvSpPr>
      </xdr:nvSpPr>
      <xdr:spPr bwMode="auto">
        <a:xfrm>
          <a:off x="15220944" y="106965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 macro="" textlink="">
      <xdr:nvSpPr>
        <xdr:cNvPr id="463" name="Freeform 844"/>
        <xdr:cNvSpPr>
          <a:spLocks/>
        </xdr:cNvSpPr>
      </xdr:nvSpPr>
      <xdr:spPr bwMode="auto">
        <a:xfrm>
          <a:off x="5476875" y="876300"/>
          <a:ext cx="723900" cy="58102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379094</xdr:colOff>
      <xdr:row>3</xdr:row>
      <xdr:rowOff>44824</xdr:rowOff>
    </xdr:from>
    <xdr:to>
      <xdr:col>8</xdr:col>
      <xdr:colOff>2546</xdr:colOff>
      <xdr:row>5</xdr:row>
      <xdr:rowOff>19050</xdr:rowOff>
    </xdr:to>
    <xdr:sp macro="" textlink="">
      <xdr:nvSpPr>
        <xdr:cNvPr id="464" name="Freeform 845"/>
        <xdr:cNvSpPr>
          <a:spLocks/>
        </xdr:cNvSpPr>
      </xdr:nvSpPr>
      <xdr:spPr bwMode="auto">
        <a:xfrm>
          <a:off x="5080980" y="573029"/>
          <a:ext cx="394111" cy="320589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4</xdr:row>
      <xdr:rowOff>95250</xdr:rowOff>
    </xdr:from>
    <xdr:to>
      <xdr:col>8</xdr:col>
      <xdr:colOff>95250</xdr:colOff>
      <xdr:row>5</xdr:row>
      <xdr:rowOff>104776</xdr:rowOff>
    </xdr:to>
    <xdr:sp macro="" textlink="">
      <xdr:nvSpPr>
        <xdr:cNvPr id="465" name="Oval 846"/>
        <xdr:cNvSpPr>
          <a:spLocks noChangeArrowheads="1"/>
        </xdr:cNvSpPr>
      </xdr:nvSpPr>
      <xdr:spPr bwMode="auto">
        <a:xfrm>
          <a:off x="5400675" y="790575"/>
          <a:ext cx="17145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411816</xdr:colOff>
      <xdr:row>3</xdr:row>
      <xdr:rowOff>63173</xdr:rowOff>
    </xdr:from>
    <xdr:ext cx="314325" cy="165173"/>
    <xdr:sp macro="" textlink="">
      <xdr:nvSpPr>
        <xdr:cNvPr id="466" name="Text Box 849"/>
        <xdr:cNvSpPr txBox="1">
          <a:spLocks noChangeArrowheads="1"/>
        </xdr:cNvSpPr>
      </xdr:nvSpPr>
      <xdr:spPr bwMode="auto">
        <a:xfrm>
          <a:off x="5117166" y="587048"/>
          <a:ext cx="314325" cy="1651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704850</xdr:colOff>
      <xdr:row>5</xdr:row>
      <xdr:rowOff>172566</xdr:rowOff>
    </xdr:from>
    <xdr:to>
      <xdr:col>8</xdr:col>
      <xdr:colOff>76200</xdr:colOff>
      <xdr:row>6</xdr:row>
      <xdr:rowOff>113175</xdr:rowOff>
    </xdr:to>
    <xdr:sp macro="" textlink="">
      <xdr:nvSpPr>
        <xdr:cNvPr id="467" name="AutoShape 850"/>
        <xdr:cNvSpPr>
          <a:spLocks noChangeArrowheads="1"/>
        </xdr:cNvSpPr>
      </xdr:nvSpPr>
      <xdr:spPr bwMode="auto">
        <a:xfrm>
          <a:off x="5410200" y="1039341"/>
          <a:ext cx="142875" cy="1120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85725</xdr:colOff>
      <xdr:row>60</xdr:row>
      <xdr:rowOff>51819</xdr:rowOff>
    </xdr:from>
    <xdr:ext cx="314325" cy="165173"/>
    <xdr:sp macro="" textlink="">
      <xdr:nvSpPr>
        <xdr:cNvPr id="468" name="Text Box 852"/>
        <xdr:cNvSpPr txBox="1">
          <a:spLocks noChangeArrowheads="1"/>
        </xdr:cNvSpPr>
      </xdr:nvSpPr>
      <xdr:spPr bwMode="auto">
        <a:xfrm>
          <a:off x="11734800" y="10338819"/>
          <a:ext cx="314325" cy="1651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469" name="Freeform 853"/>
        <xdr:cNvSpPr>
          <a:spLocks/>
        </xdr:cNvSpPr>
      </xdr:nvSpPr>
      <xdr:spPr bwMode="auto">
        <a:xfrm>
          <a:off x="1493520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470" name="Freeform 854"/>
        <xdr:cNvSpPr>
          <a:spLocks/>
        </xdr:cNvSpPr>
      </xdr:nvSpPr>
      <xdr:spPr bwMode="auto">
        <a:xfrm>
          <a:off x="1493520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 macro="" textlink="">
      <xdr:nvSpPr>
        <xdr:cNvPr id="471" name="Freeform 856"/>
        <xdr:cNvSpPr>
          <a:spLocks/>
        </xdr:cNvSpPr>
      </xdr:nvSpPr>
      <xdr:spPr bwMode="auto">
        <a:xfrm>
          <a:off x="14935200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155126</xdr:rowOff>
    </xdr:to>
    <xdr:sp macro="" textlink="">
      <xdr:nvSpPr>
        <xdr:cNvPr id="472" name="Freeform 859"/>
        <xdr:cNvSpPr>
          <a:spLocks/>
        </xdr:cNvSpPr>
      </xdr:nvSpPr>
      <xdr:spPr bwMode="auto">
        <a:xfrm>
          <a:off x="14649450" y="8743950"/>
          <a:ext cx="361950" cy="1012376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21 w 10000"/>
            <a:gd name="connsiteY0" fmla="*/ 11565 h 11565"/>
            <a:gd name="connsiteX1" fmla="*/ 2368 w 10000"/>
            <a:gd name="connsiteY1" fmla="*/ 8602 h 11565"/>
            <a:gd name="connsiteX2" fmla="*/ 0 w 10000"/>
            <a:gd name="connsiteY2" fmla="*/ 7634 h 11565"/>
            <a:gd name="connsiteX3" fmla="*/ 10000 w 10000"/>
            <a:gd name="connsiteY3" fmla="*/ 7849 h 11565"/>
            <a:gd name="connsiteX4" fmla="*/ 3947 w 10000"/>
            <a:gd name="connsiteY4" fmla="*/ 6667 h 11565"/>
            <a:gd name="connsiteX5" fmla="*/ 2895 w 10000"/>
            <a:gd name="connsiteY5" fmla="*/ 6129 h 11565"/>
            <a:gd name="connsiteX6" fmla="*/ 2368 w 10000"/>
            <a:gd name="connsiteY6" fmla="*/ 5591 h 11565"/>
            <a:gd name="connsiteX7" fmla="*/ 4474 w 10000"/>
            <a:gd name="connsiteY7" fmla="*/ 0 h 11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1565">
              <a:moveTo>
                <a:pt x="2821" y="11565"/>
              </a:moveTo>
              <a:lnTo>
                <a:pt x="2368" y="8602"/>
              </a:lnTo>
              <a:lnTo>
                <a:pt x="0" y="7634"/>
              </a:lnTo>
              <a:lnTo>
                <a:pt x="10000" y="7849"/>
              </a:lnTo>
              <a:lnTo>
                <a:pt x="3947" y="6667"/>
              </a:lnTo>
              <a:lnTo>
                <a:pt x="2895" y="6129"/>
              </a:lnTo>
              <a:lnTo>
                <a:pt x="2368" y="5591"/>
              </a:lnTo>
              <a:lnTo>
                <a:pt x="4474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372539</xdr:colOff>
      <xdr:row>52</xdr:row>
      <xdr:rowOff>38100</xdr:rowOff>
    </xdr:from>
    <xdr:ext cx="683602" cy="159531"/>
    <xdr:sp macro="" textlink="">
      <xdr:nvSpPr>
        <xdr:cNvPr id="473" name="Text Box 860"/>
        <xdr:cNvSpPr txBox="1">
          <a:spLocks noChangeArrowheads="1"/>
        </xdr:cNvSpPr>
      </xdr:nvSpPr>
      <xdr:spPr bwMode="auto">
        <a:xfrm>
          <a:off x="14336189" y="8953500"/>
          <a:ext cx="68360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</a:t>
          </a:r>
        </a:p>
      </xdr:txBody>
    </xdr:sp>
    <xdr:clientData/>
  </xdr:oneCellAnchor>
  <xdr:oneCellAnchor>
    <xdr:from>
      <xdr:col>20</xdr:col>
      <xdr:colOff>104775</xdr:colOff>
      <xdr:row>53</xdr:row>
      <xdr:rowOff>123825</xdr:rowOff>
    </xdr:from>
    <xdr:ext cx="419100" cy="159531"/>
    <xdr:sp macro="" textlink="">
      <xdr:nvSpPr>
        <xdr:cNvPr id="474" name="Text Box 861"/>
        <xdr:cNvSpPr txBox="1">
          <a:spLocks noChangeArrowheads="1"/>
        </xdr:cNvSpPr>
      </xdr:nvSpPr>
      <xdr:spPr bwMode="auto">
        <a:xfrm>
          <a:off x="14839950" y="9210675"/>
          <a:ext cx="4191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 macro="" textlink="">
      <xdr:nvSpPr>
        <xdr:cNvPr id="484" name="Line 890"/>
        <xdr:cNvSpPr>
          <a:spLocks noChangeShapeType="1"/>
        </xdr:cNvSpPr>
      </xdr:nvSpPr>
      <xdr:spPr bwMode="auto">
        <a:xfrm>
          <a:off x="14001750" y="62769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352425</xdr:colOff>
      <xdr:row>38</xdr:row>
      <xdr:rowOff>9525</xdr:rowOff>
    </xdr:from>
    <xdr:to>
      <xdr:col>19</xdr:col>
      <xdr:colOff>476250</xdr:colOff>
      <xdr:row>38</xdr:row>
      <xdr:rowOff>142875</xdr:rowOff>
    </xdr:to>
    <xdr:sp macro="" textlink="">
      <xdr:nvSpPr>
        <xdr:cNvPr id="485" name="Oval 892"/>
        <xdr:cNvSpPr>
          <a:spLocks noChangeArrowheads="1"/>
        </xdr:cNvSpPr>
      </xdr:nvSpPr>
      <xdr:spPr bwMode="auto">
        <a:xfrm>
          <a:off x="14316075" y="65341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 macro="" textlink="">
      <xdr:nvSpPr>
        <xdr:cNvPr id="486" name="Line 896"/>
        <xdr:cNvSpPr>
          <a:spLocks noChangeShapeType="1"/>
        </xdr:cNvSpPr>
      </xdr:nvSpPr>
      <xdr:spPr bwMode="auto">
        <a:xfrm>
          <a:off x="14697075" y="59531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487" name="Group 897"/>
        <xdr:cNvGrpSpPr>
          <a:grpSpLocks/>
        </xdr:cNvGrpSpPr>
      </xdr:nvGrpSpPr>
      <xdr:grpSpPr bwMode="auto">
        <a:xfrm rot="3000000">
          <a:off x="14428910" y="5950927"/>
          <a:ext cx="298938" cy="76200"/>
          <a:chOff x="667" y="101"/>
          <a:chExt cx="53" cy="8"/>
        </a:xfrm>
      </xdr:grpSpPr>
      <xdr:sp macro="" textlink="">
        <xdr:nvSpPr>
          <xdr:cNvPr id="488" name="Freeform 89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9" name="Freeform 89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490" name="Group 900"/>
        <xdr:cNvGrpSpPr>
          <a:grpSpLocks/>
        </xdr:cNvGrpSpPr>
      </xdr:nvGrpSpPr>
      <xdr:grpSpPr bwMode="auto">
        <a:xfrm rot="3000000">
          <a:off x="14343185" y="6008077"/>
          <a:ext cx="298938" cy="76200"/>
          <a:chOff x="667" y="101"/>
          <a:chExt cx="53" cy="8"/>
        </a:xfrm>
      </xdr:grpSpPr>
      <xdr:sp macro="" textlink="">
        <xdr:nvSpPr>
          <xdr:cNvPr id="491" name="Freeform 90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92" name="Freeform 90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493" name="Group 903"/>
        <xdr:cNvGrpSpPr>
          <a:grpSpLocks/>
        </xdr:cNvGrpSpPr>
      </xdr:nvGrpSpPr>
      <xdr:grpSpPr bwMode="auto">
        <a:xfrm rot="3000000">
          <a:off x="14788661" y="6287966"/>
          <a:ext cx="298939" cy="76200"/>
          <a:chOff x="667" y="101"/>
          <a:chExt cx="53" cy="8"/>
        </a:xfrm>
      </xdr:grpSpPr>
      <xdr:sp macro="" textlink="">
        <xdr:nvSpPr>
          <xdr:cNvPr id="494" name="Freeform 90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95" name="Freeform 90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496" name="Group 906"/>
        <xdr:cNvGrpSpPr>
          <a:grpSpLocks/>
        </xdr:cNvGrpSpPr>
      </xdr:nvGrpSpPr>
      <xdr:grpSpPr bwMode="auto">
        <a:xfrm rot="3000000">
          <a:off x="14702936" y="6345116"/>
          <a:ext cx="298939" cy="76200"/>
          <a:chOff x="667" y="101"/>
          <a:chExt cx="53" cy="8"/>
        </a:xfrm>
      </xdr:grpSpPr>
      <xdr:sp macro="" textlink="">
        <xdr:nvSpPr>
          <xdr:cNvPr id="497" name="Freeform 90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98" name="Freeform 90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76200</xdr:colOff>
      <xdr:row>36</xdr:row>
      <xdr:rowOff>38100</xdr:rowOff>
    </xdr:from>
    <xdr:to>
      <xdr:col>19</xdr:col>
      <xdr:colOff>552450</xdr:colOff>
      <xdr:row>37</xdr:row>
      <xdr:rowOff>66675</xdr:rowOff>
    </xdr:to>
    <xdr:sp macro="" textlink="">
      <xdr:nvSpPr>
        <xdr:cNvPr id="499" name="Text Box 912"/>
        <xdr:cNvSpPr txBox="1">
          <a:spLocks noChangeArrowheads="1"/>
        </xdr:cNvSpPr>
      </xdr:nvSpPr>
      <xdr:spPr bwMode="auto">
        <a:xfrm>
          <a:off x="14039850" y="6219825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 macro="" textlink="">
      <xdr:nvSpPr>
        <xdr:cNvPr id="500" name="Line 915"/>
        <xdr:cNvSpPr>
          <a:spLocks noChangeShapeType="1"/>
        </xdr:cNvSpPr>
      </xdr:nvSpPr>
      <xdr:spPr bwMode="auto">
        <a:xfrm>
          <a:off x="14001750" y="62769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409575</xdr:colOff>
      <xdr:row>35</xdr:row>
      <xdr:rowOff>142875</xdr:rowOff>
    </xdr:from>
    <xdr:to>
      <xdr:col>20</xdr:col>
      <xdr:colOff>571500</xdr:colOff>
      <xdr:row>40</xdr:row>
      <xdr:rowOff>147524</xdr:rowOff>
    </xdr:to>
    <xdr:sp macro="" textlink="">
      <xdr:nvSpPr>
        <xdr:cNvPr id="501" name="Freeform 916"/>
        <xdr:cNvSpPr>
          <a:spLocks/>
        </xdr:cNvSpPr>
      </xdr:nvSpPr>
      <xdr:spPr bwMode="auto">
        <a:xfrm>
          <a:off x="14330729" y="6055702"/>
          <a:ext cx="931252" cy="84724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  <a:gd name="connsiteX0" fmla="*/ 84 w 10662"/>
            <a:gd name="connsiteY0" fmla="*/ 12091 h 12091"/>
            <a:gd name="connsiteX1" fmla="*/ 0 w 10662"/>
            <a:gd name="connsiteY1" fmla="*/ 6316 h 12091"/>
            <a:gd name="connsiteX2" fmla="*/ 5761 w 10662"/>
            <a:gd name="connsiteY2" fmla="*/ 0 h 12091"/>
            <a:gd name="connsiteX3" fmla="*/ 10662 w 10662"/>
            <a:gd name="connsiteY3" fmla="*/ 3950 h 12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62" h="12091">
              <a:moveTo>
                <a:pt x="84" y="12091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323849</xdr:colOff>
      <xdr:row>38</xdr:row>
      <xdr:rowOff>9524</xdr:rowOff>
    </xdr:from>
    <xdr:to>
      <xdr:col>19</xdr:col>
      <xdr:colOff>504824</xdr:colOff>
      <xdr:row>39</xdr:row>
      <xdr:rowOff>28575</xdr:rowOff>
    </xdr:to>
    <xdr:sp macro="" textlink="">
      <xdr:nvSpPr>
        <xdr:cNvPr id="502" name="Oval 917"/>
        <xdr:cNvSpPr>
          <a:spLocks noChangeArrowheads="1"/>
        </xdr:cNvSpPr>
      </xdr:nvSpPr>
      <xdr:spPr bwMode="auto">
        <a:xfrm>
          <a:off x="14287499" y="6534149"/>
          <a:ext cx="180975" cy="1905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552951</xdr:colOff>
      <xdr:row>35</xdr:row>
      <xdr:rowOff>71688</xdr:rowOff>
    </xdr:from>
    <xdr:to>
      <xdr:col>20</xdr:col>
      <xdr:colOff>57651</xdr:colOff>
      <xdr:row>36</xdr:row>
      <xdr:rowOff>138363</xdr:rowOff>
    </xdr:to>
    <xdr:sp macro="" textlink="">
      <xdr:nvSpPr>
        <xdr:cNvPr id="503" name="Freeform 919"/>
        <xdr:cNvSpPr>
          <a:spLocks/>
        </xdr:cNvSpPr>
      </xdr:nvSpPr>
      <xdr:spPr bwMode="auto">
        <a:xfrm>
          <a:off x="14516601" y="6081963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703848</xdr:colOff>
      <xdr:row>36</xdr:row>
      <xdr:rowOff>75198</xdr:rowOff>
    </xdr:from>
    <xdr:to>
      <xdr:col>20</xdr:col>
      <xdr:colOff>208548</xdr:colOff>
      <xdr:row>37</xdr:row>
      <xdr:rowOff>141873</xdr:rowOff>
    </xdr:to>
    <xdr:sp macro="" textlink="">
      <xdr:nvSpPr>
        <xdr:cNvPr id="504" name="Freeform 920"/>
        <xdr:cNvSpPr>
          <a:spLocks/>
        </xdr:cNvSpPr>
      </xdr:nvSpPr>
      <xdr:spPr bwMode="auto">
        <a:xfrm rot="10800000">
          <a:off x="14667498" y="6256923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 macro="" textlink="">
      <xdr:nvSpPr>
        <xdr:cNvPr id="505" name="Line 921"/>
        <xdr:cNvSpPr>
          <a:spLocks noChangeShapeType="1"/>
        </xdr:cNvSpPr>
      </xdr:nvSpPr>
      <xdr:spPr bwMode="auto">
        <a:xfrm>
          <a:off x="14697075" y="59531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506" name="Group 922"/>
        <xdr:cNvGrpSpPr>
          <a:grpSpLocks/>
        </xdr:cNvGrpSpPr>
      </xdr:nvGrpSpPr>
      <xdr:grpSpPr bwMode="auto">
        <a:xfrm rot="3000000">
          <a:off x="14428910" y="5950927"/>
          <a:ext cx="298938" cy="76200"/>
          <a:chOff x="667" y="101"/>
          <a:chExt cx="53" cy="8"/>
        </a:xfrm>
      </xdr:grpSpPr>
      <xdr:sp macro="" textlink="">
        <xdr:nvSpPr>
          <xdr:cNvPr id="507" name="Freeform 9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8" name="Freeform 9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509" name="Group 925"/>
        <xdr:cNvGrpSpPr>
          <a:grpSpLocks/>
        </xdr:cNvGrpSpPr>
      </xdr:nvGrpSpPr>
      <xdr:grpSpPr bwMode="auto">
        <a:xfrm rot="3000000">
          <a:off x="14343185" y="6008077"/>
          <a:ext cx="298938" cy="76200"/>
          <a:chOff x="667" y="101"/>
          <a:chExt cx="53" cy="8"/>
        </a:xfrm>
      </xdr:grpSpPr>
      <xdr:sp macro="" textlink="">
        <xdr:nvSpPr>
          <xdr:cNvPr id="510" name="Freeform 9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11" name="Freeform 9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512" name="Group 928"/>
        <xdr:cNvGrpSpPr>
          <a:grpSpLocks/>
        </xdr:cNvGrpSpPr>
      </xdr:nvGrpSpPr>
      <xdr:grpSpPr bwMode="auto">
        <a:xfrm rot="3000000">
          <a:off x="14788661" y="6287966"/>
          <a:ext cx="298939" cy="76200"/>
          <a:chOff x="667" y="101"/>
          <a:chExt cx="53" cy="8"/>
        </a:xfrm>
      </xdr:grpSpPr>
      <xdr:sp macro="" textlink="">
        <xdr:nvSpPr>
          <xdr:cNvPr id="513" name="Freeform 92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14" name="Freeform 93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515" name="Group 931"/>
        <xdr:cNvGrpSpPr>
          <a:grpSpLocks/>
        </xdr:cNvGrpSpPr>
      </xdr:nvGrpSpPr>
      <xdr:grpSpPr bwMode="auto">
        <a:xfrm rot="3000000">
          <a:off x="14702936" y="6345116"/>
          <a:ext cx="298939" cy="76200"/>
          <a:chOff x="667" y="101"/>
          <a:chExt cx="53" cy="8"/>
        </a:xfrm>
      </xdr:grpSpPr>
      <xdr:sp macro="" textlink="">
        <xdr:nvSpPr>
          <xdr:cNvPr id="516" name="Freeform 9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17" name="Freeform 9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524686</xdr:colOff>
      <xdr:row>38</xdr:row>
      <xdr:rowOff>15333</xdr:rowOff>
    </xdr:from>
    <xdr:ext cx="259430" cy="300595"/>
    <xdr:sp macro="" textlink="">
      <xdr:nvSpPr>
        <xdr:cNvPr id="518" name="Text Box 934"/>
        <xdr:cNvSpPr txBox="1">
          <a:spLocks noChangeArrowheads="1"/>
        </xdr:cNvSpPr>
      </xdr:nvSpPr>
      <xdr:spPr bwMode="auto">
        <a:xfrm>
          <a:off x="14488336" y="6539958"/>
          <a:ext cx="259430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oneCellAnchor>
    <xdr:from>
      <xdr:col>19</xdr:col>
      <xdr:colOff>304831</xdr:colOff>
      <xdr:row>35</xdr:row>
      <xdr:rowOff>43326</xdr:rowOff>
    </xdr:from>
    <xdr:ext cx="402994" cy="168508"/>
    <xdr:sp macro="" textlink="">
      <xdr:nvSpPr>
        <xdr:cNvPr id="519" name="Text Box 935"/>
        <xdr:cNvSpPr txBox="1">
          <a:spLocks noChangeArrowheads="1"/>
        </xdr:cNvSpPr>
      </xdr:nvSpPr>
      <xdr:spPr bwMode="auto">
        <a:xfrm>
          <a:off x="14268481" y="6053601"/>
          <a:ext cx="402994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3</xdr:col>
      <xdr:colOff>704849</xdr:colOff>
      <xdr:row>30</xdr:row>
      <xdr:rowOff>19050</xdr:rowOff>
    </xdr:from>
    <xdr:to>
      <xdr:col>4</xdr:col>
      <xdr:colOff>114299</xdr:colOff>
      <xdr:row>31</xdr:row>
      <xdr:rowOff>38100</xdr:rowOff>
    </xdr:to>
    <xdr:sp macro="" textlink="">
      <xdr:nvSpPr>
        <xdr:cNvPr id="520" name="Oval 949"/>
        <xdr:cNvSpPr>
          <a:spLocks noChangeArrowheads="1"/>
        </xdr:cNvSpPr>
      </xdr:nvSpPr>
      <xdr:spPr bwMode="auto">
        <a:xfrm>
          <a:off x="2324099" y="5172075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666750</xdr:colOff>
      <xdr:row>61</xdr:row>
      <xdr:rowOff>90251</xdr:rowOff>
    </xdr:from>
    <xdr:to>
      <xdr:col>6</xdr:col>
      <xdr:colOff>38100</xdr:colOff>
      <xdr:row>62</xdr:row>
      <xdr:rowOff>34103</xdr:rowOff>
    </xdr:to>
    <xdr:sp macro="" textlink="">
      <xdr:nvSpPr>
        <xdr:cNvPr id="521" name="AutoShape 950"/>
        <xdr:cNvSpPr>
          <a:spLocks noChangeArrowheads="1"/>
        </xdr:cNvSpPr>
      </xdr:nvSpPr>
      <xdr:spPr bwMode="auto">
        <a:xfrm>
          <a:off x="6915150" y="10548701"/>
          <a:ext cx="142875" cy="1153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11708</xdr:colOff>
      <xdr:row>11</xdr:row>
      <xdr:rowOff>145792</xdr:rowOff>
    </xdr:from>
    <xdr:ext cx="697488" cy="407804"/>
    <xdr:sp macro="" textlink="">
      <xdr:nvSpPr>
        <xdr:cNvPr id="522" name="Text Box 951"/>
        <xdr:cNvSpPr txBox="1">
          <a:spLocks noChangeArrowheads="1"/>
        </xdr:cNvSpPr>
      </xdr:nvSpPr>
      <xdr:spPr bwMode="auto">
        <a:xfrm>
          <a:off x="1630958" y="2041267"/>
          <a:ext cx="697488" cy="407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22860" rIns="0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</xdr:txBody>
    </xdr:sp>
    <xdr:clientData/>
  </xdr:oneCellAnchor>
  <xdr:twoCellAnchor>
    <xdr:from>
      <xdr:col>7</xdr:col>
      <xdr:colOff>466725</xdr:colOff>
      <xdr:row>62</xdr:row>
      <xdr:rowOff>104775</xdr:rowOff>
    </xdr:from>
    <xdr:to>
      <xdr:col>8</xdr:col>
      <xdr:colOff>609600</xdr:colOff>
      <xdr:row>62</xdr:row>
      <xdr:rowOff>104775</xdr:rowOff>
    </xdr:to>
    <xdr:sp macro="" textlink="">
      <xdr:nvSpPr>
        <xdr:cNvPr id="529" name="Line 964"/>
        <xdr:cNvSpPr>
          <a:spLocks noChangeShapeType="1"/>
        </xdr:cNvSpPr>
      </xdr:nvSpPr>
      <xdr:spPr bwMode="auto">
        <a:xfrm>
          <a:off x="8258175" y="11430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38100</xdr:colOff>
      <xdr:row>63</xdr:row>
      <xdr:rowOff>19243</xdr:rowOff>
    </xdr:from>
    <xdr:ext cx="695326" cy="276032"/>
    <xdr:sp macro="" textlink="">
      <xdr:nvSpPr>
        <xdr:cNvPr id="530" name="Text Box 966"/>
        <xdr:cNvSpPr txBox="1">
          <a:spLocks noChangeArrowheads="1"/>
        </xdr:cNvSpPr>
      </xdr:nvSpPr>
      <xdr:spPr bwMode="auto">
        <a:xfrm>
          <a:off x="7829550" y="1228918"/>
          <a:ext cx="695326" cy="27603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榛原篠楽店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676275</xdr:colOff>
      <xdr:row>60</xdr:row>
      <xdr:rowOff>102577</xdr:rowOff>
    </xdr:from>
    <xdr:to>
      <xdr:col>8</xdr:col>
      <xdr:colOff>87924</xdr:colOff>
      <xdr:row>63</xdr:row>
      <xdr:rowOff>47625</xdr:rowOff>
    </xdr:to>
    <xdr:sp macro="" textlink="">
      <xdr:nvSpPr>
        <xdr:cNvPr id="531" name="Freeform 969"/>
        <xdr:cNvSpPr>
          <a:spLocks/>
        </xdr:cNvSpPr>
      </xdr:nvSpPr>
      <xdr:spPr bwMode="auto">
        <a:xfrm flipV="1">
          <a:off x="5365506" y="10221058"/>
          <a:ext cx="180976" cy="45060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755191</xdr:colOff>
      <xdr:row>35</xdr:row>
      <xdr:rowOff>1</xdr:rowOff>
    </xdr:from>
    <xdr:to>
      <xdr:col>8</xdr:col>
      <xdr:colOff>238125</xdr:colOff>
      <xdr:row>40</xdr:row>
      <xdr:rowOff>91137</xdr:rowOff>
    </xdr:to>
    <xdr:sp macro="" textlink="">
      <xdr:nvSpPr>
        <xdr:cNvPr id="532" name="Freeform 973"/>
        <xdr:cNvSpPr>
          <a:spLocks/>
        </xdr:cNvSpPr>
      </xdr:nvSpPr>
      <xdr:spPr bwMode="auto">
        <a:xfrm>
          <a:off x="831391" y="7372351"/>
          <a:ext cx="254459" cy="948386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  <a:gd name="connsiteX0" fmla="*/ 0 w 10278"/>
            <a:gd name="connsiteY0" fmla="*/ 10949 h 10949"/>
            <a:gd name="connsiteX1" fmla="*/ 278 w 10278"/>
            <a:gd name="connsiteY1" fmla="*/ 5976 h 10949"/>
            <a:gd name="connsiteX2" fmla="*/ 10278 w 10278"/>
            <a:gd name="connsiteY2" fmla="*/ 0 h 10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78" h="10949">
              <a:moveTo>
                <a:pt x="0" y="10949"/>
              </a:moveTo>
              <a:cubicBezTo>
                <a:pt x="93" y="9291"/>
                <a:pt x="185" y="7634"/>
                <a:pt x="278" y="5976"/>
              </a:cubicBezTo>
              <a:lnTo>
                <a:pt x="1027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590550</xdr:colOff>
      <xdr:row>35</xdr:row>
      <xdr:rowOff>161925</xdr:rowOff>
    </xdr:from>
    <xdr:to>
      <xdr:col>8</xdr:col>
      <xdr:colOff>152400</xdr:colOff>
      <xdr:row>36</xdr:row>
      <xdr:rowOff>57150</xdr:rowOff>
    </xdr:to>
    <xdr:sp macro="" textlink="">
      <xdr:nvSpPr>
        <xdr:cNvPr id="533" name="Line 974"/>
        <xdr:cNvSpPr>
          <a:spLocks noChangeShapeType="1"/>
        </xdr:cNvSpPr>
      </xdr:nvSpPr>
      <xdr:spPr bwMode="auto">
        <a:xfrm flipV="1">
          <a:off x="666750" y="7534275"/>
          <a:ext cx="333375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400784</xdr:colOff>
      <xdr:row>35</xdr:row>
      <xdr:rowOff>69606</xdr:rowOff>
    </xdr:from>
    <xdr:to>
      <xdr:col>8</xdr:col>
      <xdr:colOff>12457</xdr:colOff>
      <xdr:row>38</xdr:row>
      <xdr:rowOff>21981</xdr:rowOff>
    </xdr:to>
    <xdr:sp macro="" textlink="">
      <xdr:nvSpPr>
        <xdr:cNvPr id="534" name="Freeform 975"/>
        <xdr:cNvSpPr>
          <a:spLocks/>
        </xdr:cNvSpPr>
      </xdr:nvSpPr>
      <xdr:spPr bwMode="auto">
        <a:xfrm>
          <a:off x="476984" y="7441956"/>
          <a:ext cx="383198" cy="466725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733425</xdr:colOff>
      <xdr:row>37</xdr:row>
      <xdr:rowOff>114239</xdr:rowOff>
    </xdr:from>
    <xdr:ext cx="796407" cy="203645"/>
    <xdr:sp macro="" textlink="">
      <xdr:nvSpPr>
        <xdr:cNvPr id="535" name="Text Box 979"/>
        <xdr:cNvSpPr txBox="1">
          <a:spLocks noChangeArrowheads="1"/>
        </xdr:cNvSpPr>
      </xdr:nvSpPr>
      <xdr:spPr bwMode="auto">
        <a:xfrm>
          <a:off x="809625" y="7829489"/>
          <a:ext cx="79640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oneCellAnchor>
  <xdr:twoCellAnchor>
    <xdr:from>
      <xdr:col>7</xdr:col>
      <xdr:colOff>594880</xdr:colOff>
      <xdr:row>48</xdr:row>
      <xdr:rowOff>19050</xdr:rowOff>
    </xdr:from>
    <xdr:to>
      <xdr:col>7</xdr:col>
      <xdr:colOff>728230</xdr:colOff>
      <xdr:row>48</xdr:row>
      <xdr:rowOff>142875</xdr:rowOff>
    </xdr:to>
    <xdr:sp macro="" textlink="">
      <xdr:nvSpPr>
        <xdr:cNvPr id="536" name="AutoShape 981"/>
        <xdr:cNvSpPr>
          <a:spLocks noChangeArrowheads="1"/>
        </xdr:cNvSpPr>
      </xdr:nvSpPr>
      <xdr:spPr bwMode="auto">
        <a:xfrm>
          <a:off x="671080" y="9620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497893</xdr:colOff>
      <xdr:row>40</xdr:row>
      <xdr:rowOff>181835</xdr:rowOff>
    </xdr:from>
    <xdr:to>
      <xdr:col>7</xdr:col>
      <xdr:colOff>657797</xdr:colOff>
      <xdr:row>45</xdr:row>
      <xdr:rowOff>128791</xdr:rowOff>
    </xdr:to>
    <xdr:sp macro="" textlink="">
      <xdr:nvSpPr>
        <xdr:cNvPr id="537" name="Freeform 983"/>
        <xdr:cNvSpPr>
          <a:spLocks/>
        </xdr:cNvSpPr>
      </xdr:nvSpPr>
      <xdr:spPr bwMode="auto">
        <a:xfrm>
          <a:off x="574093" y="8401910"/>
          <a:ext cx="159904" cy="813731"/>
        </a:xfrm>
        <a:custGeom>
          <a:avLst/>
          <a:gdLst>
            <a:gd name="T0" fmla="*/ 2147483647 w 13"/>
            <a:gd name="T1" fmla="*/ 2147483647 h 50"/>
            <a:gd name="T2" fmla="*/ 2147483647 w 13"/>
            <a:gd name="T3" fmla="*/ 2147483647 h 50"/>
            <a:gd name="T4" fmla="*/ 2147483647 w 13"/>
            <a:gd name="T5" fmla="*/ 2147483647 h 50"/>
            <a:gd name="T6" fmla="*/ 0 w 1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572 w 10572"/>
            <a:gd name="connsiteY0" fmla="*/ 10910 h 10910"/>
            <a:gd name="connsiteX1" fmla="*/ 10000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  <a:gd name="connsiteX0" fmla="*/ 10572 w 10572"/>
            <a:gd name="connsiteY0" fmla="*/ 10910 h 10910"/>
            <a:gd name="connsiteX1" fmla="*/ 8282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72" h="10910">
              <a:moveTo>
                <a:pt x="10572" y="10910"/>
              </a:moveTo>
              <a:cubicBezTo>
                <a:pt x="10381" y="8740"/>
                <a:pt x="8473" y="6570"/>
                <a:pt x="8282" y="4400"/>
              </a:cubicBezTo>
              <a:lnTo>
                <a:pt x="10000" y="3400"/>
              </a:lnTo>
              <a:lnTo>
                <a:pt x="0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662420</xdr:colOff>
      <xdr:row>46</xdr:row>
      <xdr:rowOff>115170</xdr:rowOff>
    </xdr:from>
    <xdr:to>
      <xdr:col>7</xdr:col>
      <xdr:colOff>662420</xdr:colOff>
      <xdr:row>48</xdr:row>
      <xdr:rowOff>58020</xdr:rowOff>
    </xdr:to>
    <xdr:sp macro="" textlink="">
      <xdr:nvSpPr>
        <xdr:cNvPr id="538" name="Line 984"/>
        <xdr:cNvSpPr>
          <a:spLocks noChangeShapeType="1"/>
        </xdr:cNvSpPr>
      </xdr:nvSpPr>
      <xdr:spPr bwMode="auto">
        <a:xfrm flipV="1">
          <a:off x="738620" y="9373470"/>
          <a:ext cx="0" cy="2857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693593</xdr:colOff>
      <xdr:row>46</xdr:row>
      <xdr:rowOff>160193</xdr:rowOff>
    </xdr:from>
    <xdr:to>
      <xdr:col>8</xdr:col>
      <xdr:colOff>112568</xdr:colOff>
      <xdr:row>47</xdr:row>
      <xdr:rowOff>93518</xdr:rowOff>
    </xdr:to>
    <xdr:sp macro="" textlink="">
      <xdr:nvSpPr>
        <xdr:cNvPr id="539" name="Freeform 985"/>
        <xdr:cNvSpPr>
          <a:spLocks/>
        </xdr:cNvSpPr>
      </xdr:nvSpPr>
      <xdr:spPr bwMode="auto">
        <a:xfrm>
          <a:off x="769793" y="9418493"/>
          <a:ext cx="190500" cy="104775"/>
        </a:xfrm>
        <a:custGeom>
          <a:avLst/>
          <a:gdLst>
            <a:gd name="T0" fmla="*/ 0 w 20"/>
            <a:gd name="T1" fmla="*/ 2147483647 h 11"/>
            <a:gd name="T2" fmla="*/ 2147483647 w 20"/>
            <a:gd name="T3" fmla="*/ 0 h 1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" h="11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15585</xdr:colOff>
      <xdr:row>46</xdr:row>
      <xdr:rowOff>13855</xdr:rowOff>
    </xdr:from>
    <xdr:to>
      <xdr:col>8</xdr:col>
      <xdr:colOff>158460</xdr:colOff>
      <xdr:row>47</xdr:row>
      <xdr:rowOff>4330</xdr:rowOff>
    </xdr:to>
    <xdr:sp macro="" textlink="">
      <xdr:nvSpPr>
        <xdr:cNvPr id="540" name="Oval 986"/>
        <xdr:cNvSpPr>
          <a:spLocks noChangeArrowheads="1"/>
        </xdr:cNvSpPr>
      </xdr:nvSpPr>
      <xdr:spPr bwMode="auto">
        <a:xfrm>
          <a:off x="863310" y="9272155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31945</xdr:colOff>
      <xdr:row>46</xdr:row>
      <xdr:rowOff>35034</xdr:rowOff>
    </xdr:from>
    <xdr:to>
      <xdr:col>8</xdr:col>
      <xdr:colOff>433333</xdr:colOff>
      <xdr:row>46</xdr:row>
      <xdr:rowOff>166270</xdr:rowOff>
    </xdr:to>
    <xdr:sp macro="" textlink="">
      <xdr:nvSpPr>
        <xdr:cNvPr id="541" name="Freeform 987"/>
        <xdr:cNvSpPr>
          <a:spLocks/>
        </xdr:cNvSpPr>
      </xdr:nvSpPr>
      <xdr:spPr bwMode="auto">
        <a:xfrm rot="427184">
          <a:off x="108145" y="9299684"/>
          <a:ext cx="1176088" cy="131236"/>
        </a:xfrm>
        <a:custGeom>
          <a:avLst/>
          <a:gdLst>
            <a:gd name="T0" fmla="*/ 0 w 25"/>
            <a:gd name="T1" fmla="*/ 2147483647 h 9"/>
            <a:gd name="T2" fmla="*/ 2147483647 w 25"/>
            <a:gd name="T3" fmla="*/ 0 h 9"/>
            <a:gd name="T4" fmla="*/ 2147483647 w 25"/>
            <a:gd name="T5" fmla="*/ 2147483647 h 9"/>
            <a:gd name="T6" fmla="*/ 2147483647 w 25"/>
            <a:gd name="T7" fmla="*/ 2147483647 h 9"/>
            <a:gd name="T8" fmla="*/ 2147483647 w 25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602 h 10602"/>
            <a:gd name="connsiteX1" fmla="*/ 302 w 10000"/>
            <a:gd name="connsiteY1" fmla="*/ 0 h 10602"/>
            <a:gd name="connsiteX2" fmla="*/ 8400 w 10000"/>
            <a:gd name="connsiteY2" fmla="*/ 2824 h 10602"/>
            <a:gd name="connsiteX3" fmla="*/ 9200 w 10000"/>
            <a:gd name="connsiteY3" fmla="*/ 9491 h 10602"/>
            <a:gd name="connsiteX4" fmla="*/ 10000 w 10000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9469"/>
            <a:gd name="connsiteY0" fmla="*/ 3288 h 9491"/>
            <a:gd name="connsiteX1" fmla="*/ 571 w 9469"/>
            <a:gd name="connsiteY1" fmla="*/ 0 h 9491"/>
            <a:gd name="connsiteX2" fmla="*/ 8669 w 9469"/>
            <a:gd name="connsiteY2" fmla="*/ 2824 h 9491"/>
            <a:gd name="connsiteX3" fmla="*/ 9469 w 9469"/>
            <a:gd name="connsiteY3" fmla="*/ 9491 h 9491"/>
            <a:gd name="connsiteX0" fmla="*/ 0 w 10000"/>
            <a:gd name="connsiteY0" fmla="*/ 4477 h 11013"/>
            <a:gd name="connsiteX1" fmla="*/ 603 w 10000"/>
            <a:gd name="connsiteY1" fmla="*/ 1013 h 11013"/>
            <a:gd name="connsiteX2" fmla="*/ 766 w 10000"/>
            <a:gd name="connsiteY2" fmla="*/ 0 h 11013"/>
            <a:gd name="connsiteX3" fmla="*/ 9155 w 10000"/>
            <a:gd name="connsiteY3" fmla="*/ 3988 h 11013"/>
            <a:gd name="connsiteX4" fmla="*/ 10000 w 10000"/>
            <a:gd name="connsiteY4" fmla="*/ 11013 h 11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013">
              <a:moveTo>
                <a:pt x="0" y="4477"/>
              </a:moveTo>
              <a:cubicBezTo>
                <a:pt x="125" y="2196"/>
                <a:pt x="496" y="4737"/>
                <a:pt x="603" y="1013"/>
              </a:cubicBezTo>
              <a:cubicBezTo>
                <a:pt x="650" y="1051"/>
                <a:pt x="719" y="-38"/>
                <a:pt x="766" y="0"/>
              </a:cubicBezTo>
              <a:lnTo>
                <a:pt x="9155" y="3988"/>
              </a:lnTo>
              <a:lnTo>
                <a:pt x="10000" y="110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4421</xdr:colOff>
      <xdr:row>45</xdr:row>
      <xdr:rowOff>85508</xdr:rowOff>
    </xdr:from>
    <xdr:to>
      <xdr:col>8</xdr:col>
      <xdr:colOff>538146</xdr:colOff>
      <xdr:row>46</xdr:row>
      <xdr:rowOff>6295</xdr:rowOff>
    </xdr:to>
    <xdr:sp macro="" textlink="">
      <xdr:nvSpPr>
        <xdr:cNvPr id="542" name="Freeform 988"/>
        <xdr:cNvSpPr>
          <a:spLocks/>
        </xdr:cNvSpPr>
      </xdr:nvSpPr>
      <xdr:spPr bwMode="auto">
        <a:xfrm rot="600000">
          <a:off x="80621" y="9178708"/>
          <a:ext cx="1308425" cy="92237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46764</xdr:colOff>
      <xdr:row>47</xdr:row>
      <xdr:rowOff>118621</xdr:rowOff>
    </xdr:from>
    <xdr:to>
      <xdr:col>8</xdr:col>
      <xdr:colOff>380139</xdr:colOff>
      <xdr:row>48</xdr:row>
      <xdr:rowOff>32895</xdr:rowOff>
    </xdr:to>
    <xdr:sp macro="" textlink="">
      <xdr:nvSpPr>
        <xdr:cNvPr id="543" name="Freeform 991"/>
        <xdr:cNvSpPr>
          <a:spLocks/>
        </xdr:cNvSpPr>
      </xdr:nvSpPr>
      <xdr:spPr bwMode="auto">
        <a:xfrm rot="2647453">
          <a:off x="894489" y="9548371"/>
          <a:ext cx="333375" cy="85724"/>
        </a:xfrm>
        <a:custGeom>
          <a:avLst/>
          <a:gdLst>
            <a:gd name="T0" fmla="*/ 0 w 39"/>
            <a:gd name="T1" fmla="*/ 0 h 9"/>
            <a:gd name="T2" fmla="*/ 2147483647 w 39"/>
            <a:gd name="T3" fmla="*/ 2147483647 h 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9" h="9">
              <a:moveTo>
                <a:pt x="0" y="0"/>
              </a:moveTo>
              <a:lnTo>
                <a:pt x="39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666753</xdr:colOff>
      <xdr:row>42</xdr:row>
      <xdr:rowOff>138552</xdr:rowOff>
    </xdr:from>
    <xdr:to>
      <xdr:col>8</xdr:col>
      <xdr:colOff>66675</xdr:colOff>
      <xdr:row>46</xdr:row>
      <xdr:rowOff>19050</xdr:rowOff>
    </xdr:to>
    <xdr:sp macro="" textlink="">
      <xdr:nvSpPr>
        <xdr:cNvPr id="544" name="Freeform 992"/>
        <xdr:cNvSpPr>
          <a:spLocks/>
        </xdr:cNvSpPr>
      </xdr:nvSpPr>
      <xdr:spPr bwMode="auto">
        <a:xfrm>
          <a:off x="742953" y="8711052"/>
          <a:ext cx="171447" cy="566298"/>
        </a:xfrm>
        <a:custGeom>
          <a:avLst/>
          <a:gdLst>
            <a:gd name="T0" fmla="*/ 0 w 15"/>
            <a:gd name="T1" fmla="*/ 0 h 38"/>
            <a:gd name="T2" fmla="*/ 2147483647 w 15"/>
            <a:gd name="T3" fmla="*/ 2147483647 h 38"/>
            <a:gd name="T4" fmla="*/ 0 60000 65536"/>
            <a:gd name="T5" fmla="*/ 0 60000 65536"/>
            <a:gd name="connsiteX0" fmla="*/ 2012 w 12012"/>
            <a:gd name="connsiteY0" fmla="*/ 5925 h 15925"/>
            <a:gd name="connsiteX1" fmla="*/ 0 w 12012"/>
            <a:gd name="connsiteY1" fmla="*/ 1 h 15925"/>
            <a:gd name="connsiteX2" fmla="*/ 12012 w 12012"/>
            <a:gd name="connsiteY2" fmla="*/ 15925 h 15925"/>
            <a:gd name="connsiteX0" fmla="*/ 0 w 12012"/>
            <a:gd name="connsiteY0" fmla="*/ 0 h 15924"/>
            <a:gd name="connsiteX1" fmla="*/ 12012 w 12012"/>
            <a:gd name="connsiteY1" fmla="*/ 15924 h 15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12" h="15924">
              <a:moveTo>
                <a:pt x="0" y="0"/>
              </a:moveTo>
              <a:cubicBezTo>
                <a:pt x="3211" y="2978"/>
                <a:pt x="8679" y="12591"/>
                <a:pt x="12012" y="15924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31750</xdr:colOff>
      <xdr:row>52</xdr:row>
      <xdr:rowOff>19050</xdr:rowOff>
    </xdr:from>
    <xdr:to>
      <xdr:col>7</xdr:col>
      <xdr:colOff>565150</xdr:colOff>
      <xdr:row>54</xdr:row>
      <xdr:rowOff>19050</xdr:rowOff>
    </xdr:to>
    <xdr:sp macro="" textlink="">
      <xdr:nvSpPr>
        <xdr:cNvPr id="545" name="Freeform 995"/>
        <xdr:cNvSpPr>
          <a:spLocks/>
        </xdr:cNvSpPr>
      </xdr:nvSpPr>
      <xdr:spPr bwMode="auto">
        <a:xfrm>
          <a:off x="107950" y="10312400"/>
          <a:ext cx="533400" cy="342900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552450</xdr:colOff>
      <xdr:row>54</xdr:row>
      <xdr:rowOff>19050</xdr:rowOff>
    </xdr:from>
    <xdr:to>
      <xdr:col>8</xdr:col>
      <xdr:colOff>533400</xdr:colOff>
      <xdr:row>55</xdr:row>
      <xdr:rowOff>142875</xdr:rowOff>
    </xdr:to>
    <xdr:sp macro="" textlink="">
      <xdr:nvSpPr>
        <xdr:cNvPr id="546" name="Freeform 996"/>
        <xdr:cNvSpPr>
          <a:spLocks/>
        </xdr:cNvSpPr>
      </xdr:nvSpPr>
      <xdr:spPr bwMode="auto">
        <a:xfrm>
          <a:off x="628650" y="10648950"/>
          <a:ext cx="752475" cy="295275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187325</xdr:colOff>
      <xdr:row>51</xdr:row>
      <xdr:rowOff>149226</xdr:rowOff>
    </xdr:from>
    <xdr:to>
      <xdr:col>8</xdr:col>
      <xdr:colOff>725366</xdr:colOff>
      <xdr:row>52</xdr:row>
      <xdr:rowOff>161193</xdr:rowOff>
    </xdr:to>
    <xdr:sp macro="" textlink="">
      <xdr:nvSpPr>
        <xdr:cNvPr id="547" name="Text Box 997"/>
        <xdr:cNvSpPr txBox="1">
          <a:spLocks noChangeArrowheads="1"/>
        </xdr:cNvSpPr>
      </xdr:nvSpPr>
      <xdr:spPr bwMode="auto">
        <a:xfrm>
          <a:off x="1035050" y="10264776"/>
          <a:ext cx="538041" cy="18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8</xdr:col>
      <xdr:colOff>171450</xdr:colOff>
      <xdr:row>52</xdr:row>
      <xdr:rowOff>133350</xdr:rowOff>
    </xdr:from>
    <xdr:to>
      <xdr:col>8</xdr:col>
      <xdr:colOff>428625</xdr:colOff>
      <xdr:row>53</xdr:row>
      <xdr:rowOff>57150</xdr:rowOff>
    </xdr:to>
    <xdr:cxnSp macro="">
      <xdr:nvCxnSpPr>
        <xdr:cNvPr id="548" name="AutoShape 999"/>
        <xdr:cNvCxnSpPr>
          <a:cxnSpLocks noChangeShapeType="1"/>
        </xdr:cNvCxnSpPr>
      </xdr:nvCxnSpPr>
      <xdr:spPr bwMode="auto">
        <a:xfrm>
          <a:off x="1019175" y="10420350"/>
          <a:ext cx="257175" cy="95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476055</xdr:colOff>
      <xdr:row>53</xdr:row>
      <xdr:rowOff>123630</xdr:rowOff>
    </xdr:from>
    <xdr:to>
      <xdr:col>7</xdr:col>
      <xdr:colOff>641480</xdr:colOff>
      <xdr:row>54</xdr:row>
      <xdr:rowOff>116632</xdr:rowOff>
    </xdr:to>
    <xdr:sp macro="" textlink="">
      <xdr:nvSpPr>
        <xdr:cNvPr id="549" name="Oval 1000"/>
        <xdr:cNvSpPr>
          <a:spLocks noChangeArrowheads="1"/>
        </xdr:cNvSpPr>
      </xdr:nvSpPr>
      <xdr:spPr bwMode="auto">
        <a:xfrm>
          <a:off x="552255" y="10582080"/>
          <a:ext cx="165425" cy="1644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374959</xdr:colOff>
      <xdr:row>30</xdr:row>
      <xdr:rowOff>59517</xdr:rowOff>
    </xdr:from>
    <xdr:ext cx="259430" cy="300595"/>
    <xdr:sp macro="" textlink="">
      <xdr:nvSpPr>
        <xdr:cNvPr id="551" name="Text Box 1007"/>
        <xdr:cNvSpPr txBox="1">
          <a:spLocks noChangeArrowheads="1"/>
        </xdr:cNvSpPr>
      </xdr:nvSpPr>
      <xdr:spPr bwMode="auto">
        <a:xfrm>
          <a:off x="451159" y="5212542"/>
          <a:ext cx="259430" cy="30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553" name="Rectangle 1051"/>
        <xdr:cNvSpPr>
          <a:spLocks noChangeArrowheads="1"/>
        </xdr:cNvSpPr>
      </xdr:nvSpPr>
      <xdr:spPr bwMode="auto">
        <a:xfrm rot="-3600000">
          <a:off x="2071688" y="2347912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6217</xdr:colOff>
      <xdr:row>14</xdr:row>
      <xdr:rowOff>56180</xdr:rowOff>
    </xdr:from>
    <xdr:ext cx="489472" cy="274947"/>
    <xdr:sp macro="" textlink="">
      <xdr:nvSpPr>
        <xdr:cNvPr id="554" name="Text Box 1052"/>
        <xdr:cNvSpPr txBox="1">
          <a:spLocks noChangeArrowheads="1"/>
        </xdr:cNvSpPr>
      </xdr:nvSpPr>
      <xdr:spPr bwMode="auto">
        <a:xfrm>
          <a:off x="1625467" y="2466005"/>
          <a:ext cx="489472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9</xdr:col>
      <xdr:colOff>381000</xdr:colOff>
      <xdr:row>46</xdr:row>
      <xdr:rowOff>152400</xdr:rowOff>
    </xdr:from>
    <xdr:to>
      <xdr:col>9</xdr:col>
      <xdr:colOff>666750</xdr:colOff>
      <xdr:row>48</xdr:row>
      <xdr:rowOff>28575</xdr:rowOff>
    </xdr:to>
    <xdr:grpSp>
      <xdr:nvGrpSpPr>
        <xdr:cNvPr id="555" name="Group 1055"/>
        <xdr:cNvGrpSpPr>
          <a:grpSpLocks/>
        </xdr:cNvGrpSpPr>
      </xdr:nvGrpSpPr>
      <xdr:grpSpPr bwMode="auto">
        <a:xfrm rot="4500000">
          <a:off x="6645153" y="7875344"/>
          <a:ext cx="213213" cy="285750"/>
          <a:chOff x="718" y="97"/>
          <a:chExt cx="23" cy="15"/>
        </a:xfrm>
      </xdr:grpSpPr>
      <xdr:sp macro="" textlink="">
        <xdr:nvSpPr>
          <xdr:cNvPr id="556" name="Freeform 105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7" name="Freeform 105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268338</xdr:colOff>
      <xdr:row>40</xdr:row>
      <xdr:rowOff>41359</xdr:rowOff>
    </xdr:from>
    <xdr:to>
      <xdr:col>6</xdr:col>
      <xdr:colOff>525513</xdr:colOff>
      <xdr:row>40</xdr:row>
      <xdr:rowOff>146134</xdr:rowOff>
    </xdr:to>
    <xdr:grpSp>
      <xdr:nvGrpSpPr>
        <xdr:cNvPr id="558" name="Group 1076"/>
        <xdr:cNvGrpSpPr>
          <a:grpSpLocks/>
        </xdr:cNvGrpSpPr>
      </xdr:nvGrpSpPr>
      <xdr:grpSpPr bwMode="auto">
        <a:xfrm rot="-300000">
          <a:off x="3418915" y="6796782"/>
          <a:ext cx="1026502" cy="104775"/>
          <a:chOff x="347" y="977"/>
          <a:chExt cx="129" cy="8"/>
        </a:xfrm>
      </xdr:grpSpPr>
      <xdr:sp macro="" textlink="">
        <xdr:nvSpPr>
          <xdr:cNvPr id="559" name="Line 1077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0" name="Line 1078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1" name="Line 1079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2" name="Line 1080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3" name="Line 1081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4" name="Line 1082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5" name="Line 1083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6" name="Line 1084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7" name="Line 1085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8" name="Line 1086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9" name="Line 1087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0" name="Line 1088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1" name="Line 1089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2" name="Line 1090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3" name="Line 1091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4" name="Line 1092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648577</xdr:colOff>
      <xdr:row>40</xdr:row>
      <xdr:rowOff>9526</xdr:rowOff>
    </xdr:from>
    <xdr:to>
      <xdr:col>6</xdr:col>
      <xdr:colOff>409574</xdr:colOff>
      <xdr:row>40</xdr:row>
      <xdr:rowOff>159794</xdr:rowOff>
    </xdr:to>
    <xdr:sp macro="" textlink="">
      <xdr:nvSpPr>
        <xdr:cNvPr id="575" name="Text Box 1093"/>
        <xdr:cNvSpPr txBox="1">
          <a:spLocks noChangeArrowheads="1"/>
        </xdr:cNvSpPr>
      </xdr:nvSpPr>
      <xdr:spPr bwMode="auto">
        <a:xfrm>
          <a:off x="6896977" y="6877051"/>
          <a:ext cx="532522" cy="1502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6</xdr:col>
      <xdr:colOff>67428</xdr:colOff>
      <xdr:row>39</xdr:row>
      <xdr:rowOff>22309</xdr:rowOff>
    </xdr:from>
    <xdr:ext cx="377490" cy="165685"/>
    <xdr:sp macro="" textlink="">
      <xdr:nvSpPr>
        <xdr:cNvPr id="576" name="Text Box 1094"/>
        <xdr:cNvSpPr txBox="1">
          <a:spLocks noChangeArrowheads="1"/>
        </xdr:cNvSpPr>
      </xdr:nvSpPr>
      <xdr:spPr bwMode="auto">
        <a:xfrm>
          <a:off x="7087353" y="6718384"/>
          <a:ext cx="377490" cy="16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twoCellAnchor>
    <xdr:from>
      <xdr:col>17</xdr:col>
      <xdr:colOff>666750</xdr:colOff>
      <xdr:row>17</xdr:row>
      <xdr:rowOff>154521</xdr:rowOff>
    </xdr:from>
    <xdr:to>
      <xdr:col>18</xdr:col>
      <xdr:colOff>114300</xdr:colOff>
      <xdr:row>19</xdr:row>
      <xdr:rowOff>96756</xdr:rowOff>
    </xdr:to>
    <xdr:grpSp>
      <xdr:nvGrpSpPr>
        <xdr:cNvPr id="577" name="Group 1102"/>
        <xdr:cNvGrpSpPr>
          <a:grpSpLocks/>
        </xdr:cNvGrpSpPr>
      </xdr:nvGrpSpPr>
      <xdr:grpSpPr bwMode="auto">
        <a:xfrm>
          <a:off x="13049250" y="3034002"/>
          <a:ext cx="216877" cy="279273"/>
          <a:chOff x="718" y="97"/>
          <a:chExt cx="23" cy="15"/>
        </a:xfrm>
      </xdr:grpSpPr>
      <xdr:sp macro="" textlink="">
        <xdr:nvSpPr>
          <xdr:cNvPr id="578" name="Freeform 11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9" name="Freeform 11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737696</xdr:colOff>
      <xdr:row>10</xdr:row>
      <xdr:rowOff>141270</xdr:rowOff>
    </xdr:from>
    <xdr:ext cx="739257" cy="185179"/>
    <xdr:sp macro="" textlink="">
      <xdr:nvSpPr>
        <xdr:cNvPr id="580" name="Text Box 1113"/>
        <xdr:cNvSpPr txBox="1">
          <a:spLocks noChangeArrowheads="1"/>
        </xdr:cNvSpPr>
      </xdr:nvSpPr>
      <xdr:spPr bwMode="auto">
        <a:xfrm>
          <a:off x="2356946" y="1865295"/>
          <a:ext cx="73925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山口王子</a:t>
          </a:r>
        </a:p>
      </xdr:txBody>
    </xdr:sp>
    <xdr:clientData/>
  </xdr:oneCellAnchor>
  <xdr:oneCellAnchor>
    <xdr:from>
      <xdr:col>2</xdr:col>
      <xdr:colOff>171763</xdr:colOff>
      <xdr:row>10</xdr:row>
      <xdr:rowOff>167857</xdr:rowOff>
    </xdr:from>
    <xdr:ext cx="1288042" cy="129570"/>
    <xdr:sp macro="" textlink="">
      <xdr:nvSpPr>
        <xdr:cNvPr id="581" name="Text Box 1115"/>
        <xdr:cNvSpPr txBox="1">
          <a:spLocks noChangeArrowheads="1"/>
        </xdr:cNvSpPr>
      </xdr:nvSpPr>
      <xdr:spPr bwMode="auto">
        <a:xfrm>
          <a:off x="1019488" y="1891882"/>
          <a:ext cx="1288042" cy="12957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横断溝の蓋隙間注意！</a:t>
          </a:r>
        </a:p>
      </xdr:txBody>
    </xdr:sp>
    <xdr:clientData/>
  </xdr:oneCellAnchor>
  <xdr:oneCellAnchor>
    <xdr:from>
      <xdr:col>3</xdr:col>
      <xdr:colOff>762776</xdr:colOff>
      <xdr:row>13</xdr:row>
      <xdr:rowOff>142875</xdr:rowOff>
    </xdr:from>
    <xdr:ext cx="739257" cy="185179"/>
    <xdr:sp macro="" textlink="">
      <xdr:nvSpPr>
        <xdr:cNvPr id="582" name="Text Box 1116"/>
        <xdr:cNvSpPr txBox="1">
          <a:spLocks noChangeArrowheads="1"/>
        </xdr:cNvSpPr>
      </xdr:nvSpPr>
      <xdr:spPr bwMode="auto">
        <a:xfrm>
          <a:off x="2382026" y="2381250"/>
          <a:ext cx="73925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17</xdr:col>
      <xdr:colOff>306997</xdr:colOff>
      <xdr:row>53</xdr:row>
      <xdr:rowOff>133350</xdr:rowOff>
    </xdr:from>
    <xdr:to>
      <xdr:col>17</xdr:col>
      <xdr:colOff>659422</xdr:colOff>
      <xdr:row>55</xdr:row>
      <xdr:rowOff>28575</xdr:rowOff>
    </xdr:to>
    <xdr:sp macro="" textlink="">
      <xdr:nvSpPr>
        <xdr:cNvPr id="583" name="Line 1131"/>
        <xdr:cNvSpPr>
          <a:spLocks noChangeShapeType="1"/>
        </xdr:cNvSpPr>
      </xdr:nvSpPr>
      <xdr:spPr bwMode="auto">
        <a:xfrm flipV="1">
          <a:off x="12727597" y="922020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659422</xdr:colOff>
      <xdr:row>52</xdr:row>
      <xdr:rowOff>2931</xdr:rowOff>
    </xdr:from>
    <xdr:to>
      <xdr:col>18</xdr:col>
      <xdr:colOff>306997</xdr:colOff>
      <xdr:row>56</xdr:row>
      <xdr:rowOff>47625</xdr:rowOff>
    </xdr:to>
    <xdr:sp macro="" textlink="">
      <xdr:nvSpPr>
        <xdr:cNvPr id="584" name="Freeform 1132"/>
        <xdr:cNvSpPr>
          <a:spLocks/>
        </xdr:cNvSpPr>
      </xdr:nvSpPr>
      <xdr:spPr bwMode="auto">
        <a:xfrm>
          <a:off x="13080022" y="8918331"/>
          <a:ext cx="419100" cy="730494"/>
        </a:xfrm>
        <a:custGeom>
          <a:avLst/>
          <a:gdLst>
            <a:gd name="T0" fmla="*/ 0 w 7177"/>
            <a:gd name="T1" fmla="*/ 2147483647 h 8216"/>
            <a:gd name="T2" fmla="*/ 0 w 7177"/>
            <a:gd name="T3" fmla="*/ 2147483647 h 8216"/>
            <a:gd name="T4" fmla="*/ 2147483647 w 7177"/>
            <a:gd name="T5" fmla="*/ 0 h 82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177" h="8216">
              <a:moveTo>
                <a:pt x="0" y="8216"/>
              </a:moveTo>
              <a:lnTo>
                <a:pt x="0" y="3659"/>
              </a:lnTo>
              <a:cubicBezTo>
                <a:pt x="3333" y="1845"/>
                <a:pt x="3844" y="1814"/>
                <a:pt x="71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585943</xdr:colOff>
      <xdr:row>54</xdr:row>
      <xdr:rowOff>5421</xdr:rowOff>
    </xdr:from>
    <xdr:to>
      <xdr:col>17</xdr:col>
      <xdr:colOff>726620</xdr:colOff>
      <xdr:row>54</xdr:row>
      <xdr:rowOff>138771</xdr:rowOff>
    </xdr:to>
    <xdr:sp macro="" textlink="">
      <xdr:nvSpPr>
        <xdr:cNvPr id="585" name="AutoShape 1133"/>
        <xdr:cNvSpPr>
          <a:spLocks noChangeArrowheads="1"/>
        </xdr:cNvSpPr>
      </xdr:nvSpPr>
      <xdr:spPr bwMode="auto">
        <a:xfrm>
          <a:off x="13006543" y="9263721"/>
          <a:ext cx="140677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676275</xdr:colOff>
      <xdr:row>61</xdr:row>
      <xdr:rowOff>66675</xdr:rowOff>
    </xdr:from>
    <xdr:to>
      <xdr:col>16</xdr:col>
      <xdr:colOff>85725</xdr:colOff>
      <xdr:row>62</xdr:row>
      <xdr:rowOff>85725</xdr:rowOff>
    </xdr:to>
    <xdr:sp macro="" textlink="">
      <xdr:nvSpPr>
        <xdr:cNvPr id="586" name="Oval 742"/>
        <xdr:cNvSpPr>
          <a:spLocks noChangeArrowheads="1"/>
        </xdr:cNvSpPr>
      </xdr:nvSpPr>
      <xdr:spPr bwMode="auto">
        <a:xfrm>
          <a:off x="11553825" y="10525125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676275</xdr:colOff>
      <xdr:row>30</xdr:row>
      <xdr:rowOff>95250</xdr:rowOff>
    </xdr:from>
    <xdr:to>
      <xdr:col>12</xdr:col>
      <xdr:colOff>266700</xdr:colOff>
      <xdr:row>31</xdr:row>
      <xdr:rowOff>95250</xdr:rowOff>
    </xdr:to>
    <xdr:sp macro="" textlink="">
      <xdr:nvSpPr>
        <xdr:cNvPr id="587" name="Text Box 1137"/>
        <xdr:cNvSpPr txBox="1">
          <a:spLocks noChangeArrowheads="1"/>
        </xdr:cNvSpPr>
      </xdr:nvSpPr>
      <xdr:spPr bwMode="auto">
        <a:xfrm>
          <a:off x="10010775" y="3876675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523875</xdr:colOff>
      <xdr:row>12</xdr:row>
      <xdr:rowOff>131885</xdr:rowOff>
    </xdr:from>
    <xdr:to>
      <xdr:col>16</xdr:col>
      <xdr:colOff>352425</xdr:colOff>
      <xdr:row>13</xdr:row>
      <xdr:rowOff>131885</xdr:rowOff>
    </xdr:to>
    <xdr:sp macro="" textlink="">
      <xdr:nvSpPr>
        <xdr:cNvPr id="588" name="Text Box 1138"/>
        <xdr:cNvSpPr txBox="1">
          <a:spLocks noChangeArrowheads="1"/>
        </xdr:cNvSpPr>
      </xdr:nvSpPr>
      <xdr:spPr bwMode="auto">
        <a:xfrm>
          <a:off x="12944475" y="82721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←明日香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302082</xdr:colOff>
      <xdr:row>37</xdr:row>
      <xdr:rowOff>32658</xdr:rowOff>
    </xdr:from>
    <xdr:ext cx="419100" cy="171450"/>
    <xdr:sp macro="" textlink="">
      <xdr:nvSpPr>
        <xdr:cNvPr id="589" name="Text Box 1153"/>
        <xdr:cNvSpPr txBox="1">
          <a:spLocks noChangeArrowheads="1"/>
        </xdr:cNvSpPr>
      </xdr:nvSpPr>
      <xdr:spPr bwMode="auto">
        <a:xfrm>
          <a:off x="5778957" y="6385833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</a:t>
          </a:r>
        </a:p>
      </xdr:txBody>
    </xdr:sp>
    <xdr:clientData/>
  </xdr:oneCellAnchor>
  <xdr:twoCellAnchor>
    <xdr:from>
      <xdr:col>4</xdr:col>
      <xdr:colOff>229230</xdr:colOff>
      <xdr:row>35</xdr:row>
      <xdr:rowOff>144383</xdr:rowOff>
    </xdr:from>
    <xdr:to>
      <xdr:col>4</xdr:col>
      <xdr:colOff>534030</xdr:colOff>
      <xdr:row>36</xdr:row>
      <xdr:rowOff>125332</xdr:rowOff>
    </xdr:to>
    <xdr:sp macro="" textlink="">
      <xdr:nvSpPr>
        <xdr:cNvPr id="590" name="Rectangle 1155"/>
        <xdr:cNvSpPr>
          <a:spLocks noChangeArrowheads="1"/>
        </xdr:cNvSpPr>
      </xdr:nvSpPr>
      <xdr:spPr bwMode="auto">
        <a:xfrm rot="-3600000">
          <a:off x="5782305" y="6078458"/>
          <a:ext cx="152399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142877</xdr:colOff>
      <xdr:row>35</xdr:row>
      <xdr:rowOff>123825</xdr:rowOff>
    </xdr:from>
    <xdr:ext cx="607402" cy="168508"/>
    <xdr:sp macro="" textlink="">
      <xdr:nvSpPr>
        <xdr:cNvPr id="591" name="Text Box 1156"/>
        <xdr:cNvSpPr txBox="1">
          <a:spLocks noChangeArrowheads="1"/>
        </xdr:cNvSpPr>
      </xdr:nvSpPr>
      <xdr:spPr bwMode="auto">
        <a:xfrm>
          <a:off x="5619752" y="613410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twoCellAnchor>
    <xdr:from>
      <xdr:col>13</xdr:col>
      <xdr:colOff>152400</xdr:colOff>
      <xdr:row>38</xdr:row>
      <xdr:rowOff>28575</xdr:rowOff>
    </xdr:from>
    <xdr:to>
      <xdr:col>13</xdr:col>
      <xdr:colOff>619125</xdr:colOff>
      <xdr:row>39</xdr:row>
      <xdr:rowOff>28575</xdr:rowOff>
    </xdr:to>
    <xdr:sp macro="" textlink="">
      <xdr:nvSpPr>
        <xdr:cNvPr id="592" name="Rectangle 1158"/>
        <xdr:cNvSpPr>
          <a:spLocks noChangeArrowheads="1"/>
        </xdr:cNvSpPr>
      </xdr:nvSpPr>
      <xdr:spPr bwMode="auto">
        <a:xfrm rot="-3600000">
          <a:off x="11177588" y="503396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133350</xdr:colOff>
      <xdr:row>38</xdr:row>
      <xdr:rowOff>66675</xdr:rowOff>
    </xdr:from>
    <xdr:ext cx="609600" cy="168508"/>
    <xdr:sp macro="" textlink="">
      <xdr:nvSpPr>
        <xdr:cNvPr id="593" name="Text Box 1159"/>
        <xdr:cNvSpPr txBox="1">
          <a:spLocks noChangeArrowheads="1"/>
        </xdr:cNvSpPr>
      </xdr:nvSpPr>
      <xdr:spPr bwMode="auto">
        <a:xfrm>
          <a:off x="11010900" y="5219700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13</xdr:col>
      <xdr:colOff>180975</xdr:colOff>
      <xdr:row>35</xdr:row>
      <xdr:rowOff>76200</xdr:rowOff>
    </xdr:from>
    <xdr:ext cx="442480" cy="168508"/>
    <xdr:sp macro="" textlink="">
      <xdr:nvSpPr>
        <xdr:cNvPr id="594" name="Text Box 1160"/>
        <xdr:cNvSpPr txBox="1">
          <a:spLocks noChangeArrowheads="1"/>
        </xdr:cNvSpPr>
      </xdr:nvSpPr>
      <xdr:spPr bwMode="auto">
        <a:xfrm>
          <a:off x="11058525" y="4714875"/>
          <a:ext cx="4424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</a:p>
      </xdr:txBody>
    </xdr:sp>
    <xdr:clientData/>
  </xdr:oneCellAnchor>
  <xdr:twoCellAnchor>
    <xdr:from>
      <xdr:col>11</xdr:col>
      <xdr:colOff>758335</xdr:colOff>
      <xdr:row>36</xdr:row>
      <xdr:rowOff>733</xdr:rowOff>
    </xdr:from>
    <xdr:to>
      <xdr:col>12</xdr:col>
      <xdr:colOff>398583</xdr:colOff>
      <xdr:row>37</xdr:row>
      <xdr:rowOff>26377</xdr:rowOff>
    </xdr:to>
    <xdr:grpSp>
      <xdr:nvGrpSpPr>
        <xdr:cNvPr id="595" name="Group 1168"/>
        <xdr:cNvGrpSpPr>
          <a:grpSpLocks/>
        </xdr:cNvGrpSpPr>
      </xdr:nvGrpSpPr>
      <xdr:grpSpPr bwMode="auto">
        <a:xfrm rot="-1200000">
          <a:off x="8524873" y="6082079"/>
          <a:ext cx="409575" cy="194163"/>
          <a:chOff x="1389" y="516"/>
          <a:chExt cx="43" cy="21"/>
        </a:xfrm>
      </xdr:grpSpPr>
      <xdr:sp macro="" textlink="">
        <xdr:nvSpPr>
          <xdr:cNvPr id="596" name="Freeform 116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7" name="Freeform 117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409575</xdr:colOff>
      <xdr:row>13</xdr:row>
      <xdr:rowOff>85725</xdr:rowOff>
    </xdr:to>
    <xdr:sp macro="" textlink="">
      <xdr:nvSpPr>
        <xdr:cNvPr id="598" name="Freeform 1172"/>
        <xdr:cNvSpPr>
          <a:spLocks/>
        </xdr:cNvSpPr>
      </xdr:nvSpPr>
      <xdr:spPr bwMode="auto">
        <a:xfrm>
          <a:off x="3962400" y="1885950"/>
          <a:ext cx="381000" cy="438150"/>
        </a:xfrm>
        <a:custGeom>
          <a:avLst/>
          <a:gdLst>
            <a:gd name="T0" fmla="*/ 0 w 40"/>
            <a:gd name="T1" fmla="*/ 2147483647 h 48"/>
            <a:gd name="T2" fmla="*/ 0 w 40"/>
            <a:gd name="T3" fmla="*/ 2147483647 h 48"/>
            <a:gd name="T4" fmla="*/ 2147483647 w 40"/>
            <a:gd name="T5" fmla="*/ 0 h 4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48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13</xdr:row>
      <xdr:rowOff>63498</xdr:rowOff>
    </xdr:from>
    <xdr:to>
      <xdr:col>6</xdr:col>
      <xdr:colOff>738183</xdr:colOff>
      <xdr:row>13</xdr:row>
      <xdr:rowOff>76200</xdr:rowOff>
    </xdr:to>
    <xdr:sp macro="" textlink="">
      <xdr:nvSpPr>
        <xdr:cNvPr id="599" name="Line 1173"/>
        <xdr:cNvSpPr>
          <a:spLocks noChangeShapeType="1"/>
        </xdr:cNvSpPr>
      </xdr:nvSpPr>
      <xdr:spPr bwMode="auto">
        <a:xfrm flipV="1">
          <a:off x="3200400" y="2301873"/>
          <a:ext cx="1471608" cy="127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200025</xdr:colOff>
      <xdr:row>13</xdr:row>
      <xdr:rowOff>85725</xdr:rowOff>
    </xdr:from>
    <xdr:ext cx="447675" cy="300595"/>
    <xdr:sp macro="" textlink="">
      <xdr:nvSpPr>
        <xdr:cNvPr id="600" name="Text Box 1174"/>
        <xdr:cNvSpPr txBox="1">
          <a:spLocks noChangeArrowheads="1"/>
        </xdr:cNvSpPr>
      </xdr:nvSpPr>
      <xdr:spPr bwMode="auto">
        <a:xfrm>
          <a:off x="4133850" y="2324100"/>
          <a:ext cx="44767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金山寺味噌</a:t>
          </a:r>
        </a:p>
      </xdr:txBody>
    </xdr:sp>
    <xdr:clientData/>
  </xdr:oneCellAnchor>
  <xdr:twoCellAnchor>
    <xdr:from>
      <xdr:col>5</xdr:col>
      <xdr:colOff>628650</xdr:colOff>
      <xdr:row>13</xdr:row>
      <xdr:rowOff>76200</xdr:rowOff>
    </xdr:from>
    <xdr:to>
      <xdr:col>6</xdr:col>
      <xdr:colOff>28575</xdr:colOff>
      <xdr:row>16</xdr:row>
      <xdr:rowOff>38100</xdr:rowOff>
    </xdr:to>
    <xdr:sp macro="" textlink="">
      <xdr:nvSpPr>
        <xdr:cNvPr id="601" name="Freeform 1176"/>
        <xdr:cNvSpPr>
          <a:spLocks/>
        </xdr:cNvSpPr>
      </xdr:nvSpPr>
      <xdr:spPr bwMode="auto">
        <a:xfrm>
          <a:off x="3790950" y="2314575"/>
          <a:ext cx="171450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 macro="" textlink="">
      <xdr:nvSpPr>
        <xdr:cNvPr id="602" name="AutoShape 1177"/>
        <xdr:cNvSpPr>
          <a:spLocks noChangeArrowheads="1"/>
        </xdr:cNvSpPr>
      </xdr:nvSpPr>
      <xdr:spPr bwMode="auto">
        <a:xfrm>
          <a:off x="3895725" y="2409825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603" name="Line 1178"/>
        <xdr:cNvSpPr>
          <a:spLocks noChangeShapeType="1"/>
        </xdr:cNvSpPr>
      </xdr:nvSpPr>
      <xdr:spPr bwMode="auto">
        <a:xfrm flipV="1">
          <a:off x="3381375" y="2581275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38295</xdr:colOff>
      <xdr:row>15</xdr:row>
      <xdr:rowOff>48013</xdr:rowOff>
    </xdr:from>
    <xdr:ext cx="533206" cy="285362"/>
    <xdr:sp macro="" textlink="">
      <xdr:nvSpPr>
        <xdr:cNvPr id="604" name="Text Box 1179"/>
        <xdr:cNvSpPr txBox="1">
          <a:spLocks noChangeArrowheads="1"/>
        </xdr:cNvSpPr>
      </xdr:nvSpPr>
      <xdr:spPr bwMode="auto">
        <a:xfrm>
          <a:off x="3200595" y="2629288"/>
          <a:ext cx="533206" cy="2853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6</xdr:col>
      <xdr:colOff>28575</xdr:colOff>
      <xdr:row>14</xdr:row>
      <xdr:rowOff>133350</xdr:rowOff>
    </xdr:from>
    <xdr:to>
      <xdr:col>6</xdr:col>
      <xdr:colOff>28575</xdr:colOff>
      <xdr:row>16</xdr:row>
      <xdr:rowOff>66675</xdr:rowOff>
    </xdr:to>
    <xdr:sp macro="" textlink="">
      <xdr:nvSpPr>
        <xdr:cNvPr id="605" name="Line 1181"/>
        <xdr:cNvSpPr>
          <a:spLocks noChangeShapeType="1"/>
        </xdr:cNvSpPr>
      </xdr:nvSpPr>
      <xdr:spPr bwMode="auto">
        <a:xfrm flipV="1">
          <a:off x="3962400" y="25431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723899</xdr:colOff>
      <xdr:row>12</xdr:row>
      <xdr:rowOff>161925</xdr:rowOff>
    </xdr:from>
    <xdr:to>
      <xdr:col>6</xdr:col>
      <xdr:colOff>114299</xdr:colOff>
      <xdr:row>13</xdr:row>
      <xdr:rowOff>161925</xdr:rowOff>
    </xdr:to>
    <xdr:sp macro="" textlink="">
      <xdr:nvSpPr>
        <xdr:cNvPr id="606" name="Oval 1182"/>
        <xdr:cNvSpPr>
          <a:spLocks noChangeArrowheads="1"/>
        </xdr:cNvSpPr>
      </xdr:nvSpPr>
      <xdr:spPr bwMode="auto">
        <a:xfrm>
          <a:off x="3886199" y="2228850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9</xdr:row>
      <xdr:rowOff>29351</xdr:rowOff>
    </xdr:from>
    <xdr:to>
      <xdr:col>6</xdr:col>
      <xdr:colOff>28575</xdr:colOff>
      <xdr:row>11</xdr:row>
      <xdr:rowOff>161924</xdr:rowOff>
    </xdr:to>
    <xdr:sp macro="" textlink="">
      <xdr:nvSpPr>
        <xdr:cNvPr id="607" name="Line 1183"/>
        <xdr:cNvSpPr>
          <a:spLocks noChangeShapeType="1"/>
        </xdr:cNvSpPr>
      </xdr:nvSpPr>
      <xdr:spPr bwMode="auto">
        <a:xfrm flipV="1">
          <a:off x="3962400" y="1581926"/>
          <a:ext cx="0" cy="4754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715737</xdr:colOff>
      <xdr:row>32</xdr:row>
      <xdr:rowOff>24492</xdr:rowOff>
    </xdr:from>
    <xdr:to>
      <xdr:col>4</xdr:col>
      <xdr:colOff>87087</xdr:colOff>
      <xdr:row>32</xdr:row>
      <xdr:rowOff>138792</xdr:rowOff>
    </xdr:to>
    <xdr:sp macro="" textlink="">
      <xdr:nvSpPr>
        <xdr:cNvPr id="608" name="AutoShape 130"/>
        <xdr:cNvSpPr>
          <a:spLocks noChangeArrowheads="1"/>
        </xdr:cNvSpPr>
      </xdr:nvSpPr>
      <xdr:spPr bwMode="auto">
        <a:xfrm>
          <a:off x="2334987" y="5520417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38100</xdr:colOff>
      <xdr:row>42</xdr:row>
      <xdr:rowOff>90879</xdr:rowOff>
    </xdr:from>
    <xdr:ext cx="161059" cy="549894"/>
    <xdr:sp macro="" textlink="">
      <xdr:nvSpPr>
        <xdr:cNvPr id="609" name="Text Box 1186"/>
        <xdr:cNvSpPr txBox="1">
          <a:spLocks noChangeArrowheads="1"/>
        </xdr:cNvSpPr>
      </xdr:nvSpPr>
      <xdr:spPr bwMode="auto">
        <a:xfrm>
          <a:off x="3198668" y="7364515"/>
          <a:ext cx="161059" cy="5498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北宇智駅</a:t>
          </a:r>
        </a:p>
      </xdr:txBody>
    </xdr:sp>
    <xdr:clientData/>
  </xdr:oneCellAnchor>
  <xdr:twoCellAnchor>
    <xdr:from>
      <xdr:col>4</xdr:col>
      <xdr:colOff>34018</xdr:colOff>
      <xdr:row>28</xdr:row>
      <xdr:rowOff>9524</xdr:rowOff>
    </xdr:from>
    <xdr:to>
      <xdr:col>4</xdr:col>
      <xdr:colOff>95250</xdr:colOff>
      <xdr:row>30</xdr:row>
      <xdr:rowOff>108856</xdr:rowOff>
    </xdr:to>
    <xdr:sp macro="" textlink="">
      <xdr:nvSpPr>
        <xdr:cNvPr id="610" name="AutoShape 1192"/>
        <xdr:cNvSpPr>
          <a:spLocks/>
        </xdr:cNvSpPr>
      </xdr:nvSpPr>
      <xdr:spPr bwMode="auto">
        <a:xfrm>
          <a:off x="2424793" y="4819649"/>
          <a:ext cx="61232" cy="442232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371475</xdr:colOff>
      <xdr:row>27</xdr:row>
      <xdr:rowOff>38225</xdr:rowOff>
    </xdr:from>
    <xdr:ext cx="361950" cy="165173"/>
    <xdr:sp macro="" textlink="">
      <xdr:nvSpPr>
        <xdr:cNvPr id="611" name="Text Box 1194"/>
        <xdr:cNvSpPr txBox="1">
          <a:spLocks noChangeArrowheads="1"/>
        </xdr:cNvSpPr>
      </xdr:nvSpPr>
      <xdr:spPr bwMode="auto">
        <a:xfrm>
          <a:off x="1990725" y="4676900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3</xdr:col>
      <xdr:colOff>571500</xdr:colOff>
      <xdr:row>27</xdr:row>
      <xdr:rowOff>0</xdr:rowOff>
    </xdr:from>
    <xdr:to>
      <xdr:col>4</xdr:col>
      <xdr:colOff>19050</xdr:colOff>
      <xdr:row>28</xdr:row>
      <xdr:rowOff>19050</xdr:rowOff>
    </xdr:to>
    <xdr:sp macro="" textlink="">
      <xdr:nvSpPr>
        <xdr:cNvPr id="612" name="Line 1195"/>
        <xdr:cNvSpPr>
          <a:spLocks noChangeShapeType="1"/>
        </xdr:cNvSpPr>
      </xdr:nvSpPr>
      <xdr:spPr bwMode="auto">
        <a:xfrm flipH="1" flipV="1">
          <a:off x="2190750" y="4638675"/>
          <a:ext cx="2190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71797</xdr:colOff>
      <xdr:row>17</xdr:row>
      <xdr:rowOff>6845</xdr:rowOff>
    </xdr:from>
    <xdr:to>
      <xdr:col>2</xdr:col>
      <xdr:colOff>261578</xdr:colOff>
      <xdr:row>18</xdr:row>
      <xdr:rowOff>129223</xdr:rowOff>
    </xdr:to>
    <xdr:sp macro="" textlink="">
      <xdr:nvSpPr>
        <xdr:cNvPr id="613" name="Line 1200"/>
        <xdr:cNvSpPr>
          <a:spLocks noChangeShapeType="1"/>
        </xdr:cNvSpPr>
      </xdr:nvSpPr>
      <xdr:spPr bwMode="auto">
        <a:xfrm rot="3000000" flipH="1">
          <a:off x="867499" y="2983043"/>
          <a:ext cx="293828" cy="189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568728</xdr:colOff>
      <xdr:row>38</xdr:row>
      <xdr:rowOff>95250</xdr:rowOff>
    </xdr:from>
    <xdr:to>
      <xdr:col>2</xdr:col>
      <xdr:colOff>36079</xdr:colOff>
      <xdr:row>40</xdr:row>
      <xdr:rowOff>152400</xdr:rowOff>
    </xdr:to>
    <xdr:sp macro="" textlink="">
      <xdr:nvSpPr>
        <xdr:cNvPr id="614" name="Freeform 1205"/>
        <xdr:cNvSpPr>
          <a:spLocks/>
        </xdr:cNvSpPr>
      </xdr:nvSpPr>
      <xdr:spPr bwMode="auto">
        <a:xfrm>
          <a:off x="3731028" y="6619875"/>
          <a:ext cx="238876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530628</xdr:colOff>
      <xdr:row>38</xdr:row>
      <xdr:rowOff>76200</xdr:rowOff>
    </xdr:from>
    <xdr:to>
      <xdr:col>1</xdr:col>
      <xdr:colOff>768753</xdr:colOff>
      <xdr:row>40</xdr:row>
      <xdr:rowOff>133350</xdr:rowOff>
    </xdr:to>
    <xdr:sp macro="" textlink="">
      <xdr:nvSpPr>
        <xdr:cNvPr id="615" name="Freeform 1206"/>
        <xdr:cNvSpPr>
          <a:spLocks/>
        </xdr:cNvSpPr>
      </xdr:nvSpPr>
      <xdr:spPr bwMode="auto">
        <a:xfrm>
          <a:off x="3692928" y="6600825"/>
          <a:ext cx="238125" cy="400050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102880</xdr:colOff>
      <xdr:row>35</xdr:row>
      <xdr:rowOff>57150</xdr:rowOff>
    </xdr:from>
    <xdr:to>
      <xdr:col>2</xdr:col>
      <xdr:colOff>216429</xdr:colOff>
      <xdr:row>37</xdr:row>
      <xdr:rowOff>142875</xdr:rowOff>
    </xdr:to>
    <xdr:sp macro="" textlink="">
      <xdr:nvSpPr>
        <xdr:cNvPr id="616" name="Freeform 1207"/>
        <xdr:cNvSpPr>
          <a:spLocks/>
        </xdr:cNvSpPr>
      </xdr:nvSpPr>
      <xdr:spPr bwMode="auto">
        <a:xfrm>
          <a:off x="4036705" y="6067425"/>
          <a:ext cx="113549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140980</xdr:colOff>
      <xdr:row>35</xdr:row>
      <xdr:rowOff>66675</xdr:rowOff>
    </xdr:from>
    <xdr:to>
      <xdr:col>2</xdr:col>
      <xdr:colOff>254529</xdr:colOff>
      <xdr:row>37</xdr:row>
      <xdr:rowOff>152400</xdr:rowOff>
    </xdr:to>
    <xdr:sp macro="" textlink="">
      <xdr:nvSpPr>
        <xdr:cNvPr id="617" name="Freeform 1208"/>
        <xdr:cNvSpPr>
          <a:spLocks/>
        </xdr:cNvSpPr>
      </xdr:nvSpPr>
      <xdr:spPr bwMode="auto">
        <a:xfrm>
          <a:off x="4074805" y="6076950"/>
          <a:ext cx="113549" cy="428625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657225</xdr:colOff>
      <xdr:row>38</xdr:row>
      <xdr:rowOff>95250</xdr:rowOff>
    </xdr:from>
    <xdr:to>
      <xdr:col>4</xdr:col>
      <xdr:colOff>104775</xdr:colOff>
      <xdr:row>39</xdr:row>
      <xdr:rowOff>66675</xdr:rowOff>
    </xdr:to>
    <xdr:grpSp>
      <xdr:nvGrpSpPr>
        <xdr:cNvPr id="618" name="Group 1209"/>
        <xdr:cNvGrpSpPr>
          <a:grpSpLocks/>
        </xdr:cNvGrpSpPr>
      </xdr:nvGrpSpPr>
      <xdr:grpSpPr bwMode="auto">
        <a:xfrm>
          <a:off x="2269148" y="6513635"/>
          <a:ext cx="216877" cy="139944"/>
          <a:chOff x="718" y="97"/>
          <a:chExt cx="23" cy="15"/>
        </a:xfrm>
      </xdr:grpSpPr>
      <xdr:sp macro="" textlink="">
        <xdr:nvSpPr>
          <xdr:cNvPr id="619" name="Freeform 12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0" name="Freeform 12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301902</xdr:colOff>
      <xdr:row>34</xdr:row>
      <xdr:rowOff>158772</xdr:rowOff>
    </xdr:from>
    <xdr:ext cx="544390" cy="274947"/>
    <xdr:sp macro="" textlink="">
      <xdr:nvSpPr>
        <xdr:cNvPr id="621" name="Text Box 1212"/>
        <xdr:cNvSpPr txBox="1">
          <a:spLocks noChangeArrowheads="1"/>
        </xdr:cNvSpPr>
      </xdr:nvSpPr>
      <xdr:spPr bwMode="auto">
        <a:xfrm>
          <a:off x="3464202" y="5997597"/>
          <a:ext cx="544390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寿司</a:t>
          </a:r>
        </a:p>
      </xdr:txBody>
    </xdr:sp>
    <xdr:clientData/>
  </xdr:oneCellAnchor>
  <xdr:oneCellAnchor>
    <xdr:from>
      <xdr:col>17</xdr:col>
      <xdr:colOff>11722</xdr:colOff>
      <xdr:row>54</xdr:row>
      <xdr:rowOff>133350</xdr:rowOff>
    </xdr:from>
    <xdr:ext cx="845527" cy="159531"/>
    <xdr:sp macro="" textlink="">
      <xdr:nvSpPr>
        <xdr:cNvPr id="625" name="Text Box 1216"/>
        <xdr:cNvSpPr txBox="1">
          <a:spLocks noChangeArrowheads="1"/>
        </xdr:cNvSpPr>
      </xdr:nvSpPr>
      <xdr:spPr bwMode="auto">
        <a:xfrm>
          <a:off x="12432322" y="9391650"/>
          <a:ext cx="8455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</xdr:txBody>
    </xdr:sp>
    <xdr:clientData/>
  </xdr:oneCellAnchor>
  <xdr:twoCellAnchor>
    <xdr:from>
      <xdr:col>19</xdr:col>
      <xdr:colOff>400050</xdr:colOff>
      <xdr:row>29</xdr:row>
      <xdr:rowOff>85725</xdr:rowOff>
    </xdr:from>
    <xdr:to>
      <xdr:col>20</xdr:col>
      <xdr:colOff>9525</xdr:colOff>
      <xdr:row>32</xdr:row>
      <xdr:rowOff>161925</xdr:rowOff>
    </xdr:to>
    <xdr:sp macro="" textlink="">
      <xdr:nvSpPr>
        <xdr:cNvPr id="626" name="Freeform 1224"/>
        <xdr:cNvSpPr>
          <a:spLocks/>
        </xdr:cNvSpPr>
      </xdr:nvSpPr>
      <xdr:spPr bwMode="auto">
        <a:xfrm flipH="1">
          <a:off x="8191500" y="5067300"/>
          <a:ext cx="381000" cy="5905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27122</xdr:colOff>
      <xdr:row>28</xdr:row>
      <xdr:rowOff>118659</xdr:rowOff>
    </xdr:from>
    <xdr:to>
      <xdr:col>20</xdr:col>
      <xdr:colOff>265247</xdr:colOff>
      <xdr:row>30</xdr:row>
      <xdr:rowOff>13884</xdr:rowOff>
    </xdr:to>
    <xdr:sp macro="" textlink="">
      <xdr:nvSpPr>
        <xdr:cNvPr id="627" name="Line 1225"/>
        <xdr:cNvSpPr>
          <a:spLocks noChangeShapeType="1"/>
        </xdr:cNvSpPr>
      </xdr:nvSpPr>
      <xdr:spPr bwMode="auto">
        <a:xfrm flipV="1">
          <a:off x="8590097" y="4928784"/>
          <a:ext cx="2381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58987</xdr:colOff>
      <xdr:row>27</xdr:row>
      <xdr:rowOff>120919</xdr:rowOff>
    </xdr:from>
    <xdr:ext cx="836002" cy="185179"/>
    <xdr:sp macro="" textlink="">
      <xdr:nvSpPr>
        <xdr:cNvPr id="628" name="Text Box 1226"/>
        <xdr:cNvSpPr txBox="1">
          <a:spLocks noChangeArrowheads="1"/>
        </xdr:cNvSpPr>
      </xdr:nvSpPr>
      <xdr:spPr bwMode="auto">
        <a:xfrm>
          <a:off x="7850437" y="4759594"/>
          <a:ext cx="83600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19</xdr:col>
      <xdr:colOff>430609</xdr:colOff>
      <xdr:row>28</xdr:row>
      <xdr:rowOff>131806</xdr:rowOff>
    </xdr:from>
    <xdr:to>
      <xdr:col>19</xdr:col>
      <xdr:colOff>735409</xdr:colOff>
      <xdr:row>29</xdr:row>
      <xdr:rowOff>46081</xdr:rowOff>
    </xdr:to>
    <xdr:sp macro="" textlink="">
      <xdr:nvSpPr>
        <xdr:cNvPr id="629" name="Line 1227"/>
        <xdr:cNvSpPr>
          <a:spLocks noChangeShapeType="1"/>
        </xdr:cNvSpPr>
      </xdr:nvSpPr>
      <xdr:spPr bwMode="auto">
        <a:xfrm flipV="1">
          <a:off x="8222059" y="4941931"/>
          <a:ext cx="304800" cy="85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209550</xdr:colOff>
      <xdr:row>45</xdr:row>
      <xdr:rowOff>142875</xdr:rowOff>
    </xdr:from>
    <xdr:to>
      <xdr:col>11</xdr:col>
      <xdr:colOff>571500</xdr:colOff>
      <xdr:row>47</xdr:row>
      <xdr:rowOff>9525</xdr:rowOff>
    </xdr:to>
    <xdr:sp macro="" textlink="">
      <xdr:nvSpPr>
        <xdr:cNvPr id="636" name="Line 1262"/>
        <xdr:cNvSpPr>
          <a:spLocks noChangeShapeType="1"/>
        </xdr:cNvSpPr>
      </xdr:nvSpPr>
      <xdr:spPr bwMode="auto">
        <a:xfrm flipV="1">
          <a:off x="8001000" y="785812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590550</xdr:colOff>
      <xdr:row>42</xdr:row>
      <xdr:rowOff>137472</xdr:rowOff>
    </xdr:from>
    <xdr:to>
      <xdr:col>12</xdr:col>
      <xdr:colOff>232699</xdr:colOff>
      <xdr:row>47</xdr:row>
      <xdr:rowOff>161925</xdr:rowOff>
    </xdr:to>
    <xdr:sp macro="" textlink="">
      <xdr:nvSpPr>
        <xdr:cNvPr id="637" name="Freeform 1263"/>
        <xdr:cNvSpPr>
          <a:spLocks/>
        </xdr:cNvSpPr>
      </xdr:nvSpPr>
      <xdr:spPr bwMode="auto">
        <a:xfrm>
          <a:off x="8382000" y="7338372"/>
          <a:ext cx="413674" cy="881703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  <a:gd name="connsiteX0" fmla="*/ 0 w 11613"/>
            <a:gd name="connsiteY0" fmla="*/ 10969 h 10969"/>
            <a:gd name="connsiteX1" fmla="*/ 0 w 11613"/>
            <a:gd name="connsiteY1" fmla="*/ 6483 h 10969"/>
            <a:gd name="connsiteX2" fmla="*/ 11613 w 11613"/>
            <a:gd name="connsiteY2" fmla="*/ 0 h 1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0969">
              <a:moveTo>
                <a:pt x="0" y="10969"/>
              </a:moveTo>
              <a:lnTo>
                <a:pt x="0" y="6483"/>
              </a:lnTo>
              <a:cubicBezTo>
                <a:pt x="2718" y="5631"/>
                <a:pt x="6280" y="5754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517525</xdr:colOff>
      <xdr:row>46</xdr:row>
      <xdr:rowOff>117475</xdr:rowOff>
    </xdr:from>
    <xdr:to>
      <xdr:col>11</xdr:col>
      <xdr:colOff>660400</xdr:colOff>
      <xdr:row>47</xdr:row>
      <xdr:rowOff>69850</xdr:rowOff>
    </xdr:to>
    <xdr:sp macro="" textlink="">
      <xdr:nvSpPr>
        <xdr:cNvPr id="638" name="AutoShape 1264"/>
        <xdr:cNvSpPr>
          <a:spLocks noChangeArrowheads="1"/>
        </xdr:cNvSpPr>
      </xdr:nvSpPr>
      <xdr:spPr bwMode="auto">
        <a:xfrm>
          <a:off x="8308975" y="80041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514350</xdr:colOff>
      <xdr:row>45</xdr:row>
      <xdr:rowOff>66675</xdr:rowOff>
    </xdr:from>
    <xdr:to>
      <xdr:col>11</xdr:col>
      <xdr:colOff>676275</xdr:colOff>
      <xdr:row>46</xdr:row>
      <xdr:rowOff>47625</xdr:rowOff>
    </xdr:to>
    <xdr:sp macro="" textlink="">
      <xdr:nvSpPr>
        <xdr:cNvPr id="639" name="Oval 1265"/>
        <xdr:cNvSpPr>
          <a:spLocks noChangeArrowheads="1"/>
        </xdr:cNvSpPr>
      </xdr:nvSpPr>
      <xdr:spPr bwMode="auto">
        <a:xfrm>
          <a:off x="8305800" y="77819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44</xdr:row>
      <xdr:rowOff>57150</xdr:rowOff>
    </xdr:from>
    <xdr:to>
      <xdr:col>12</xdr:col>
      <xdr:colOff>361950</xdr:colOff>
      <xdr:row>45</xdr:row>
      <xdr:rowOff>152400</xdr:rowOff>
    </xdr:to>
    <xdr:sp macro="" textlink="">
      <xdr:nvSpPr>
        <xdr:cNvPr id="640" name="Line 1266"/>
        <xdr:cNvSpPr>
          <a:spLocks noChangeShapeType="1"/>
        </xdr:cNvSpPr>
      </xdr:nvSpPr>
      <xdr:spPr bwMode="auto">
        <a:xfrm flipH="1" flipV="1">
          <a:off x="8705850" y="7600950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43</xdr:row>
      <xdr:rowOff>161925</xdr:rowOff>
    </xdr:from>
    <xdr:to>
      <xdr:col>12</xdr:col>
      <xdr:colOff>180975</xdr:colOff>
      <xdr:row>44</xdr:row>
      <xdr:rowOff>114300</xdr:rowOff>
    </xdr:to>
    <xdr:sp macro="" textlink="">
      <xdr:nvSpPr>
        <xdr:cNvPr id="641" name="Oval 1267"/>
        <xdr:cNvSpPr>
          <a:spLocks noChangeArrowheads="1"/>
        </xdr:cNvSpPr>
      </xdr:nvSpPr>
      <xdr:spPr bwMode="auto">
        <a:xfrm>
          <a:off x="8620125" y="75342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476251</xdr:colOff>
      <xdr:row>50</xdr:row>
      <xdr:rowOff>164619</xdr:rowOff>
    </xdr:from>
    <xdr:to>
      <xdr:col>14</xdr:col>
      <xdr:colOff>419087</xdr:colOff>
      <xdr:row>56</xdr:row>
      <xdr:rowOff>123825</xdr:rowOff>
    </xdr:to>
    <xdr:sp macro="" textlink="">
      <xdr:nvSpPr>
        <xdr:cNvPr id="642" name="Freeform 1269"/>
        <xdr:cNvSpPr>
          <a:spLocks/>
        </xdr:cNvSpPr>
      </xdr:nvSpPr>
      <xdr:spPr bwMode="auto">
        <a:xfrm>
          <a:off x="9810751" y="8737119"/>
          <a:ext cx="714361" cy="987906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717"/>
            <a:gd name="connsiteY0" fmla="*/ 10360 h 10360"/>
            <a:gd name="connsiteX1" fmla="*/ 0 w 10717"/>
            <a:gd name="connsiteY1" fmla="*/ 6004 h 10360"/>
            <a:gd name="connsiteX2" fmla="*/ 2286 w 10717"/>
            <a:gd name="connsiteY2" fmla="*/ 4419 h 10360"/>
            <a:gd name="connsiteX3" fmla="*/ 4286 w 10717"/>
            <a:gd name="connsiteY3" fmla="*/ 4023 h 10360"/>
            <a:gd name="connsiteX4" fmla="*/ 3429 w 10717"/>
            <a:gd name="connsiteY4" fmla="*/ 3231 h 10360"/>
            <a:gd name="connsiteX5" fmla="*/ 5429 w 10717"/>
            <a:gd name="connsiteY5" fmla="*/ 1350 h 10360"/>
            <a:gd name="connsiteX6" fmla="*/ 7571 w 10717"/>
            <a:gd name="connsiteY6" fmla="*/ 1152 h 10360"/>
            <a:gd name="connsiteX7" fmla="*/ 10717 w 10717"/>
            <a:gd name="connsiteY7" fmla="*/ 0 h 10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717" h="10360">
              <a:moveTo>
                <a:pt x="0" y="10360"/>
              </a:moveTo>
              <a:lnTo>
                <a:pt x="0" y="6004"/>
              </a:lnTo>
              <a:lnTo>
                <a:pt x="2286" y="4419"/>
              </a:lnTo>
              <a:lnTo>
                <a:pt x="4286" y="4023"/>
              </a:lnTo>
              <a:lnTo>
                <a:pt x="3429" y="3231"/>
              </a:lnTo>
              <a:lnTo>
                <a:pt x="5429" y="1350"/>
              </a:lnTo>
              <a:lnTo>
                <a:pt x="7571" y="1152"/>
              </a:lnTo>
              <a:cubicBezTo>
                <a:pt x="8381" y="888"/>
                <a:pt x="9907" y="264"/>
                <a:pt x="10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171450</xdr:colOff>
      <xdr:row>54</xdr:row>
      <xdr:rowOff>9525</xdr:rowOff>
    </xdr:from>
    <xdr:to>
      <xdr:col>13</xdr:col>
      <xdr:colOff>485775</xdr:colOff>
      <xdr:row>55</xdr:row>
      <xdr:rowOff>123825</xdr:rowOff>
    </xdr:to>
    <xdr:sp macro="" textlink="">
      <xdr:nvSpPr>
        <xdr:cNvPr id="643" name="Line 1270"/>
        <xdr:cNvSpPr>
          <a:spLocks noChangeShapeType="1"/>
        </xdr:cNvSpPr>
      </xdr:nvSpPr>
      <xdr:spPr bwMode="auto">
        <a:xfrm flipV="1">
          <a:off x="9505950" y="92678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53</xdr:row>
      <xdr:rowOff>66675</xdr:rowOff>
    </xdr:from>
    <xdr:to>
      <xdr:col>13</xdr:col>
      <xdr:colOff>581025</xdr:colOff>
      <xdr:row>54</xdr:row>
      <xdr:rowOff>76200</xdr:rowOff>
    </xdr:to>
    <xdr:sp macro="" textlink="">
      <xdr:nvSpPr>
        <xdr:cNvPr id="644" name="Oval 1272"/>
        <xdr:cNvSpPr>
          <a:spLocks noChangeArrowheads="1"/>
        </xdr:cNvSpPr>
      </xdr:nvSpPr>
      <xdr:spPr bwMode="auto">
        <a:xfrm>
          <a:off x="9734550" y="91535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485775</xdr:colOff>
      <xdr:row>56</xdr:row>
      <xdr:rowOff>12247</xdr:rowOff>
    </xdr:from>
    <xdr:ext cx="259430" cy="168508"/>
    <xdr:sp macro="" textlink="">
      <xdr:nvSpPr>
        <xdr:cNvPr id="645" name="Text Box 1274"/>
        <xdr:cNvSpPr txBox="1">
          <a:spLocks noChangeArrowheads="1"/>
        </xdr:cNvSpPr>
      </xdr:nvSpPr>
      <xdr:spPr bwMode="auto">
        <a:xfrm>
          <a:off x="9820275" y="9613447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oneCellAnchor>
  <xdr:oneCellAnchor>
    <xdr:from>
      <xdr:col>13</xdr:col>
      <xdr:colOff>600075</xdr:colOff>
      <xdr:row>53</xdr:row>
      <xdr:rowOff>123825</xdr:rowOff>
    </xdr:from>
    <xdr:ext cx="445477" cy="159531"/>
    <xdr:sp macro="" textlink="">
      <xdr:nvSpPr>
        <xdr:cNvPr id="646" name="Text Box 1277"/>
        <xdr:cNvSpPr txBox="1">
          <a:spLocks noChangeArrowheads="1"/>
        </xdr:cNvSpPr>
      </xdr:nvSpPr>
      <xdr:spPr bwMode="auto">
        <a:xfrm>
          <a:off x="9934575" y="9210675"/>
          <a:ext cx="445477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11</xdr:col>
      <xdr:colOff>85725</xdr:colOff>
      <xdr:row>61</xdr:row>
      <xdr:rowOff>9525</xdr:rowOff>
    </xdr:from>
    <xdr:to>
      <xdr:col>12</xdr:col>
      <xdr:colOff>57150</xdr:colOff>
      <xdr:row>64</xdr:row>
      <xdr:rowOff>28575</xdr:rowOff>
    </xdr:to>
    <xdr:sp macro="" textlink="">
      <xdr:nvSpPr>
        <xdr:cNvPr id="647" name="Freeform 1279"/>
        <xdr:cNvSpPr>
          <a:spLocks/>
        </xdr:cNvSpPr>
      </xdr:nvSpPr>
      <xdr:spPr bwMode="auto">
        <a:xfrm flipH="1">
          <a:off x="7877175" y="10467975"/>
          <a:ext cx="742950" cy="53340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 macro="" textlink="">
      <xdr:nvSpPr>
        <xdr:cNvPr id="648" name="Line 1280"/>
        <xdr:cNvSpPr>
          <a:spLocks noChangeShapeType="1"/>
        </xdr:cNvSpPr>
      </xdr:nvSpPr>
      <xdr:spPr bwMode="auto">
        <a:xfrm flipV="1">
          <a:off x="8620125" y="10325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59</xdr:row>
      <xdr:rowOff>9525</xdr:rowOff>
    </xdr:from>
    <xdr:to>
      <xdr:col>11</xdr:col>
      <xdr:colOff>714375</xdr:colOff>
      <xdr:row>64</xdr:row>
      <xdr:rowOff>104775</xdr:rowOff>
    </xdr:to>
    <xdr:cxnSp macro="">
      <xdr:nvCxnSpPr>
        <xdr:cNvPr id="649" name="AutoShape 1281"/>
        <xdr:cNvCxnSpPr>
          <a:cxnSpLocks noChangeShapeType="1"/>
        </xdr:cNvCxnSpPr>
      </xdr:nvCxnSpPr>
      <xdr:spPr bwMode="auto">
        <a:xfrm flipH="1">
          <a:off x="8505825" y="10125075"/>
          <a:ext cx="0" cy="9525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723900</xdr:colOff>
      <xdr:row>58</xdr:row>
      <xdr:rowOff>152400</xdr:rowOff>
    </xdr:from>
    <xdr:to>
      <xdr:col>11</xdr:col>
      <xdr:colOff>723900</xdr:colOff>
      <xdr:row>64</xdr:row>
      <xdr:rowOff>161925</xdr:rowOff>
    </xdr:to>
    <xdr:cxnSp macro="">
      <xdr:nvCxnSpPr>
        <xdr:cNvPr id="650" name="AutoShape 1283"/>
        <xdr:cNvCxnSpPr>
          <a:cxnSpLocks noChangeShapeType="1"/>
        </xdr:cNvCxnSpPr>
      </xdr:nvCxnSpPr>
      <xdr:spPr bwMode="auto">
        <a:xfrm>
          <a:off x="8515350" y="10096500"/>
          <a:ext cx="0" cy="10382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476250</xdr:colOff>
      <xdr:row>17</xdr:row>
      <xdr:rowOff>13186</xdr:rowOff>
    </xdr:from>
    <xdr:to>
      <xdr:col>17</xdr:col>
      <xdr:colOff>704850</xdr:colOff>
      <xdr:row>18</xdr:row>
      <xdr:rowOff>146537</xdr:rowOff>
    </xdr:to>
    <xdr:sp macro="" textlink="">
      <xdr:nvSpPr>
        <xdr:cNvPr id="651" name="Freeform 1289"/>
        <xdr:cNvSpPr>
          <a:spLocks/>
        </xdr:cNvSpPr>
      </xdr:nvSpPr>
      <xdr:spPr bwMode="auto">
        <a:xfrm>
          <a:off x="12892548" y="2947501"/>
          <a:ext cx="228600" cy="305415"/>
        </a:xfrm>
        <a:custGeom>
          <a:avLst/>
          <a:gdLst>
            <a:gd name="T0" fmla="*/ 2147483647 w 24"/>
            <a:gd name="T1" fmla="*/ 2147483647 h 32"/>
            <a:gd name="T2" fmla="*/ 2147483647 w 24"/>
            <a:gd name="T3" fmla="*/ 2147483647 h 32"/>
            <a:gd name="T4" fmla="*/ 0 w 24"/>
            <a:gd name="T5" fmla="*/ 2147483647 h 32"/>
            <a:gd name="T6" fmla="*/ 2147483647 w 24"/>
            <a:gd name="T7" fmla="*/ 2147483647 h 32"/>
            <a:gd name="T8" fmla="*/ 2147483647 w 24"/>
            <a:gd name="T9" fmla="*/ 0 h 3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32">
              <a:moveTo>
                <a:pt x="23" y="32"/>
              </a:moveTo>
              <a:cubicBezTo>
                <a:pt x="21" y="31"/>
                <a:pt x="13" y="30"/>
                <a:pt x="9" y="28"/>
              </a:cubicBezTo>
              <a:cubicBezTo>
                <a:pt x="5" y="26"/>
                <a:pt x="0" y="24"/>
                <a:pt x="0" y="21"/>
              </a:cubicBezTo>
              <a:cubicBezTo>
                <a:pt x="0" y="18"/>
                <a:pt x="6" y="10"/>
                <a:pt x="10" y="7"/>
              </a:cubicBezTo>
              <a:cubicBezTo>
                <a:pt x="14" y="4"/>
                <a:pt x="21" y="1"/>
                <a:pt x="2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428625</xdr:colOff>
      <xdr:row>17</xdr:row>
      <xdr:rowOff>9195</xdr:rowOff>
    </xdr:from>
    <xdr:to>
      <xdr:col>17</xdr:col>
      <xdr:colOff>657225</xdr:colOff>
      <xdr:row>19</xdr:row>
      <xdr:rowOff>47295</xdr:rowOff>
    </xdr:to>
    <xdr:sp macro="" textlink="">
      <xdr:nvSpPr>
        <xdr:cNvPr id="652" name="Freeform 1291"/>
        <xdr:cNvSpPr>
          <a:spLocks/>
        </xdr:cNvSpPr>
      </xdr:nvSpPr>
      <xdr:spPr bwMode="auto">
        <a:xfrm>
          <a:off x="12844923" y="2943510"/>
          <a:ext cx="228600" cy="382229"/>
        </a:xfrm>
        <a:custGeom>
          <a:avLst/>
          <a:gdLst>
            <a:gd name="T0" fmla="*/ 2147483647 w 24"/>
            <a:gd name="T1" fmla="*/ 2147483647 h 40"/>
            <a:gd name="T2" fmla="*/ 2147483647 w 24"/>
            <a:gd name="T3" fmla="*/ 2147483647 h 40"/>
            <a:gd name="T4" fmla="*/ 0 w 24"/>
            <a:gd name="T5" fmla="*/ 2147483647 h 40"/>
            <a:gd name="T6" fmla="*/ 2147483647 w 24"/>
            <a:gd name="T7" fmla="*/ 2147483647 h 40"/>
            <a:gd name="T8" fmla="*/ 2147483647 w 24"/>
            <a:gd name="T9" fmla="*/ 0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40">
              <a:moveTo>
                <a:pt x="24" y="40"/>
              </a:moveTo>
              <a:cubicBezTo>
                <a:pt x="21" y="39"/>
                <a:pt x="11" y="37"/>
                <a:pt x="7" y="34"/>
              </a:cubicBezTo>
              <a:cubicBezTo>
                <a:pt x="3" y="31"/>
                <a:pt x="0" y="28"/>
                <a:pt x="0" y="24"/>
              </a:cubicBezTo>
              <a:cubicBezTo>
                <a:pt x="0" y="20"/>
                <a:pt x="7" y="13"/>
                <a:pt x="10" y="9"/>
              </a:cubicBezTo>
              <a:cubicBezTo>
                <a:pt x="13" y="5"/>
                <a:pt x="19" y="2"/>
                <a:pt x="2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18</xdr:row>
      <xdr:rowOff>109674</xdr:rowOff>
    </xdr:from>
    <xdr:to>
      <xdr:col>17</xdr:col>
      <xdr:colOff>485775</xdr:colOff>
      <xdr:row>20</xdr:row>
      <xdr:rowOff>23334</xdr:rowOff>
    </xdr:to>
    <xdr:sp macro="" textlink="">
      <xdr:nvSpPr>
        <xdr:cNvPr id="653" name="Freeform 1293"/>
        <xdr:cNvSpPr>
          <a:spLocks/>
        </xdr:cNvSpPr>
      </xdr:nvSpPr>
      <xdr:spPr bwMode="auto">
        <a:xfrm>
          <a:off x="12511548" y="3216053"/>
          <a:ext cx="390525" cy="257789"/>
        </a:xfrm>
        <a:custGeom>
          <a:avLst/>
          <a:gdLst>
            <a:gd name="T0" fmla="*/ 0 w 41"/>
            <a:gd name="T1" fmla="*/ 2147483647 h 27"/>
            <a:gd name="T2" fmla="*/ 2147483647 w 41"/>
            <a:gd name="T3" fmla="*/ 2147483647 h 27"/>
            <a:gd name="T4" fmla="*/ 2147483647 w 41"/>
            <a:gd name="T5" fmla="*/ 2147483647 h 27"/>
            <a:gd name="T6" fmla="*/ 2147483647 w 41"/>
            <a:gd name="T7" fmla="*/ 2147483647 h 27"/>
            <a:gd name="T8" fmla="*/ 2147483647 w 41"/>
            <a:gd name="T9" fmla="*/ 2147483647 h 27"/>
            <a:gd name="T10" fmla="*/ 2147483647 w 41"/>
            <a:gd name="T11" fmla="*/ 2147483647 h 2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1" h="27">
              <a:moveTo>
                <a:pt x="0" y="27"/>
              </a:moveTo>
              <a:cubicBezTo>
                <a:pt x="1" y="24"/>
                <a:pt x="4" y="14"/>
                <a:pt x="7" y="10"/>
              </a:cubicBezTo>
              <a:cubicBezTo>
                <a:pt x="10" y="6"/>
                <a:pt x="12" y="2"/>
                <a:pt x="15" y="1"/>
              </a:cubicBezTo>
              <a:cubicBezTo>
                <a:pt x="18" y="0"/>
                <a:pt x="24" y="4"/>
                <a:pt x="27" y="5"/>
              </a:cubicBezTo>
              <a:cubicBezTo>
                <a:pt x="30" y="6"/>
                <a:pt x="34" y="8"/>
                <a:pt x="36" y="8"/>
              </a:cubicBezTo>
              <a:cubicBezTo>
                <a:pt x="38" y="8"/>
                <a:pt x="40" y="6"/>
                <a:pt x="41" y="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206826</xdr:colOff>
      <xdr:row>19</xdr:row>
      <xdr:rowOff>46256</xdr:rowOff>
    </xdr:from>
    <xdr:to>
      <xdr:col>20</xdr:col>
      <xdr:colOff>214999</xdr:colOff>
      <xdr:row>24</xdr:row>
      <xdr:rowOff>83073</xdr:rowOff>
    </xdr:to>
    <xdr:sp macro="" textlink="">
      <xdr:nvSpPr>
        <xdr:cNvPr id="654" name="Freeform 1296"/>
        <xdr:cNvSpPr>
          <a:spLocks/>
        </xdr:cNvSpPr>
      </xdr:nvSpPr>
      <xdr:spPr bwMode="auto">
        <a:xfrm>
          <a:off x="7998276" y="3313331"/>
          <a:ext cx="779698" cy="894067"/>
        </a:xfrm>
        <a:custGeom>
          <a:avLst/>
          <a:gdLst>
            <a:gd name="T0" fmla="*/ 2147483647 w 74"/>
            <a:gd name="T1" fmla="*/ 2147483647 h 79"/>
            <a:gd name="T2" fmla="*/ 2147483647 w 74"/>
            <a:gd name="T3" fmla="*/ 2147483647 h 79"/>
            <a:gd name="T4" fmla="*/ 2147483647 w 74"/>
            <a:gd name="T5" fmla="*/ 2147483647 h 79"/>
            <a:gd name="T6" fmla="*/ 0 w 74"/>
            <a:gd name="T7" fmla="*/ 0 h 79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930 h 10000"/>
            <a:gd name="connsiteX2" fmla="*/ 2973 w 10000"/>
            <a:gd name="connsiteY2" fmla="*/ 6076 h 10000"/>
            <a:gd name="connsiteX3" fmla="*/ 0 w 10000"/>
            <a:gd name="connsiteY3" fmla="*/ 0 h 10000"/>
            <a:gd name="connsiteX0" fmla="*/ 10097 w 10097"/>
            <a:gd name="connsiteY0" fmla="*/ 12657 h 12657"/>
            <a:gd name="connsiteX1" fmla="*/ 10000 w 10097"/>
            <a:gd name="connsiteY1" fmla="*/ 6930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9806 w 10097"/>
            <a:gd name="connsiteY1" fmla="*/ 7594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10000 w 10097"/>
            <a:gd name="connsiteY1" fmla="*/ 7499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0097 w 10097"/>
            <a:gd name="connsiteY0" fmla="*/ 12657 h 12657"/>
            <a:gd name="connsiteX1" fmla="*/ 10000 w 10097"/>
            <a:gd name="connsiteY1" fmla="*/ 7499 h 12657"/>
            <a:gd name="connsiteX2" fmla="*/ 2973 w 10097"/>
            <a:gd name="connsiteY2" fmla="*/ 6076 h 12657"/>
            <a:gd name="connsiteX3" fmla="*/ 0 w 10097"/>
            <a:gd name="connsiteY3" fmla="*/ 0 h 12657"/>
            <a:gd name="connsiteX0" fmla="*/ 11260 w 11260"/>
            <a:gd name="connsiteY0" fmla="*/ 13037 h 13037"/>
            <a:gd name="connsiteX1" fmla="*/ 10000 w 11260"/>
            <a:gd name="connsiteY1" fmla="*/ 7499 h 13037"/>
            <a:gd name="connsiteX2" fmla="*/ 2973 w 11260"/>
            <a:gd name="connsiteY2" fmla="*/ 6076 h 13037"/>
            <a:gd name="connsiteX3" fmla="*/ 0 w 11260"/>
            <a:gd name="connsiteY3" fmla="*/ 0 h 13037"/>
            <a:gd name="connsiteX0" fmla="*/ 11260 w 11260"/>
            <a:gd name="connsiteY0" fmla="*/ 13037 h 13037"/>
            <a:gd name="connsiteX1" fmla="*/ 10000 w 11260"/>
            <a:gd name="connsiteY1" fmla="*/ 7499 h 13037"/>
            <a:gd name="connsiteX2" fmla="*/ 2973 w 11260"/>
            <a:gd name="connsiteY2" fmla="*/ 6076 h 13037"/>
            <a:gd name="connsiteX3" fmla="*/ 0 w 11260"/>
            <a:gd name="connsiteY3" fmla="*/ 0 h 13037"/>
            <a:gd name="connsiteX0" fmla="*/ 11066 w 11066"/>
            <a:gd name="connsiteY0" fmla="*/ 12373 h 12373"/>
            <a:gd name="connsiteX1" fmla="*/ 10000 w 11066"/>
            <a:gd name="connsiteY1" fmla="*/ 7499 h 12373"/>
            <a:gd name="connsiteX2" fmla="*/ 2973 w 11066"/>
            <a:gd name="connsiteY2" fmla="*/ 6076 h 12373"/>
            <a:gd name="connsiteX3" fmla="*/ 0 w 11066"/>
            <a:gd name="connsiteY3" fmla="*/ 0 h 12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66" h="12373">
              <a:moveTo>
                <a:pt x="11066" y="12373"/>
              </a:moveTo>
              <a:cubicBezTo>
                <a:pt x="9581" y="10938"/>
                <a:pt x="10032" y="9408"/>
                <a:pt x="10000" y="7499"/>
              </a:cubicBezTo>
              <a:cubicBezTo>
                <a:pt x="9111" y="6455"/>
                <a:pt x="8706" y="6456"/>
                <a:pt x="2973" y="6076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44901</xdr:colOff>
      <xdr:row>20</xdr:row>
      <xdr:rowOff>8157</xdr:rowOff>
    </xdr:from>
    <xdr:to>
      <xdr:col>19</xdr:col>
      <xdr:colOff>368751</xdr:colOff>
      <xdr:row>22</xdr:row>
      <xdr:rowOff>17682</xdr:rowOff>
    </xdr:to>
    <xdr:sp macro="" textlink="">
      <xdr:nvSpPr>
        <xdr:cNvPr id="655" name="Freeform 1300"/>
        <xdr:cNvSpPr>
          <a:spLocks/>
        </xdr:cNvSpPr>
      </xdr:nvSpPr>
      <xdr:spPr bwMode="auto">
        <a:xfrm>
          <a:off x="7836351" y="3446682"/>
          <a:ext cx="323850" cy="352425"/>
        </a:xfrm>
        <a:custGeom>
          <a:avLst/>
          <a:gdLst>
            <a:gd name="T0" fmla="*/ 2147483647 w 34"/>
            <a:gd name="T1" fmla="*/ 2147483647 h 39"/>
            <a:gd name="T2" fmla="*/ 2147483647 w 34"/>
            <a:gd name="T3" fmla="*/ 2147483647 h 39"/>
            <a:gd name="T4" fmla="*/ 2147483647 w 34"/>
            <a:gd name="T5" fmla="*/ 2147483647 h 39"/>
            <a:gd name="T6" fmla="*/ 2147483647 w 34"/>
            <a:gd name="T7" fmla="*/ 2147483647 h 39"/>
            <a:gd name="T8" fmla="*/ 0 w 34"/>
            <a:gd name="T9" fmla="*/ 2147483647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39">
              <a:moveTo>
                <a:pt x="7" y="36"/>
              </a:moveTo>
              <a:cubicBezTo>
                <a:pt x="11" y="36"/>
                <a:pt x="30" y="39"/>
                <a:pt x="32" y="34"/>
              </a:cubicBezTo>
              <a:cubicBezTo>
                <a:pt x="34" y="29"/>
                <a:pt x="25" y="8"/>
                <a:pt x="21" y="4"/>
              </a:cubicBezTo>
              <a:cubicBezTo>
                <a:pt x="17" y="0"/>
                <a:pt x="14" y="7"/>
                <a:pt x="11" y="8"/>
              </a:cubicBezTo>
              <a:cubicBezTo>
                <a:pt x="8" y="9"/>
                <a:pt x="2" y="11"/>
                <a:pt x="0" y="1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73476</xdr:colOff>
      <xdr:row>20</xdr:row>
      <xdr:rowOff>92521</xdr:rowOff>
    </xdr:from>
    <xdr:to>
      <xdr:col>19</xdr:col>
      <xdr:colOff>273501</xdr:colOff>
      <xdr:row>21</xdr:row>
      <xdr:rowOff>121096</xdr:rowOff>
    </xdr:to>
    <xdr:sp macro="" textlink="">
      <xdr:nvSpPr>
        <xdr:cNvPr id="656" name="Freeform 1301"/>
        <xdr:cNvSpPr>
          <a:spLocks/>
        </xdr:cNvSpPr>
      </xdr:nvSpPr>
      <xdr:spPr bwMode="auto">
        <a:xfrm>
          <a:off x="7864926" y="3531046"/>
          <a:ext cx="200025" cy="200025"/>
        </a:xfrm>
        <a:custGeom>
          <a:avLst/>
          <a:gdLst>
            <a:gd name="T0" fmla="*/ 2147483647 w 21"/>
            <a:gd name="T1" fmla="*/ 2147483647 h 22"/>
            <a:gd name="T2" fmla="*/ 2147483647 w 21"/>
            <a:gd name="T3" fmla="*/ 2147483647 h 22"/>
            <a:gd name="T4" fmla="*/ 2147483647 w 21"/>
            <a:gd name="T5" fmla="*/ 2147483647 h 22"/>
            <a:gd name="T6" fmla="*/ 2147483647 w 21"/>
            <a:gd name="T7" fmla="*/ 2147483647 h 22"/>
            <a:gd name="T8" fmla="*/ 2147483647 w 21"/>
            <a:gd name="T9" fmla="*/ 2147483647 h 22"/>
            <a:gd name="T10" fmla="*/ 0 w 21"/>
            <a:gd name="T11" fmla="*/ 2147483647 h 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1" h="22">
              <a:moveTo>
                <a:pt x="3" y="20"/>
              </a:moveTo>
              <a:cubicBezTo>
                <a:pt x="5" y="20"/>
                <a:pt x="14" y="22"/>
                <a:pt x="17" y="21"/>
              </a:cubicBezTo>
              <a:cubicBezTo>
                <a:pt x="20" y="20"/>
                <a:pt x="21" y="17"/>
                <a:pt x="21" y="14"/>
              </a:cubicBezTo>
              <a:cubicBezTo>
                <a:pt x="21" y="11"/>
                <a:pt x="19" y="2"/>
                <a:pt x="17" y="1"/>
              </a:cubicBezTo>
              <a:cubicBezTo>
                <a:pt x="15" y="0"/>
                <a:pt x="11" y="4"/>
                <a:pt x="8" y="5"/>
              </a:cubicBezTo>
              <a:cubicBezTo>
                <a:pt x="5" y="6"/>
                <a:pt x="1" y="7"/>
                <a:pt x="0" y="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146745</xdr:colOff>
      <xdr:row>19</xdr:row>
      <xdr:rowOff>130420</xdr:rowOff>
    </xdr:from>
    <xdr:to>
      <xdr:col>20</xdr:col>
      <xdr:colOff>156270</xdr:colOff>
      <xdr:row>22</xdr:row>
      <xdr:rowOff>82795</xdr:rowOff>
    </xdr:to>
    <xdr:sp macro="" textlink="">
      <xdr:nvSpPr>
        <xdr:cNvPr id="657" name="Line 1302"/>
        <xdr:cNvSpPr>
          <a:spLocks noChangeShapeType="1"/>
        </xdr:cNvSpPr>
      </xdr:nvSpPr>
      <xdr:spPr bwMode="auto">
        <a:xfrm flipH="1" flipV="1">
          <a:off x="14837226" y="3346939"/>
          <a:ext cx="9525" cy="4579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161925</xdr:colOff>
      <xdr:row>23</xdr:row>
      <xdr:rowOff>74500</xdr:rowOff>
    </xdr:from>
    <xdr:ext cx="277690" cy="225904"/>
    <xdr:sp macro="" textlink="">
      <xdr:nvSpPr>
        <xdr:cNvPr id="658" name="Text Box 1312"/>
        <xdr:cNvSpPr txBox="1">
          <a:spLocks noChangeArrowheads="1"/>
        </xdr:cNvSpPr>
      </xdr:nvSpPr>
      <xdr:spPr bwMode="auto">
        <a:xfrm>
          <a:off x="13354050" y="2655775"/>
          <a:ext cx="277690" cy="2259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oneCellAnchor>
    <xdr:from>
      <xdr:col>1</xdr:col>
      <xdr:colOff>9525</xdr:colOff>
      <xdr:row>53</xdr:row>
      <xdr:rowOff>102978</xdr:rowOff>
    </xdr:from>
    <xdr:ext cx="285750" cy="267766"/>
    <xdr:sp macro="" textlink="">
      <xdr:nvSpPr>
        <xdr:cNvPr id="659" name="Text Box 1313"/>
        <xdr:cNvSpPr txBox="1">
          <a:spLocks noChangeArrowheads="1"/>
        </xdr:cNvSpPr>
      </xdr:nvSpPr>
      <xdr:spPr bwMode="auto">
        <a:xfrm>
          <a:off x="3171825" y="9189828"/>
          <a:ext cx="285750" cy="267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twoCellAnchor>
    <xdr:from>
      <xdr:col>6</xdr:col>
      <xdr:colOff>57150</xdr:colOff>
      <xdr:row>47</xdr:row>
      <xdr:rowOff>0</xdr:rowOff>
    </xdr:from>
    <xdr:to>
      <xdr:col>6</xdr:col>
      <xdr:colOff>638175</xdr:colOff>
      <xdr:row>48</xdr:row>
      <xdr:rowOff>66675</xdr:rowOff>
    </xdr:to>
    <xdr:sp macro="" textlink="">
      <xdr:nvSpPr>
        <xdr:cNvPr id="660" name="Text Box 1314"/>
        <xdr:cNvSpPr txBox="1">
          <a:spLocks noChangeArrowheads="1"/>
        </xdr:cNvSpPr>
      </xdr:nvSpPr>
      <xdr:spPr bwMode="auto">
        <a:xfrm>
          <a:off x="7077075" y="8058150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=PC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438150</xdr:colOff>
      <xdr:row>54</xdr:row>
      <xdr:rowOff>38100</xdr:rowOff>
    </xdr:from>
    <xdr:to>
      <xdr:col>13</xdr:col>
      <xdr:colOff>447675</xdr:colOff>
      <xdr:row>56</xdr:row>
      <xdr:rowOff>161925</xdr:rowOff>
    </xdr:to>
    <xdr:sp macro="" textlink="">
      <xdr:nvSpPr>
        <xdr:cNvPr id="661" name="Line 1317"/>
        <xdr:cNvSpPr>
          <a:spLocks noChangeShapeType="1"/>
        </xdr:cNvSpPr>
      </xdr:nvSpPr>
      <xdr:spPr bwMode="auto">
        <a:xfrm flipH="1" flipV="1">
          <a:off x="9772650" y="929640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52</xdr:row>
      <xdr:rowOff>114300</xdr:rowOff>
    </xdr:from>
    <xdr:to>
      <xdr:col>14</xdr:col>
      <xdr:colOff>419100</xdr:colOff>
      <xdr:row>53</xdr:row>
      <xdr:rowOff>28575</xdr:rowOff>
    </xdr:to>
    <xdr:sp macro="" textlink="">
      <xdr:nvSpPr>
        <xdr:cNvPr id="662" name="Line 1320"/>
        <xdr:cNvSpPr>
          <a:spLocks noChangeShapeType="1"/>
        </xdr:cNvSpPr>
      </xdr:nvSpPr>
      <xdr:spPr bwMode="auto">
        <a:xfrm flipV="1">
          <a:off x="10106025" y="90297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52</xdr:row>
      <xdr:rowOff>38100</xdr:rowOff>
    </xdr:from>
    <xdr:to>
      <xdr:col>13</xdr:col>
      <xdr:colOff>714375</xdr:colOff>
      <xdr:row>53</xdr:row>
      <xdr:rowOff>47625</xdr:rowOff>
    </xdr:to>
    <xdr:grpSp>
      <xdr:nvGrpSpPr>
        <xdr:cNvPr id="663" name="グループ化 662"/>
        <xdr:cNvGrpSpPr/>
      </xdr:nvGrpSpPr>
      <xdr:grpSpPr>
        <a:xfrm>
          <a:off x="9771917" y="8808427"/>
          <a:ext cx="247650" cy="178044"/>
          <a:chOff x="8253768" y="8912699"/>
          <a:chExt cx="247650" cy="180122"/>
        </a:xfrm>
      </xdr:grpSpPr>
      <xdr:sp macro="" textlink="">
        <xdr:nvSpPr>
          <xdr:cNvPr id="664" name="Freeform 1322"/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5" name="Freeform 1324"/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95250</xdr:colOff>
      <xdr:row>51</xdr:row>
      <xdr:rowOff>0</xdr:rowOff>
    </xdr:from>
    <xdr:ext cx="597477" cy="138545"/>
    <xdr:sp macro="" textlink="">
      <xdr:nvSpPr>
        <xdr:cNvPr id="666" name="Text Box 1325"/>
        <xdr:cNvSpPr txBox="1">
          <a:spLocks noChangeArrowheads="1"/>
        </xdr:cNvSpPr>
      </xdr:nvSpPr>
      <xdr:spPr bwMode="auto">
        <a:xfrm>
          <a:off x="9429750" y="8743950"/>
          <a:ext cx="597477" cy="13854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13</xdr:col>
      <xdr:colOff>542925</xdr:colOff>
      <xdr:row>52</xdr:row>
      <xdr:rowOff>9525</xdr:rowOff>
    </xdr:from>
    <xdr:to>
      <xdr:col>13</xdr:col>
      <xdr:colOff>685800</xdr:colOff>
      <xdr:row>52</xdr:row>
      <xdr:rowOff>152400</xdr:rowOff>
    </xdr:to>
    <xdr:sp macro="" textlink="">
      <xdr:nvSpPr>
        <xdr:cNvPr id="667" name="Oval 1326"/>
        <xdr:cNvSpPr>
          <a:spLocks noChangeArrowheads="1"/>
        </xdr:cNvSpPr>
      </xdr:nvSpPr>
      <xdr:spPr bwMode="auto">
        <a:xfrm>
          <a:off x="9877425" y="89249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89055</xdr:colOff>
      <xdr:row>52</xdr:row>
      <xdr:rowOff>19051</xdr:rowOff>
    </xdr:from>
    <xdr:to>
      <xdr:col>13</xdr:col>
      <xdr:colOff>462261</xdr:colOff>
      <xdr:row>52</xdr:row>
      <xdr:rowOff>164523</xdr:rowOff>
    </xdr:to>
    <xdr:sp macro="" textlink="">
      <xdr:nvSpPr>
        <xdr:cNvPr id="668" name="Text Box 1327"/>
        <xdr:cNvSpPr txBox="1">
          <a:spLocks noChangeArrowheads="1"/>
        </xdr:cNvSpPr>
      </xdr:nvSpPr>
      <xdr:spPr bwMode="auto">
        <a:xfrm>
          <a:off x="9423555" y="8934451"/>
          <a:ext cx="373206" cy="1454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9</xdr:col>
      <xdr:colOff>600075</xdr:colOff>
      <xdr:row>43</xdr:row>
      <xdr:rowOff>139053</xdr:rowOff>
    </xdr:from>
    <xdr:to>
      <xdr:col>9</xdr:col>
      <xdr:colOff>619125</xdr:colOff>
      <xdr:row>45</xdr:row>
      <xdr:rowOff>92541</xdr:rowOff>
    </xdr:to>
    <xdr:sp macro="" textlink="">
      <xdr:nvSpPr>
        <xdr:cNvPr id="669" name="Freeform 1347"/>
        <xdr:cNvSpPr>
          <a:spLocks/>
        </xdr:cNvSpPr>
      </xdr:nvSpPr>
      <xdr:spPr bwMode="auto">
        <a:xfrm>
          <a:off x="6850422" y="7467046"/>
          <a:ext cx="19050" cy="294163"/>
        </a:xfrm>
        <a:custGeom>
          <a:avLst/>
          <a:gdLst>
            <a:gd name="T0" fmla="*/ 2147483647 w 2"/>
            <a:gd name="T1" fmla="*/ 2147483647 h 31"/>
            <a:gd name="T2" fmla="*/ 0 w 2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" h="31">
              <a:moveTo>
                <a:pt x="2" y="3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495300</xdr:colOff>
      <xdr:row>41</xdr:row>
      <xdr:rowOff>96621</xdr:rowOff>
    </xdr:from>
    <xdr:to>
      <xdr:col>10</xdr:col>
      <xdr:colOff>276225</xdr:colOff>
      <xdr:row>44</xdr:row>
      <xdr:rowOff>76199</xdr:rowOff>
    </xdr:to>
    <xdr:sp macro="" textlink="">
      <xdr:nvSpPr>
        <xdr:cNvPr id="670" name="Freeform 1348"/>
        <xdr:cNvSpPr>
          <a:spLocks/>
        </xdr:cNvSpPr>
      </xdr:nvSpPr>
      <xdr:spPr bwMode="auto">
        <a:xfrm>
          <a:off x="2114550" y="8497671"/>
          <a:ext cx="552450" cy="493928"/>
        </a:xfrm>
        <a:custGeom>
          <a:avLst/>
          <a:gdLst>
            <a:gd name="T0" fmla="*/ 2147483647 w 58"/>
            <a:gd name="T1" fmla="*/ 2147483647 h 50"/>
            <a:gd name="T2" fmla="*/ 2147483647 w 58"/>
            <a:gd name="T3" fmla="*/ 2147483647 h 50"/>
            <a:gd name="T4" fmla="*/ 2147483647 w 58"/>
            <a:gd name="T5" fmla="*/ 2147483647 h 50"/>
            <a:gd name="T6" fmla="*/ 0 w 58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588 h 10588"/>
            <a:gd name="connsiteX1" fmla="*/ 7241 w 10000"/>
            <a:gd name="connsiteY1" fmla="*/ 8588 h 10588"/>
            <a:gd name="connsiteX2" fmla="*/ 1897 w 10000"/>
            <a:gd name="connsiteY2" fmla="*/ 7988 h 10588"/>
            <a:gd name="connsiteX3" fmla="*/ 0 w 10000"/>
            <a:gd name="connsiteY3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588">
              <a:moveTo>
                <a:pt x="10000" y="10588"/>
              </a:moveTo>
              <a:lnTo>
                <a:pt x="7241" y="8588"/>
              </a:lnTo>
              <a:lnTo>
                <a:pt x="1897" y="7988"/>
              </a:lnTo>
              <a:cubicBezTo>
                <a:pt x="1265" y="5521"/>
                <a:pt x="632" y="246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695325</xdr:colOff>
      <xdr:row>47</xdr:row>
      <xdr:rowOff>166007</xdr:rowOff>
    </xdr:from>
    <xdr:to>
      <xdr:col>10</xdr:col>
      <xdr:colOff>57150</xdr:colOff>
      <xdr:row>48</xdr:row>
      <xdr:rowOff>119742</xdr:rowOff>
    </xdr:to>
    <xdr:sp macro="" textlink="">
      <xdr:nvSpPr>
        <xdr:cNvPr id="671" name="AutoShape 159"/>
        <xdr:cNvSpPr>
          <a:spLocks noChangeArrowheads="1"/>
        </xdr:cNvSpPr>
      </xdr:nvSpPr>
      <xdr:spPr bwMode="auto">
        <a:xfrm>
          <a:off x="2314575" y="9595757"/>
          <a:ext cx="133350" cy="125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383164</xdr:colOff>
      <xdr:row>45</xdr:row>
      <xdr:rowOff>34437</xdr:rowOff>
    </xdr:from>
    <xdr:to>
      <xdr:col>9</xdr:col>
      <xdr:colOff>733473</xdr:colOff>
      <xdr:row>46</xdr:row>
      <xdr:rowOff>38240</xdr:rowOff>
    </xdr:to>
    <xdr:sp macro="" textlink="">
      <xdr:nvSpPr>
        <xdr:cNvPr id="672" name="Text Box 1349"/>
        <xdr:cNvSpPr txBox="1">
          <a:spLocks noChangeArrowheads="1"/>
        </xdr:cNvSpPr>
      </xdr:nvSpPr>
      <xdr:spPr bwMode="auto">
        <a:xfrm>
          <a:off x="6633511" y="7703105"/>
          <a:ext cx="350309" cy="17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oneCellAnchor>
    <xdr:from>
      <xdr:col>9</xdr:col>
      <xdr:colOff>670833</xdr:colOff>
      <xdr:row>42</xdr:row>
      <xdr:rowOff>55780</xdr:rowOff>
    </xdr:from>
    <xdr:ext cx="405492" cy="168508"/>
    <xdr:sp macro="" textlink="">
      <xdr:nvSpPr>
        <xdr:cNvPr id="673" name="Text Box 1350"/>
        <xdr:cNvSpPr txBox="1">
          <a:spLocks noChangeArrowheads="1"/>
        </xdr:cNvSpPr>
      </xdr:nvSpPr>
      <xdr:spPr bwMode="auto">
        <a:xfrm>
          <a:off x="2290083" y="8628280"/>
          <a:ext cx="40549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3</xdr:col>
      <xdr:colOff>571500</xdr:colOff>
      <xdr:row>52</xdr:row>
      <xdr:rowOff>142875</xdr:rowOff>
    </xdr:from>
    <xdr:to>
      <xdr:col>3</xdr:col>
      <xdr:colOff>704850</xdr:colOff>
      <xdr:row>52</xdr:row>
      <xdr:rowOff>161925</xdr:rowOff>
    </xdr:to>
    <xdr:sp macro="" textlink="">
      <xdr:nvSpPr>
        <xdr:cNvPr id="674" name="Freeform 1354"/>
        <xdr:cNvSpPr>
          <a:spLocks/>
        </xdr:cNvSpPr>
      </xdr:nvSpPr>
      <xdr:spPr bwMode="auto">
        <a:xfrm>
          <a:off x="5276850" y="9058275"/>
          <a:ext cx="133350" cy="19050"/>
        </a:xfrm>
        <a:custGeom>
          <a:avLst/>
          <a:gdLst>
            <a:gd name="T0" fmla="*/ 2147483647 w 14"/>
            <a:gd name="T1" fmla="*/ 2147483647 h 2"/>
            <a:gd name="T2" fmla="*/ 0 w 14"/>
            <a:gd name="T3" fmla="*/ 0 h 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" h="2">
              <a:moveTo>
                <a:pt x="14" y="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507546</xdr:colOff>
      <xdr:row>50</xdr:row>
      <xdr:rowOff>152400</xdr:rowOff>
    </xdr:from>
    <xdr:to>
      <xdr:col>3</xdr:col>
      <xdr:colOff>745671</xdr:colOff>
      <xdr:row>56</xdr:row>
      <xdr:rowOff>161925</xdr:rowOff>
    </xdr:to>
    <xdr:sp macro="" textlink="">
      <xdr:nvSpPr>
        <xdr:cNvPr id="675" name="Freeform 1356"/>
        <xdr:cNvSpPr>
          <a:spLocks/>
        </xdr:cNvSpPr>
      </xdr:nvSpPr>
      <xdr:spPr bwMode="auto">
        <a:xfrm>
          <a:off x="5212896" y="8724900"/>
          <a:ext cx="238125" cy="1038225"/>
        </a:xfrm>
        <a:custGeom>
          <a:avLst/>
          <a:gdLst>
            <a:gd name="T0" fmla="*/ 0 w 25"/>
            <a:gd name="T1" fmla="*/ 2147483647 h 110"/>
            <a:gd name="T2" fmla="*/ 2147483647 w 25"/>
            <a:gd name="T3" fmla="*/ 2147483647 h 110"/>
            <a:gd name="T4" fmla="*/ 2147483647 w 25"/>
            <a:gd name="T5" fmla="*/ 2147483647 h 110"/>
            <a:gd name="T6" fmla="*/ 2147483647 w 25"/>
            <a:gd name="T7" fmla="*/ 2147483647 h 110"/>
            <a:gd name="T8" fmla="*/ 2147483647 w 25"/>
            <a:gd name="T9" fmla="*/ 2147483647 h 110"/>
            <a:gd name="T10" fmla="*/ 2147483647 w 25"/>
            <a:gd name="T11" fmla="*/ 2147483647 h 110"/>
            <a:gd name="T12" fmla="*/ 2147483647 w 25"/>
            <a:gd name="T13" fmla="*/ 2147483647 h 110"/>
            <a:gd name="T14" fmla="*/ 2147483647 w 25"/>
            <a:gd name="T15" fmla="*/ 2147483647 h 110"/>
            <a:gd name="T16" fmla="*/ 2147483647 w 25"/>
            <a:gd name="T17" fmla="*/ 2147483647 h 110"/>
            <a:gd name="T18" fmla="*/ 2147483647 w 25"/>
            <a:gd name="T19" fmla="*/ 0 h 11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25" h="110">
              <a:moveTo>
                <a:pt x="0" y="110"/>
              </a:moveTo>
              <a:cubicBezTo>
                <a:pt x="1" y="108"/>
                <a:pt x="4" y="102"/>
                <a:pt x="5" y="98"/>
              </a:cubicBezTo>
              <a:cubicBezTo>
                <a:pt x="6" y="94"/>
                <a:pt x="6" y="88"/>
                <a:pt x="8" y="84"/>
              </a:cubicBezTo>
              <a:cubicBezTo>
                <a:pt x="10" y="80"/>
                <a:pt x="15" y="76"/>
                <a:pt x="16" y="72"/>
              </a:cubicBezTo>
              <a:cubicBezTo>
                <a:pt x="17" y="68"/>
                <a:pt x="16" y="64"/>
                <a:pt x="16" y="60"/>
              </a:cubicBezTo>
              <a:cubicBezTo>
                <a:pt x="16" y="56"/>
                <a:pt x="17" y="53"/>
                <a:pt x="18" y="48"/>
              </a:cubicBezTo>
              <a:cubicBezTo>
                <a:pt x="19" y="43"/>
                <a:pt x="21" y="32"/>
                <a:pt x="22" y="27"/>
              </a:cubicBezTo>
              <a:cubicBezTo>
                <a:pt x="23" y="22"/>
                <a:pt x="25" y="19"/>
                <a:pt x="25" y="16"/>
              </a:cubicBezTo>
              <a:cubicBezTo>
                <a:pt x="25" y="13"/>
                <a:pt x="24" y="12"/>
                <a:pt x="24" y="9"/>
              </a:cubicBezTo>
              <a:cubicBezTo>
                <a:pt x="24" y="6"/>
                <a:pt x="25" y="2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57753</xdr:colOff>
      <xdr:row>43</xdr:row>
      <xdr:rowOff>166906</xdr:rowOff>
    </xdr:from>
    <xdr:ext cx="864442" cy="155657"/>
    <xdr:sp macro="" textlink="">
      <xdr:nvSpPr>
        <xdr:cNvPr id="676" name="Text Box 1365"/>
        <xdr:cNvSpPr txBox="1">
          <a:spLocks noChangeArrowheads="1"/>
        </xdr:cNvSpPr>
      </xdr:nvSpPr>
      <xdr:spPr bwMode="auto">
        <a:xfrm>
          <a:off x="6308100" y="7494899"/>
          <a:ext cx="864442" cy="15565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13</xdr:col>
      <xdr:colOff>266700</xdr:colOff>
      <xdr:row>20</xdr:row>
      <xdr:rowOff>66287</xdr:rowOff>
    </xdr:from>
    <xdr:to>
      <xdr:col>14</xdr:col>
      <xdr:colOff>752475</xdr:colOff>
      <xdr:row>21</xdr:row>
      <xdr:rowOff>37712</xdr:rowOff>
    </xdr:to>
    <xdr:sp macro="" textlink="">
      <xdr:nvSpPr>
        <xdr:cNvPr id="677" name="Freeform 1369"/>
        <xdr:cNvSpPr>
          <a:spLocks/>
        </xdr:cNvSpPr>
      </xdr:nvSpPr>
      <xdr:spPr bwMode="auto">
        <a:xfrm>
          <a:off x="11144250" y="2133212"/>
          <a:ext cx="1257300" cy="142875"/>
        </a:xfrm>
        <a:custGeom>
          <a:avLst/>
          <a:gdLst>
            <a:gd name="T0" fmla="*/ 2147483647 w 132"/>
            <a:gd name="T1" fmla="*/ 2147483647 h 15"/>
            <a:gd name="T2" fmla="*/ 2147483647 w 132"/>
            <a:gd name="T3" fmla="*/ 2147483647 h 15"/>
            <a:gd name="T4" fmla="*/ 2147483647 w 132"/>
            <a:gd name="T5" fmla="*/ 2147483647 h 15"/>
            <a:gd name="T6" fmla="*/ 2147483647 w 132"/>
            <a:gd name="T7" fmla="*/ 2147483647 h 15"/>
            <a:gd name="T8" fmla="*/ 2147483647 w 132"/>
            <a:gd name="T9" fmla="*/ 2147483647 h 15"/>
            <a:gd name="T10" fmla="*/ 2147483647 w 132"/>
            <a:gd name="T11" fmla="*/ 2147483647 h 15"/>
            <a:gd name="T12" fmla="*/ 2147483647 w 132"/>
            <a:gd name="T13" fmla="*/ 2147483647 h 15"/>
            <a:gd name="T14" fmla="*/ 2147483647 w 132"/>
            <a:gd name="T15" fmla="*/ 2147483647 h 15"/>
            <a:gd name="T16" fmla="*/ 0 w 132"/>
            <a:gd name="T17" fmla="*/ 0 h 1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2" h="15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123825</xdr:colOff>
      <xdr:row>19</xdr:row>
      <xdr:rowOff>122574</xdr:rowOff>
    </xdr:from>
    <xdr:ext cx="939282" cy="186974"/>
    <xdr:sp macro="" textlink="">
      <xdr:nvSpPr>
        <xdr:cNvPr id="678" name="Text Box 1372"/>
        <xdr:cNvSpPr txBox="1">
          <a:spLocks noChangeArrowheads="1"/>
        </xdr:cNvSpPr>
      </xdr:nvSpPr>
      <xdr:spPr bwMode="auto">
        <a:xfrm>
          <a:off x="11001375" y="2018049"/>
          <a:ext cx="939282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17</xdr:col>
      <xdr:colOff>106101</xdr:colOff>
      <xdr:row>18</xdr:row>
      <xdr:rowOff>17813</xdr:rowOff>
    </xdr:from>
    <xdr:to>
      <xdr:col>18</xdr:col>
      <xdr:colOff>67109</xdr:colOff>
      <xdr:row>25</xdr:row>
      <xdr:rowOff>48083</xdr:rowOff>
    </xdr:to>
    <xdr:sp macro="" textlink="">
      <xdr:nvSpPr>
        <xdr:cNvPr id="679" name="Freeform 1373"/>
        <xdr:cNvSpPr>
          <a:spLocks/>
        </xdr:cNvSpPr>
      </xdr:nvSpPr>
      <xdr:spPr bwMode="auto">
        <a:xfrm rot="21199795">
          <a:off x="12522399" y="3124192"/>
          <a:ext cx="732226" cy="1234722"/>
        </a:xfrm>
        <a:custGeom>
          <a:avLst/>
          <a:gdLst>
            <a:gd name="T0" fmla="*/ 2147483647 w 19"/>
            <a:gd name="T1" fmla="*/ 2147483647 h 56"/>
            <a:gd name="T2" fmla="*/ 2147483647 w 19"/>
            <a:gd name="T3" fmla="*/ 2147483647 h 56"/>
            <a:gd name="T4" fmla="*/ 2147483647 w 19"/>
            <a:gd name="T5" fmla="*/ 2147483647 h 56"/>
            <a:gd name="T6" fmla="*/ 0 w 19"/>
            <a:gd name="T7" fmla="*/ 2147483647 h 56"/>
            <a:gd name="T8" fmla="*/ 2147483647 w 19"/>
            <a:gd name="T9" fmla="*/ 2147483647 h 56"/>
            <a:gd name="T10" fmla="*/ 2147483647 w 19"/>
            <a:gd name="T11" fmla="*/ 0 h 5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0000 w 10024"/>
            <a:gd name="connsiteY0" fmla="*/ 10000 h 10000"/>
            <a:gd name="connsiteX1" fmla="*/ 10024 w 10024"/>
            <a:gd name="connsiteY1" fmla="*/ 7483 h 10000"/>
            <a:gd name="connsiteX2" fmla="*/ 1053 w 10024"/>
            <a:gd name="connsiteY2" fmla="*/ 4643 h 10000"/>
            <a:gd name="connsiteX3" fmla="*/ 0 w 10024"/>
            <a:gd name="connsiteY3" fmla="*/ 3214 h 10000"/>
            <a:gd name="connsiteX4" fmla="*/ 5789 w 10024"/>
            <a:gd name="connsiteY4" fmla="*/ 2143 h 10000"/>
            <a:gd name="connsiteX5" fmla="*/ 6842 w 10024"/>
            <a:gd name="connsiteY5" fmla="*/ 0 h 10000"/>
            <a:gd name="connsiteX0" fmla="*/ 10000 w 10024"/>
            <a:gd name="connsiteY0" fmla="*/ 10000 h 10000"/>
            <a:gd name="connsiteX1" fmla="*/ 10024 w 10024"/>
            <a:gd name="connsiteY1" fmla="*/ 7483 h 10000"/>
            <a:gd name="connsiteX2" fmla="*/ 1804 w 10024"/>
            <a:gd name="connsiteY2" fmla="*/ 5902 h 10000"/>
            <a:gd name="connsiteX3" fmla="*/ 1053 w 10024"/>
            <a:gd name="connsiteY3" fmla="*/ 4643 h 10000"/>
            <a:gd name="connsiteX4" fmla="*/ 0 w 10024"/>
            <a:gd name="connsiteY4" fmla="*/ 3214 h 10000"/>
            <a:gd name="connsiteX5" fmla="*/ 5789 w 10024"/>
            <a:gd name="connsiteY5" fmla="*/ 2143 h 10000"/>
            <a:gd name="connsiteX6" fmla="*/ 6842 w 10024"/>
            <a:gd name="connsiteY6" fmla="*/ 0 h 10000"/>
            <a:gd name="connsiteX0" fmla="*/ 10000 w 10024"/>
            <a:gd name="connsiteY0" fmla="*/ 10000 h 10000"/>
            <a:gd name="connsiteX1" fmla="*/ 10024 w 10024"/>
            <a:gd name="connsiteY1" fmla="*/ 7483 h 10000"/>
            <a:gd name="connsiteX2" fmla="*/ 1804 w 10024"/>
            <a:gd name="connsiteY2" fmla="*/ 5902 h 10000"/>
            <a:gd name="connsiteX3" fmla="*/ 0 w 10024"/>
            <a:gd name="connsiteY3" fmla="*/ 3214 h 10000"/>
            <a:gd name="connsiteX4" fmla="*/ 5789 w 10024"/>
            <a:gd name="connsiteY4" fmla="*/ 2143 h 10000"/>
            <a:gd name="connsiteX5" fmla="*/ 6842 w 10024"/>
            <a:gd name="connsiteY5" fmla="*/ 0 h 10000"/>
            <a:gd name="connsiteX0" fmla="*/ 10000 w 10024"/>
            <a:gd name="connsiteY0" fmla="*/ 14541 h 14541"/>
            <a:gd name="connsiteX1" fmla="*/ 10024 w 10024"/>
            <a:gd name="connsiteY1" fmla="*/ 12024 h 14541"/>
            <a:gd name="connsiteX2" fmla="*/ 1804 w 10024"/>
            <a:gd name="connsiteY2" fmla="*/ 10443 h 14541"/>
            <a:gd name="connsiteX3" fmla="*/ 0 w 10024"/>
            <a:gd name="connsiteY3" fmla="*/ 7755 h 14541"/>
            <a:gd name="connsiteX4" fmla="*/ 5789 w 10024"/>
            <a:gd name="connsiteY4" fmla="*/ 6684 h 14541"/>
            <a:gd name="connsiteX5" fmla="*/ 566 w 10024"/>
            <a:gd name="connsiteY5" fmla="*/ 0 h 14541"/>
            <a:gd name="connsiteX0" fmla="*/ 10000 w 10024"/>
            <a:gd name="connsiteY0" fmla="*/ 14541 h 14541"/>
            <a:gd name="connsiteX1" fmla="*/ 10024 w 10024"/>
            <a:gd name="connsiteY1" fmla="*/ 12024 h 14541"/>
            <a:gd name="connsiteX2" fmla="*/ 1804 w 10024"/>
            <a:gd name="connsiteY2" fmla="*/ 10443 h 14541"/>
            <a:gd name="connsiteX3" fmla="*/ 0 w 10024"/>
            <a:gd name="connsiteY3" fmla="*/ 7755 h 14541"/>
            <a:gd name="connsiteX4" fmla="*/ 5789 w 10024"/>
            <a:gd name="connsiteY4" fmla="*/ 6684 h 14541"/>
            <a:gd name="connsiteX5" fmla="*/ 566 w 10024"/>
            <a:gd name="connsiteY5" fmla="*/ 0 h 14541"/>
            <a:gd name="connsiteX0" fmla="*/ 10000 w 10024"/>
            <a:gd name="connsiteY0" fmla="*/ 14541 h 14541"/>
            <a:gd name="connsiteX1" fmla="*/ 10024 w 10024"/>
            <a:gd name="connsiteY1" fmla="*/ 12024 h 14541"/>
            <a:gd name="connsiteX2" fmla="*/ 1804 w 10024"/>
            <a:gd name="connsiteY2" fmla="*/ 10443 h 14541"/>
            <a:gd name="connsiteX3" fmla="*/ 0 w 10024"/>
            <a:gd name="connsiteY3" fmla="*/ 7755 h 14541"/>
            <a:gd name="connsiteX4" fmla="*/ 5789 w 10024"/>
            <a:gd name="connsiteY4" fmla="*/ 6684 h 14541"/>
            <a:gd name="connsiteX5" fmla="*/ 8068 w 10024"/>
            <a:gd name="connsiteY5" fmla="*/ 1841 h 14541"/>
            <a:gd name="connsiteX6" fmla="*/ 566 w 10024"/>
            <a:gd name="connsiteY6" fmla="*/ 0 h 14541"/>
            <a:gd name="connsiteX0" fmla="*/ 36099 w 36123"/>
            <a:gd name="connsiteY0" fmla="*/ 12889 h 12889"/>
            <a:gd name="connsiteX1" fmla="*/ 36123 w 36123"/>
            <a:gd name="connsiteY1" fmla="*/ 10372 h 12889"/>
            <a:gd name="connsiteX2" fmla="*/ 27903 w 36123"/>
            <a:gd name="connsiteY2" fmla="*/ 8791 h 12889"/>
            <a:gd name="connsiteX3" fmla="*/ 26099 w 36123"/>
            <a:gd name="connsiteY3" fmla="*/ 6103 h 12889"/>
            <a:gd name="connsiteX4" fmla="*/ 31888 w 36123"/>
            <a:gd name="connsiteY4" fmla="*/ 5032 h 12889"/>
            <a:gd name="connsiteX5" fmla="*/ 34167 w 36123"/>
            <a:gd name="connsiteY5" fmla="*/ 189 h 12889"/>
            <a:gd name="connsiteX6" fmla="*/ 0 w 36123"/>
            <a:gd name="connsiteY6" fmla="*/ 2904 h 12889"/>
            <a:gd name="connsiteX0" fmla="*/ 37946 w 37970"/>
            <a:gd name="connsiteY0" fmla="*/ 17731 h 17731"/>
            <a:gd name="connsiteX1" fmla="*/ 37970 w 37970"/>
            <a:gd name="connsiteY1" fmla="*/ 15214 h 17731"/>
            <a:gd name="connsiteX2" fmla="*/ 29750 w 37970"/>
            <a:gd name="connsiteY2" fmla="*/ 13633 h 17731"/>
            <a:gd name="connsiteX3" fmla="*/ 27946 w 37970"/>
            <a:gd name="connsiteY3" fmla="*/ 10945 h 17731"/>
            <a:gd name="connsiteX4" fmla="*/ 33735 w 37970"/>
            <a:gd name="connsiteY4" fmla="*/ 9874 h 17731"/>
            <a:gd name="connsiteX5" fmla="*/ 36014 w 37970"/>
            <a:gd name="connsiteY5" fmla="*/ 5031 h 17731"/>
            <a:gd name="connsiteX6" fmla="*/ 2765 w 37970"/>
            <a:gd name="connsiteY6" fmla="*/ 28 h 17731"/>
            <a:gd name="connsiteX7" fmla="*/ 1847 w 37970"/>
            <a:gd name="connsiteY7" fmla="*/ 7746 h 17731"/>
            <a:gd name="connsiteX0" fmla="*/ 41332 w 41356"/>
            <a:gd name="connsiteY0" fmla="*/ 19113 h 19113"/>
            <a:gd name="connsiteX1" fmla="*/ 41356 w 41356"/>
            <a:gd name="connsiteY1" fmla="*/ 16596 h 19113"/>
            <a:gd name="connsiteX2" fmla="*/ 33136 w 41356"/>
            <a:gd name="connsiteY2" fmla="*/ 15015 h 19113"/>
            <a:gd name="connsiteX3" fmla="*/ 31332 w 41356"/>
            <a:gd name="connsiteY3" fmla="*/ 12327 h 19113"/>
            <a:gd name="connsiteX4" fmla="*/ 37121 w 41356"/>
            <a:gd name="connsiteY4" fmla="*/ 11256 h 19113"/>
            <a:gd name="connsiteX5" fmla="*/ 39400 w 41356"/>
            <a:gd name="connsiteY5" fmla="*/ 6413 h 19113"/>
            <a:gd name="connsiteX6" fmla="*/ 6151 w 41356"/>
            <a:gd name="connsiteY6" fmla="*/ 1410 h 19113"/>
            <a:gd name="connsiteX7" fmla="*/ 0 w 41356"/>
            <a:gd name="connsiteY7" fmla="*/ 0 h 19113"/>
            <a:gd name="connsiteX0" fmla="*/ 41332 w 41356"/>
            <a:gd name="connsiteY0" fmla="*/ 19113 h 19113"/>
            <a:gd name="connsiteX1" fmla="*/ 41356 w 41356"/>
            <a:gd name="connsiteY1" fmla="*/ 16596 h 19113"/>
            <a:gd name="connsiteX2" fmla="*/ 33136 w 41356"/>
            <a:gd name="connsiteY2" fmla="*/ 15015 h 19113"/>
            <a:gd name="connsiteX3" fmla="*/ 31332 w 41356"/>
            <a:gd name="connsiteY3" fmla="*/ 12327 h 19113"/>
            <a:gd name="connsiteX4" fmla="*/ 37121 w 41356"/>
            <a:gd name="connsiteY4" fmla="*/ 11256 h 19113"/>
            <a:gd name="connsiteX5" fmla="*/ 39400 w 41356"/>
            <a:gd name="connsiteY5" fmla="*/ 6413 h 19113"/>
            <a:gd name="connsiteX6" fmla="*/ 6151 w 41356"/>
            <a:gd name="connsiteY6" fmla="*/ 1410 h 19113"/>
            <a:gd name="connsiteX7" fmla="*/ 0 w 41356"/>
            <a:gd name="connsiteY7" fmla="*/ 0 h 19113"/>
            <a:gd name="connsiteX0" fmla="*/ 41332 w 41356"/>
            <a:gd name="connsiteY0" fmla="*/ 19113 h 19113"/>
            <a:gd name="connsiteX1" fmla="*/ 41356 w 41356"/>
            <a:gd name="connsiteY1" fmla="*/ 16596 h 19113"/>
            <a:gd name="connsiteX2" fmla="*/ 33136 w 41356"/>
            <a:gd name="connsiteY2" fmla="*/ 15015 h 19113"/>
            <a:gd name="connsiteX3" fmla="*/ 31332 w 41356"/>
            <a:gd name="connsiteY3" fmla="*/ 12327 h 19113"/>
            <a:gd name="connsiteX4" fmla="*/ 37121 w 41356"/>
            <a:gd name="connsiteY4" fmla="*/ 11256 h 19113"/>
            <a:gd name="connsiteX5" fmla="*/ 39400 w 41356"/>
            <a:gd name="connsiteY5" fmla="*/ 6413 h 19113"/>
            <a:gd name="connsiteX6" fmla="*/ 6151 w 41356"/>
            <a:gd name="connsiteY6" fmla="*/ 1410 h 19113"/>
            <a:gd name="connsiteX7" fmla="*/ 0 w 41356"/>
            <a:gd name="connsiteY7" fmla="*/ 0 h 19113"/>
            <a:gd name="connsiteX0" fmla="*/ 41332 w 41356"/>
            <a:gd name="connsiteY0" fmla="*/ 19298 h 19298"/>
            <a:gd name="connsiteX1" fmla="*/ 41356 w 41356"/>
            <a:gd name="connsiteY1" fmla="*/ 16781 h 19298"/>
            <a:gd name="connsiteX2" fmla="*/ 33136 w 41356"/>
            <a:gd name="connsiteY2" fmla="*/ 15200 h 19298"/>
            <a:gd name="connsiteX3" fmla="*/ 31332 w 41356"/>
            <a:gd name="connsiteY3" fmla="*/ 12512 h 19298"/>
            <a:gd name="connsiteX4" fmla="*/ 37121 w 41356"/>
            <a:gd name="connsiteY4" fmla="*/ 11441 h 19298"/>
            <a:gd name="connsiteX5" fmla="*/ 39400 w 41356"/>
            <a:gd name="connsiteY5" fmla="*/ 6598 h 19298"/>
            <a:gd name="connsiteX6" fmla="*/ 6151 w 41356"/>
            <a:gd name="connsiteY6" fmla="*/ 1595 h 19298"/>
            <a:gd name="connsiteX7" fmla="*/ 1173 w 41356"/>
            <a:gd name="connsiteY7" fmla="*/ 82 h 19298"/>
            <a:gd name="connsiteX8" fmla="*/ 0 w 41356"/>
            <a:gd name="connsiteY8" fmla="*/ 185 h 19298"/>
            <a:gd name="connsiteX0" fmla="*/ 40159 w 40183"/>
            <a:gd name="connsiteY0" fmla="*/ 19216 h 19216"/>
            <a:gd name="connsiteX1" fmla="*/ 40183 w 40183"/>
            <a:gd name="connsiteY1" fmla="*/ 16699 h 19216"/>
            <a:gd name="connsiteX2" fmla="*/ 31963 w 40183"/>
            <a:gd name="connsiteY2" fmla="*/ 15118 h 19216"/>
            <a:gd name="connsiteX3" fmla="*/ 30159 w 40183"/>
            <a:gd name="connsiteY3" fmla="*/ 12430 h 19216"/>
            <a:gd name="connsiteX4" fmla="*/ 35948 w 40183"/>
            <a:gd name="connsiteY4" fmla="*/ 11359 h 19216"/>
            <a:gd name="connsiteX5" fmla="*/ 38227 w 40183"/>
            <a:gd name="connsiteY5" fmla="*/ 6516 h 19216"/>
            <a:gd name="connsiteX6" fmla="*/ 4978 w 40183"/>
            <a:gd name="connsiteY6" fmla="*/ 1513 h 19216"/>
            <a:gd name="connsiteX7" fmla="*/ 0 w 40183"/>
            <a:gd name="connsiteY7" fmla="*/ 0 h 19216"/>
            <a:gd name="connsiteX0" fmla="*/ 40159 w 40183"/>
            <a:gd name="connsiteY0" fmla="*/ 19216 h 19216"/>
            <a:gd name="connsiteX1" fmla="*/ 40183 w 40183"/>
            <a:gd name="connsiteY1" fmla="*/ 16699 h 19216"/>
            <a:gd name="connsiteX2" fmla="*/ 31963 w 40183"/>
            <a:gd name="connsiteY2" fmla="*/ 15118 h 19216"/>
            <a:gd name="connsiteX3" fmla="*/ 30159 w 40183"/>
            <a:gd name="connsiteY3" fmla="*/ 12430 h 19216"/>
            <a:gd name="connsiteX4" fmla="*/ 35948 w 40183"/>
            <a:gd name="connsiteY4" fmla="*/ 11359 h 19216"/>
            <a:gd name="connsiteX5" fmla="*/ 38227 w 40183"/>
            <a:gd name="connsiteY5" fmla="*/ 6516 h 19216"/>
            <a:gd name="connsiteX6" fmla="*/ 4978 w 40183"/>
            <a:gd name="connsiteY6" fmla="*/ 1513 h 19216"/>
            <a:gd name="connsiteX7" fmla="*/ 0 w 40183"/>
            <a:gd name="connsiteY7" fmla="*/ 0 h 19216"/>
            <a:gd name="connsiteX0" fmla="*/ 40159 w 40183"/>
            <a:gd name="connsiteY0" fmla="*/ 19216 h 19216"/>
            <a:gd name="connsiteX1" fmla="*/ 40183 w 40183"/>
            <a:gd name="connsiteY1" fmla="*/ 16699 h 19216"/>
            <a:gd name="connsiteX2" fmla="*/ 31963 w 40183"/>
            <a:gd name="connsiteY2" fmla="*/ 15118 h 19216"/>
            <a:gd name="connsiteX3" fmla="*/ 30159 w 40183"/>
            <a:gd name="connsiteY3" fmla="*/ 12430 h 19216"/>
            <a:gd name="connsiteX4" fmla="*/ 35948 w 40183"/>
            <a:gd name="connsiteY4" fmla="*/ 11359 h 19216"/>
            <a:gd name="connsiteX5" fmla="*/ 38227 w 40183"/>
            <a:gd name="connsiteY5" fmla="*/ 6516 h 19216"/>
            <a:gd name="connsiteX6" fmla="*/ 4978 w 40183"/>
            <a:gd name="connsiteY6" fmla="*/ 1513 h 19216"/>
            <a:gd name="connsiteX7" fmla="*/ 0 w 40183"/>
            <a:gd name="connsiteY7" fmla="*/ 0 h 19216"/>
            <a:gd name="connsiteX0" fmla="*/ 40159 w 40183"/>
            <a:gd name="connsiteY0" fmla="*/ 19216 h 19216"/>
            <a:gd name="connsiteX1" fmla="*/ 40183 w 40183"/>
            <a:gd name="connsiteY1" fmla="*/ 16699 h 19216"/>
            <a:gd name="connsiteX2" fmla="*/ 31963 w 40183"/>
            <a:gd name="connsiteY2" fmla="*/ 15118 h 19216"/>
            <a:gd name="connsiteX3" fmla="*/ 30159 w 40183"/>
            <a:gd name="connsiteY3" fmla="*/ 12430 h 19216"/>
            <a:gd name="connsiteX4" fmla="*/ 35948 w 40183"/>
            <a:gd name="connsiteY4" fmla="*/ 11359 h 19216"/>
            <a:gd name="connsiteX5" fmla="*/ 38227 w 40183"/>
            <a:gd name="connsiteY5" fmla="*/ 6516 h 19216"/>
            <a:gd name="connsiteX6" fmla="*/ 23768 w 40183"/>
            <a:gd name="connsiteY6" fmla="*/ 3292 h 19216"/>
            <a:gd name="connsiteX7" fmla="*/ 4978 w 40183"/>
            <a:gd name="connsiteY7" fmla="*/ 1513 h 19216"/>
            <a:gd name="connsiteX8" fmla="*/ 0 w 40183"/>
            <a:gd name="connsiteY8" fmla="*/ 0 h 19216"/>
            <a:gd name="connsiteX0" fmla="*/ 40159 w 40183"/>
            <a:gd name="connsiteY0" fmla="*/ 19216 h 19216"/>
            <a:gd name="connsiteX1" fmla="*/ 40183 w 40183"/>
            <a:gd name="connsiteY1" fmla="*/ 16699 h 19216"/>
            <a:gd name="connsiteX2" fmla="*/ 31963 w 40183"/>
            <a:gd name="connsiteY2" fmla="*/ 15118 h 19216"/>
            <a:gd name="connsiteX3" fmla="*/ 30159 w 40183"/>
            <a:gd name="connsiteY3" fmla="*/ 12430 h 19216"/>
            <a:gd name="connsiteX4" fmla="*/ 35948 w 40183"/>
            <a:gd name="connsiteY4" fmla="*/ 11359 h 19216"/>
            <a:gd name="connsiteX5" fmla="*/ 38227 w 40183"/>
            <a:gd name="connsiteY5" fmla="*/ 6516 h 19216"/>
            <a:gd name="connsiteX6" fmla="*/ 23768 w 40183"/>
            <a:gd name="connsiteY6" fmla="*/ 3292 h 19216"/>
            <a:gd name="connsiteX7" fmla="*/ 4978 w 40183"/>
            <a:gd name="connsiteY7" fmla="*/ 1513 h 19216"/>
            <a:gd name="connsiteX8" fmla="*/ 0 w 40183"/>
            <a:gd name="connsiteY8" fmla="*/ 0 h 19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0183" h="19216">
              <a:moveTo>
                <a:pt x="40159" y="19216"/>
              </a:moveTo>
              <a:lnTo>
                <a:pt x="40183" y="16699"/>
              </a:lnTo>
              <a:cubicBezTo>
                <a:pt x="37376" y="15785"/>
                <a:pt x="34770" y="16032"/>
                <a:pt x="31963" y="15118"/>
              </a:cubicBezTo>
              <a:lnTo>
                <a:pt x="30159" y="12430"/>
              </a:lnTo>
              <a:lnTo>
                <a:pt x="35948" y="11359"/>
              </a:lnTo>
              <a:cubicBezTo>
                <a:pt x="36841" y="10439"/>
                <a:pt x="39097" y="7630"/>
                <a:pt x="38227" y="6516"/>
              </a:cubicBezTo>
              <a:cubicBezTo>
                <a:pt x="35301" y="5559"/>
                <a:pt x="29310" y="4126"/>
                <a:pt x="23768" y="3292"/>
              </a:cubicBezTo>
              <a:cubicBezTo>
                <a:pt x="18226" y="2458"/>
                <a:pt x="8851" y="2139"/>
                <a:pt x="4978" y="1513"/>
              </a:cubicBezTo>
              <a:cubicBezTo>
                <a:pt x="2139" y="713"/>
                <a:pt x="1025" y="23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561062</xdr:colOff>
      <xdr:row>20</xdr:row>
      <xdr:rowOff>155160</xdr:rowOff>
    </xdr:from>
    <xdr:to>
      <xdr:col>17</xdr:col>
      <xdr:colOff>637262</xdr:colOff>
      <xdr:row>25</xdr:row>
      <xdr:rowOff>12284</xdr:rowOff>
    </xdr:to>
    <xdr:grpSp>
      <xdr:nvGrpSpPr>
        <xdr:cNvPr id="680" name="Group 1374"/>
        <xdr:cNvGrpSpPr>
          <a:grpSpLocks/>
        </xdr:cNvGrpSpPr>
      </xdr:nvGrpSpPr>
      <xdr:grpSpPr bwMode="auto">
        <a:xfrm rot="9600000">
          <a:off x="12943562" y="3540198"/>
          <a:ext cx="76200" cy="699721"/>
          <a:chOff x="1729" y="1692"/>
          <a:chExt cx="21" cy="146"/>
        </a:xfrm>
      </xdr:grpSpPr>
      <xdr:sp macro="" textlink="">
        <xdr:nvSpPr>
          <xdr:cNvPr id="681" name="Line 1375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" name="Line 1376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3" name="Line 1377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4" name="Line 1378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5" name="Line 1379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6" name="Line 1380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7" name="Line 1381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8" name="Line 1382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9" name="Line 1383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0" name="Line 1384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1" name="Line 1385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2" name="Line 1386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3" name="Line 1387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4" name="Line 1388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45399</xdr:colOff>
      <xdr:row>23</xdr:row>
      <xdr:rowOff>133773</xdr:rowOff>
    </xdr:from>
    <xdr:to>
      <xdr:col>18</xdr:col>
      <xdr:colOff>182135</xdr:colOff>
      <xdr:row>24</xdr:row>
      <xdr:rowOff>95674</xdr:rowOff>
    </xdr:to>
    <xdr:sp macro="" textlink="">
      <xdr:nvSpPr>
        <xdr:cNvPr id="695" name="Oval 1389"/>
        <xdr:cNvSpPr>
          <a:spLocks noChangeArrowheads="1"/>
        </xdr:cNvSpPr>
      </xdr:nvSpPr>
      <xdr:spPr bwMode="auto">
        <a:xfrm>
          <a:off x="13232915" y="4100475"/>
          <a:ext cx="136736" cy="1339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569984</xdr:colOff>
      <xdr:row>21</xdr:row>
      <xdr:rowOff>61374</xdr:rowOff>
    </xdr:from>
    <xdr:to>
      <xdr:col>18</xdr:col>
      <xdr:colOff>632682</xdr:colOff>
      <xdr:row>23</xdr:row>
      <xdr:rowOff>24334</xdr:rowOff>
    </xdr:to>
    <xdr:sp macro="" textlink="">
      <xdr:nvSpPr>
        <xdr:cNvPr id="696" name="Line 1390"/>
        <xdr:cNvSpPr>
          <a:spLocks noChangeShapeType="1"/>
        </xdr:cNvSpPr>
      </xdr:nvSpPr>
      <xdr:spPr bwMode="auto">
        <a:xfrm>
          <a:off x="13765933" y="3648892"/>
          <a:ext cx="62698" cy="3036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170591</xdr:colOff>
      <xdr:row>23</xdr:row>
      <xdr:rowOff>22723</xdr:rowOff>
    </xdr:from>
    <xdr:to>
      <xdr:col>19</xdr:col>
      <xdr:colOff>8458</xdr:colOff>
      <xdr:row>24</xdr:row>
      <xdr:rowOff>41773</xdr:rowOff>
    </xdr:to>
    <xdr:sp macro="" textlink="">
      <xdr:nvSpPr>
        <xdr:cNvPr id="697" name="Freeform 1391"/>
        <xdr:cNvSpPr>
          <a:spLocks/>
        </xdr:cNvSpPr>
      </xdr:nvSpPr>
      <xdr:spPr bwMode="auto">
        <a:xfrm>
          <a:off x="13366540" y="3950916"/>
          <a:ext cx="609600" cy="189388"/>
        </a:xfrm>
        <a:custGeom>
          <a:avLst/>
          <a:gdLst>
            <a:gd name="T0" fmla="*/ 2147483647 w 64"/>
            <a:gd name="T1" fmla="*/ 2147483647 h 20"/>
            <a:gd name="T2" fmla="*/ 2147483647 w 64"/>
            <a:gd name="T3" fmla="*/ 0 h 20"/>
            <a:gd name="T4" fmla="*/ 2147483647 w 64"/>
            <a:gd name="T5" fmla="*/ 2147483647 h 20"/>
            <a:gd name="T6" fmla="*/ 0 w 64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20">
              <a:moveTo>
                <a:pt x="64" y="20"/>
              </a:moveTo>
              <a:lnTo>
                <a:pt x="48" y="0"/>
              </a:lnTo>
              <a:lnTo>
                <a:pt x="31" y="14"/>
              </a:lnTo>
              <a:lnTo>
                <a:pt x="0" y="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711283</xdr:colOff>
      <xdr:row>20</xdr:row>
      <xdr:rowOff>169328</xdr:rowOff>
    </xdr:from>
    <xdr:to>
      <xdr:col>18</xdr:col>
      <xdr:colOff>73108</xdr:colOff>
      <xdr:row>21</xdr:row>
      <xdr:rowOff>117589</xdr:rowOff>
    </xdr:to>
    <xdr:sp macro="" textlink="">
      <xdr:nvSpPr>
        <xdr:cNvPr id="699" name="AutoShape 532"/>
        <xdr:cNvSpPr>
          <a:spLocks noChangeArrowheads="1"/>
        </xdr:cNvSpPr>
      </xdr:nvSpPr>
      <xdr:spPr bwMode="auto">
        <a:xfrm>
          <a:off x="13127581" y="3619836"/>
          <a:ext cx="133043" cy="1203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646587</xdr:colOff>
      <xdr:row>21</xdr:row>
      <xdr:rowOff>149480</xdr:rowOff>
    </xdr:from>
    <xdr:to>
      <xdr:col>18</xdr:col>
      <xdr:colOff>736971</xdr:colOff>
      <xdr:row>23</xdr:row>
      <xdr:rowOff>13905</xdr:rowOff>
    </xdr:to>
    <xdr:sp macro="" textlink="">
      <xdr:nvSpPr>
        <xdr:cNvPr id="700" name="Line 1394"/>
        <xdr:cNvSpPr>
          <a:spLocks noChangeShapeType="1"/>
        </xdr:cNvSpPr>
      </xdr:nvSpPr>
      <xdr:spPr bwMode="auto">
        <a:xfrm flipH="1">
          <a:off x="13842536" y="3736998"/>
          <a:ext cx="90384" cy="205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24</xdr:row>
      <xdr:rowOff>19050</xdr:rowOff>
    </xdr:from>
    <xdr:to>
      <xdr:col>14</xdr:col>
      <xdr:colOff>200025</xdr:colOff>
      <xdr:row>24</xdr:row>
      <xdr:rowOff>142875</xdr:rowOff>
    </xdr:to>
    <xdr:sp macro="" textlink="">
      <xdr:nvSpPr>
        <xdr:cNvPr id="701" name="AutoShape 505"/>
        <xdr:cNvSpPr>
          <a:spLocks noChangeArrowheads="1"/>
        </xdr:cNvSpPr>
      </xdr:nvSpPr>
      <xdr:spPr bwMode="auto">
        <a:xfrm>
          <a:off x="11715750" y="27717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270156</xdr:colOff>
      <xdr:row>24</xdr:row>
      <xdr:rowOff>8081</xdr:rowOff>
    </xdr:from>
    <xdr:ext cx="438150" cy="168508"/>
    <xdr:sp macro="" textlink="">
      <xdr:nvSpPr>
        <xdr:cNvPr id="702" name="Text Box 1395"/>
        <xdr:cNvSpPr txBox="1">
          <a:spLocks noChangeArrowheads="1"/>
        </xdr:cNvSpPr>
      </xdr:nvSpPr>
      <xdr:spPr bwMode="auto">
        <a:xfrm>
          <a:off x="13457672" y="4146847"/>
          <a:ext cx="43815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14</xdr:col>
      <xdr:colOff>138219</xdr:colOff>
      <xdr:row>20</xdr:row>
      <xdr:rowOff>18468</xdr:rowOff>
    </xdr:from>
    <xdr:ext cx="605906" cy="168508"/>
    <xdr:sp macro="" textlink="">
      <xdr:nvSpPr>
        <xdr:cNvPr id="703" name="Text Box 1396"/>
        <xdr:cNvSpPr txBox="1">
          <a:spLocks noChangeArrowheads="1"/>
        </xdr:cNvSpPr>
      </xdr:nvSpPr>
      <xdr:spPr bwMode="auto">
        <a:xfrm>
          <a:off x="11787294" y="2085393"/>
          <a:ext cx="60590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高取川</a:t>
          </a:r>
        </a:p>
      </xdr:txBody>
    </xdr:sp>
    <xdr:clientData/>
  </xdr:oneCellAnchor>
  <xdr:twoCellAnchor>
    <xdr:from>
      <xdr:col>7</xdr:col>
      <xdr:colOff>8481</xdr:colOff>
      <xdr:row>42</xdr:row>
      <xdr:rowOff>47103</xdr:rowOff>
    </xdr:from>
    <xdr:to>
      <xdr:col>7</xdr:col>
      <xdr:colOff>150182</xdr:colOff>
      <xdr:row>48</xdr:row>
      <xdr:rowOff>153314</xdr:rowOff>
    </xdr:to>
    <xdr:grpSp>
      <xdr:nvGrpSpPr>
        <xdr:cNvPr id="704" name="Group 1413"/>
        <xdr:cNvGrpSpPr>
          <a:grpSpLocks/>
        </xdr:cNvGrpSpPr>
      </xdr:nvGrpSpPr>
      <xdr:grpSpPr bwMode="auto">
        <a:xfrm>
          <a:off x="4697712" y="7132238"/>
          <a:ext cx="141701" cy="1117326"/>
          <a:chOff x="4" y="996"/>
          <a:chExt cx="15" cy="120"/>
        </a:xfrm>
      </xdr:grpSpPr>
      <xdr:sp macro="" textlink="">
        <xdr:nvSpPr>
          <xdr:cNvPr id="705" name="Freeform 1411"/>
          <xdr:cNvSpPr>
            <a:spLocks/>
          </xdr:cNvSpPr>
        </xdr:nvSpPr>
        <xdr:spPr bwMode="auto">
          <a:xfrm>
            <a:off x="8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6" name="Freeform 1412"/>
          <xdr:cNvSpPr>
            <a:spLocks/>
          </xdr:cNvSpPr>
        </xdr:nvSpPr>
        <xdr:spPr bwMode="auto">
          <a:xfrm>
            <a:off x="4" y="996"/>
            <a:ext cx="11" cy="120"/>
          </a:xfrm>
          <a:custGeom>
            <a:avLst/>
            <a:gdLst>
              <a:gd name="T0" fmla="*/ 11 w 11"/>
              <a:gd name="T1" fmla="*/ 0 h 120"/>
              <a:gd name="T2" fmla="*/ 11 w 11"/>
              <a:gd name="T3" fmla="*/ 77 h 120"/>
              <a:gd name="T4" fmla="*/ 0 w 11"/>
              <a:gd name="T5" fmla="*/ 120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27531</xdr:colOff>
      <xdr:row>42</xdr:row>
      <xdr:rowOff>66675</xdr:rowOff>
    </xdr:from>
    <xdr:to>
      <xdr:col>7</xdr:col>
      <xdr:colOff>131132</xdr:colOff>
      <xdr:row>48</xdr:row>
      <xdr:rowOff>171450</xdr:rowOff>
    </xdr:to>
    <xdr:sp macro="" textlink="">
      <xdr:nvSpPr>
        <xdr:cNvPr id="707" name="Freeform 1415"/>
        <xdr:cNvSpPr>
          <a:spLocks/>
        </xdr:cNvSpPr>
      </xdr:nvSpPr>
      <xdr:spPr bwMode="auto">
        <a:xfrm>
          <a:off x="102557" y="8707677"/>
          <a:ext cx="103601" cy="1142086"/>
        </a:xfrm>
        <a:custGeom>
          <a:avLst/>
          <a:gdLst>
            <a:gd name="T0" fmla="*/ 2147483647 w 11"/>
            <a:gd name="T1" fmla="*/ 0 h 120"/>
            <a:gd name="T2" fmla="*/ 2147483647 w 11"/>
            <a:gd name="T3" fmla="*/ 2147483647 h 120"/>
            <a:gd name="T4" fmla="*/ 0 w 11"/>
            <a:gd name="T5" fmla="*/ 2147483647 h 12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20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22878</xdr:colOff>
      <xdr:row>41</xdr:row>
      <xdr:rowOff>150640</xdr:rowOff>
    </xdr:from>
    <xdr:ext cx="175048" cy="478593"/>
    <xdr:sp macro="" textlink="">
      <xdr:nvSpPr>
        <xdr:cNvPr id="708" name="Text Box 1309"/>
        <xdr:cNvSpPr txBox="1">
          <a:spLocks noChangeArrowheads="1"/>
        </xdr:cNvSpPr>
      </xdr:nvSpPr>
      <xdr:spPr bwMode="auto">
        <a:xfrm>
          <a:off x="99078" y="8551690"/>
          <a:ext cx="175048" cy="478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12</xdr:col>
      <xdr:colOff>676275</xdr:colOff>
      <xdr:row>26</xdr:row>
      <xdr:rowOff>28575</xdr:rowOff>
    </xdr:from>
    <xdr:to>
      <xdr:col>13</xdr:col>
      <xdr:colOff>38100</xdr:colOff>
      <xdr:row>31</xdr:row>
      <xdr:rowOff>85725</xdr:rowOff>
    </xdr:to>
    <xdr:sp macro="" textlink="">
      <xdr:nvSpPr>
        <xdr:cNvPr id="709" name="Freeform 1432"/>
        <xdr:cNvSpPr>
          <a:spLocks/>
        </xdr:cNvSpPr>
      </xdr:nvSpPr>
      <xdr:spPr bwMode="auto">
        <a:xfrm>
          <a:off x="10782300" y="3124200"/>
          <a:ext cx="133350" cy="9144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698704</xdr:colOff>
      <xdr:row>26</xdr:row>
      <xdr:rowOff>44552</xdr:rowOff>
    </xdr:from>
    <xdr:to>
      <xdr:col>13</xdr:col>
      <xdr:colOff>60529</xdr:colOff>
      <xdr:row>31</xdr:row>
      <xdr:rowOff>101702</xdr:rowOff>
    </xdr:to>
    <xdr:sp macro="" textlink="">
      <xdr:nvSpPr>
        <xdr:cNvPr id="710" name="Freeform 1433"/>
        <xdr:cNvSpPr>
          <a:spLocks/>
        </xdr:cNvSpPr>
      </xdr:nvSpPr>
      <xdr:spPr bwMode="auto">
        <a:xfrm>
          <a:off x="9258914" y="4527447"/>
          <a:ext cx="133042" cy="917473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685800</xdr:colOff>
      <xdr:row>26</xdr:row>
      <xdr:rowOff>47625</xdr:rowOff>
    </xdr:from>
    <xdr:to>
      <xdr:col>13</xdr:col>
      <xdr:colOff>47625</xdr:colOff>
      <xdr:row>31</xdr:row>
      <xdr:rowOff>104775</xdr:rowOff>
    </xdr:to>
    <xdr:sp macro="" textlink="">
      <xdr:nvSpPr>
        <xdr:cNvPr id="711" name="Freeform 1434"/>
        <xdr:cNvSpPr>
          <a:spLocks/>
        </xdr:cNvSpPr>
      </xdr:nvSpPr>
      <xdr:spPr bwMode="auto">
        <a:xfrm>
          <a:off x="10791825" y="3143250"/>
          <a:ext cx="133350" cy="914400"/>
        </a:xfrm>
        <a:custGeom>
          <a:avLst/>
          <a:gdLst>
            <a:gd name="T0" fmla="*/ 0 w 14"/>
            <a:gd name="T1" fmla="*/ 2147483647 h 99"/>
            <a:gd name="T2" fmla="*/ 0 w 14"/>
            <a:gd name="T3" fmla="*/ 2147483647 h 99"/>
            <a:gd name="T4" fmla="*/ 2147483647 w 14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99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533400</xdr:colOff>
      <xdr:row>27</xdr:row>
      <xdr:rowOff>57732</xdr:rowOff>
    </xdr:from>
    <xdr:to>
      <xdr:col>12</xdr:col>
      <xdr:colOff>657225</xdr:colOff>
      <xdr:row>32</xdr:row>
      <xdr:rowOff>105357</xdr:rowOff>
    </xdr:to>
    <xdr:grpSp>
      <xdr:nvGrpSpPr>
        <xdr:cNvPr id="712" name="Group 1435"/>
        <xdr:cNvGrpSpPr>
          <a:grpSpLocks/>
        </xdr:cNvGrpSpPr>
      </xdr:nvGrpSpPr>
      <xdr:grpSpPr bwMode="auto">
        <a:xfrm>
          <a:off x="9069265" y="4622405"/>
          <a:ext cx="123825" cy="890221"/>
          <a:chOff x="1729" y="1692"/>
          <a:chExt cx="21" cy="146"/>
        </a:xfrm>
      </xdr:grpSpPr>
      <xdr:sp macro="" textlink="">
        <xdr:nvSpPr>
          <xdr:cNvPr id="713" name="Line 1436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" name="Line 1437"/>
          <xdr:cNvSpPr>
            <a:spLocks noChangeShapeType="1"/>
          </xdr:cNvSpPr>
        </xdr:nvSpPr>
        <xdr:spPr bwMode="auto">
          <a:xfrm flipV="1">
            <a:off x="1729" y="169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5" name="Line 1438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6" name="Line 1439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7" name="Line 1440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8" name="Line 1441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9" name="Line 1442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0" name="Line 1443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1" name="Line 1444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2" name="Line 1445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3" name="Line 1446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4" name="Line 1447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5" name="Line 1448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6" name="Line 1449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12</xdr:col>
      <xdr:colOff>543093</xdr:colOff>
      <xdr:row>29</xdr:row>
      <xdr:rowOff>128321</xdr:rowOff>
    </xdr:from>
    <xdr:ext cx="175048" cy="535732"/>
    <xdr:sp macro="" textlink="">
      <xdr:nvSpPr>
        <xdr:cNvPr id="727" name="Text Box 1310"/>
        <xdr:cNvSpPr txBox="1">
          <a:spLocks noChangeArrowheads="1"/>
        </xdr:cNvSpPr>
      </xdr:nvSpPr>
      <xdr:spPr bwMode="auto">
        <a:xfrm>
          <a:off x="10649118" y="3738296"/>
          <a:ext cx="175048" cy="5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728" name="Group 278"/>
        <xdr:cNvGrpSpPr>
          <a:grpSpLocks/>
        </xdr:cNvGrpSpPr>
      </xdr:nvGrpSpPr>
      <xdr:grpSpPr bwMode="auto">
        <a:xfrm>
          <a:off x="6466010" y="1944565"/>
          <a:ext cx="845527" cy="890222"/>
          <a:chOff x="677" y="204"/>
          <a:chExt cx="84" cy="95"/>
        </a:xfrm>
      </xdr:grpSpPr>
      <xdr:sp macro="" textlink="">
        <xdr:nvSpPr>
          <xdr:cNvPr id="729" name="Freeform 279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0" name="Freeform 280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1" name="Freeform 281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2" name="Oval 282"/>
          <xdr:cNvSpPr>
            <a:spLocks noChangeArrowheads="1"/>
          </xdr:cNvSpPr>
        </xdr:nvSpPr>
        <xdr:spPr bwMode="auto">
          <a:xfrm>
            <a:off x="724" y="204"/>
            <a:ext cx="37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704850</xdr:colOff>
      <xdr:row>12</xdr:row>
      <xdr:rowOff>66675</xdr:rowOff>
    </xdr:from>
    <xdr:to>
      <xdr:col>10</xdr:col>
      <xdr:colOff>66675</xdr:colOff>
      <xdr:row>13</xdr:row>
      <xdr:rowOff>19050</xdr:rowOff>
    </xdr:to>
    <xdr:sp macro="" textlink="">
      <xdr:nvSpPr>
        <xdr:cNvPr id="733" name="AutoShape 776"/>
        <xdr:cNvSpPr>
          <a:spLocks noChangeArrowheads="1"/>
        </xdr:cNvSpPr>
      </xdr:nvSpPr>
      <xdr:spPr bwMode="auto">
        <a:xfrm>
          <a:off x="6953250" y="2133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15</xdr:row>
      <xdr:rowOff>9525</xdr:rowOff>
    </xdr:from>
    <xdr:to>
      <xdr:col>7</xdr:col>
      <xdr:colOff>647700</xdr:colOff>
      <xdr:row>16</xdr:row>
      <xdr:rowOff>133350</xdr:rowOff>
    </xdr:to>
    <xdr:sp macro="" textlink="">
      <xdr:nvSpPr>
        <xdr:cNvPr id="734" name="Line 1453"/>
        <xdr:cNvSpPr>
          <a:spLocks noChangeShapeType="1"/>
        </xdr:cNvSpPr>
      </xdr:nvSpPr>
      <xdr:spPr bwMode="auto">
        <a:xfrm flipV="1">
          <a:off x="4943475" y="259080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85802</xdr:colOff>
      <xdr:row>15</xdr:row>
      <xdr:rowOff>50282</xdr:rowOff>
    </xdr:from>
    <xdr:ext cx="370229" cy="144903"/>
    <xdr:sp macro="" textlink="">
      <xdr:nvSpPr>
        <xdr:cNvPr id="735" name="Text Box 1455"/>
        <xdr:cNvSpPr txBox="1">
          <a:spLocks noChangeArrowheads="1"/>
        </xdr:cNvSpPr>
      </xdr:nvSpPr>
      <xdr:spPr bwMode="auto">
        <a:xfrm>
          <a:off x="5562677" y="2631557"/>
          <a:ext cx="370229" cy="14490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17</xdr:col>
      <xdr:colOff>689468</xdr:colOff>
      <xdr:row>19</xdr:row>
      <xdr:rowOff>109661</xdr:rowOff>
    </xdr:from>
    <xdr:to>
      <xdr:col>18</xdr:col>
      <xdr:colOff>79887</xdr:colOff>
      <xdr:row>20</xdr:row>
      <xdr:rowOff>104469</xdr:rowOff>
    </xdr:to>
    <xdr:sp macro="" textlink="">
      <xdr:nvSpPr>
        <xdr:cNvPr id="736" name="Oval 534"/>
        <xdr:cNvSpPr>
          <a:spLocks noChangeArrowheads="1"/>
        </xdr:cNvSpPr>
      </xdr:nvSpPr>
      <xdr:spPr bwMode="auto">
        <a:xfrm>
          <a:off x="13105766" y="3388105"/>
          <a:ext cx="161637" cy="1668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18</xdr:row>
      <xdr:rowOff>139768</xdr:rowOff>
    </xdr:from>
    <xdr:to>
      <xdr:col>18</xdr:col>
      <xdr:colOff>295275</xdr:colOff>
      <xdr:row>22</xdr:row>
      <xdr:rowOff>5804</xdr:rowOff>
    </xdr:to>
    <xdr:sp macro="" textlink="">
      <xdr:nvSpPr>
        <xdr:cNvPr id="737" name="Freeform 1461"/>
        <xdr:cNvSpPr>
          <a:spLocks/>
        </xdr:cNvSpPr>
      </xdr:nvSpPr>
      <xdr:spPr bwMode="auto">
        <a:xfrm>
          <a:off x="13301816" y="3246147"/>
          <a:ext cx="180975" cy="554294"/>
        </a:xfrm>
        <a:custGeom>
          <a:avLst/>
          <a:gdLst>
            <a:gd name="T0" fmla="*/ 2147483647 w 19"/>
            <a:gd name="T1" fmla="*/ 2147483647 h 58"/>
            <a:gd name="T2" fmla="*/ 2147483647 w 19"/>
            <a:gd name="T3" fmla="*/ 2147483647 h 58"/>
            <a:gd name="T4" fmla="*/ 2147483647 w 19"/>
            <a:gd name="T5" fmla="*/ 2147483647 h 58"/>
            <a:gd name="T6" fmla="*/ 2147483647 w 19"/>
            <a:gd name="T7" fmla="*/ 2147483647 h 58"/>
            <a:gd name="T8" fmla="*/ 0 w 19"/>
            <a:gd name="T9" fmla="*/ 0 h 5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9" h="58">
              <a:moveTo>
                <a:pt x="4" y="58"/>
              </a:moveTo>
              <a:cubicBezTo>
                <a:pt x="6" y="56"/>
                <a:pt x="15" y="51"/>
                <a:pt x="17" y="48"/>
              </a:cubicBezTo>
              <a:cubicBezTo>
                <a:pt x="19" y="45"/>
                <a:pt x="17" y="42"/>
                <a:pt x="17" y="37"/>
              </a:cubicBezTo>
              <a:cubicBezTo>
                <a:pt x="17" y="32"/>
                <a:pt x="19" y="26"/>
                <a:pt x="16" y="20"/>
              </a:cubicBezTo>
              <a:cubicBezTo>
                <a:pt x="13" y="14"/>
                <a:pt x="3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98130</xdr:colOff>
      <xdr:row>20</xdr:row>
      <xdr:rowOff>68698</xdr:rowOff>
    </xdr:from>
    <xdr:ext cx="663174" cy="275451"/>
    <xdr:sp macro="" textlink="">
      <xdr:nvSpPr>
        <xdr:cNvPr id="738" name="Text Box 1393"/>
        <xdr:cNvSpPr txBox="1">
          <a:spLocks noChangeArrowheads="1"/>
        </xdr:cNvSpPr>
      </xdr:nvSpPr>
      <xdr:spPr bwMode="auto">
        <a:xfrm>
          <a:off x="13294079" y="3485879"/>
          <a:ext cx="663174" cy="2754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~1.7㎞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左ﾍ登</a:t>
          </a:r>
        </a:p>
      </xdr:txBody>
    </xdr:sp>
    <xdr:clientData/>
  </xdr:oneCellAnchor>
  <xdr:twoCellAnchor>
    <xdr:from>
      <xdr:col>17</xdr:col>
      <xdr:colOff>583222</xdr:colOff>
      <xdr:row>55</xdr:row>
      <xdr:rowOff>95250</xdr:rowOff>
    </xdr:from>
    <xdr:to>
      <xdr:col>17</xdr:col>
      <xdr:colOff>733424</xdr:colOff>
      <xdr:row>56</xdr:row>
      <xdr:rowOff>28575</xdr:rowOff>
    </xdr:to>
    <xdr:grpSp>
      <xdr:nvGrpSpPr>
        <xdr:cNvPr id="739" name="Group 1465"/>
        <xdr:cNvGrpSpPr>
          <a:grpSpLocks/>
        </xdr:cNvGrpSpPr>
      </xdr:nvGrpSpPr>
      <xdr:grpSpPr bwMode="auto">
        <a:xfrm>
          <a:off x="12965722" y="9371135"/>
          <a:ext cx="150202" cy="101844"/>
          <a:chOff x="718" y="97"/>
          <a:chExt cx="23" cy="15"/>
        </a:xfrm>
      </xdr:grpSpPr>
      <xdr:sp macro="" textlink="">
        <xdr:nvSpPr>
          <xdr:cNvPr id="740" name="Freeform 146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1" name="Freeform 146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104387</xdr:colOff>
      <xdr:row>11</xdr:row>
      <xdr:rowOff>111902</xdr:rowOff>
    </xdr:from>
    <xdr:ext cx="342708" cy="283029"/>
    <xdr:sp macro="" textlink="">
      <xdr:nvSpPr>
        <xdr:cNvPr id="742" name="Text Box 1469"/>
        <xdr:cNvSpPr txBox="1">
          <a:spLocks noChangeArrowheads="1"/>
        </xdr:cNvSpPr>
      </xdr:nvSpPr>
      <xdr:spPr bwMode="auto">
        <a:xfrm>
          <a:off x="4038212" y="2007377"/>
          <a:ext cx="342708" cy="28302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15</xdr:col>
      <xdr:colOff>381001</xdr:colOff>
      <xdr:row>16</xdr:row>
      <xdr:rowOff>95250</xdr:rowOff>
    </xdr:from>
    <xdr:to>
      <xdr:col>16</xdr:col>
      <xdr:colOff>238126</xdr:colOff>
      <xdr:row>17</xdr:row>
      <xdr:rowOff>0</xdr:rowOff>
    </xdr:to>
    <xdr:sp macro="" textlink="">
      <xdr:nvSpPr>
        <xdr:cNvPr id="743" name="Text Box 1470"/>
        <xdr:cNvSpPr txBox="1">
          <a:spLocks noChangeArrowheads="1"/>
        </xdr:cNvSpPr>
      </xdr:nvSpPr>
      <xdr:spPr bwMode="auto">
        <a:xfrm>
          <a:off x="12801601" y="1476375"/>
          <a:ext cx="6286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・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野犬に注意！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372331</xdr:colOff>
      <xdr:row>28</xdr:row>
      <xdr:rowOff>108234</xdr:rowOff>
    </xdr:from>
    <xdr:to>
      <xdr:col>7</xdr:col>
      <xdr:colOff>532899</xdr:colOff>
      <xdr:row>31</xdr:row>
      <xdr:rowOff>7309</xdr:rowOff>
    </xdr:to>
    <xdr:sp macro="" textlink="">
      <xdr:nvSpPr>
        <xdr:cNvPr id="744" name="Text Box 1472"/>
        <xdr:cNvSpPr txBox="1">
          <a:spLocks noChangeArrowheads="1"/>
        </xdr:cNvSpPr>
      </xdr:nvSpPr>
      <xdr:spPr bwMode="auto">
        <a:xfrm>
          <a:off x="5077681" y="4918359"/>
          <a:ext cx="160568" cy="41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</a:t>
          </a:r>
        </a:p>
      </xdr:txBody>
    </xdr:sp>
    <xdr:clientData/>
  </xdr:twoCellAnchor>
  <xdr:oneCellAnchor>
    <xdr:from>
      <xdr:col>7</xdr:col>
      <xdr:colOff>723273</xdr:colOff>
      <xdr:row>43</xdr:row>
      <xdr:rowOff>18151</xdr:rowOff>
    </xdr:from>
    <xdr:ext cx="1104107" cy="121059"/>
    <xdr:sp macro="" textlink="">
      <xdr:nvSpPr>
        <xdr:cNvPr id="751" name="Text Box 1304"/>
        <xdr:cNvSpPr txBox="1">
          <a:spLocks noChangeArrowheads="1"/>
        </xdr:cNvSpPr>
      </xdr:nvSpPr>
      <xdr:spPr bwMode="auto">
        <a:xfrm>
          <a:off x="799473" y="8762101"/>
          <a:ext cx="1104107" cy="12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R309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併行</a:t>
          </a:r>
        </a:p>
      </xdr:txBody>
    </xdr:sp>
    <xdr:clientData/>
  </xdr:oneCellAnchor>
  <xdr:oneCellAnchor>
    <xdr:from>
      <xdr:col>1</xdr:col>
      <xdr:colOff>124551</xdr:colOff>
      <xdr:row>14</xdr:row>
      <xdr:rowOff>117230</xdr:rowOff>
    </xdr:from>
    <xdr:ext cx="1200856" cy="159531"/>
    <xdr:sp macro="" textlink="">
      <xdr:nvSpPr>
        <xdr:cNvPr id="752" name="Text Box 180"/>
        <xdr:cNvSpPr txBox="1">
          <a:spLocks noChangeArrowheads="1"/>
        </xdr:cNvSpPr>
      </xdr:nvSpPr>
      <xdr:spPr bwMode="auto">
        <a:xfrm>
          <a:off x="200751" y="2527055"/>
          <a:ext cx="120085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260840</xdr:colOff>
      <xdr:row>15</xdr:row>
      <xdr:rowOff>143608</xdr:rowOff>
    </xdr:from>
    <xdr:ext cx="472585" cy="151667"/>
    <xdr:sp macro="" textlink="">
      <xdr:nvSpPr>
        <xdr:cNvPr id="753" name="Text Box 1300"/>
        <xdr:cNvSpPr txBox="1">
          <a:spLocks noChangeArrowheads="1"/>
        </xdr:cNvSpPr>
      </xdr:nvSpPr>
      <xdr:spPr bwMode="auto">
        <a:xfrm>
          <a:off x="2651615" y="2724883"/>
          <a:ext cx="472585" cy="15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77m</a:t>
          </a:r>
        </a:p>
      </xdr:txBody>
    </xdr:sp>
    <xdr:clientData/>
  </xdr:oneCellAnchor>
  <xdr:oneCellAnchor>
    <xdr:from>
      <xdr:col>8</xdr:col>
      <xdr:colOff>186838</xdr:colOff>
      <xdr:row>12</xdr:row>
      <xdr:rowOff>47626</xdr:rowOff>
    </xdr:from>
    <xdr:ext cx="394187" cy="114300"/>
    <xdr:sp macro="" textlink="">
      <xdr:nvSpPr>
        <xdr:cNvPr id="754" name="Text Box 1300"/>
        <xdr:cNvSpPr txBox="1">
          <a:spLocks noChangeArrowheads="1"/>
        </xdr:cNvSpPr>
      </xdr:nvSpPr>
      <xdr:spPr bwMode="auto">
        <a:xfrm>
          <a:off x="5663713" y="2114551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</xdr:txBody>
    </xdr:sp>
    <xdr:clientData/>
  </xdr:oneCellAnchor>
  <xdr:oneCellAnchor>
    <xdr:from>
      <xdr:col>7</xdr:col>
      <xdr:colOff>197303</xdr:colOff>
      <xdr:row>21</xdr:row>
      <xdr:rowOff>84364</xdr:rowOff>
    </xdr:from>
    <xdr:ext cx="460960" cy="159531"/>
    <xdr:sp macro="" textlink="">
      <xdr:nvSpPr>
        <xdr:cNvPr id="755" name="Text Box 1300"/>
        <xdr:cNvSpPr txBox="1">
          <a:spLocks noChangeArrowheads="1"/>
        </xdr:cNvSpPr>
      </xdr:nvSpPr>
      <xdr:spPr bwMode="auto">
        <a:xfrm>
          <a:off x="4902653" y="3694339"/>
          <a:ext cx="4609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twoCellAnchor>
    <xdr:from>
      <xdr:col>4</xdr:col>
      <xdr:colOff>457200</xdr:colOff>
      <xdr:row>47</xdr:row>
      <xdr:rowOff>28575</xdr:rowOff>
    </xdr:from>
    <xdr:to>
      <xdr:col>4</xdr:col>
      <xdr:colOff>695325</xdr:colOff>
      <xdr:row>47</xdr:row>
      <xdr:rowOff>171450</xdr:rowOff>
    </xdr:to>
    <xdr:sp macro="" textlink="">
      <xdr:nvSpPr>
        <xdr:cNvPr id="756" name="Line 1302"/>
        <xdr:cNvSpPr>
          <a:spLocks noChangeShapeType="1"/>
        </xdr:cNvSpPr>
      </xdr:nvSpPr>
      <xdr:spPr bwMode="auto">
        <a:xfrm flipV="1">
          <a:off x="5934075" y="8086725"/>
          <a:ext cx="238125" cy="142875"/>
        </a:xfrm>
        <a:custGeom>
          <a:avLst/>
          <a:gdLst>
            <a:gd name="T0" fmla="*/ 0 w 200025"/>
            <a:gd name="T1" fmla="*/ 0 h 104775"/>
            <a:gd name="T2" fmla="*/ 4486039 w 200025"/>
            <a:gd name="T3" fmla="*/ 27664231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37306</xdr:colOff>
      <xdr:row>43</xdr:row>
      <xdr:rowOff>84543</xdr:rowOff>
    </xdr:from>
    <xdr:to>
      <xdr:col>3</xdr:col>
      <xdr:colOff>513556</xdr:colOff>
      <xdr:row>45</xdr:row>
      <xdr:rowOff>157965</xdr:rowOff>
    </xdr:to>
    <xdr:sp macro="" textlink="">
      <xdr:nvSpPr>
        <xdr:cNvPr id="757" name="Freeform 496"/>
        <xdr:cNvSpPr>
          <a:spLocks/>
        </xdr:cNvSpPr>
      </xdr:nvSpPr>
      <xdr:spPr bwMode="auto">
        <a:xfrm>
          <a:off x="4742656" y="7456893"/>
          <a:ext cx="476250" cy="416322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504825</xdr:colOff>
      <xdr:row>43</xdr:row>
      <xdr:rowOff>28575</xdr:rowOff>
    </xdr:from>
    <xdr:to>
      <xdr:col>3</xdr:col>
      <xdr:colOff>514350</xdr:colOff>
      <xdr:row>46</xdr:row>
      <xdr:rowOff>19050</xdr:rowOff>
    </xdr:to>
    <xdr:sp macro="" textlink="">
      <xdr:nvSpPr>
        <xdr:cNvPr id="758" name="Line 499"/>
        <xdr:cNvSpPr>
          <a:spLocks noChangeShapeType="1"/>
        </xdr:cNvSpPr>
      </xdr:nvSpPr>
      <xdr:spPr bwMode="auto">
        <a:xfrm>
          <a:off x="5210175" y="7400925"/>
          <a:ext cx="95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409575</xdr:colOff>
      <xdr:row>45</xdr:row>
      <xdr:rowOff>115166</xdr:rowOff>
    </xdr:from>
    <xdr:to>
      <xdr:col>3</xdr:col>
      <xdr:colOff>514350</xdr:colOff>
      <xdr:row>49</xdr:row>
      <xdr:rowOff>866</xdr:rowOff>
    </xdr:to>
    <xdr:sp macro="" textlink="">
      <xdr:nvSpPr>
        <xdr:cNvPr id="759" name="Freeform 500"/>
        <xdr:cNvSpPr>
          <a:spLocks/>
        </xdr:cNvSpPr>
      </xdr:nvSpPr>
      <xdr:spPr bwMode="auto">
        <a:xfrm>
          <a:off x="5114925" y="7830416"/>
          <a:ext cx="104775" cy="571500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44</xdr:row>
      <xdr:rowOff>48491</xdr:rowOff>
    </xdr:from>
    <xdr:to>
      <xdr:col>3</xdr:col>
      <xdr:colOff>609600</xdr:colOff>
      <xdr:row>45</xdr:row>
      <xdr:rowOff>86591</xdr:rowOff>
    </xdr:to>
    <xdr:sp macro="" textlink="">
      <xdr:nvSpPr>
        <xdr:cNvPr id="760" name="Freeform 501"/>
        <xdr:cNvSpPr>
          <a:spLocks/>
        </xdr:cNvSpPr>
      </xdr:nvSpPr>
      <xdr:spPr bwMode="auto">
        <a:xfrm>
          <a:off x="5076825" y="7592291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44</xdr:row>
      <xdr:rowOff>46831</xdr:rowOff>
    </xdr:from>
    <xdr:to>
      <xdr:col>4</xdr:col>
      <xdr:colOff>104775</xdr:colOff>
      <xdr:row>45</xdr:row>
      <xdr:rowOff>18256</xdr:rowOff>
    </xdr:to>
    <xdr:sp macro="" textlink="">
      <xdr:nvSpPr>
        <xdr:cNvPr id="761" name="Line 502"/>
        <xdr:cNvSpPr>
          <a:spLocks noChangeShapeType="1"/>
        </xdr:cNvSpPr>
      </xdr:nvSpPr>
      <xdr:spPr bwMode="auto">
        <a:xfrm flipH="1">
          <a:off x="5295900" y="7590631"/>
          <a:ext cx="2857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581422</xdr:colOff>
      <xdr:row>42</xdr:row>
      <xdr:rowOff>157993</xdr:rowOff>
    </xdr:from>
    <xdr:to>
      <xdr:col>4</xdr:col>
      <xdr:colOff>533797</xdr:colOff>
      <xdr:row>44</xdr:row>
      <xdr:rowOff>108636</xdr:rowOff>
    </xdr:to>
    <xdr:sp macro="" textlink="">
      <xdr:nvSpPr>
        <xdr:cNvPr id="762" name="Freeform 503"/>
        <xdr:cNvSpPr>
          <a:spLocks/>
        </xdr:cNvSpPr>
      </xdr:nvSpPr>
      <xdr:spPr bwMode="auto">
        <a:xfrm>
          <a:off x="5286772" y="7358893"/>
          <a:ext cx="723900" cy="293543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solidFill>
          <a:schemeClr val="bg1"/>
        </a:solidFill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/>
      </xdr:spPr>
    </xdr:sp>
    <xdr:clientData/>
  </xdr:twoCellAnchor>
  <xdr:twoCellAnchor>
    <xdr:from>
      <xdr:col>3</xdr:col>
      <xdr:colOff>428625</xdr:colOff>
      <xdr:row>44</xdr:row>
      <xdr:rowOff>133350</xdr:rowOff>
    </xdr:from>
    <xdr:to>
      <xdr:col>3</xdr:col>
      <xdr:colOff>609600</xdr:colOff>
      <xdr:row>45</xdr:row>
      <xdr:rowOff>133350</xdr:rowOff>
    </xdr:to>
    <xdr:sp macro="" textlink="">
      <xdr:nvSpPr>
        <xdr:cNvPr id="763" name="Oval 506"/>
        <xdr:cNvSpPr>
          <a:spLocks noChangeArrowheads="1"/>
        </xdr:cNvSpPr>
      </xdr:nvSpPr>
      <xdr:spPr bwMode="auto">
        <a:xfrm>
          <a:off x="5133975" y="76771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2</xdr:col>
      <xdr:colOff>770185</xdr:colOff>
      <xdr:row>42</xdr:row>
      <xdr:rowOff>135947</xdr:rowOff>
    </xdr:from>
    <xdr:ext cx="837975" cy="288111"/>
    <xdr:sp macro="" textlink="">
      <xdr:nvSpPr>
        <xdr:cNvPr id="764" name="Text Box 833"/>
        <xdr:cNvSpPr txBox="1">
          <a:spLocks noChangeArrowheads="1"/>
        </xdr:cNvSpPr>
      </xdr:nvSpPr>
      <xdr:spPr bwMode="auto">
        <a:xfrm>
          <a:off x="4704010" y="7336847"/>
          <a:ext cx="837975" cy="288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地下歩道押す事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3</xdr:col>
      <xdr:colOff>571500</xdr:colOff>
      <xdr:row>44</xdr:row>
      <xdr:rowOff>0</xdr:rowOff>
    </xdr:from>
    <xdr:to>
      <xdr:col>4</xdr:col>
      <xdr:colOff>533400</xdr:colOff>
      <xdr:row>47</xdr:row>
      <xdr:rowOff>152400</xdr:rowOff>
    </xdr:to>
    <xdr:sp macro="" textlink="">
      <xdr:nvSpPr>
        <xdr:cNvPr id="768" name="Freeform 1296"/>
        <xdr:cNvSpPr>
          <a:spLocks/>
        </xdr:cNvSpPr>
      </xdr:nvSpPr>
      <xdr:spPr bwMode="auto">
        <a:xfrm>
          <a:off x="5276850" y="7543800"/>
          <a:ext cx="733425" cy="666750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546969</xdr:colOff>
      <xdr:row>45</xdr:row>
      <xdr:rowOff>159837</xdr:rowOff>
    </xdr:from>
    <xdr:to>
      <xdr:col>4</xdr:col>
      <xdr:colOff>769828</xdr:colOff>
      <xdr:row>46</xdr:row>
      <xdr:rowOff>95510</xdr:rowOff>
    </xdr:to>
    <xdr:sp macro="" textlink="">
      <xdr:nvSpPr>
        <xdr:cNvPr id="769" name="Line 1298"/>
        <xdr:cNvSpPr>
          <a:spLocks noChangeShapeType="1"/>
        </xdr:cNvSpPr>
      </xdr:nvSpPr>
      <xdr:spPr bwMode="auto">
        <a:xfrm flipV="1">
          <a:off x="6023844" y="7875087"/>
          <a:ext cx="222859" cy="1071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597850</xdr:colOff>
      <xdr:row>46</xdr:row>
      <xdr:rowOff>149704</xdr:rowOff>
    </xdr:from>
    <xdr:ext cx="677587" cy="127565"/>
    <xdr:sp macro="" textlink="">
      <xdr:nvSpPr>
        <xdr:cNvPr id="770" name="Text Box 1299"/>
        <xdr:cNvSpPr txBox="1">
          <a:spLocks noChangeArrowheads="1"/>
        </xdr:cNvSpPr>
      </xdr:nvSpPr>
      <xdr:spPr bwMode="auto">
        <a:xfrm>
          <a:off x="5303200" y="8036404"/>
          <a:ext cx="677587" cy="1275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oneCellAnchor>
    <xdr:from>
      <xdr:col>4</xdr:col>
      <xdr:colOff>433764</xdr:colOff>
      <xdr:row>47</xdr:row>
      <xdr:rowOff>140564</xdr:rowOff>
    </xdr:from>
    <xdr:ext cx="324658" cy="168508"/>
    <xdr:sp macro="" textlink="">
      <xdr:nvSpPr>
        <xdr:cNvPr id="771" name="Text Box 1303"/>
        <xdr:cNvSpPr txBox="1">
          <a:spLocks noChangeArrowheads="1"/>
        </xdr:cNvSpPr>
      </xdr:nvSpPr>
      <xdr:spPr bwMode="auto">
        <a:xfrm>
          <a:off x="5910639" y="8198714"/>
          <a:ext cx="32465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4</xdr:col>
      <xdr:colOff>523875</xdr:colOff>
      <xdr:row>46</xdr:row>
      <xdr:rowOff>95250</xdr:rowOff>
    </xdr:from>
    <xdr:to>
      <xdr:col>4</xdr:col>
      <xdr:colOff>714375</xdr:colOff>
      <xdr:row>47</xdr:row>
      <xdr:rowOff>38100</xdr:rowOff>
    </xdr:to>
    <xdr:sp macro="" textlink="">
      <xdr:nvSpPr>
        <xdr:cNvPr id="772" name="Line 1304"/>
        <xdr:cNvSpPr>
          <a:spLocks noChangeShapeType="1"/>
        </xdr:cNvSpPr>
      </xdr:nvSpPr>
      <xdr:spPr bwMode="auto">
        <a:xfrm>
          <a:off x="6000750" y="7981950"/>
          <a:ext cx="1905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42</xdr:row>
      <xdr:rowOff>152400</xdr:rowOff>
    </xdr:from>
    <xdr:to>
      <xdr:col>4</xdr:col>
      <xdr:colOff>323850</xdr:colOff>
      <xdr:row>43</xdr:row>
      <xdr:rowOff>123825</xdr:rowOff>
    </xdr:to>
    <xdr:sp macro="" textlink="">
      <xdr:nvSpPr>
        <xdr:cNvPr id="773" name="Line 1308"/>
        <xdr:cNvSpPr>
          <a:spLocks noChangeShapeType="1"/>
        </xdr:cNvSpPr>
      </xdr:nvSpPr>
      <xdr:spPr bwMode="auto">
        <a:xfrm>
          <a:off x="5724525" y="735330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43</xdr:row>
      <xdr:rowOff>47625</xdr:rowOff>
    </xdr:from>
    <xdr:to>
      <xdr:col>4</xdr:col>
      <xdr:colOff>390525</xdr:colOff>
      <xdr:row>44</xdr:row>
      <xdr:rowOff>0</xdr:rowOff>
    </xdr:to>
    <xdr:sp macro="" textlink="">
      <xdr:nvSpPr>
        <xdr:cNvPr id="774" name="Oval 1297"/>
        <xdr:cNvSpPr>
          <a:spLocks noChangeArrowheads="1"/>
        </xdr:cNvSpPr>
      </xdr:nvSpPr>
      <xdr:spPr bwMode="auto">
        <a:xfrm>
          <a:off x="5724525" y="74199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47</xdr:row>
      <xdr:rowOff>142875</xdr:rowOff>
    </xdr:from>
    <xdr:to>
      <xdr:col>3</xdr:col>
      <xdr:colOff>533400</xdr:colOff>
      <xdr:row>47</xdr:row>
      <xdr:rowOff>152400</xdr:rowOff>
    </xdr:to>
    <xdr:sp macro="" textlink="">
      <xdr:nvSpPr>
        <xdr:cNvPr id="775" name="Line 1310"/>
        <xdr:cNvSpPr>
          <a:spLocks noChangeShapeType="1"/>
        </xdr:cNvSpPr>
      </xdr:nvSpPr>
      <xdr:spPr bwMode="auto">
        <a:xfrm flipV="1">
          <a:off x="4905375" y="820102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438150</xdr:colOff>
      <xdr:row>47</xdr:row>
      <xdr:rowOff>85725</xdr:rowOff>
    </xdr:from>
    <xdr:ext cx="142875" cy="132348"/>
    <xdr:sp macro="" textlink="">
      <xdr:nvSpPr>
        <xdr:cNvPr id="776" name="Oval 1292"/>
        <xdr:cNvSpPr>
          <a:spLocks noChangeArrowheads="1"/>
        </xdr:cNvSpPr>
      </xdr:nvSpPr>
      <xdr:spPr bwMode="auto">
        <a:xfrm>
          <a:off x="5143500" y="8143875"/>
          <a:ext cx="142875" cy="1323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oneCellAnchor>
  <xdr:twoCellAnchor>
    <xdr:from>
      <xdr:col>3</xdr:col>
      <xdr:colOff>447675</xdr:colOff>
      <xdr:row>46</xdr:row>
      <xdr:rowOff>114300</xdr:rowOff>
    </xdr:from>
    <xdr:to>
      <xdr:col>3</xdr:col>
      <xdr:colOff>581025</xdr:colOff>
      <xdr:row>47</xdr:row>
      <xdr:rowOff>57150</xdr:rowOff>
    </xdr:to>
    <xdr:sp macro="" textlink="">
      <xdr:nvSpPr>
        <xdr:cNvPr id="777" name="AutoShape 495"/>
        <xdr:cNvSpPr>
          <a:spLocks noChangeArrowheads="1"/>
        </xdr:cNvSpPr>
      </xdr:nvSpPr>
      <xdr:spPr bwMode="auto">
        <a:xfrm>
          <a:off x="5153025" y="80010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251961</xdr:colOff>
      <xdr:row>44</xdr:row>
      <xdr:rowOff>150794</xdr:rowOff>
    </xdr:from>
    <xdr:ext cx="465676" cy="106903"/>
    <xdr:sp macro="" textlink="">
      <xdr:nvSpPr>
        <xdr:cNvPr id="778" name="Text Box 528"/>
        <xdr:cNvSpPr txBox="1">
          <a:spLocks noChangeArrowheads="1"/>
        </xdr:cNvSpPr>
      </xdr:nvSpPr>
      <xdr:spPr bwMode="auto">
        <a:xfrm>
          <a:off x="5728836" y="7694594"/>
          <a:ext cx="465676" cy="106903"/>
        </a:xfrm>
        <a:prstGeom prst="rect">
          <a:avLst/>
        </a:prstGeom>
        <a:solidFill>
          <a:schemeClr val="bg1">
            <a:alpha val="48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急に激坂</a:t>
          </a:r>
        </a:p>
      </xdr:txBody>
    </xdr:sp>
    <xdr:clientData/>
  </xdr:oneCellAnchor>
  <xdr:oneCellAnchor>
    <xdr:from>
      <xdr:col>2</xdr:col>
      <xdr:colOff>571700</xdr:colOff>
      <xdr:row>44</xdr:row>
      <xdr:rowOff>130285</xdr:rowOff>
    </xdr:from>
    <xdr:ext cx="582404" cy="165173"/>
    <xdr:sp macro="" textlink="">
      <xdr:nvSpPr>
        <xdr:cNvPr id="779" name="Text Box 972"/>
        <xdr:cNvSpPr txBox="1">
          <a:spLocks noChangeArrowheads="1"/>
        </xdr:cNvSpPr>
      </xdr:nvSpPr>
      <xdr:spPr bwMode="auto">
        <a:xfrm>
          <a:off x="4505525" y="7674085"/>
          <a:ext cx="58240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 </a:t>
          </a:r>
        </a:p>
      </xdr:txBody>
    </xdr:sp>
    <xdr:clientData/>
  </xdr:oneCellAnchor>
  <xdr:twoCellAnchor>
    <xdr:from>
      <xdr:col>15</xdr:col>
      <xdr:colOff>95250</xdr:colOff>
      <xdr:row>27</xdr:row>
      <xdr:rowOff>38100</xdr:rowOff>
    </xdr:from>
    <xdr:to>
      <xdr:col>16</xdr:col>
      <xdr:colOff>238125</xdr:colOff>
      <xdr:row>32</xdr:row>
      <xdr:rowOff>133350</xdr:rowOff>
    </xdr:to>
    <xdr:sp macro="" textlink="">
      <xdr:nvSpPr>
        <xdr:cNvPr id="780" name="Freeform 511"/>
        <xdr:cNvSpPr>
          <a:spLocks/>
        </xdr:cNvSpPr>
      </xdr:nvSpPr>
      <xdr:spPr bwMode="auto">
        <a:xfrm>
          <a:off x="12515850" y="3305175"/>
          <a:ext cx="914400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209550</xdr:colOff>
      <xdr:row>26</xdr:row>
      <xdr:rowOff>161925</xdr:rowOff>
    </xdr:from>
    <xdr:to>
      <xdr:col>16</xdr:col>
      <xdr:colOff>209550</xdr:colOff>
      <xdr:row>28</xdr:row>
      <xdr:rowOff>133350</xdr:rowOff>
    </xdr:to>
    <xdr:sp macro="" textlink="">
      <xdr:nvSpPr>
        <xdr:cNvPr id="781" name="Line 513"/>
        <xdr:cNvSpPr>
          <a:spLocks noChangeShapeType="1"/>
        </xdr:cNvSpPr>
      </xdr:nvSpPr>
      <xdr:spPr bwMode="auto">
        <a:xfrm flipV="1">
          <a:off x="13401675" y="32575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27</xdr:row>
      <xdr:rowOff>152400</xdr:rowOff>
    </xdr:from>
    <xdr:to>
      <xdr:col>16</xdr:col>
      <xdr:colOff>419100</xdr:colOff>
      <xdr:row>29</xdr:row>
      <xdr:rowOff>47625</xdr:rowOff>
    </xdr:to>
    <xdr:sp macro="" textlink="">
      <xdr:nvSpPr>
        <xdr:cNvPr id="782" name="Line 514"/>
        <xdr:cNvSpPr>
          <a:spLocks noChangeShapeType="1"/>
        </xdr:cNvSpPr>
      </xdr:nvSpPr>
      <xdr:spPr bwMode="auto">
        <a:xfrm flipV="1">
          <a:off x="13373100" y="3419475"/>
          <a:ext cx="2381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276225</xdr:colOff>
      <xdr:row>29</xdr:row>
      <xdr:rowOff>28575</xdr:rowOff>
    </xdr:from>
    <xdr:to>
      <xdr:col>16</xdr:col>
      <xdr:colOff>733425</xdr:colOff>
      <xdr:row>30</xdr:row>
      <xdr:rowOff>0</xdr:rowOff>
    </xdr:to>
    <xdr:sp macro="" textlink="">
      <xdr:nvSpPr>
        <xdr:cNvPr id="783" name="Line 515"/>
        <xdr:cNvSpPr>
          <a:spLocks noChangeShapeType="1"/>
        </xdr:cNvSpPr>
      </xdr:nvSpPr>
      <xdr:spPr bwMode="auto">
        <a:xfrm flipH="1" flipV="1">
          <a:off x="13468350" y="3638550"/>
          <a:ext cx="457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161925</xdr:colOff>
      <xdr:row>30</xdr:row>
      <xdr:rowOff>66675</xdr:rowOff>
    </xdr:from>
    <xdr:to>
      <xdr:col>16</xdr:col>
      <xdr:colOff>295275</xdr:colOff>
      <xdr:row>31</xdr:row>
      <xdr:rowOff>19050</xdr:rowOff>
    </xdr:to>
    <xdr:sp macro="" textlink="">
      <xdr:nvSpPr>
        <xdr:cNvPr id="784" name="AutoShape 510"/>
        <xdr:cNvSpPr>
          <a:spLocks noChangeArrowheads="1"/>
        </xdr:cNvSpPr>
      </xdr:nvSpPr>
      <xdr:spPr bwMode="auto">
        <a:xfrm>
          <a:off x="13354050" y="38481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272958</xdr:colOff>
      <xdr:row>31</xdr:row>
      <xdr:rowOff>142875</xdr:rowOff>
    </xdr:from>
    <xdr:ext cx="317586" cy="159531"/>
    <xdr:sp macro="" textlink="">
      <xdr:nvSpPr>
        <xdr:cNvPr id="785" name="Text Box 1307"/>
        <xdr:cNvSpPr txBox="1">
          <a:spLocks noChangeArrowheads="1"/>
        </xdr:cNvSpPr>
      </xdr:nvSpPr>
      <xdr:spPr bwMode="auto">
        <a:xfrm>
          <a:off x="13465083" y="4095750"/>
          <a:ext cx="31758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15</xdr:col>
      <xdr:colOff>342900</xdr:colOff>
      <xdr:row>27</xdr:row>
      <xdr:rowOff>104775</xdr:rowOff>
    </xdr:from>
    <xdr:to>
      <xdr:col>15</xdr:col>
      <xdr:colOff>485775</xdr:colOff>
      <xdr:row>28</xdr:row>
      <xdr:rowOff>57150</xdr:rowOff>
    </xdr:to>
    <xdr:sp macro="" textlink="">
      <xdr:nvSpPr>
        <xdr:cNvPr id="786" name="Oval 1309"/>
        <xdr:cNvSpPr>
          <a:spLocks noChangeArrowheads="1"/>
        </xdr:cNvSpPr>
      </xdr:nvSpPr>
      <xdr:spPr bwMode="auto">
        <a:xfrm>
          <a:off x="12763500" y="33718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26</xdr:row>
      <xdr:rowOff>114300</xdr:rowOff>
    </xdr:from>
    <xdr:to>
      <xdr:col>15</xdr:col>
      <xdr:colOff>314325</xdr:colOff>
      <xdr:row>27</xdr:row>
      <xdr:rowOff>19050</xdr:rowOff>
    </xdr:to>
    <xdr:sp macro="" textlink="">
      <xdr:nvSpPr>
        <xdr:cNvPr id="787" name="Freeform 1313"/>
        <xdr:cNvSpPr>
          <a:spLocks/>
        </xdr:cNvSpPr>
      </xdr:nvSpPr>
      <xdr:spPr bwMode="auto">
        <a:xfrm>
          <a:off x="12487275" y="3209925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9525</xdr:colOff>
      <xdr:row>27</xdr:row>
      <xdr:rowOff>85725</xdr:rowOff>
    </xdr:from>
    <xdr:to>
      <xdr:col>15</xdr:col>
      <xdr:colOff>219075</xdr:colOff>
      <xdr:row>28</xdr:row>
      <xdr:rowOff>28575</xdr:rowOff>
    </xdr:to>
    <xdr:sp macro="" textlink="">
      <xdr:nvSpPr>
        <xdr:cNvPr id="788" name="Freeform 1314"/>
        <xdr:cNvSpPr>
          <a:spLocks/>
        </xdr:cNvSpPr>
      </xdr:nvSpPr>
      <xdr:spPr bwMode="auto">
        <a:xfrm>
          <a:off x="12430125" y="3352800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752475</xdr:colOff>
      <xdr:row>27</xdr:row>
      <xdr:rowOff>142875</xdr:rowOff>
    </xdr:from>
    <xdr:ext cx="483577" cy="159531"/>
    <xdr:sp macro="" textlink="">
      <xdr:nvSpPr>
        <xdr:cNvPr id="789" name="Text Box 1315"/>
        <xdr:cNvSpPr txBox="1">
          <a:spLocks noChangeArrowheads="1"/>
        </xdr:cNvSpPr>
      </xdr:nvSpPr>
      <xdr:spPr bwMode="auto">
        <a:xfrm>
          <a:off x="12401550" y="3409950"/>
          <a:ext cx="48357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twoCellAnchor>
    <xdr:from>
      <xdr:col>15</xdr:col>
      <xdr:colOff>266700</xdr:colOff>
      <xdr:row>28</xdr:row>
      <xdr:rowOff>19050</xdr:rowOff>
    </xdr:from>
    <xdr:to>
      <xdr:col>16</xdr:col>
      <xdr:colOff>161925</xdr:colOff>
      <xdr:row>32</xdr:row>
      <xdr:rowOff>9525</xdr:rowOff>
    </xdr:to>
    <xdr:sp macro="" textlink="">
      <xdr:nvSpPr>
        <xdr:cNvPr id="790" name="Freeform 1318"/>
        <xdr:cNvSpPr>
          <a:spLocks/>
        </xdr:cNvSpPr>
      </xdr:nvSpPr>
      <xdr:spPr bwMode="auto">
        <a:xfrm>
          <a:off x="12687300" y="3457575"/>
          <a:ext cx="666750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339237</xdr:colOff>
      <xdr:row>30</xdr:row>
      <xdr:rowOff>3128</xdr:rowOff>
    </xdr:from>
    <xdr:ext cx="569302" cy="245988"/>
    <xdr:sp macro="" textlink="">
      <xdr:nvSpPr>
        <xdr:cNvPr id="791" name="Text Box 1319"/>
        <xdr:cNvSpPr txBox="1">
          <a:spLocks noChangeArrowheads="1"/>
        </xdr:cNvSpPr>
      </xdr:nvSpPr>
      <xdr:spPr bwMode="auto">
        <a:xfrm>
          <a:off x="12759837" y="3784553"/>
          <a:ext cx="569302" cy="24598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本陣回避ﾙｰﾄ</a:t>
          </a:r>
        </a:p>
      </xdr:txBody>
    </xdr:sp>
    <xdr:clientData/>
  </xdr:oneCellAnchor>
  <xdr:twoCellAnchor>
    <xdr:from>
      <xdr:col>15</xdr:col>
      <xdr:colOff>266700</xdr:colOff>
      <xdr:row>31</xdr:row>
      <xdr:rowOff>94518</xdr:rowOff>
    </xdr:from>
    <xdr:to>
      <xdr:col>15</xdr:col>
      <xdr:colOff>295275</xdr:colOff>
      <xdr:row>32</xdr:row>
      <xdr:rowOff>104043</xdr:rowOff>
    </xdr:to>
    <xdr:sp macro="" textlink="">
      <xdr:nvSpPr>
        <xdr:cNvPr id="792" name="Line 1320"/>
        <xdr:cNvSpPr>
          <a:spLocks noChangeShapeType="1"/>
        </xdr:cNvSpPr>
      </xdr:nvSpPr>
      <xdr:spPr bwMode="auto">
        <a:xfrm flipV="1">
          <a:off x="11110546" y="5333268"/>
          <a:ext cx="28575" cy="178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133350</xdr:colOff>
      <xdr:row>28</xdr:row>
      <xdr:rowOff>104775</xdr:rowOff>
    </xdr:from>
    <xdr:to>
      <xdr:col>16</xdr:col>
      <xdr:colOff>323850</xdr:colOff>
      <xdr:row>29</xdr:row>
      <xdr:rowOff>123825</xdr:rowOff>
    </xdr:to>
    <xdr:sp macro="" textlink="">
      <xdr:nvSpPr>
        <xdr:cNvPr id="794" name="Oval 512"/>
        <xdr:cNvSpPr>
          <a:spLocks noChangeArrowheads="1"/>
        </xdr:cNvSpPr>
      </xdr:nvSpPr>
      <xdr:spPr bwMode="auto">
        <a:xfrm>
          <a:off x="13325475" y="354330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190500</xdr:colOff>
      <xdr:row>31</xdr:row>
      <xdr:rowOff>152400</xdr:rowOff>
    </xdr:from>
    <xdr:to>
      <xdr:col>16</xdr:col>
      <xdr:colOff>523875</xdr:colOff>
      <xdr:row>31</xdr:row>
      <xdr:rowOff>161925</xdr:rowOff>
    </xdr:to>
    <xdr:sp macro="" textlink="">
      <xdr:nvSpPr>
        <xdr:cNvPr id="795" name="Line 1322"/>
        <xdr:cNvSpPr>
          <a:spLocks noChangeShapeType="1"/>
        </xdr:cNvSpPr>
      </xdr:nvSpPr>
      <xdr:spPr bwMode="auto">
        <a:xfrm flipV="1">
          <a:off x="13382625" y="410527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161925</xdr:colOff>
      <xdr:row>31</xdr:row>
      <xdr:rowOff>66675</xdr:rowOff>
    </xdr:from>
    <xdr:to>
      <xdr:col>16</xdr:col>
      <xdr:colOff>304800</xdr:colOff>
      <xdr:row>32</xdr:row>
      <xdr:rowOff>28575</xdr:rowOff>
    </xdr:to>
    <xdr:sp macro="" textlink="">
      <xdr:nvSpPr>
        <xdr:cNvPr id="796" name="Oval 1306"/>
        <xdr:cNvSpPr>
          <a:spLocks noChangeArrowheads="1"/>
        </xdr:cNvSpPr>
      </xdr:nvSpPr>
      <xdr:spPr bwMode="auto">
        <a:xfrm>
          <a:off x="13354050" y="40195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6</xdr:row>
      <xdr:rowOff>19050</xdr:rowOff>
    </xdr:from>
    <xdr:to>
      <xdr:col>9</xdr:col>
      <xdr:colOff>657225</xdr:colOff>
      <xdr:row>6</xdr:row>
      <xdr:rowOff>95250</xdr:rowOff>
    </xdr:to>
    <xdr:grpSp>
      <xdr:nvGrpSpPr>
        <xdr:cNvPr id="797" name="Group 2087"/>
        <xdr:cNvGrpSpPr>
          <a:grpSpLocks/>
        </xdr:cNvGrpSpPr>
      </xdr:nvGrpSpPr>
      <xdr:grpSpPr bwMode="auto">
        <a:xfrm>
          <a:off x="6380285" y="1044819"/>
          <a:ext cx="504825" cy="76200"/>
          <a:chOff x="667" y="101"/>
          <a:chExt cx="53" cy="8"/>
        </a:xfrm>
      </xdr:grpSpPr>
      <xdr:sp macro="" textlink="">
        <xdr:nvSpPr>
          <xdr:cNvPr id="798" name="Freeform 208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99" name="Freeform 208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800" name="Line 2092"/>
        <xdr:cNvSpPr>
          <a:spLocks noChangeShapeType="1"/>
        </xdr:cNvSpPr>
      </xdr:nvSpPr>
      <xdr:spPr bwMode="auto">
        <a:xfrm flipH="1">
          <a:off x="6991350" y="390525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801" name="Group 2093"/>
        <xdr:cNvGrpSpPr>
          <a:grpSpLocks/>
        </xdr:cNvGrpSpPr>
      </xdr:nvGrpSpPr>
      <xdr:grpSpPr bwMode="auto">
        <a:xfrm>
          <a:off x="6675560" y="504092"/>
          <a:ext cx="559777" cy="101845"/>
          <a:chOff x="698" y="54"/>
          <a:chExt cx="59" cy="11"/>
        </a:xfrm>
      </xdr:grpSpPr>
      <xdr:sp macro="" textlink="">
        <xdr:nvSpPr>
          <xdr:cNvPr id="802" name="Line 2094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3" name="Oval 2095"/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804" name="Freeform 2096"/>
        <xdr:cNvSpPr>
          <a:spLocks/>
        </xdr:cNvSpPr>
      </xdr:nvSpPr>
      <xdr:spPr bwMode="auto">
        <a:xfrm>
          <a:off x="6276975" y="942975"/>
          <a:ext cx="7143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647700</xdr:colOff>
      <xdr:row>5</xdr:row>
      <xdr:rowOff>142875</xdr:rowOff>
    </xdr:from>
    <xdr:to>
      <xdr:col>10</xdr:col>
      <xdr:colOff>95250</xdr:colOff>
      <xdr:row>6</xdr:row>
      <xdr:rowOff>114300</xdr:rowOff>
    </xdr:to>
    <xdr:grpSp>
      <xdr:nvGrpSpPr>
        <xdr:cNvPr id="805" name="Group 2097"/>
        <xdr:cNvGrpSpPr>
          <a:grpSpLocks/>
        </xdr:cNvGrpSpPr>
      </xdr:nvGrpSpPr>
      <xdr:grpSpPr bwMode="auto">
        <a:xfrm>
          <a:off x="6875585" y="1000125"/>
          <a:ext cx="216877" cy="139944"/>
          <a:chOff x="718" y="97"/>
          <a:chExt cx="23" cy="15"/>
        </a:xfrm>
      </xdr:grpSpPr>
      <xdr:sp macro="" textlink="">
        <xdr:nvSpPr>
          <xdr:cNvPr id="806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581025</xdr:colOff>
      <xdr:row>6</xdr:row>
      <xdr:rowOff>47625</xdr:rowOff>
    </xdr:to>
    <xdr:sp macro="" textlink="">
      <xdr:nvSpPr>
        <xdr:cNvPr id="808" name="Freeform 2102"/>
        <xdr:cNvSpPr>
          <a:spLocks/>
        </xdr:cNvSpPr>
      </xdr:nvSpPr>
      <xdr:spPr bwMode="auto">
        <a:xfrm>
          <a:off x="7096125" y="1038225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809" name="Freeform 2103"/>
        <xdr:cNvSpPr>
          <a:spLocks/>
        </xdr:cNvSpPr>
      </xdr:nvSpPr>
      <xdr:spPr bwMode="auto">
        <a:xfrm>
          <a:off x="7096125" y="10858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28575</xdr:rowOff>
    </xdr:from>
    <xdr:to>
      <xdr:col>9</xdr:col>
      <xdr:colOff>695325</xdr:colOff>
      <xdr:row>7</xdr:row>
      <xdr:rowOff>28575</xdr:rowOff>
    </xdr:to>
    <xdr:sp macro="" textlink="">
      <xdr:nvSpPr>
        <xdr:cNvPr id="810" name="Line 2105"/>
        <xdr:cNvSpPr>
          <a:spLocks noChangeShapeType="1"/>
        </xdr:cNvSpPr>
      </xdr:nvSpPr>
      <xdr:spPr bwMode="auto">
        <a:xfrm>
          <a:off x="6372225" y="12382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104775</xdr:rowOff>
    </xdr:from>
    <xdr:to>
      <xdr:col>10</xdr:col>
      <xdr:colOff>57150</xdr:colOff>
      <xdr:row>7</xdr:row>
      <xdr:rowOff>104775</xdr:rowOff>
    </xdr:to>
    <xdr:sp macro="" textlink="">
      <xdr:nvSpPr>
        <xdr:cNvPr id="811" name="Oval 2106"/>
        <xdr:cNvSpPr>
          <a:spLocks noChangeArrowheads="1"/>
        </xdr:cNvSpPr>
      </xdr:nvSpPr>
      <xdr:spPr bwMode="auto">
        <a:xfrm>
          <a:off x="6924675" y="1143000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74648</xdr:colOff>
      <xdr:row>6</xdr:row>
      <xdr:rowOff>136862</xdr:rowOff>
    </xdr:from>
    <xdr:ext cx="664492" cy="126028"/>
    <xdr:sp macro="" textlink="">
      <xdr:nvSpPr>
        <xdr:cNvPr id="812" name="Text Box 2107"/>
        <xdr:cNvSpPr txBox="1">
          <a:spLocks noChangeArrowheads="1"/>
        </xdr:cNvSpPr>
      </xdr:nvSpPr>
      <xdr:spPr bwMode="auto">
        <a:xfrm>
          <a:off x="7094573" y="1175087"/>
          <a:ext cx="664492" cy="126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oneCellAnchor>
    <xdr:from>
      <xdr:col>9</xdr:col>
      <xdr:colOff>0</xdr:colOff>
      <xdr:row>2</xdr:row>
      <xdr:rowOff>139212</xdr:rowOff>
    </xdr:from>
    <xdr:ext cx="581025" cy="168508"/>
    <xdr:sp macro="" textlink="">
      <xdr:nvSpPr>
        <xdr:cNvPr id="813" name="Text Box 1153"/>
        <xdr:cNvSpPr txBox="1">
          <a:spLocks noChangeArrowheads="1"/>
        </xdr:cNvSpPr>
      </xdr:nvSpPr>
      <xdr:spPr bwMode="auto">
        <a:xfrm>
          <a:off x="6248400" y="491637"/>
          <a:ext cx="5810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oneCellAnchor>
    <xdr:from>
      <xdr:col>10</xdr:col>
      <xdr:colOff>24913</xdr:colOff>
      <xdr:row>2</xdr:row>
      <xdr:rowOff>140677</xdr:rowOff>
    </xdr:from>
    <xdr:ext cx="413238" cy="159531"/>
    <xdr:sp macro="" textlink="">
      <xdr:nvSpPr>
        <xdr:cNvPr id="814" name="Text Box 1152"/>
        <xdr:cNvSpPr txBox="1">
          <a:spLocks noChangeArrowheads="1"/>
        </xdr:cNvSpPr>
      </xdr:nvSpPr>
      <xdr:spPr bwMode="auto">
        <a:xfrm>
          <a:off x="7044838" y="493102"/>
          <a:ext cx="41323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oneCellAnchor>
    <xdr:from>
      <xdr:col>10</xdr:col>
      <xdr:colOff>9526</xdr:colOff>
      <xdr:row>4</xdr:row>
      <xdr:rowOff>36633</xdr:rowOff>
    </xdr:from>
    <xdr:ext cx="609600" cy="159531"/>
    <xdr:sp macro="" textlink="">
      <xdr:nvSpPr>
        <xdr:cNvPr id="815" name="Text Box 1300"/>
        <xdr:cNvSpPr txBox="1">
          <a:spLocks noChangeArrowheads="1"/>
        </xdr:cNvSpPr>
      </xdr:nvSpPr>
      <xdr:spPr bwMode="auto">
        <a:xfrm>
          <a:off x="7029451" y="731958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</a:p>
      </xdr:txBody>
    </xdr:sp>
    <xdr:clientData/>
  </xdr:oneCellAnchor>
  <xdr:oneCellAnchor>
    <xdr:from>
      <xdr:col>9</xdr:col>
      <xdr:colOff>379367</xdr:colOff>
      <xdr:row>3</xdr:row>
      <xdr:rowOff>80596</xdr:rowOff>
    </xdr:from>
    <xdr:ext cx="317651" cy="274947"/>
    <xdr:sp macro="" textlink="">
      <xdr:nvSpPr>
        <xdr:cNvPr id="816" name="Text Box 4242"/>
        <xdr:cNvSpPr txBox="1">
          <a:spLocks noChangeArrowheads="1"/>
        </xdr:cNvSpPr>
      </xdr:nvSpPr>
      <xdr:spPr bwMode="auto">
        <a:xfrm>
          <a:off x="6627767" y="604471"/>
          <a:ext cx="317651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676275</xdr:colOff>
      <xdr:row>8</xdr:row>
      <xdr:rowOff>28575</xdr:rowOff>
    </xdr:from>
    <xdr:to>
      <xdr:col>10</xdr:col>
      <xdr:colOff>38100</xdr:colOff>
      <xdr:row>8</xdr:row>
      <xdr:rowOff>152400</xdr:rowOff>
    </xdr:to>
    <xdr:sp macro="" textlink="">
      <xdr:nvSpPr>
        <xdr:cNvPr id="817" name="AutoShape 2090"/>
        <xdr:cNvSpPr>
          <a:spLocks noChangeArrowheads="1"/>
        </xdr:cNvSpPr>
      </xdr:nvSpPr>
      <xdr:spPr bwMode="auto">
        <a:xfrm>
          <a:off x="6924675" y="1409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666751</xdr:colOff>
      <xdr:row>4</xdr:row>
      <xdr:rowOff>161924</xdr:rowOff>
    </xdr:from>
    <xdr:to>
      <xdr:col>10</xdr:col>
      <xdr:colOff>76200</xdr:colOff>
      <xdr:row>5</xdr:row>
      <xdr:rowOff>171449</xdr:rowOff>
    </xdr:to>
    <xdr:sp macro="" textlink="">
      <xdr:nvSpPr>
        <xdr:cNvPr id="818" name="Oval 2100"/>
        <xdr:cNvSpPr>
          <a:spLocks noChangeArrowheads="1"/>
        </xdr:cNvSpPr>
      </xdr:nvSpPr>
      <xdr:spPr bwMode="auto">
        <a:xfrm>
          <a:off x="6915151" y="857249"/>
          <a:ext cx="180974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633515</xdr:colOff>
      <xdr:row>27</xdr:row>
      <xdr:rowOff>161192</xdr:rowOff>
    </xdr:from>
    <xdr:ext cx="267697" cy="146038"/>
    <xdr:sp macro="" textlink="">
      <xdr:nvSpPr>
        <xdr:cNvPr id="819" name="Text Box 1489"/>
        <xdr:cNvSpPr txBox="1">
          <a:spLocks noChangeArrowheads="1"/>
        </xdr:cNvSpPr>
      </xdr:nvSpPr>
      <xdr:spPr bwMode="auto">
        <a:xfrm>
          <a:off x="709715" y="4799867"/>
          <a:ext cx="267697" cy="14603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1</xdr:col>
      <xdr:colOff>526377</xdr:colOff>
      <xdr:row>28</xdr:row>
      <xdr:rowOff>85725</xdr:rowOff>
    </xdr:from>
    <xdr:to>
      <xdr:col>2</xdr:col>
      <xdr:colOff>193002</xdr:colOff>
      <xdr:row>29</xdr:row>
      <xdr:rowOff>66675</xdr:rowOff>
    </xdr:to>
    <xdr:sp macro="" textlink="">
      <xdr:nvSpPr>
        <xdr:cNvPr id="820" name="AutoShape 1488"/>
        <xdr:cNvSpPr>
          <a:spLocks/>
        </xdr:cNvSpPr>
      </xdr:nvSpPr>
      <xdr:spPr bwMode="auto">
        <a:xfrm rot="5400000" flipH="1">
          <a:off x="745452" y="4752975"/>
          <a:ext cx="152400" cy="438150"/>
        </a:xfrm>
        <a:prstGeom prst="rightBrace">
          <a:avLst>
            <a:gd name="adj1" fmla="val 15626"/>
            <a:gd name="adj2" fmla="val 459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512885</xdr:colOff>
      <xdr:row>30</xdr:row>
      <xdr:rowOff>137352</xdr:rowOff>
    </xdr:from>
    <xdr:ext cx="483578" cy="126417"/>
    <xdr:sp macro="" textlink="">
      <xdr:nvSpPr>
        <xdr:cNvPr id="821" name="Text Box 1563"/>
        <xdr:cNvSpPr txBox="1">
          <a:spLocks noChangeArrowheads="1"/>
        </xdr:cNvSpPr>
      </xdr:nvSpPr>
      <xdr:spPr bwMode="auto">
        <a:xfrm>
          <a:off x="9818077" y="5207583"/>
          <a:ext cx="483578" cy="12641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7</xdr:col>
      <xdr:colOff>41212</xdr:colOff>
      <xdr:row>62</xdr:row>
      <xdr:rowOff>19550</xdr:rowOff>
    </xdr:from>
    <xdr:ext cx="567807" cy="168508"/>
    <xdr:sp macro="" textlink="">
      <xdr:nvSpPr>
        <xdr:cNvPr id="822" name="Text Box 1563"/>
        <xdr:cNvSpPr txBox="1">
          <a:spLocks noChangeArrowheads="1"/>
        </xdr:cNvSpPr>
      </xdr:nvSpPr>
      <xdr:spPr bwMode="auto">
        <a:xfrm>
          <a:off x="7832662" y="1057775"/>
          <a:ext cx="567807" cy="168508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</xdr:col>
      <xdr:colOff>414381</xdr:colOff>
      <xdr:row>48</xdr:row>
      <xdr:rowOff>68502</xdr:rowOff>
    </xdr:from>
    <xdr:to>
      <xdr:col>2</xdr:col>
      <xdr:colOff>166362</xdr:colOff>
      <xdr:row>48</xdr:row>
      <xdr:rowOff>161616</xdr:rowOff>
    </xdr:to>
    <xdr:sp macro="" textlink="">
      <xdr:nvSpPr>
        <xdr:cNvPr id="823" name="Text Box 1563"/>
        <xdr:cNvSpPr txBox="1">
          <a:spLocks noChangeArrowheads="1"/>
        </xdr:cNvSpPr>
      </xdr:nvSpPr>
      <xdr:spPr bwMode="auto">
        <a:xfrm>
          <a:off x="3576681" y="8298102"/>
          <a:ext cx="523506" cy="931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9</xdr:col>
      <xdr:colOff>213059</xdr:colOff>
      <xdr:row>22</xdr:row>
      <xdr:rowOff>100263</xdr:rowOff>
    </xdr:from>
    <xdr:ext cx="338387" cy="109663"/>
    <xdr:sp macro="" textlink="">
      <xdr:nvSpPr>
        <xdr:cNvPr id="824" name="Text Box 1141"/>
        <xdr:cNvSpPr txBox="1">
          <a:spLocks noChangeArrowheads="1"/>
        </xdr:cNvSpPr>
      </xdr:nvSpPr>
      <xdr:spPr bwMode="auto">
        <a:xfrm>
          <a:off x="6461459" y="3881688"/>
          <a:ext cx="338387" cy="109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9</xdr:col>
      <xdr:colOff>534566</xdr:colOff>
      <xdr:row>21</xdr:row>
      <xdr:rowOff>75144</xdr:rowOff>
    </xdr:from>
    <xdr:to>
      <xdr:col>10</xdr:col>
      <xdr:colOff>21699</xdr:colOff>
      <xdr:row>24</xdr:row>
      <xdr:rowOff>38143</xdr:rowOff>
    </xdr:to>
    <xdr:sp macro="" textlink="">
      <xdr:nvSpPr>
        <xdr:cNvPr id="825" name="AutoShape 1192"/>
        <xdr:cNvSpPr>
          <a:spLocks/>
        </xdr:cNvSpPr>
      </xdr:nvSpPr>
      <xdr:spPr bwMode="auto">
        <a:xfrm rot="21000000" flipH="1">
          <a:off x="6782966" y="3685119"/>
          <a:ext cx="258658" cy="477349"/>
        </a:xfrm>
        <a:prstGeom prst="rightBrace">
          <a:avLst>
            <a:gd name="adj1" fmla="val 4328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309207</xdr:colOff>
      <xdr:row>13</xdr:row>
      <xdr:rowOff>57276</xdr:rowOff>
    </xdr:from>
    <xdr:ext cx="330531" cy="131091"/>
    <xdr:sp macro="" textlink="">
      <xdr:nvSpPr>
        <xdr:cNvPr id="826" name="Text Box 777"/>
        <xdr:cNvSpPr txBox="1">
          <a:spLocks noChangeArrowheads="1"/>
        </xdr:cNvSpPr>
      </xdr:nvSpPr>
      <xdr:spPr bwMode="auto">
        <a:xfrm>
          <a:off x="6557607" y="2295651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15</xdr:col>
      <xdr:colOff>444123</xdr:colOff>
      <xdr:row>19</xdr:row>
      <xdr:rowOff>37874</xdr:rowOff>
    </xdr:from>
    <xdr:ext cx="333375" cy="293414"/>
    <xdr:sp macro="" textlink="">
      <xdr:nvSpPr>
        <xdr:cNvPr id="827" name="Text Box 507"/>
        <xdr:cNvSpPr txBox="1">
          <a:spLocks noChangeArrowheads="1"/>
        </xdr:cNvSpPr>
      </xdr:nvSpPr>
      <xdr:spPr bwMode="auto">
        <a:xfrm>
          <a:off x="12864723" y="1933349"/>
          <a:ext cx="333375" cy="293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</a:p>
      </xdr:txBody>
    </xdr:sp>
    <xdr:clientData/>
  </xdr:oneCellAnchor>
  <xdr:oneCellAnchor>
    <xdr:from>
      <xdr:col>2</xdr:col>
      <xdr:colOff>28575</xdr:colOff>
      <xdr:row>51</xdr:row>
      <xdr:rowOff>10553</xdr:rowOff>
    </xdr:from>
    <xdr:ext cx="333375" cy="293414"/>
    <xdr:sp macro="" textlink="">
      <xdr:nvSpPr>
        <xdr:cNvPr id="828" name="Text Box 507"/>
        <xdr:cNvSpPr txBox="1">
          <a:spLocks noChangeArrowheads="1"/>
        </xdr:cNvSpPr>
      </xdr:nvSpPr>
      <xdr:spPr bwMode="auto">
        <a:xfrm>
          <a:off x="3962400" y="8754503"/>
          <a:ext cx="3333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</a:t>
          </a:r>
        </a:p>
      </xdr:txBody>
    </xdr:sp>
    <xdr:clientData/>
  </xdr:oneCellAnchor>
  <xdr:twoCellAnchor>
    <xdr:from>
      <xdr:col>1</xdr:col>
      <xdr:colOff>714375</xdr:colOff>
      <xdr:row>56</xdr:row>
      <xdr:rowOff>0</xdr:rowOff>
    </xdr:from>
    <xdr:to>
      <xdr:col>2</xdr:col>
      <xdr:colOff>76200</xdr:colOff>
      <xdr:row>56</xdr:row>
      <xdr:rowOff>114300</xdr:rowOff>
    </xdr:to>
    <xdr:sp macro="" textlink="">
      <xdr:nvSpPr>
        <xdr:cNvPr id="829" name="AutoShape 162"/>
        <xdr:cNvSpPr>
          <a:spLocks noChangeArrowheads="1"/>
        </xdr:cNvSpPr>
      </xdr:nvSpPr>
      <xdr:spPr bwMode="auto">
        <a:xfrm>
          <a:off x="3876675" y="96012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486332</xdr:colOff>
      <xdr:row>61</xdr:row>
      <xdr:rowOff>76972</xdr:rowOff>
    </xdr:from>
    <xdr:to>
      <xdr:col>8</xdr:col>
      <xdr:colOff>59905</xdr:colOff>
      <xdr:row>62</xdr:row>
      <xdr:rowOff>57922</xdr:rowOff>
    </xdr:to>
    <xdr:sp macro="" textlink="">
      <xdr:nvSpPr>
        <xdr:cNvPr id="830" name="Text Box 962"/>
        <xdr:cNvSpPr txBox="1">
          <a:spLocks noChangeArrowheads="1"/>
        </xdr:cNvSpPr>
      </xdr:nvSpPr>
      <xdr:spPr bwMode="auto">
        <a:xfrm>
          <a:off x="5193212" y="10471041"/>
          <a:ext cx="345306" cy="15128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篠楽</a:t>
          </a:r>
        </a:p>
      </xdr:txBody>
    </xdr:sp>
    <xdr:clientData/>
  </xdr:twoCellAnchor>
  <xdr:twoCellAnchor>
    <xdr:from>
      <xdr:col>4</xdr:col>
      <xdr:colOff>771525</xdr:colOff>
      <xdr:row>54</xdr:row>
      <xdr:rowOff>9525</xdr:rowOff>
    </xdr:from>
    <xdr:to>
      <xdr:col>6</xdr:col>
      <xdr:colOff>762000</xdr:colOff>
      <xdr:row>54</xdr:row>
      <xdr:rowOff>9525</xdr:rowOff>
    </xdr:to>
    <xdr:sp macro="" textlink="">
      <xdr:nvSpPr>
        <xdr:cNvPr id="832" name="Line 544"/>
        <xdr:cNvSpPr>
          <a:spLocks noChangeShapeType="1"/>
        </xdr:cNvSpPr>
      </xdr:nvSpPr>
      <xdr:spPr bwMode="auto">
        <a:xfrm flipH="1" flipV="1">
          <a:off x="6248400" y="926782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514350</xdr:colOff>
      <xdr:row>54</xdr:row>
      <xdr:rowOff>44450</xdr:rowOff>
    </xdr:from>
    <xdr:to>
      <xdr:col>5</xdr:col>
      <xdr:colOff>514350</xdr:colOff>
      <xdr:row>56</xdr:row>
      <xdr:rowOff>158750</xdr:rowOff>
    </xdr:to>
    <xdr:sp macro="" textlink="">
      <xdr:nvSpPr>
        <xdr:cNvPr id="833" name="Line 547"/>
        <xdr:cNvSpPr>
          <a:spLocks noChangeShapeType="1"/>
        </xdr:cNvSpPr>
      </xdr:nvSpPr>
      <xdr:spPr bwMode="auto">
        <a:xfrm flipH="1">
          <a:off x="3689350" y="93091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50</xdr:row>
      <xdr:rowOff>139700</xdr:rowOff>
    </xdr:from>
    <xdr:to>
      <xdr:col>6</xdr:col>
      <xdr:colOff>352425</xdr:colOff>
      <xdr:row>53</xdr:row>
      <xdr:rowOff>139700</xdr:rowOff>
    </xdr:to>
    <xdr:sp macro="" textlink="">
      <xdr:nvSpPr>
        <xdr:cNvPr id="834" name="Line 548"/>
        <xdr:cNvSpPr>
          <a:spLocks noChangeShapeType="1"/>
        </xdr:cNvSpPr>
      </xdr:nvSpPr>
      <xdr:spPr bwMode="auto">
        <a:xfrm flipH="1" flipV="1">
          <a:off x="4302125" y="8718550"/>
          <a:ext cx="0" cy="5143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438150</xdr:colOff>
      <xdr:row>53</xdr:row>
      <xdr:rowOff>95250</xdr:rowOff>
    </xdr:from>
    <xdr:to>
      <xdr:col>5</xdr:col>
      <xdr:colOff>581025</xdr:colOff>
      <xdr:row>54</xdr:row>
      <xdr:rowOff>66675</xdr:rowOff>
    </xdr:to>
    <xdr:sp macro="" textlink="">
      <xdr:nvSpPr>
        <xdr:cNvPr id="835" name="Oval 549"/>
        <xdr:cNvSpPr>
          <a:spLocks noChangeArrowheads="1"/>
        </xdr:cNvSpPr>
      </xdr:nvSpPr>
      <xdr:spPr bwMode="auto">
        <a:xfrm>
          <a:off x="6686550" y="91821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5</xdr:col>
      <xdr:colOff>118394</xdr:colOff>
      <xdr:row>51</xdr:row>
      <xdr:rowOff>172765</xdr:rowOff>
    </xdr:from>
    <xdr:ext cx="531038" cy="274947"/>
    <xdr:sp macro="" textlink="">
      <xdr:nvSpPr>
        <xdr:cNvPr id="836" name="Text Box 550"/>
        <xdr:cNvSpPr txBox="1">
          <a:spLocks noChangeArrowheads="1"/>
        </xdr:cNvSpPr>
      </xdr:nvSpPr>
      <xdr:spPr bwMode="auto">
        <a:xfrm>
          <a:off x="6366794" y="8916715"/>
          <a:ext cx="531038" cy="27494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oneCellAnchor>
  <xdr:twoCellAnchor>
    <xdr:from>
      <xdr:col>5</xdr:col>
      <xdr:colOff>561975</xdr:colOff>
      <xdr:row>51</xdr:row>
      <xdr:rowOff>9525</xdr:rowOff>
    </xdr:from>
    <xdr:to>
      <xdr:col>6</xdr:col>
      <xdr:colOff>219075</xdr:colOff>
      <xdr:row>52</xdr:row>
      <xdr:rowOff>0</xdr:rowOff>
    </xdr:to>
    <xdr:sp macro="" textlink="">
      <xdr:nvSpPr>
        <xdr:cNvPr id="837" name="Freeform 554"/>
        <xdr:cNvSpPr>
          <a:spLocks/>
        </xdr:cNvSpPr>
      </xdr:nvSpPr>
      <xdr:spPr bwMode="auto">
        <a:xfrm>
          <a:off x="6810375" y="8753475"/>
          <a:ext cx="428625" cy="161925"/>
        </a:xfrm>
        <a:custGeom>
          <a:avLst/>
          <a:gdLst>
            <a:gd name="T0" fmla="*/ 0 w 63"/>
            <a:gd name="T1" fmla="*/ 0 h 19"/>
            <a:gd name="T2" fmla="*/ 2147483647 w 63"/>
            <a:gd name="T3" fmla="*/ 2147483647 h 19"/>
            <a:gd name="T4" fmla="*/ 2147483647 w 63"/>
            <a:gd name="T5" fmla="*/ 2147483647 h 19"/>
            <a:gd name="T6" fmla="*/ 2147483647 w 63"/>
            <a:gd name="T7" fmla="*/ 2147483647 h 19"/>
            <a:gd name="T8" fmla="*/ 2147483647 w 63"/>
            <a:gd name="T9" fmla="*/ 2147483647 h 19"/>
            <a:gd name="T10" fmla="*/ 2147483647 w 6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3" h="19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571500</xdr:colOff>
      <xdr:row>50</xdr:row>
      <xdr:rowOff>114300</xdr:rowOff>
    </xdr:from>
    <xdr:ext cx="434457" cy="159531"/>
    <xdr:sp macro="" textlink="">
      <xdr:nvSpPr>
        <xdr:cNvPr id="838" name="Text Box 555"/>
        <xdr:cNvSpPr txBox="1">
          <a:spLocks noChangeArrowheads="1"/>
        </xdr:cNvSpPr>
      </xdr:nvSpPr>
      <xdr:spPr bwMode="auto">
        <a:xfrm>
          <a:off x="6819900" y="8686800"/>
          <a:ext cx="4344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甘樫丘</a:t>
          </a:r>
        </a:p>
      </xdr:txBody>
    </xdr:sp>
    <xdr:clientData/>
  </xdr:oneCellAnchor>
  <xdr:oneCellAnchor>
    <xdr:from>
      <xdr:col>6</xdr:col>
      <xdr:colOff>390525</xdr:colOff>
      <xdr:row>55</xdr:row>
      <xdr:rowOff>76199</xdr:rowOff>
    </xdr:from>
    <xdr:ext cx="259430" cy="168508"/>
    <xdr:sp macro="" textlink="">
      <xdr:nvSpPr>
        <xdr:cNvPr id="839" name="Text Box 556"/>
        <xdr:cNvSpPr txBox="1">
          <a:spLocks noChangeArrowheads="1"/>
        </xdr:cNvSpPr>
      </xdr:nvSpPr>
      <xdr:spPr bwMode="auto">
        <a:xfrm>
          <a:off x="7410450" y="9505949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亀石</a:t>
          </a:r>
        </a:p>
      </xdr:txBody>
    </xdr:sp>
    <xdr:clientData/>
  </xdr:oneCellAnchor>
  <xdr:twoCellAnchor>
    <xdr:from>
      <xdr:col>5</xdr:col>
      <xdr:colOff>495300</xdr:colOff>
      <xdr:row>56</xdr:row>
      <xdr:rowOff>123825</xdr:rowOff>
    </xdr:from>
    <xdr:to>
      <xdr:col>5</xdr:col>
      <xdr:colOff>704850</xdr:colOff>
      <xdr:row>56</xdr:row>
      <xdr:rowOff>152400</xdr:rowOff>
    </xdr:to>
    <xdr:sp macro="" textlink="">
      <xdr:nvSpPr>
        <xdr:cNvPr id="840" name="Freeform 558"/>
        <xdr:cNvSpPr>
          <a:spLocks/>
        </xdr:cNvSpPr>
      </xdr:nvSpPr>
      <xdr:spPr bwMode="auto">
        <a:xfrm>
          <a:off x="3670300" y="9731375"/>
          <a:ext cx="209550" cy="28575"/>
        </a:xfrm>
        <a:custGeom>
          <a:avLst/>
          <a:gdLst>
            <a:gd name="T0" fmla="*/ 2147483647 w 10630"/>
            <a:gd name="T1" fmla="*/ 192521981 h 4612"/>
            <a:gd name="T2" fmla="*/ 2147483647 w 10630"/>
            <a:gd name="T3" fmla="*/ 34895410 h 4612"/>
            <a:gd name="T4" fmla="*/ 0 w 10630"/>
            <a:gd name="T5" fmla="*/ 0 h 46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30" h="4612">
              <a:moveTo>
                <a:pt x="10630" y="4612"/>
              </a:moveTo>
              <a:lnTo>
                <a:pt x="6583" y="836"/>
              </a:lnTo>
              <a:cubicBezTo>
                <a:pt x="5945" y="836"/>
                <a:pt x="634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333375</xdr:colOff>
      <xdr:row>54</xdr:row>
      <xdr:rowOff>92075</xdr:rowOff>
    </xdr:from>
    <xdr:to>
      <xdr:col>6</xdr:col>
      <xdr:colOff>409575</xdr:colOff>
      <xdr:row>56</xdr:row>
      <xdr:rowOff>73025</xdr:rowOff>
    </xdr:to>
    <xdr:sp macro="" textlink="">
      <xdr:nvSpPr>
        <xdr:cNvPr id="841" name="Freeform 558"/>
        <xdr:cNvSpPr>
          <a:spLocks/>
        </xdr:cNvSpPr>
      </xdr:nvSpPr>
      <xdr:spPr bwMode="auto">
        <a:xfrm rot="-664950">
          <a:off x="3508375" y="9356725"/>
          <a:ext cx="850900" cy="323850"/>
        </a:xfrm>
        <a:custGeom>
          <a:avLst/>
          <a:gdLst>
            <a:gd name="T0" fmla="*/ 2147483647 w 10608"/>
            <a:gd name="T1" fmla="*/ 0 h 11883"/>
            <a:gd name="T2" fmla="*/ 2147483647 w 10608"/>
            <a:gd name="T3" fmla="*/ 2147483647 h 11883"/>
            <a:gd name="T4" fmla="*/ 0 w 10608"/>
            <a:gd name="T5" fmla="*/ 2147483647 h 1188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08" h="11883">
              <a:moveTo>
                <a:pt x="10608" y="0"/>
              </a:moveTo>
              <a:cubicBezTo>
                <a:pt x="9879" y="7674"/>
                <a:pt x="9643" y="12344"/>
                <a:pt x="7403" y="10872"/>
              </a:cubicBezTo>
              <a:cubicBezTo>
                <a:pt x="4735" y="6614"/>
                <a:pt x="5162" y="14271"/>
                <a:pt x="0" y="11084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257175</xdr:colOff>
      <xdr:row>54</xdr:row>
      <xdr:rowOff>123825</xdr:rowOff>
    </xdr:from>
    <xdr:to>
      <xdr:col>6</xdr:col>
      <xdr:colOff>447675</xdr:colOff>
      <xdr:row>55</xdr:row>
      <xdr:rowOff>95250</xdr:rowOff>
    </xdr:to>
    <xdr:sp macro="" textlink="">
      <xdr:nvSpPr>
        <xdr:cNvPr id="842" name="AutoShape 546"/>
        <xdr:cNvSpPr>
          <a:spLocks noChangeArrowheads="1"/>
        </xdr:cNvSpPr>
      </xdr:nvSpPr>
      <xdr:spPr bwMode="auto">
        <a:xfrm>
          <a:off x="7277100" y="9382125"/>
          <a:ext cx="1905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347230</xdr:colOff>
      <xdr:row>51</xdr:row>
      <xdr:rowOff>133349</xdr:rowOff>
    </xdr:from>
    <xdr:to>
      <xdr:col>6</xdr:col>
      <xdr:colOff>755939</xdr:colOff>
      <xdr:row>54</xdr:row>
      <xdr:rowOff>9525</xdr:rowOff>
    </xdr:to>
    <xdr:sp macro="" textlink="">
      <xdr:nvSpPr>
        <xdr:cNvPr id="843" name="Text Box 1095"/>
        <xdr:cNvSpPr txBox="1">
          <a:spLocks noChangeArrowheads="1"/>
        </xdr:cNvSpPr>
      </xdr:nvSpPr>
      <xdr:spPr bwMode="auto">
        <a:xfrm>
          <a:off x="7367155" y="8877299"/>
          <a:ext cx="408709" cy="3905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twoCellAnchor>
  <xdr:twoCellAnchor>
    <xdr:from>
      <xdr:col>6</xdr:col>
      <xdr:colOff>276225</xdr:colOff>
      <xdr:row>53</xdr:row>
      <xdr:rowOff>85725</xdr:rowOff>
    </xdr:from>
    <xdr:to>
      <xdr:col>6</xdr:col>
      <xdr:colOff>447675</xdr:colOff>
      <xdr:row>54</xdr:row>
      <xdr:rowOff>85725</xdr:rowOff>
    </xdr:to>
    <xdr:sp macro="" textlink="">
      <xdr:nvSpPr>
        <xdr:cNvPr id="844" name="Oval 545"/>
        <xdr:cNvSpPr>
          <a:spLocks noChangeArrowheads="1"/>
        </xdr:cNvSpPr>
      </xdr:nvSpPr>
      <xdr:spPr bwMode="auto">
        <a:xfrm>
          <a:off x="7296150" y="91725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530138</xdr:colOff>
      <xdr:row>53</xdr:row>
      <xdr:rowOff>57799</xdr:rowOff>
    </xdr:from>
    <xdr:to>
      <xdr:col>3</xdr:col>
      <xdr:colOff>739688</xdr:colOff>
      <xdr:row>56</xdr:row>
      <xdr:rowOff>172099</xdr:rowOff>
    </xdr:to>
    <xdr:sp macro="" textlink="">
      <xdr:nvSpPr>
        <xdr:cNvPr id="845" name="Freeform 1355"/>
        <xdr:cNvSpPr>
          <a:spLocks/>
        </xdr:cNvSpPr>
      </xdr:nvSpPr>
      <xdr:spPr bwMode="auto">
        <a:xfrm>
          <a:off x="5235488" y="9144649"/>
          <a:ext cx="209550" cy="628650"/>
        </a:xfrm>
        <a:custGeom>
          <a:avLst/>
          <a:gdLst>
            <a:gd name="T0" fmla="*/ 0 w 22"/>
            <a:gd name="T1" fmla="*/ 2147483647 h 66"/>
            <a:gd name="T2" fmla="*/ 2147483647 w 22"/>
            <a:gd name="T3" fmla="*/ 2147483647 h 66"/>
            <a:gd name="T4" fmla="*/ 2147483647 w 22"/>
            <a:gd name="T5" fmla="*/ 2147483647 h 66"/>
            <a:gd name="T6" fmla="*/ 2147483647 w 22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66">
              <a:moveTo>
                <a:pt x="0" y="66"/>
              </a:moveTo>
              <a:lnTo>
                <a:pt x="6" y="54"/>
              </a:lnTo>
              <a:lnTo>
                <a:pt x="15" y="34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304800</xdr:colOff>
      <xdr:row>21</xdr:row>
      <xdr:rowOff>28575</xdr:rowOff>
    </xdr:from>
    <xdr:to>
      <xdr:col>11</xdr:col>
      <xdr:colOff>304800</xdr:colOff>
      <xdr:row>21</xdr:row>
      <xdr:rowOff>28575</xdr:rowOff>
    </xdr:to>
    <xdr:sp macro="" textlink="">
      <xdr:nvSpPr>
        <xdr:cNvPr id="846" name="Line 975"/>
        <xdr:cNvSpPr>
          <a:spLocks noChangeShapeType="1"/>
        </xdr:cNvSpPr>
      </xdr:nvSpPr>
      <xdr:spPr bwMode="auto">
        <a:xfrm>
          <a:off x="9639300" y="226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21</xdr:row>
      <xdr:rowOff>114300</xdr:rowOff>
    </xdr:from>
    <xdr:to>
      <xdr:col>12</xdr:col>
      <xdr:colOff>704850</xdr:colOff>
      <xdr:row>21</xdr:row>
      <xdr:rowOff>123825</xdr:rowOff>
    </xdr:to>
    <xdr:sp macro="" textlink="">
      <xdr:nvSpPr>
        <xdr:cNvPr id="847" name="Line 997"/>
        <xdr:cNvSpPr>
          <a:spLocks noChangeShapeType="1"/>
        </xdr:cNvSpPr>
      </xdr:nvSpPr>
      <xdr:spPr bwMode="auto">
        <a:xfrm flipV="1">
          <a:off x="9372600" y="2352675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66676</xdr:colOff>
      <xdr:row>22</xdr:row>
      <xdr:rowOff>47625</xdr:rowOff>
    </xdr:from>
    <xdr:to>
      <xdr:col>12</xdr:col>
      <xdr:colOff>580702</xdr:colOff>
      <xdr:row>23</xdr:row>
      <xdr:rowOff>153368</xdr:rowOff>
    </xdr:to>
    <xdr:sp macro="" textlink="">
      <xdr:nvSpPr>
        <xdr:cNvPr id="848" name="Text Box 1141"/>
        <xdr:cNvSpPr txBox="1">
          <a:spLocks noChangeArrowheads="1"/>
        </xdr:cNvSpPr>
      </xdr:nvSpPr>
      <xdr:spPr bwMode="auto">
        <a:xfrm>
          <a:off x="10172701" y="2457450"/>
          <a:ext cx="514026" cy="27719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野口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twoCellAnchor>
  <xdr:twoCellAnchor>
    <xdr:from>
      <xdr:col>12</xdr:col>
      <xdr:colOff>247650</xdr:colOff>
      <xdr:row>19</xdr:row>
      <xdr:rowOff>0</xdr:rowOff>
    </xdr:from>
    <xdr:to>
      <xdr:col>12</xdr:col>
      <xdr:colOff>514350</xdr:colOff>
      <xdr:row>19</xdr:row>
      <xdr:rowOff>104775</xdr:rowOff>
    </xdr:to>
    <xdr:sp macro="" textlink="">
      <xdr:nvSpPr>
        <xdr:cNvPr id="849" name="Freeform 1187"/>
        <xdr:cNvSpPr>
          <a:spLocks/>
        </xdr:cNvSpPr>
      </xdr:nvSpPr>
      <xdr:spPr bwMode="auto">
        <a:xfrm>
          <a:off x="10353675" y="1895475"/>
          <a:ext cx="266700" cy="104775"/>
        </a:xfrm>
        <a:custGeom>
          <a:avLst/>
          <a:gdLst>
            <a:gd name="T0" fmla="*/ 0 w 9581"/>
            <a:gd name="T1" fmla="*/ 2147483647 h 2651"/>
            <a:gd name="T2" fmla="*/ 2147483647 w 9581"/>
            <a:gd name="T3" fmla="*/ 0 h 265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581" h="2651">
              <a:moveTo>
                <a:pt x="0" y="2651"/>
              </a:moveTo>
              <a:cubicBezTo>
                <a:pt x="1411" y="1069"/>
                <a:pt x="7848" y="305"/>
                <a:pt x="9581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352425</xdr:colOff>
      <xdr:row>19</xdr:row>
      <xdr:rowOff>76200</xdr:rowOff>
    </xdr:from>
    <xdr:to>
      <xdr:col>12</xdr:col>
      <xdr:colOff>266700</xdr:colOff>
      <xdr:row>21</xdr:row>
      <xdr:rowOff>85725</xdr:rowOff>
    </xdr:to>
    <xdr:sp macro="" textlink="">
      <xdr:nvSpPr>
        <xdr:cNvPr id="850" name="Freeform 1379"/>
        <xdr:cNvSpPr>
          <a:spLocks/>
        </xdr:cNvSpPr>
      </xdr:nvSpPr>
      <xdr:spPr bwMode="auto">
        <a:xfrm>
          <a:off x="9686925" y="1971675"/>
          <a:ext cx="685800" cy="352425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44" h="20000">
              <a:moveTo>
                <a:pt x="11444" y="0"/>
              </a:moveTo>
              <a:cubicBezTo>
                <a:pt x="2770" y="11997"/>
                <a:pt x="1520" y="-450"/>
                <a:pt x="0" y="2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361950</xdr:colOff>
      <xdr:row>21</xdr:row>
      <xdr:rowOff>152400</xdr:rowOff>
    </xdr:from>
    <xdr:to>
      <xdr:col>11</xdr:col>
      <xdr:colOff>361950</xdr:colOff>
      <xdr:row>24</xdr:row>
      <xdr:rowOff>85725</xdr:rowOff>
    </xdr:to>
    <xdr:sp macro="" textlink="">
      <xdr:nvSpPr>
        <xdr:cNvPr id="851" name="Freeform 991"/>
        <xdr:cNvSpPr>
          <a:spLocks/>
        </xdr:cNvSpPr>
      </xdr:nvSpPr>
      <xdr:spPr bwMode="auto">
        <a:xfrm flipH="1">
          <a:off x="9696450" y="2390775"/>
          <a:ext cx="0" cy="447675"/>
        </a:xfrm>
        <a:custGeom>
          <a:avLst/>
          <a:gdLst>
            <a:gd name="T0" fmla="*/ 2147483647 h 10000"/>
            <a:gd name="T1" fmla="*/ 0 h 1000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274772</xdr:colOff>
      <xdr:row>21</xdr:row>
      <xdr:rowOff>27122</xdr:rowOff>
    </xdr:from>
    <xdr:to>
      <xdr:col>11</xdr:col>
      <xdr:colOff>450097</xdr:colOff>
      <xdr:row>22</xdr:row>
      <xdr:rowOff>42620</xdr:rowOff>
    </xdr:to>
    <xdr:sp macro="" textlink="">
      <xdr:nvSpPr>
        <xdr:cNvPr id="852" name="Oval 999"/>
        <xdr:cNvSpPr>
          <a:spLocks noChangeArrowheads="1"/>
        </xdr:cNvSpPr>
      </xdr:nvSpPr>
      <xdr:spPr bwMode="auto">
        <a:xfrm>
          <a:off x="9609272" y="2265497"/>
          <a:ext cx="175325" cy="1869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22</xdr:row>
      <xdr:rowOff>141584</xdr:rowOff>
    </xdr:from>
    <xdr:to>
      <xdr:col>11</xdr:col>
      <xdr:colOff>428625</xdr:colOff>
      <xdr:row>23</xdr:row>
      <xdr:rowOff>95896</xdr:rowOff>
    </xdr:to>
    <xdr:sp macro="" textlink="">
      <xdr:nvSpPr>
        <xdr:cNvPr id="853" name="AutoShape 992"/>
        <xdr:cNvSpPr>
          <a:spLocks noChangeArrowheads="1"/>
        </xdr:cNvSpPr>
      </xdr:nvSpPr>
      <xdr:spPr bwMode="auto">
        <a:xfrm>
          <a:off x="9629775" y="2551409"/>
          <a:ext cx="133350" cy="125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247650</xdr:colOff>
      <xdr:row>19</xdr:row>
      <xdr:rowOff>133350</xdr:rowOff>
    </xdr:from>
    <xdr:to>
      <xdr:col>12</xdr:col>
      <xdr:colOff>257175</xdr:colOff>
      <xdr:row>21</xdr:row>
      <xdr:rowOff>161925</xdr:rowOff>
    </xdr:to>
    <xdr:sp macro="" textlink="">
      <xdr:nvSpPr>
        <xdr:cNvPr id="854" name="Line 1189"/>
        <xdr:cNvSpPr>
          <a:spLocks noChangeShapeType="1"/>
        </xdr:cNvSpPr>
      </xdr:nvSpPr>
      <xdr:spPr bwMode="auto">
        <a:xfrm flipH="1" flipV="1">
          <a:off x="10353675" y="2028825"/>
          <a:ext cx="95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190500</xdr:colOff>
      <xdr:row>21</xdr:row>
      <xdr:rowOff>47625</xdr:rowOff>
    </xdr:from>
    <xdr:to>
      <xdr:col>12</xdr:col>
      <xdr:colOff>323850</xdr:colOff>
      <xdr:row>22</xdr:row>
      <xdr:rowOff>19050</xdr:rowOff>
    </xdr:to>
    <xdr:sp macro="" textlink="">
      <xdr:nvSpPr>
        <xdr:cNvPr id="855" name="Oval 998"/>
        <xdr:cNvSpPr>
          <a:spLocks noChangeArrowheads="1"/>
        </xdr:cNvSpPr>
      </xdr:nvSpPr>
      <xdr:spPr bwMode="auto">
        <a:xfrm>
          <a:off x="10296525" y="22860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733425</xdr:colOff>
      <xdr:row>19</xdr:row>
      <xdr:rowOff>0</xdr:rowOff>
    </xdr:from>
    <xdr:to>
      <xdr:col>12</xdr:col>
      <xdr:colOff>238125</xdr:colOff>
      <xdr:row>19</xdr:row>
      <xdr:rowOff>85725</xdr:rowOff>
    </xdr:to>
    <xdr:sp macro="" textlink="">
      <xdr:nvSpPr>
        <xdr:cNvPr id="856" name="Line 1000"/>
        <xdr:cNvSpPr>
          <a:spLocks noChangeShapeType="1"/>
        </xdr:cNvSpPr>
      </xdr:nvSpPr>
      <xdr:spPr bwMode="auto">
        <a:xfrm>
          <a:off x="10067925" y="1895475"/>
          <a:ext cx="276225" cy="85725"/>
        </a:xfrm>
        <a:custGeom>
          <a:avLst/>
          <a:gdLst>
            <a:gd name="T0" fmla="*/ 0 w 276224"/>
            <a:gd name="T1" fmla="*/ 0 h 85726"/>
            <a:gd name="T2" fmla="*/ 276229 w 276224"/>
            <a:gd name="T3" fmla="*/ 85721 h 857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6224" h="85726">
              <a:moveTo>
                <a:pt x="0" y="0"/>
              </a:moveTo>
              <a:cubicBezTo>
                <a:pt x="92075" y="28575"/>
                <a:pt x="31749" y="76201"/>
                <a:pt x="276224" y="857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742950</xdr:colOff>
      <xdr:row>21</xdr:row>
      <xdr:rowOff>162956</xdr:rowOff>
    </xdr:from>
    <xdr:ext cx="409575" cy="306238"/>
    <xdr:sp macro="" textlink="">
      <xdr:nvSpPr>
        <xdr:cNvPr id="857" name="Text Box 1095"/>
        <xdr:cNvSpPr txBox="1">
          <a:spLocks noChangeArrowheads="1"/>
        </xdr:cNvSpPr>
      </xdr:nvSpPr>
      <xdr:spPr bwMode="auto">
        <a:xfrm>
          <a:off x="9305925" y="2401331"/>
          <a:ext cx="409575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16</xdr:col>
      <xdr:colOff>322382</xdr:colOff>
      <xdr:row>19</xdr:row>
      <xdr:rowOff>161193</xdr:rowOff>
    </xdr:from>
    <xdr:ext cx="388329" cy="159531"/>
    <xdr:sp macro="" textlink="">
      <xdr:nvSpPr>
        <xdr:cNvPr id="858" name="Text Box 531"/>
        <xdr:cNvSpPr txBox="1">
          <a:spLocks noChangeArrowheads="1"/>
        </xdr:cNvSpPr>
      </xdr:nvSpPr>
      <xdr:spPr bwMode="auto">
        <a:xfrm>
          <a:off x="13514507" y="2056668"/>
          <a:ext cx="38832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1</xdr:col>
      <xdr:colOff>596184</xdr:colOff>
      <xdr:row>54</xdr:row>
      <xdr:rowOff>83293</xdr:rowOff>
    </xdr:from>
    <xdr:ext cx="170826" cy="300595"/>
    <xdr:sp macro="" textlink="">
      <xdr:nvSpPr>
        <xdr:cNvPr id="859" name="Text Box 531"/>
        <xdr:cNvSpPr txBox="1">
          <a:spLocks noChangeArrowheads="1"/>
        </xdr:cNvSpPr>
      </xdr:nvSpPr>
      <xdr:spPr bwMode="auto">
        <a:xfrm>
          <a:off x="3758484" y="9341593"/>
          <a:ext cx="1708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13</xdr:col>
      <xdr:colOff>628650</xdr:colOff>
      <xdr:row>39</xdr:row>
      <xdr:rowOff>8791</xdr:rowOff>
    </xdr:from>
    <xdr:to>
      <xdr:col>13</xdr:col>
      <xdr:colOff>762000</xdr:colOff>
      <xdr:row>39</xdr:row>
      <xdr:rowOff>129685</xdr:rowOff>
    </xdr:to>
    <xdr:sp macro="" textlink="">
      <xdr:nvSpPr>
        <xdr:cNvPr id="860" name="AutoShape 188"/>
        <xdr:cNvSpPr>
          <a:spLocks noChangeArrowheads="1"/>
        </xdr:cNvSpPr>
      </xdr:nvSpPr>
      <xdr:spPr bwMode="auto">
        <a:xfrm>
          <a:off x="11472496" y="5247541"/>
          <a:ext cx="133350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692605</xdr:colOff>
      <xdr:row>32</xdr:row>
      <xdr:rowOff>0</xdr:rowOff>
    </xdr:from>
    <xdr:to>
      <xdr:col>20</xdr:col>
      <xdr:colOff>81643</xdr:colOff>
      <xdr:row>32</xdr:row>
      <xdr:rowOff>136071</xdr:rowOff>
    </xdr:to>
    <xdr:sp macro="" textlink="">
      <xdr:nvSpPr>
        <xdr:cNvPr id="861" name="AutoShape 1220"/>
        <xdr:cNvSpPr>
          <a:spLocks noChangeArrowheads="1"/>
        </xdr:cNvSpPr>
      </xdr:nvSpPr>
      <xdr:spPr bwMode="auto">
        <a:xfrm>
          <a:off x="8484055" y="5495925"/>
          <a:ext cx="160563" cy="1360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682655</xdr:colOff>
      <xdr:row>53</xdr:row>
      <xdr:rowOff>151006</xdr:rowOff>
    </xdr:from>
    <xdr:to>
      <xdr:col>18</xdr:col>
      <xdr:colOff>754674</xdr:colOff>
      <xdr:row>54</xdr:row>
      <xdr:rowOff>161193</xdr:rowOff>
    </xdr:to>
    <xdr:sp macro="" textlink="">
      <xdr:nvSpPr>
        <xdr:cNvPr id="862" name="Text Box 1136"/>
        <xdr:cNvSpPr txBox="1">
          <a:spLocks noChangeArrowheads="1"/>
        </xdr:cNvSpPr>
      </xdr:nvSpPr>
      <xdr:spPr bwMode="auto">
        <a:xfrm>
          <a:off x="13103255" y="9237856"/>
          <a:ext cx="843544" cy="181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11</xdr:col>
      <xdr:colOff>383328</xdr:colOff>
      <xdr:row>61</xdr:row>
      <xdr:rowOff>125633</xdr:rowOff>
    </xdr:from>
    <xdr:to>
      <xdr:col>12</xdr:col>
      <xdr:colOff>5010</xdr:colOff>
      <xdr:row>63</xdr:row>
      <xdr:rowOff>62478</xdr:rowOff>
    </xdr:to>
    <xdr:sp macro="" textlink="">
      <xdr:nvSpPr>
        <xdr:cNvPr id="863" name="Text Box 531"/>
        <xdr:cNvSpPr txBox="1">
          <a:spLocks noChangeArrowheads="1"/>
        </xdr:cNvSpPr>
      </xdr:nvSpPr>
      <xdr:spPr bwMode="auto">
        <a:xfrm>
          <a:off x="8174778" y="10584083"/>
          <a:ext cx="393207" cy="279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11</xdr:col>
      <xdr:colOff>685800</xdr:colOff>
      <xdr:row>58</xdr:row>
      <xdr:rowOff>152400</xdr:rowOff>
    </xdr:from>
    <xdr:to>
      <xdr:col>11</xdr:col>
      <xdr:colOff>685800</xdr:colOff>
      <xdr:row>64</xdr:row>
      <xdr:rowOff>161925</xdr:rowOff>
    </xdr:to>
    <xdr:cxnSp macro="">
      <xdr:nvCxnSpPr>
        <xdr:cNvPr id="864" name="AutoShape 1283"/>
        <xdr:cNvCxnSpPr>
          <a:cxnSpLocks noChangeShapeType="1"/>
        </xdr:cNvCxnSpPr>
      </xdr:nvCxnSpPr>
      <xdr:spPr bwMode="auto">
        <a:xfrm>
          <a:off x="8477250" y="10096500"/>
          <a:ext cx="0" cy="10382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762000</xdr:colOff>
      <xdr:row>63</xdr:row>
      <xdr:rowOff>161925</xdr:rowOff>
    </xdr:from>
    <xdr:to>
      <xdr:col>12</xdr:col>
      <xdr:colOff>123825</xdr:colOff>
      <xdr:row>64</xdr:row>
      <xdr:rowOff>104775</xdr:rowOff>
    </xdr:to>
    <xdr:sp macro="" textlink="">
      <xdr:nvSpPr>
        <xdr:cNvPr id="865" name="AutoShape 1278"/>
        <xdr:cNvSpPr>
          <a:spLocks noChangeArrowheads="1"/>
        </xdr:cNvSpPr>
      </xdr:nvSpPr>
      <xdr:spPr bwMode="auto">
        <a:xfrm>
          <a:off x="8553450" y="109632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68530</xdr:colOff>
      <xdr:row>47</xdr:row>
      <xdr:rowOff>95250</xdr:rowOff>
    </xdr:from>
    <xdr:to>
      <xdr:col>2</xdr:col>
      <xdr:colOff>253586</xdr:colOff>
      <xdr:row>48</xdr:row>
      <xdr:rowOff>149679</xdr:rowOff>
    </xdr:to>
    <xdr:sp macro="" textlink="">
      <xdr:nvSpPr>
        <xdr:cNvPr id="866" name="Freeform 61"/>
        <xdr:cNvSpPr>
          <a:spLocks/>
        </xdr:cNvSpPr>
      </xdr:nvSpPr>
      <xdr:spPr bwMode="auto">
        <a:xfrm>
          <a:off x="917121" y="8234795"/>
          <a:ext cx="185056" cy="22761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185551</xdr:colOff>
      <xdr:row>47</xdr:row>
      <xdr:rowOff>149677</xdr:rowOff>
    </xdr:from>
    <xdr:to>
      <xdr:col>2</xdr:col>
      <xdr:colOff>318901</xdr:colOff>
      <xdr:row>48</xdr:row>
      <xdr:rowOff>112938</xdr:rowOff>
    </xdr:to>
    <xdr:sp macro="" textlink="">
      <xdr:nvSpPr>
        <xdr:cNvPr id="867" name="AutoShape 71"/>
        <xdr:cNvSpPr>
          <a:spLocks noChangeArrowheads="1"/>
        </xdr:cNvSpPr>
      </xdr:nvSpPr>
      <xdr:spPr bwMode="auto">
        <a:xfrm>
          <a:off x="1034142" y="8289222"/>
          <a:ext cx="133350" cy="136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273640</xdr:colOff>
      <xdr:row>1</xdr:row>
      <xdr:rowOff>156320</xdr:rowOff>
    </xdr:from>
    <xdr:to>
      <xdr:col>4</xdr:col>
      <xdr:colOff>277268</xdr:colOff>
      <xdr:row>2</xdr:row>
      <xdr:rowOff>79981</xdr:rowOff>
    </xdr:to>
    <xdr:sp macro="" textlink="">
      <xdr:nvSpPr>
        <xdr:cNvPr id="868" name="Text Box 972"/>
        <xdr:cNvSpPr txBox="1">
          <a:spLocks noChangeArrowheads="1"/>
        </xdr:cNvSpPr>
      </xdr:nvSpPr>
      <xdr:spPr bwMode="auto">
        <a:xfrm>
          <a:off x="1892890" y="337295"/>
          <a:ext cx="775153" cy="9511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647700</xdr:colOff>
      <xdr:row>2</xdr:row>
      <xdr:rowOff>16916</xdr:rowOff>
    </xdr:from>
    <xdr:to>
      <xdr:col>3</xdr:col>
      <xdr:colOff>647700</xdr:colOff>
      <xdr:row>8</xdr:row>
      <xdr:rowOff>55016</xdr:rowOff>
    </xdr:to>
    <xdr:sp macro="" textlink="">
      <xdr:nvSpPr>
        <xdr:cNvPr id="869" name="Line 184"/>
        <xdr:cNvSpPr>
          <a:spLocks noChangeShapeType="1"/>
        </xdr:cNvSpPr>
      </xdr:nvSpPr>
      <xdr:spPr bwMode="auto">
        <a:xfrm flipV="1">
          <a:off x="2266950" y="369341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470087</xdr:colOff>
      <xdr:row>4</xdr:row>
      <xdr:rowOff>85291</xdr:rowOff>
    </xdr:from>
    <xdr:ext cx="538443" cy="105209"/>
    <xdr:sp macro="" textlink="">
      <xdr:nvSpPr>
        <xdr:cNvPr id="870" name="Text Box 39"/>
        <xdr:cNvSpPr txBox="1">
          <a:spLocks noChangeArrowheads="1"/>
        </xdr:cNvSpPr>
      </xdr:nvSpPr>
      <xdr:spPr bwMode="auto">
        <a:xfrm>
          <a:off x="2089337" y="780616"/>
          <a:ext cx="538443" cy="1052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762000</xdr:colOff>
      <xdr:row>3</xdr:row>
      <xdr:rowOff>28381</xdr:rowOff>
    </xdr:from>
    <xdr:to>
      <xdr:col>3</xdr:col>
      <xdr:colOff>400050</xdr:colOff>
      <xdr:row>3</xdr:row>
      <xdr:rowOff>85531</xdr:rowOff>
    </xdr:to>
    <xdr:sp macro="" textlink="">
      <xdr:nvSpPr>
        <xdr:cNvPr id="871" name="Freeform 652"/>
        <xdr:cNvSpPr>
          <a:spLocks/>
        </xdr:cNvSpPr>
      </xdr:nvSpPr>
      <xdr:spPr bwMode="auto">
        <a:xfrm>
          <a:off x="1609725" y="552256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128028</xdr:colOff>
      <xdr:row>3</xdr:row>
      <xdr:rowOff>166353</xdr:rowOff>
    </xdr:from>
    <xdr:to>
      <xdr:col>4</xdr:col>
      <xdr:colOff>385203</xdr:colOff>
      <xdr:row>4</xdr:row>
      <xdr:rowOff>149738</xdr:rowOff>
    </xdr:to>
    <xdr:sp macro="" textlink="">
      <xdr:nvSpPr>
        <xdr:cNvPr id="872" name="Freeform 657"/>
        <xdr:cNvSpPr>
          <a:spLocks/>
        </xdr:cNvSpPr>
      </xdr:nvSpPr>
      <xdr:spPr bwMode="auto">
        <a:xfrm>
          <a:off x="2518803" y="690228"/>
          <a:ext cx="257175" cy="154835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161 h 10161"/>
            <a:gd name="connsiteX1" fmla="*/ 9667 w 10000"/>
            <a:gd name="connsiteY1" fmla="*/ 6043 h 10161"/>
            <a:gd name="connsiteX2" fmla="*/ 3000 w 10000"/>
            <a:gd name="connsiteY2" fmla="*/ 6043 h 10161"/>
            <a:gd name="connsiteX3" fmla="*/ 3000 w 10000"/>
            <a:gd name="connsiteY3" fmla="*/ 45 h 10161"/>
            <a:gd name="connsiteX4" fmla="*/ 0 w 10000"/>
            <a:gd name="connsiteY4" fmla="*/ 161 h 101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161">
              <a:moveTo>
                <a:pt x="10000" y="10161"/>
              </a:moveTo>
              <a:lnTo>
                <a:pt x="9667" y="6043"/>
              </a:lnTo>
              <a:lnTo>
                <a:pt x="3000" y="6043"/>
              </a:lnTo>
              <a:lnTo>
                <a:pt x="3000" y="45"/>
              </a:lnTo>
              <a:cubicBezTo>
                <a:pt x="2000" y="-151"/>
                <a:pt x="1000" y="357"/>
                <a:pt x="0" y="16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76200</xdr:rowOff>
    </xdr:from>
    <xdr:to>
      <xdr:col>4</xdr:col>
      <xdr:colOff>19050</xdr:colOff>
      <xdr:row>4</xdr:row>
      <xdr:rowOff>57150</xdr:rowOff>
    </xdr:to>
    <xdr:sp macro="" textlink="">
      <xdr:nvSpPr>
        <xdr:cNvPr id="873" name="Freeform 661"/>
        <xdr:cNvSpPr>
          <a:spLocks/>
        </xdr:cNvSpPr>
      </xdr:nvSpPr>
      <xdr:spPr bwMode="auto">
        <a:xfrm>
          <a:off x="2381250" y="428625"/>
          <a:ext cx="28575" cy="32385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</xdr:row>
      <xdr:rowOff>19050</xdr:rowOff>
    </xdr:from>
    <xdr:to>
      <xdr:col>4</xdr:col>
      <xdr:colOff>142875</xdr:colOff>
      <xdr:row>4</xdr:row>
      <xdr:rowOff>66675</xdr:rowOff>
    </xdr:to>
    <xdr:sp macro="" textlink="">
      <xdr:nvSpPr>
        <xdr:cNvPr id="874" name="Freeform 662"/>
        <xdr:cNvSpPr>
          <a:spLocks/>
        </xdr:cNvSpPr>
      </xdr:nvSpPr>
      <xdr:spPr bwMode="auto">
        <a:xfrm>
          <a:off x="2486025" y="542925"/>
          <a:ext cx="47625" cy="219075"/>
        </a:xfrm>
        <a:custGeom>
          <a:avLst/>
          <a:gdLst>
            <a:gd name="T0" fmla="*/ 1080202 w 10000"/>
            <a:gd name="T1" fmla="*/ 64639944 h 12681"/>
            <a:gd name="T2" fmla="*/ 0 w 10000"/>
            <a:gd name="T3" fmla="*/ 59180604 h 12681"/>
            <a:gd name="T4" fmla="*/ 82425 w 10000"/>
            <a:gd name="T5" fmla="*/ 0 h 126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2681">
              <a:moveTo>
                <a:pt x="10000" y="12681"/>
              </a:moveTo>
              <a:lnTo>
                <a:pt x="0" y="11610"/>
              </a:lnTo>
              <a:cubicBezTo>
                <a:pt x="254" y="7740"/>
                <a:pt x="509" y="3870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2</xdr:row>
      <xdr:rowOff>152400</xdr:rowOff>
    </xdr:from>
    <xdr:to>
      <xdr:col>3</xdr:col>
      <xdr:colOff>457200</xdr:colOff>
      <xdr:row>4</xdr:row>
      <xdr:rowOff>142875</xdr:rowOff>
    </xdr:to>
    <xdr:sp macro="" textlink="">
      <xdr:nvSpPr>
        <xdr:cNvPr id="875" name="Freeform 663"/>
        <xdr:cNvSpPr>
          <a:spLocks/>
        </xdr:cNvSpPr>
      </xdr:nvSpPr>
      <xdr:spPr bwMode="auto">
        <a:xfrm>
          <a:off x="1962150" y="504825"/>
          <a:ext cx="114300" cy="3333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2083 w 10000"/>
            <a:gd name="connsiteY0" fmla="*/ 6693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14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653 w 10000"/>
            <a:gd name="connsiteY0" fmla="*/ 5988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3653" y="5988"/>
              </a:moveTo>
              <a:cubicBezTo>
                <a:pt x="507" y="5767"/>
                <a:pt x="2789" y="6049"/>
                <a:pt x="0" y="6000"/>
              </a:cubicBezTo>
              <a:lnTo>
                <a:pt x="0" y="10000"/>
              </a:lnTo>
              <a:lnTo>
                <a:pt x="10000" y="1000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28963</xdr:colOff>
      <xdr:row>3</xdr:row>
      <xdr:rowOff>113912</xdr:rowOff>
    </xdr:from>
    <xdr:to>
      <xdr:col>3</xdr:col>
      <xdr:colOff>381388</xdr:colOff>
      <xdr:row>3</xdr:row>
      <xdr:rowOff>142487</xdr:rowOff>
    </xdr:to>
    <xdr:sp macro="" textlink="">
      <xdr:nvSpPr>
        <xdr:cNvPr id="876" name="Freeform 665"/>
        <xdr:cNvSpPr>
          <a:spLocks/>
        </xdr:cNvSpPr>
      </xdr:nvSpPr>
      <xdr:spPr bwMode="auto">
        <a:xfrm>
          <a:off x="1648213" y="637787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114300</xdr:rowOff>
    </xdr:from>
    <xdr:to>
      <xdr:col>4</xdr:col>
      <xdr:colOff>95250</xdr:colOff>
      <xdr:row>6</xdr:row>
      <xdr:rowOff>123825</xdr:rowOff>
    </xdr:to>
    <xdr:sp macro="" textlink="">
      <xdr:nvSpPr>
        <xdr:cNvPr id="877" name="Line 666"/>
        <xdr:cNvSpPr>
          <a:spLocks noChangeShapeType="1"/>
        </xdr:cNvSpPr>
      </xdr:nvSpPr>
      <xdr:spPr bwMode="auto">
        <a:xfrm>
          <a:off x="1657350" y="1152525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878" name="Freeform 668"/>
        <xdr:cNvSpPr>
          <a:spLocks/>
        </xdr:cNvSpPr>
      </xdr:nvSpPr>
      <xdr:spPr bwMode="auto">
        <a:xfrm>
          <a:off x="1628775" y="4476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76200</xdr:rowOff>
    </xdr:from>
    <xdr:to>
      <xdr:col>3</xdr:col>
      <xdr:colOff>590550</xdr:colOff>
      <xdr:row>4</xdr:row>
      <xdr:rowOff>66675</xdr:rowOff>
    </xdr:to>
    <xdr:sp macro="" textlink="">
      <xdr:nvSpPr>
        <xdr:cNvPr id="879" name="Freeform 670"/>
        <xdr:cNvSpPr>
          <a:spLocks/>
        </xdr:cNvSpPr>
      </xdr:nvSpPr>
      <xdr:spPr bwMode="auto">
        <a:xfrm>
          <a:off x="2181225" y="428625"/>
          <a:ext cx="28575" cy="3333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76200</xdr:rowOff>
    </xdr:from>
    <xdr:to>
      <xdr:col>3</xdr:col>
      <xdr:colOff>742950</xdr:colOff>
      <xdr:row>4</xdr:row>
      <xdr:rowOff>57150</xdr:rowOff>
    </xdr:to>
    <xdr:sp macro="" textlink="">
      <xdr:nvSpPr>
        <xdr:cNvPr id="880" name="Freeform 671"/>
        <xdr:cNvSpPr>
          <a:spLocks/>
        </xdr:cNvSpPr>
      </xdr:nvSpPr>
      <xdr:spPr bwMode="auto">
        <a:xfrm>
          <a:off x="2314575" y="428625"/>
          <a:ext cx="47625" cy="32385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881" name="Freeform 672"/>
        <xdr:cNvSpPr>
          <a:spLocks/>
        </xdr:cNvSpPr>
      </xdr:nvSpPr>
      <xdr:spPr bwMode="auto">
        <a:xfrm>
          <a:off x="2533650" y="5334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395286</xdr:colOff>
      <xdr:row>4</xdr:row>
      <xdr:rowOff>0</xdr:rowOff>
    </xdr:from>
    <xdr:to>
      <xdr:col>4</xdr:col>
      <xdr:colOff>117067</xdr:colOff>
      <xdr:row>4</xdr:row>
      <xdr:rowOff>4762</xdr:rowOff>
    </xdr:to>
    <xdr:sp macro="" textlink="">
      <xdr:nvSpPr>
        <xdr:cNvPr id="882" name="Line 674"/>
        <xdr:cNvSpPr>
          <a:spLocks noChangeShapeType="1"/>
        </xdr:cNvSpPr>
      </xdr:nvSpPr>
      <xdr:spPr bwMode="auto">
        <a:xfrm flipV="1">
          <a:off x="2014536" y="695325"/>
          <a:ext cx="493306" cy="476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142875</xdr:rowOff>
    </xdr:from>
    <xdr:to>
      <xdr:col>3</xdr:col>
      <xdr:colOff>409575</xdr:colOff>
      <xdr:row>4</xdr:row>
      <xdr:rowOff>76200</xdr:rowOff>
    </xdr:to>
    <xdr:sp macro="" textlink="">
      <xdr:nvSpPr>
        <xdr:cNvPr id="883" name="Freeform 675"/>
        <xdr:cNvSpPr>
          <a:spLocks/>
        </xdr:cNvSpPr>
      </xdr:nvSpPr>
      <xdr:spPr bwMode="auto">
        <a:xfrm>
          <a:off x="20002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161925</xdr:rowOff>
    </xdr:from>
    <xdr:to>
      <xdr:col>3</xdr:col>
      <xdr:colOff>542925</xdr:colOff>
      <xdr:row>4</xdr:row>
      <xdr:rowOff>66675</xdr:rowOff>
    </xdr:to>
    <xdr:sp macro="" textlink="">
      <xdr:nvSpPr>
        <xdr:cNvPr id="884" name="Freeform 676"/>
        <xdr:cNvSpPr>
          <a:spLocks/>
        </xdr:cNvSpPr>
      </xdr:nvSpPr>
      <xdr:spPr bwMode="auto">
        <a:xfrm>
          <a:off x="2114550" y="514350"/>
          <a:ext cx="47625" cy="247650"/>
        </a:xfrm>
        <a:custGeom>
          <a:avLst/>
          <a:gdLst>
            <a:gd name="T0" fmla="*/ 1080202 w 10000"/>
            <a:gd name="T1" fmla="*/ 153168674 h 10306"/>
            <a:gd name="T2" fmla="*/ 0 w 10000"/>
            <a:gd name="T3" fmla="*/ 136017701 h 10306"/>
            <a:gd name="T4" fmla="*/ 82425 w 10000"/>
            <a:gd name="T5" fmla="*/ 0 h 103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6">
              <a:moveTo>
                <a:pt x="10000" y="10306"/>
              </a:moveTo>
              <a:lnTo>
                <a:pt x="0" y="9152"/>
              </a:lnTo>
              <a:cubicBezTo>
                <a:pt x="254" y="6101"/>
                <a:pt x="509" y="3051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190888</xdr:colOff>
      <xdr:row>3</xdr:row>
      <xdr:rowOff>116539</xdr:rowOff>
    </xdr:from>
    <xdr:to>
      <xdr:col>4</xdr:col>
      <xdr:colOff>672962</xdr:colOff>
      <xdr:row>5</xdr:row>
      <xdr:rowOff>119063</xdr:rowOff>
    </xdr:to>
    <xdr:sp macro="" textlink="">
      <xdr:nvSpPr>
        <xdr:cNvPr id="885" name="Freeform 679"/>
        <xdr:cNvSpPr>
          <a:spLocks/>
        </xdr:cNvSpPr>
      </xdr:nvSpPr>
      <xdr:spPr bwMode="auto">
        <a:xfrm>
          <a:off x="2581663" y="640414"/>
          <a:ext cx="482074" cy="345424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</xdr:col>
      <xdr:colOff>373020</xdr:colOff>
      <xdr:row>5</xdr:row>
      <xdr:rowOff>58576</xdr:rowOff>
    </xdr:from>
    <xdr:ext cx="237964" cy="112059"/>
    <xdr:sp macro="" textlink="">
      <xdr:nvSpPr>
        <xdr:cNvPr id="887" name="Text Box 863"/>
        <xdr:cNvSpPr txBox="1">
          <a:spLocks noChangeArrowheads="1"/>
        </xdr:cNvSpPr>
      </xdr:nvSpPr>
      <xdr:spPr bwMode="auto">
        <a:xfrm>
          <a:off x="2762929" y="933144"/>
          <a:ext cx="237964" cy="1120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3</xdr:col>
      <xdr:colOff>762339</xdr:colOff>
      <xdr:row>5</xdr:row>
      <xdr:rowOff>70618</xdr:rowOff>
    </xdr:from>
    <xdr:ext cx="397810" cy="115557"/>
    <xdr:sp macro="" textlink="">
      <xdr:nvSpPr>
        <xdr:cNvPr id="888" name="Text Box 972"/>
        <xdr:cNvSpPr txBox="1">
          <a:spLocks noChangeArrowheads="1"/>
        </xdr:cNvSpPr>
      </xdr:nvSpPr>
      <xdr:spPr bwMode="auto">
        <a:xfrm>
          <a:off x="2381589" y="937393"/>
          <a:ext cx="397810" cy="11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4</xdr:col>
      <xdr:colOff>218015</xdr:colOff>
      <xdr:row>3</xdr:row>
      <xdr:rowOff>112961</xdr:rowOff>
    </xdr:from>
    <xdr:ext cx="326940" cy="167670"/>
    <xdr:sp macro="" textlink="">
      <xdr:nvSpPr>
        <xdr:cNvPr id="889" name="Text Box 972"/>
        <xdr:cNvSpPr txBox="1">
          <a:spLocks noChangeArrowheads="1"/>
        </xdr:cNvSpPr>
      </xdr:nvSpPr>
      <xdr:spPr bwMode="auto">
        <a:xfrm>
          <a:off x="2607924" y="641166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292494</xdr:colOff>
      <xdr:row>4</xdr:row>
      <xdr:rowOff>25065</xdr:rowOff>
    </xdr:from>
    <xdr:to>
      <xdr:col>4</xdr:col>
      <xdr:colOff>292494</xdr:colOff>
      <xdr:row>4</xdr:row>
      <xdr:rowOff>167940</xdr:rowOff>
    </xdr:to>
    <xdr:sp macro="" textlink="">
      <xdr:nvSpPr>
        <xdr:cNvPr id="890" name="Line 674"/>
        <xdr:cNvSpPr>
          <a:spLocks noChangeShapeType="1"/>
        </xdr:cNvSpPr>
      </xdr:nvSpPr>
      <xdr:spPr bwMode="auto">
        <a:xfrm flipH="1">
          <a:off x="2683269" y="720390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218015</xdr:colOff>
      <xdr:row>1</xdr:row>
      <xdr:rowOff>159483</xdr:rowOff>
    </xdr:from>
    <xdr:ext cx="903608" cy="293414"/>
    <xdr:sp macro="" textlink="">
      <xdr:nvSpPr>
        <xdr:cNvPr id="891" name="Text Box 972"/>
        <xdr:cNvSpPr txBox="1">
          <a:spLocks noChangeArrowheads="1"/>
        </xdr:cNvSpPr>
      </xdr:nvSpPr>
      <xdr:spPr bwMode="auto">
        <a:xfrm>
          <a:off x="1837265" y="340458"/>
          <a:ext cx="903608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twoCellAnchor>
    <xdr:from>
      <xdr:col>5</xdr:col>
      <xdr:colOff>769565</xdr:colOff>
      <xdr:row>4</xdr:row>
      <xdr:rowOff>170278</xdr:rowOff>
    </xdr:from>
    <xdr:to>
      <xdr:col>6</xdr:col>
      <xdr:colOff>43665</xdr:colOff>
      <xdr:row>7</xdr:row>
      <xdr:rowOff>70878</xdr:rowOff>
    </xdr:to>
    <xdr:sp macro="" textlink="">
      <xdr:nvSpPr>
        <xdr:cNvPr id="892" name="Line 184"/>
        <xdr:cNvSpPr>
          <a:spLocks noChangeShapeType="1"/>
        </xdr:cNvSpPr>
      </xdr:nvSpPr>
      <xdr:spPr bwMode="auto">
        <a:xfrm flipV="1">
          <a:off x="3931865" y="865603"/>
          <a:ext cx="45625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641302</xdr:colOff>
      <xdr:row>9</xdr:row>
      <xdr:rowOff>21464</xdr:rowOff>
    </xdr:from>
    <xdr:ext cx="157241" cy="293414"/>
    <xdr:sp macro="" textlink="">
      <xdr:nvSpPr>
        <xdr:cNvPr id="893" name="Text Box 1194"/>
        <xdr:cNvSpPr txBox="1">
          <a:spLocks noChangeArrowheads="1"/>
        </xdr:cNvSpPr>
      </xdr:nvSpPr>
      <xdr:spPr bwMode="auto">
        <a:xfrm>
          <a:off x="3803602" y="1574039"/>
          <a:ext cx="15724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5</xdr:col>
      <xdr:colOff>752475</xdr:colOff>
      <xdr:row>62</xdr:row>
      <xdr:rowOff>78980</xdr:rowOff>
    </xdr:from>
    <xdr:ext cx="405882" cy="306238"/>
    <xdr:sp macro="" textlink="">
      <xdr:nvSpPr>
        <xdr:cNvPr id="894" name="Text Box 1095"/>
        <xdr:cNvSpPr txBox="1">
          <a:spLocks noChangeArrowheads="1"/>
        </xdr:cNvSpPr>
      </xdr:nvSpPr>
      <xdr:spPr bwMode="auto">
        <a:xfrm>
          <a:off x="7000875" y="10708880"/>
          <a:ext cx="405882" cy="3062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20</xdr:col>
      <xdr:colOff>83689</xdr:colOff>
      <xdr:row>63</xdr:row>
      <xdr:rowOff>46624</xdr:rowOff>
    </xdr:from>
    <xdr:ext cx="686969" cy="143875"/>
    <xdr:sp macro="" textlink="">
      <xdr:nvSpPr>
        <xdr:cNvPr id="896" name="Text Box 632"/>
        <xdr:cNvSpPr txBox="1">
          <a:spLocks noChangeArrowheads="1"/>
        </xdr:cNvSpPr>
      </xdr:nvSpPr>
      <xdr:spPr bwMode="auto">
        <a:xfrm>
          <a:off x="14818864" y="10847974"/>
          <a:ext cx="686969" cy="14387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1</xdr:col>
      <xdr:colOff>704850</xdr:colOff>
      <xdr:row>7</xdr:row>
      <xdr:rowOff>123825</xdr:rowOff>
    </xdr:from>
    <xdr:to>
      <xdr:col>2</xdr:col>
      <xdr:colOff>66675</xdr:colOff>
      <xdr:row>8</xdr:row>
      <xdr:rowOff>76200</xdr:rowOff>
    </xdr:to>
    <xdr:sp macro="" textlink="">
      <xdr:nvSpPr>
        <xdr:cNvPr id="897" name="AutoShape 74"/>
        <xdr:cNvSpPr>
          <a:spLocks noChangeArrowheads="1"/>
        </xdr:cNvSpPr>
      </xdr:nvSpPr>
      <xdr:spPr bwMode="auto">
        <a:xfrm>
          <a:off x="781050" y="13335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28199</xdr:colOff>
      <xdr:row>21</xdr:row>
      <xdr:rowOff>119064</xdr:rowOff>
    </xdr:from>
    <xdr:ext cx="347791" cy="112796"/>
    <xdr:sp macro="" textlink="">
      <xdr:nvSpPr>
        <xdr:cNvPr id="898" name="Text Box 637"/>
        <xdr:cNvSpPr txBox="1">
          <a:spLocks noChangeArrowheads="1"/>
        </xdr:cNvSpPr>
      </xdr:nvSpPr>
      <xdr:spPr bwMode="auto">
        <a:xfrm>
          <a:off x="6276599" y="3729039"/>
          <a:ext cx="347791" cy="11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oneCellAnchor>
    <xdr:from>
      <xdr:col>1</xdr:col>
      <xdr:colOff>718341</xdr:colOff>
      <xdr:row>30</xdr:row>
      <xdr:rowOff>57964</xdr:rowOff>
    </xdr:from>
    <xdr:ext cx="193157" cy="441659"/>
    <xdr:sp macro="" textlink="">
      <xdr:nvSpPr>
        <xdr:cNvPr id="899" name="Text Box 637"/>
        <xdr:cNvSpPr txBox="1">
          <a:spLocks noChangeArrowheads="1"/>
        </xdr:cNvSpPr>
      </xdr:nvSpPr>
      <xdr:spPr bwMode="auto">
        <a:xfrm>
          <a:off x="794541" y="5210989"/>
          <a:ext cx="19315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14</xdr:col>
      <xdr:colOff>301289</xdr:colOff>
      <xdr:row>52</xdr:row>
      <xdr:rowOff>136073</xdr:rowOff>
    </xdr:from>
    <xdr:to>
      <xdr:col>14</xdr:col>
      <xdr:colOff>644189</xdr:colOff>
      <xdr:row>53</xdr:row>
      <xdr:rowOff>132574</xdr:rowOff>
    </xdr:to>
    <xdr:sp macro="" textlink="">
      <xdr:nvSpPr>
        <xdr:cNvPr id="900" name="Text Box 1285"/>
        <xdr:cNvSpPr txBox="1">
          <a:spLocks noChangeArrowheads="1"/>
        </xdr:cNvSpPr>
      </xdr:nvSpPr>
      <xdr:spPr bwMode="auto">
        <a:xfrm>
          <a:off x="10407314" y="9051473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3</xdr:col>
      <xdr:colOff>706881</xdr:colOff>
      <xdr:row>11</xdr:row>
      <xdr:rowOff>68330</xdr:rowOff>
    </xdr:from>
    <xdr:to>
      <xdr:col>3</xdr:col>
      <xdr:colOff>752600</xdr:colOff>
      <xdr:row>17</xdr:row>
      <xdr:rowOff>30902</xdr:rowOff>
    </xdr:to>
    <xdr:grpSp>
      <xdr:nvGrpSpPr>
        <xdr:cNvPr id="901" name="グループ化 1419"/>
        <xdr:cNvGrpSpPr>
          <a:grpSpLocks/>
        </xdr:cNvGrpSpPr>
      </xdr:nvGrpSpPr>
      <xdr:grpSpPr bwMode="auto">
        <a:xfrm rot="-3780000">
          <a:off x="1854820" y="2400679"/>
          <a:ext cx="973688" cy="45719"/>
          <a:chOff x="1621025" y="5742065"/>
          <a:chExt cx="1454447" cy="42054"/>
        </a:xfrm>
      </xdr:grpSpPr>
      <xdr:sp macro="" textlink="">
        <xdr:nvSpPr>
          <xdr:cNvPr id="902" name="Line 1040"/>
          <xdr:cNvSpPr>
            <a:spLocks noChangeShapeType="1"/>
          </xdr:cNvSpPr>
        </xdr:nvSpPr>
        <xdr:spPr bwMode="auto">
          <a:xfrm flipH="1" flipV="1">
            <a:off x="1621025" y="5742065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3" name="Line 1040"/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1040"/>
          <xdr:cNvSpPr>
            <a:spLocks noChangeShapeType="1"/>
          </xdr:cNvSpPr>
        </xdr:nvSpPr>
        <xdr:spPr bwMode="auto">
          <a:xfrm flipH="1" flipV="1">
            <a:off x="1621025" y="5776188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</xdr:col>
      <xdr:colOff>717696</xdr:colOff>
      <xdr:row>5</xdr:row>
      <xdr:rowOff>38597</xdr:rowOff>
    </xdr:from>
    <xdr:ext cx="415406" cy="267766"/>
    <xdr:sp macro="" textlink="">
      <xdr:nvSpPr>
        <xdr:cNvPr id="905" name="Text Box 650"/>
        <xdr:cNvSpPr txBox="1">
          <a:spLocks noChangeArrowheads="1"/>
        </xdr:cNvSpPr>
      </xdr:nvSpPr>
      <xdr:spPr bwMode="auto">
        <a:xfrm>
          <a:off x="1565421" y="905372"/>
          <a:ext cx="415406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3</xdr:col>
      <xdr:colOff>341299</xdr:colOff>
      <xdr:row>5</xdr:row>
      <xdr:rowOff>29566</xdr:rowOff>
    </xdr:from>
    <xdr:to>
      <xdr:col>3</xdr:col>
      <xdr:colOff>586748</xdr:colOff>
      <xdr:row>6</xdr:row>
      <xdr:rowOff>71496</xdr:rowOff>
    </xdr:to>
    <xdr:sp macro="" textlink="">
      <xdr:nvSpPr>
        <xdr:cNvPr id="906" name="六角形 905"/>
        <xdr:cNvSpPr/>
      </xdr:nvSpPr>
      <xdr:spPr bwMode="auto">
        <a:xfrm>
          <a:off x="1960549" y="89634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594040</xdr:colOff>
      <xdr:row>2</xdr:row>
      <xdr:rowOff>150358</xdr:rowOff>
    </xdr:from>
    <xdr:to>
      <xdr:col>6</xdr:col>
      <xdr:colOff>11206</xdr:colOff>
      <xdr:row>3</xdr:row>
      <xdr:rowOff>145678</xdr:rowOff>
    </xdr:to>
    <xdr:sp macro="" textlink="">
      <xdr:nvSpPr>
        <xdr:cNvPr id="907" name="六角形 906"/>
        <xdr:cNvSpPr/>
      </xdr:nvSpPr>
      <xdr:spPr bwMode="auto">
        <a:xfrm>
          <a:off x="3756340" y="502783"/>
          <a:ext cx="188691" cy="166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155670</xdr:colOff>
      <xdr:row>3</xdr:row>
      <xdr:rowOff>151058</xdr:rowOff>
    </xdr:from>
    <xdr:to>
      <xdr:col>5</xdr:col>
      <xdr:colOff>404012</xdr:colOff>
      <xdr:row>5</xdr:row>
      <xdr:rowOff>19296</xdr:rowOff>
    </xdr:to>
    <xdr:sp macro="" textlink="">
      <xdr:nvSpPr>
        <xdr:cNvPr id="908" name="六角形 907"/>
        <xdr:cNvSpPr/>
      </xdr:nvSpPr>
      <xdr:spPr bwMode="auto">
        <a:xfrm>
          <a:off x="3317970" y="674933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437356</xdr:colOff>
      <xdr:row>7</xdr:row>
      <xdr:rowOff>97195</xdr:rowOff>
    </xdr:from>
    <xdr:to>
      <xdr:col>9</xdr:col>
      <xdr:colOff>682805</xdr:colOff>
      <xdr:row>8</xdr:row>
      <xdr:rowOff>139125</xdr:rowOff>
    </xdr:to>
    <xdr:sp macro="" textlink="">
      <xdr:nvSpPr>
        <xdr:cNvPr id="909" name="六角形 908"/>
        <xdr:cNvSpPr/>
      </xdr:nvSpPr>
      <xdr:spPr bwMode="auto">
        <a:xfrm>
          <a:off x="6685756" y="130687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155474</xdr:colOff>
      <xdr:row>5</xdr:row>
      <xdr:rowOff>38890</xdr:rowOff>
    </xdr:from>
    <xdr:to>
      <xdr:col>9</xdr:col>
      <xdr:colOff>400923</xdr:colOff>
      <xdr:row>6</xdr:row>
      <xdr:rowOff>80820</xdr:rowOff>
    </xdr:to>
    <xdr:sp macro="" textlink="">
      <xdr:nvSpPr>
        <xdr:cNvPr id="910" name="六角形 909"/>
        <xdr:cNvSpPr/>
      </xdr:nvSpPr>
      <xdr:spPr bwMode="auto">
        <a:xfrm>
          <a:off x="6403874" y="90566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698441</xdr:colOff>
      <xdr:row>12</xdr:row>
      <xdr:rowOff>135498</xdr:rowOff>
    </xdr:from>
    <xdr:to>
      <xdr:col>2</xdr:col>
      <xdr:colOff>176058</xdr:colOff>
      <xdr:row>14</xdr:row>
      <xdr:rowOff>5978</xdr:rowOff>
    </xdr:to>
    <xdr:sp macro="" textlink="">
      <xdr:nvSpPr>
        <xdr:cNvPr id="911" name="六角形 910"/>
        <xdr:cNvSpPr/>
      </xdr:nvSpPr>
      <xdr:spPr bwMode="auto">
        <a:xfrm>
          <a:off x="774641" y="2202423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0</xdr:colOff>
      <xdr:row>15</xdr:row>
      <xdr:rowOff>38883</xdr:rowOff>
    </xdr:from>
    <xdr:to>
      <xdr:col>4</xdr:col>
      <xdr:colOff>245449</xdr:colOff>
      <xdr:row>16</xdr:row>
      <xdr:rowOff>80813</xdr:rowOff>
    </xdr:to>
    <xdr:sp macro="" textlink="">
      <xdr:nvSpPr>
        <xdr:cNvPr id="912" name="六角形 911"/>
        <xdr:cNvSpPr/>
      </xdr:nvSpPr>
      <xdr:spPr bwMode="auto">
        <a:xfrm>
          <a:off x="2390775" y="2620158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438727</xdr:colOff>
      <xdr:row>11</xdr:row>
      <xdr:rowOff>40957</xdr:rowOff>
    </xdr:from>
    <xdr:to>
      <xdr:col>7</xdr:col>
      <xdr:colOff>684176</xdr:colOff>
      <xdr:row>12</xdr:row>
      <xdr:rowOff>82888</xdr:rowOff>
    </xdr:to>
    <xdr:sp macro="" textlink="">
      <xdr:nvSpPr>
        <xdr:cNvPr id="913" name="六角形 912"/>
        <xdr:cNvSpPr/>
      </xdr:nvSpPr>
      <xdr:spPr bwMode="auto">
        <a:xfrm>
          <a:off x="5144077" y="1936432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523244</xdr:colOff>
      <xdr:row>15</xdr:row>
      <xdr:rowOff>157408</xdr:rowOff>
    </xdr:from>
    <xdr:to>
      <xdr:col>7</xdr:col>
      <xdr:colOff>702671</xdr:colOff>
      <xdr:row>16</xdr:row>
      <xdr:rowOff>136629</xdr:rowOff>
    </xdr:to>
    <xdr:sp macro="" textlink="">
      <xdr:nvSpPr>
        <xdr:cNvPr id="914" name="六角形 913"/>
        <xdr:cNvSpPr/>
      </xdr:nvSpPr>
      <xdr:spPr bwMode="auto">
        <a:xfrm>
          <a:off x="5228594" y="2738683"/>
          <a:ext cx="179427" cy="1506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10</xdr:col>
      <xdr:colOff>38876</xdr:colOff>
      <xdr:row>13</xdr:row>
      <xdr:rowOff>38890</xdr:rowOff>
    </xdr:from>
    <xdr:to>
      <xdr:col>10</xdr:col>
      <xdr:colOff>284325</xdr:colOff>
      <xdr:row>14</xdr:row>
      <xdr:rowOff>80820</xdr:rowOff>
    </xdr:to>
    <xdr:sp macro="" textlink="">
      <xdr:nvSpPr>
        <xdr:cNvPr id="915" name="六角形 914"/>
        <xdr:cNvSpPr/>
      </xdr:nvSpPr>
      <xdr:spPr bwMode="auto">
        <a:xfrm>
          <a:off x="7058801" y="227726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0</xdr:colOff>
      <xdr:row>11</xdr:row>
      <xdr:rowOff>126354</xdr:rowOff>
    </xdr:from>
    <xdr:to>
      <xdr:col>9</xdr:col>
      <xdr:colOff>245449</xdr:colOff>
      <xdr:row>12</xdr:row>
      <xdr:rowOff>168284</xdr:rowOff>
    </xdr:to>
    <xdr:sp macro="" textlink="">
      <xdr:nvSpPr>
        <xdr:cNvPr id="916" name="六角形 915"/>
        <xdr:cNvSpPr/>
      </xdr:nvSpPr>
      <xdr:spPr bwMode="auto">
        <a:xfrm>
          <a:off x="6248400" y="2021829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oneCellAnchor>
    <xdr:from>
      <xdr:col>8</xdr:col>
      <xdr:colOff>19520</xdr:colOff>
      <xdr:row>13</xdr:row>
      <xdr:rowOff>29045</xdr:rowOff>
    </xdr:from>
    <xdr:ext cx="342900" cy="317676"/>
    <xdr:grpSp>
      <xdr:nvGrpSpPr>
        <xdr:cNvPr id="917" name="Group 6672"/>
        <xdr:cNvGrpSpPr>
          <a:grpSpLocks/>
        </xdr:cNvGrpSpPr>
      </xdr:nvGrpSpPr>
      <xdr:grpSpPr bwMode="auto">
        <a:xfrm>
          <a:off x="5478078" y="2234449"/>
          <a:ext cx="342900" cy="317676"/>
          <a:chOff x="536" y="110"/>
          <a:chExt cx="46" cy="44"/>
        </a:xfrm>
      </xdr:grpSpPr>
      <xdr:pic>
        <xdr:nvPicPr>
          <xdr:cNvPr id="9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9" name="Text Box 6674"/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741730</xdr:colOff>
      <xdr:row>11</xdr:row>
      <xdr:rowOff>104775</xdr:rowOff>
    </xdr:from>
    <xdr:ext cx="340702" cy="317989"/>
    <xdr:grpSp>
      <xdr:nvGrpSpPr>
        <xdr:cNvPr id="920" name="Group 6672"/>
        <xdr:cNvGrpSpPr>
          <a:grpSpLocks/>
        </xdr:cNvGrpSpPr>
      </xdr:nvGrpSpPr>
      <xdr:grpSpPr bwMode="auto">
        <a:xfrm>
          <a:off x="3122980" y="1973140"/>
          <a:ext cx="340702" cy="317989"/>
          <a:chOff x="536" y="110"/>
          <a:chExt cx="46" cy="44"/>
        </a:xfrm>
      </xdr:grpSpPr>
      <xdr:pic>
        <xdr:nvPicPr>
          <xdr:cNvPr id="9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760083</xdr:colOff>
      <xdr:row>14</xdr:row>
      <xdr:rowOff>9705</xdr:rowOff>
    </xdr:from>
    <xdr:to>
      <xdr:col>5</xdr:col>
      <xdr:colOff>239898</xdr:colOff>
      <xdr:row>15</xdr:row>
      <xdr:rowOff>51635</xdr:rowOff>
    </xdr:to>
    <xdr:sp macro="" textlink="">
      <xdr:nvSpPr>
        <xdr:cNvPr id="923" name="六角形 922"/>
        <xdr:cNvSpPr/>
      </xdr:nvSpPr>
      <xdr:spPr bwMode="auto">
        <a:xfrm>
          <a:off x="3150858" y="2419530"/>
          <a:ext cx="251340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182167</xdr:colOff>
      <xdr:row>19</xdr:row>
      <xdr:rowOff>88364</xdr:rowOff>
    </xdr:from>
    <xdr:to>
      <xdr:col>1</xdr:col>
      <xdr:colOff>427616</xdr:colOff>
      <xdr:row>20</xdr:row>
      <xdr:rowOff>120576</xdr:rowOff>
    </xdr:to>
    <xdr:sp macro="" textlink="">
      <xdr:nvSpPr>
        <xdr:cNvPr id="924" name="六角形 923"/>
        <xdr:cNvSpPr/>
      </xdr:nvSpPr>
      <xdr:spPr bwMode="auto">
        <a:xfrm>
          <a:off x="258367" y="3355439"/>
          <a:ext cx="245449" cy="203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5</xdr:col>
      <xdr:colOff>152578</xdr:colOff>
      <xdr:row>22</xdr:row>
      <xdr:rowOff>138036</xdr:rowOff>
    </xdr:from>
    <xdr:to>
      <xdr:col>5</xdr:col>
      <xdr:colOff>398027</xdr:colOff>
      <xdr:row>23</xdr:row>
      <xdr:rowOff>160721</xdr:rowOff>
    </xdr:to>
    <xdr:sp macro="" textlink="">
      <xdr:nvSpPr>
        <xdr:cNvPr id="925" name="六角形 924"/>
        <xdr:cNvSpPr/>
      </xdr:nvSpPr>
      <xdr:spPr bwMode="auto">
        <a:xfrm>
          <a:off x="3314878" y="3919461"/>
          <a:ext cx="245449" cy="194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7</xdr:col>
      <xdr:colOff>592859</xdr:colOff>
      <xdr:row>19</xdr:row>
      <xdr:rowOff>9748</xdr:rowOff>
    </xdr:from>
    <xdr:to>
      <xdr:col>8</xdr:col>
      <xdr:colOff>70476</xdr:colOff>
      <xdr:row>20</xdr:row>
      <xdr:rowOff>41959</xdr:rowOff>
    </xdr:to>
    <xdr:sp macro="" textlink="">
      <xdr:nvSpPr>
        <xdr:cNvPr id="926" name="六角形 925"/>
        <xdr:cNvSpPr/>
      </xdr:nvSpPr>
      <xdr:spPr bwMode="auto">
        <a:xfrm>
          <a:off x="5298209" y="3276823"/>
          <a:ext cx="249142" cy="203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457458</xdr:colOff>
      <xdr:row>23</xdr:row>
      <xdr:rowOff>11038</xdr:rowOff>
    </xdr:from>
    <xdr:to>
      <xdr:col>7</xdr:col>
      <xdr:colOff>702907</xdr:colOff>
      <xdr:row>24</xdr:row>
      <xdr:rowOff>52969</xdr:rowOff>
    </xdr:to>
    <xdr:sp macro="" textlink="">
      <xdr:nvSpPr>
        <xdr:cNvPr id="927" name="六角形 926"/>
        <xdr:cNvSpPr/>
      </xdr:nvSpPr>
      <xdr:spPr bwMode="auto">
        <a:xfrm>
          <a:off x="5162808" y="3963913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330446</xdr:colOff>
      <xdr:row>20</xdr:row>
      <xdr:rowOff>165230</xdr:rowOff>
    </xdr:from>
    <xdr:to>
      <xdr:col>8</xdr:col>
      <xdr:colOff>575895</xdr:colOff>
      <xdr:row>22</xdr:row>
      <xdr:rowOff>12772</xdr:rowOff>
    </xdr:to>
    <xdr:sp macro="" textlink="">
      <xdr:nvSpPr>
        <xdr:cNvPr id="928" name="六角形 927"/>
        <xdr:cNvSpPr/>
      </xdr:nvSpPr>
      <xdr:spPr bwMode="auto">
        <a:xfrm>
          <a:off x="5807321" y="3603755"/>
          <a:ext cx="245449" cy="1904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178469</xdr:colOff>
      <xdr:row>19</xdr:row>
      <xdr:rowOff>138860</xdr:rowOff>
    </xdr:from>
    <xdr:to>
      <xdr:col>9</xdr:col>
      <xdr:colOff>476251</xdr:colOff>
      <xdr:row>21</xdr:row>
      <xdr:rowOff>25067</xdr:rowOff>
    </xdr:to>
    <xdr:sp macro="" textlink="">
      <xdr:nvSpPr>
        <xdr:cNvPr id="929" name="六角形 928"/>
        <xdr:cNvSpPr/>
      </xdr:nvSpPr>
      <xdr:spPr bwMode="auto">
        <a:xfrm>
          <a:off x="6426869" y="3405935"/>
          <a:ext cx="297782" cy="2291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42003</xdr:colOff>
      <xdr:row>21</xdr:row>
      <xdr:rowOff>134730</xdr:rowOff>
    </xdr:from>
    <xdr:to>
      <xdr:col>10</xdr:col>
      <xdr:colOff>253791</xdr:colOff>
      <xdr:row>22</xdr:row>
      <xdr:rowOff>137863</xdr:rowOff>
    </xdr:to>
    <xdr:sp macro="" textlink="">
      <xdr:nvSpPr>
        <xdr:cNvPr id="930" name="六角形 929"/>
        <xdr:cNvSpPr/>
      </xdr:nvSpPr>
      <xdr:spPr bwMode="auto">
        <a:xfrm>
          <a:off x="7061928" y="3744705"/>
          <a:ext cx="211788" cy="174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238926</xdr:colOff>
      <xdr:row>31</xdr:row>
      <xdr:rowOff>35913</xdr:rowOff>
    </xdr:from>
    <xdr:to>
      <xdr:col>2</xdr:col>
      <xdr:colOff>506330</xdr:colOff>
      <xdr:row>32</xdr:row>
      <xdr:rowOff>105276</xdr:rowOff>
    </xdr:to>
    <xdr:sp macro="" textlink="">
      <xdr:nvSpPr>
        <xdr:cNvPr id="931" name="六角形 930"/>
        <xdr:cNvSpPr/>
      </xdr:nvSpPr>
      <xdr:spPr bwMode="auto">
        <a:xfrm>
          <a:off x="1086651" y="5360388"/>
          <a:ext cx="267404" cy="2408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32268</xdr:colOff>
      <xdr:row>30</xdr:row>
      <xdr:rowOff>38678</xdr:rowOff>
    </xdr:from>
    <xdr:to>
      <xdr:col>3</xdr:col>
      <xdr:colOff>346009</xdr:colOff>
      <xdr:row>31</xdr:row>
      <xdr:rowOff>126937</xdr:rowOff>
    </xdr:to>
    <xdr:sp macro="" textlink="">
      <xdr:nvSpPr>
        <xdr:cNvPr id="932" name="六角形 931"/>
        <xdr:cNvSpPr/>
      </xdr:nvSpPr>
      <xdr:spPr bwMode="auto">
        <a:xfrm>
          <a:off x="1651518" y="5191703"/>
          <a:ext cx="3137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427636</xdr:colOff>
      <xdr:row>31</xdr:row>
      <xdr:rowOff>9726</xdr:rowOff>
    </xdr:from>
    <xdr:to>
      <xdr:col>3</xdr:col>
      <xdr:colOff>741377</xdr:colOff>
      <xdr:row>32</xdr:row>
      <xdr:rowOff>97985</xdr:rowOff>
    </xdr:to>
    <xdr:sp macro="" textlink="">
      <xdr:nvSpPr>
        <xdr:cNvPr id="933" name="六角形 932"/>
        <xdr:cNvSpPr/>
      </xdr:nvSpPr>
      <xdr:spPr bwMode="auto">
        <a:xfrm>
          <a:off x="2046886" y="5334201"/>
          <a:ext cx="313741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38876</xdr:colOff>
      <xdr:row>27</xdr:row>
      <xdr:rowOff>155518</xdr:rowOff>
    </xdr:from>
    <xdr:to>
      <xdr:col>6</xdr:col>
      <xdr:colOff>284325</xdr:colOff>
      <xdr:row>29</xdr:row>
      <xdr:rowOff>22499</xdr:rowOff>
    </xdr:to>
    <xdr:sp macro="" textlink="">
      <xdr:nvSpPr>
        <xdr:cNvPr id="934" name="六角形 933"/>
        <xdr:cNvSpPr/>
      </xdr:nvSpPr>
      <xdr:spPr bwMode="auto">
        <a:xfrm>
          <a:off x="3972701" y="4794193"/>
          <a:ext cx="245449" cy="2098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7</xdr:col>
      <xdr:colOff>569754</xdr:colOff>
      <xdr:row>26</xdr:row>
      <xdr:rowOff>116801</xdr:rowOff>
    </xdr:from>
    <xdr:to>
      <xdr:col>8</xdr:col>
      <xdr:colOff>43812</xdr:colOff>
      <xdr:row>27</xdr:row>
      <xdr:rowOff>154228</xdr:rowOff>
    </xdr:to>
    <xdr:sp macro="" textlink="">
      <xdr:nvSpPr>
        <xdr:cNvPr id="935" name="六角形 934"/>
        <xdr:cNvSpPr/>
      </xdr:nvSpPr>
      <xdr:spPr bwMode="auto">
        <a:xfrm>
          <a:off x="5275104" y="4584026"/>
          <a:ext cx="245583" cy="208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</xdr:col>
      <xdr:colOff>8252</xdr:colOff>
      <xdr:row>34</xdr:row>
      <xdr:rowOff>77559</xdr:rowOff>
    </xdr:from>
    <xdr:to>
      <xdr:col>2</xdr:col>
      <xdr:colOff>209550</xdr:colOff>
      <xdr:row>35</xdr:row>
      <xdr:rowOff>76201</xdr:rowOff>
    </xdr:to>
    <xdr:sp macro="" textlink="">
      <xdr:nvSpPr>
        <xdr:cNvPr id="938" name="六角形 937"/>
        <xdr:cNvSpPr/>
      </xdr:nvSpPr>
      <xdr:spPr bwMode="auto">
        <a:xfrm>
          <a:off x="3942077" y="5916384"/>
          <a:ext cx="201298" cy="170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4</xdr:col>
      <xdr:colOff>49568</xdr:colOff>
      <xdr:row>39</xdr:row>
      <xdr:rowOff>88460</xdr:rowOff>
    </xdr:from>
    <xdr:to>
      <xdr:col>4</xdr:col>
      <xdr:colOff>247523</xdr:colOff>
      <xdr:row>40</xdr:row>
      <xdr:rowOff>81464</xdr:rowOff>
    </xdr:to>
    <xdr:sp macro="" textlink="">
      <xdr:nvSpPr>
        <xdr:cNvPr id="939" name="六角形 938"/>
        <xdr:cNvSpPr/>
      </xdr:nvSpPr>
      <xdr:spPr bwMode="auto">
        <a:xfrm>
          <a:off x="5526443" y="6784535"/>
          <a:ext cx="197955" cy="1644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93990</xdr:colOff>
      <xdr:row>37</xdr:row>
      <xdr:rowOff>93424</xdr:rowOff>
    </xdr:from>
    <xdr:to>
      <xdr:col>6</xdr:col>
      <xdr:colOff>339439</xdr:colOff>
      <xdr:row>38</xdr:row>
      <xdr:rowOff>135354</xdr:rowOff>
    </xdr:to>
    <xdr:sp macro="" textlink="">
      <xdr:nvSpPr>
        <xdr:cNvPr id="940" name="六角形 939"/>
        <xdr:cNvSpPr/>
      </xdr:nvSpPr>
      <xdr:spPr bwMode="auto">
        <a:xfrm>
          <a:off x="7113915" y="6446599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8</xdr:col>
      <xdr:colOff>204099</xdr:colOff>
      <xdr:row>35</xdr:row>
      <xdr:rowOff>155511</xdr:rowOff>
    </xdr:from>
    <xdr:to>
      <xdr:col>8</xdr:col>
      <xdr:colOff>449548</xdr:colOff>
      <xdr:row>37</xdr:row>
      <xdr:rowOff>12773</xdr:rowOff>
    </xdr:to>
    <xdr:sp macro="" textlink="">
      <xdr:nvSpPr>
        <xdr:cNvPr id="941" name="六角形 940"/>
        <xdr:cNvSpPr/>
      </xdr:nvSpPr>
      <xdr:spPr bwMode="auto">
        <a:xfrm>
          <a:off x="1051824" y="7527861"/>
          <a:ext cx="245449" cy="200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8</xdr:col>
      <xdr:colOff>20412</xdr:colOff>
      <xdr:row>39</xdr:row>
      <xdr:rowOff>68040</xdr:rowOff>
    </xdr:from>
    <xdr:to>
      <xdr:col>8</xdr:col>
      <xdr:colOff>265861</xdr:colOff>
      <xdr:row>40</xdr:row>
      <xdr:rowOff>109970</xdr:rowOff>
    </xdr:to>
    <xdr:sp macro="" textlink="">
      <xdr:nvSpPr>
        <xdr:cNvPr id="942" name="六角形 941"/>
        <xdr:cNvSpPr/>
      </xdr:nvSpPr>
      <xdr:spPr bwMode="auto">
        <a:xfrm>
          <a:off x="868137" y="812619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10</xdr:col>
      <xdr:colOff>27216</xdr:colOff>
      <xdr:row>38</xdr:row>
      <xdr:rowOff>139969</xdr:rowOff>
    </xdr:from>
    <xdr:to>
      <xdr:col>10</xdr:col>
      <xdr:colOff>272665</xdr:colOff>
      <xdr:row>40</xdr:row>
      <xdr:rowOff>11810</xdr:rowOff>
    </xdr:to>
    <xdr:sp macro="" textlink="">
      <xdr:nvSpPr>
        <xdr:cNvPr id="943" name="六角形 942"/>
        <xdr:cNvSpPr/>
      </xdr:nvSpPr>
      <xdr:spPr bwMode="auto">
        <a:xfrm>
          <a:off x="2417991" y="8026669"/>
          <a:ext cx="245449" cy="214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7</xdr:col>
      <xdr:colOff>272132</xdr:colOff>
      <xdr:row>35</xdr:row>
      <xdr:rowOff>155525</xdr:rowOff>
    </xdr:from>
    <xdr:to>
      <xdr:col>7</xdr:col>
      <xdr:colOff>517581</xdr:colOff>
      <xdr:row>37</xdr:row>
      <xdr:rowOff>12787</xdr:rowOff>
    </xdr:to>
    <xdr:sp macro="" textlink="">
      <xdr:nvSpPr>
        <xdr:cNvPr id="944" name="六角形 943"/>
        <xdr:cNvSpPr/>
      </xdr:nvSpPr>
      <xdr:spPr bwMode="auto">
        <a:xfrm>
          <a:off x="348332" y="7527875"/>
          <a:ext cx="245449" cy="200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38845</xdr:colOff>
      <xdr:row>43</xdr:row>
      <xdr:rowOff>77752</xdr:rowOff>
    </xdr:from>
    <xdr:to>
      <xdr:col>6</xdr:col>
      <xdr:colOff>352586</xdr:colOff>
      <xdr:row>44</xdr:row>
      <xdr:rowOff>156292</xdr:rowOff>
    </xdr:to>
    <xdr:sp macro="" textlink="">
      <xdr:nvSpPr>
        <xdr:cNvPr id="945" name="六角形 944"/>
        <xdr:cNvSpPr/>
      </xdr:nvSpPr>
      <xdr:spPr bwMode="auto">
        <a:xfrm>
          <a:off x="7058770" y="7450102"/>
          <a:ext cx="313741" cy="249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379072</xdr:colOff>
      <xdr:row>43</xdr:row>
      <xdr:rowOff>174950</xdr:rowOff>
    </xdr:from>
    <xdr:to>
      <xdr:col>7</xdr:col>
      <xdr:colOff>692813</xdr:colOff>
      <xdr:row>45</xdr:row>
      <xdr:rowOff>78540</xdr:rowOff>
    </xdr:to>
    <xdr:sp macro="" textlink="">
      <xdr:nvSpPr>
        <xdr:cNvPr id="946" name="六角形 945"/>
        <xdr:cNvSpPr/>
      </xdr:nvSpPr>
      <xdr:spPr bwMode="auto">
        <a:xfrm>
          <a:off x="455272" y="8918900"/>
          <a:ext cx="313741" cy="2464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289537</xdr:colOff>
      <xdr:row>46</xdr:row>
      <xdr:rowOff>166651</xdr:rowOff>
    </xdr:from>
    <xdr:to>
      <xdr:col>7</xdr:col>
      <xdr:colOff>603278</xdr:colOff>
      <xdr:row>48</xdr:row>
      <xdr:rowOff>81729</xdr:rowOff>
    </xdr:to>
    <xdr:sp macro="" textlink="">
      <xdr:nvSpPr>
        <xdr:cNvPr id="947" name="六角形 946"/>
        <xdr:cNvSpPr/>
      </xdr:nvSpPr>
      <xdr:spPr bwMode="auto">
        <a:xfrm>
          <a:off x="365737" y="9424951"/>
          <a:ext cx="313741" cy="2579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48333</xdr:colOff>
      <xdr:row>47</xdr:row>
      <xdr:rowOff>61151</xdr:rowOff>
    </xdr:from>
    <xdr:to>
      <xdr:col>10</xdr:col>
      <xdr:colOff>278946</xdr:colOff>
      <xdr:row>48</xdr:row>
      <xdr:rowOff>102054</xdr:rowOff>
    </xdr:to>
    <xdr:sp macro="" textlink="">
      <xdr:nvSpPr>
        <xdr:cNvPr id="948" name="六角形 947"/>
        <xdr:cNvSpPr/>
      </xdr:nvSpPr>
      <xdr:spPr bwMode="auto">
        <a:xfrm>
          <a:off x="2439108" y="9490901"/>
          <a:ext cx="230613" cy="2123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136066</xdr:colOff>
      <xdr:row>51</xdr:row>
      <xdr:rowOff>141389</xdr:rowOff>
    </xdr:from>
    <xdr:to>
      <xdr:col>4</xdr:col>
      <xdr:colOff>409575</xdr:colOff>
      <xdr:row>53</xdr:row>
      <xdr:rowOff>9525</xdr:rowOff>
    </xdr:to>
    <xdr:sp macro="" textlink="">
      <xdr:nvSpPr>
        <xdr:cNvPr id="949" name="六角形 948"/>
        <xdr:cNvSpPr/>
      </xdr:nvSpPr>
      <xdr:spPr bwMode="auto">
        <a:xfrm>
          <a:off x="5612941" y="8885339"/>
          <a:ext cx="273509" cy="211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582080</xdr:colOff>
      <xdr:row>54</xdr:row>
      <xdr:rowOff>155864</xdr:rowOff>
    </xdr:from>
    <xdr:to>
      <xdr:col>6</xdr:col>
      <xdr:colOff>127989</xdr:colOff>
      <xdr:row>56</xdr:row>
      <xdr:rowOff>70941</xdr:rowOff>
    </xdr:to>
    <xdr:sp macro="" textlink="">
      <xdr:nvSpPr>
        <xdr:cNvPr id="950" name="六角形 949"/>
        <xdr:cNvSpPr/>
      </xdr:nvSpPr>
      <xdr:spPr bwMode="auto">
        <a:xfrm>
          <a:off x="6830480" y="9414164"/>
          <a:ext cx="317434" cy="2579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304799</xdr:colOff>
      <xdr:row>43</xdr:row>
      <xdr:rowOff>100882</xdr:rowOff>
    </xdr:from>
    <xdr:to>
      <xdr:col>10</xdr:col>
      <xdr:colOff>466724</xdr:colOff>
      <xdr:row>44</xdr:row>
      <xdr:rowOff>85726</xdr:rowOff>
    </xdr:to>
    <xdr:sp macro="" textlink="">
      <xdr:nvSpPr>
        <xdr:cNvPr id="951" name="六角形 950"/>
        <xdr:cNvSpPr/>
      </xdr:nvSpPr>
      <xdr:spPr bwMode="auto">
        <a:xfrm>
          <a:off x="2695574" y="8844832"/>
          <a:ext cx="161925" cy="1562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38876</xdr:colOff>
      <xdr:row>55</xdr:row>
      <xdr:rowOff>0</xdr:rowOff>
    </xdr:from>
    <xdr:to>
      <xdr:col>2</xdr:col>
      <xdr:colOff>284325</xdr:colOff>
      <xdr:row>56</xdr:row>
      <xdr:rowOff>41930</xdr:rowOff>
    </xdr:to>
    <xdr:sp macro="" textlink="">
      <xdr:nvSpPr>
        <xdr:cNvPr id="952" name="六角形 951"/>
        <xdr:cNvSpPr/>
      </xdr:nvSpPr>
      <xdr:spPr bwMode="auto">
        <a:xfrm>
          <a:off x="3972701" y="94297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5</xdr:col>
      <xdr:colOff>641454</xdr:colOff>
      <xdr:row>52</xdr:row>
      <xdr:rowOff>155525</xdr:rowOff>
    </xdr:from>
    <xdr:to>
      <xdr:col>6</xdr:col>
      <xdr:colOff>187363</xdr:colOff>
      <xdr:row>54</xdr:row>
      <xdr:rowOff>68835</xdr:rowOff>
    </xdr:to>
    <xdr:sp macro="" textlink="">
      <xdr:nvSpPr>
        <xdr:cNvPr id="953" name="六角形 952"/>
        <xdr:cNvSpPr/>
      </xdr:nvSpPr>
      <xdr:spPr bwMode="auto">
        <a:xfrm>
          <a:off x="6889854" y="9070925"/>
          <a:ext cx="317434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622016</xdr:colOff>
      <xdr:row>52</xdr:row>
      <xdr:rowOff>68033</xdr:rowOff>
    </xdr:from>
    <xdr:to>
      <xdr:col>8</xdr:col>
      <xdr:colOff>167925</xdr:colOff>
      <xdr:row>53</xdr:row>
      <xdr:rowOff>156292</xdr:rowOff>
    </xdr:to>
    <xdr:sp macro="" textlink="">
      <xdr:nvSpPr>
        <xdr:cNvPr id="954" name="六角形 953"/>
        <xdr:cNvSpPr/>
      </xdr:nvSpPr>
      <xdr:spPr bwMode="auto">
        <a:xfrm>
          <a:off x="698216" y="10355033"/>
          <a:ext cx="317434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476231</xdr:colOff>
      <xdr:row>53</xdr:row>
      <xdr:rowOff>14</xdr:rowOff>
    </xdr:from>
    <xdr:to>
      <xdr:col>8</xdr:col>
      <xdr:colOff>721680</xdr:colOff>
      <xdr:row>54</xdr:row>
      <xdr:rowOff>41944</xdr:rowOff>
    </xdr:to>
    <xdr:sp macro="" textlink="">
      <xdr:nvSpPr>
        <xdr:cNvPr id="955" name="六角形 954"/>
        <xdr:cNvSpPr/>
      </xdr:nvSpPr>
      <xdr:spPr bwMode="auto">
        <a:xfrm>
          <a:off x="1323956" y="10458464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9</xdr:col>
      <xdr:colOff>476231</xdr:colOff>
      <xdr:row>55</xdr:row>
      <xdr:rowOff>10689</xdr:rowOff>
    </xdr:from>
    <xdr:to>
      <xdr:col>9</xdr:col>
      <xdr:colOff>721680</xdr:colOff>
      <xdr:row>56</xdr:row>
      <xdr:rowOff>52620</xdr:rowOff>
    </xdr:to>
    <xdr:sp macro="" textlink="">
      <xdr:nvSpPr>
        <xdr:cNvPr id="956" name="六角形 955"/>
        <xdr:cNvSpPr/>
      </xdr:nvSpPr>
      <xdr:spPr bwMode="auto">
        <a:xfrm>
          <a:off x="2095481" y="10812039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10</xdr:col>
      <xdr:colOff>57272</xdr:colOff>
      <xdr:row>52</xdr:row>
      <xdr:rowOff>7329</xdr:rowOff>
    </xdr:from>
    <xdr:to>
      <xdr:col>10</xdr:col>
      <xdr:colOff>241789</xdr:colOff>
      <xdr:row>53</xdr:row>
      <xdr:rowOff>14656</xdr:rowOff>
    </xdr:to>
    <xdr:sp macro="" textlink="">
      <xdr:nvSpPr>
        <xdr:cNvPr id="957" name="六角形 956"/>
        <xdr:cNvSpPr/>
      </xdr:nvSpPr>
      <xdr:spPr bwMode="auto">
        <a:xfrm>
          <a:off x="2448047" y="10294329"/>
          <a:ext cx="184517" cy="178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5</xdr:col>
      <xdr:colOff>350035</xdr:colOff>
      <xdr:row>62</xdr:row>
      <xdr:rowOff>162947</xdr:rowOff>
    </xdr:from>
    <xdr:to>
      <xdr:col>5</xdr:col>
      <xdr:colOff>690226</xdr:colOff>
      <xdr:row>64</xdr:row>
      <xdr:rowOff>85344</xdr:rowOff>
    </xdr:to>
    <xdr:sp macro="" textlink="">
      <xdr:nvSpPr>
        <xdr:cNvPr id="958" name="六角形 957"/>
        <xdr:cNvSpPr/>
      </xdr:nvSpPr>
      <xdr:spPr bwMode="auto">
        <a:xfrm>
          <a:off x="3500612" y="10618466"/>
          <a:ext cx="340191" cy="259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１９８</a:t>
          </a:r>
        </a:p>
      </xdr:txBody>
    </xdr:sp>
    <xdr:clientData/>
  </xdr:twoCellAnchor>
  <xdr:oneCellAnchor>
    <xdr:from>
      <xdr:col>5</xdr:col>
      <xdr:colOff>145785</xdr:colOff>
      <xdr:row>28</xdr:row>
      <xdr:rowOff>97190</xdr:rowOff>
    </xdr:from>
    <xdr:ext cx="427659" cy="385640"/>
    <xdr:grpSp>
      <xdr:nvGrpSpPr>
        <xdr:cNvPr id="959" name="Group 6672"/>
        <xdr:cNvGrpSpPr>
          <a:grpSpLocks/>
        </xdr:cNvGrpSpPr>
      </xdr:nvGrpSpPr>
      <xdr:grpSpPr bwMode="auto">
        <a:xfrm>
          <a:off x="3296362" y="4830382"/>
          <a:ext cx="427659" cy="385640"/>
          <a:chOff x="536" y="110"/>
          <a:chExt cx="46" cy="44"/>
        </a:xfrm>
      </xdr:grpSpPr>
      <xdr:pic>
        <xdr:nvPicPr>
          <xdr:cNvPr id="9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29157</xdr:colOff>
      <xdr:row>30</xdr:row>
      <xdr:rowOff>106916</xdr:rowOff>
    </xdr:from>
    <xdr:ext cx="427659" cy="385639"/>
    <xdr:grpSp>
      <xdr:nvGrpSpPr>
        <xdr:cNvPr id="962" name="Group 6672"/>
        <xdr:cNvGrpSpPr>
          <a:grpSpLocks/>
        </xdr:cNvGrpSpPr>
      </xdr:nvGrpSpPr>
      <xdr:grpSpPr bwMode="auto">
        <a:xfrm>
          <a:off x="3949061" y="5177147"/>
          <a:ext cx="427659" cy="385639"/>
          <a:chOff x="536" y="110"/>
          <a:chExt cx="46" cy="44"/>
        </a:xfrm>
      </xdr:grpSpPr>
      <xdr:pic>
        <xdr:nvPicPr>
          <xdr:cNvPr id="9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281075</xdr:colOff>
      <xdr:row>30</xdr:row>
      <xdr:rowOff>29164</xdr:rowOff>
    </xdr:from>
    <xdr:ext cx="427659" cy="385639"/>
    <xdr:grpSp>
      <xdr:nvGrpSpPr>
        <xdr:cNvPr id="965" name="Group 6672"/>
        <xdr:cNvGrpSpPr>
          <a:grpSpLocks/>
        </xdr:cNvGrpSpPr>
      </xdr:nvGrpSpPr>
      <xdr:grpSpPr bwMode="auto">
        <a:xfrm>
          <a:off x="2662325" y="5099395"/>
          <a:ext cx="427659" cy="385639"/>
          <a:chOff x="536" y="110"/>
          <a:chExt cx="46" cy="44"/>
        </a:xfrm>
      </xdr:grpSpPr>
      <xdr:pic>
        <xdr:nvPicPr>
          <xdr:cNvPr id="9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30607</xdr:colOff>
      <xdr:row>20</xdr:row>
      <xdr:rowOff>108779</xdr:rowOff>
    </xdr:from>
    <xdr:to>
      <xdr:col>14</xdr:col>
      <xdr:colOff>66675</xdr:colOff>
      <xdr:row>21</xdr:row>
      <xdr:rowOff>76200</xdr:rowOff>
    </xdr:to>
    <xdr:sp macro="" textlink="">
      <xdr:nvSpPr>
        <xdr:cNvPr id="968" name="Freeform 1368"/>
        <xdr:cNvSpPr>
          <a:spLocks/>
        </xdr:cNvSpPr>
      </xdr:nvSpPr>
      <xdr:spPr bwMode="auto">
        <a:xfrm>
          <a:off x="10908157" y="2175704"/>
          <a:ext cx="807593" cy="138871"/>
        </a:xfrm>
        <a:custGeom>
          <a:avLst/>
          <a:gdLst>
            <a:gd name="T0" fmla="*/ 2147483647 w 79"/>
            <a:gd name="T1" fmla="*/ 2147483647 h 17"/>
            <a:gd name="T2" fmla="*/ 2147483647 w 79"/>
            <a:gd name="T3" fmla="*/ 2147483647 h 17"/>
            <a:gd name="T4" fmla="*/ 2147483647 w 79"/>
            <a:gd name="T5" fmla="*/ 2147483647 h 17"/>
            <a:gd name="T6" fmla="*/ 0 w 79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connsiteX0" fmla="*/ 10732 w 10732"/>
            <a:gd name="connsiteY0" fmla="*/ 11225 h 11225"/>
            <a:gd name="connsiteX1" fmla="*/ 9213 w 10732"/>
            <a:gd name="connsiteY1" fmla="*/ 7696 h 11225"/>
            <a:gd name="connsiteX2" fmla="*/ 4150 w 10732"/>
            <a:gd name="connsiteY2" fmla="*/ 5931 h 11225"/>
            <a:gd name="connsiteX3" fmla="*/ 0 w 10732"/>
            <a:gd name="connsiteY3" fmla="*/ 0 h 1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32" h="11225">
              <a:moveTo>
                <a:pt x="10732" y="11225"/>
              </a:moveTo>
              <a:lnTo>
                <a:pt x="9213" y="7696"/>
              </a:lnTo>
              <a:lnTo>
                <a:pt x="4150" y="5931"/>
              </a:lnTo>
              <a:cubicBezTo>
                <a:pt x="3011" y="4362"/>
                <a:pt x="1139" y="15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106878</xdr:colOff>
      <xdr:row>34</xdr:row>
      <xdr:rowOff>165251</xdr:rowOff>
    </xdr:from>
    <xdr:ext cx="342900" cy="317988"/>
    <xdr:grpSp>
      <xdr:nvGrpSpPr>
        <xdr:cNvPr id="969" name="Group 6672"/>
        <xdr:cNvGrpSpPr>
          <a:grpSpLocks/>
        </xdr:cNvGrpSpPr>
      </xdr:nvGrpSpPr>
      <xdr:grpSpPr bwMode="auto">
        <a:xfrm>
          <a:off x="1718801" y="5909559"/>
          <a:ext cx="342900" cy="317988"/>
          <a:chOff x="536" y="110"/>
          <a:chExt cx="46" cy="44"/>
        </a:xfrm>
      </xdr:grpSpPr>
      <xdr:pic>
        <xdr:nvPicPr>
          <xdr:cNvPr id="9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5</xdr:col>
      <xdr:colOff>298089</xdr:colOff>
      <xdr:row>36</xdr:row>
      <xdr:rowOff>67713</xdr:rowOff>
    </xdr:from>
    <xdr:ext cx="342900" cy="317989"/>
    <xdr:grpSp>
      <xdr:nvGrpSpPr>
        <xdr:cNvPr id="972" name="Group 6672"/>
        <xdr:cNvGrpSpPr>
          <a:grpSpLocks/>
        </xdr:cNvGrpSpPr>
      </xdr:nvGrpSpPr>
      <xdr:grpSpPr bwMode="auto">
        <a:xfrm>
          <a:off x="3448666" y="6149059"/>
          <a:ext cx="342900" cy="317989"/>
          <a:chOff x="536" y="110"/>
          <a:chExt cx="46" cy="44"/>
        </a:xfrm>
      </xdr:grpSpPr>
      <xdr:pic>
        <xdr:nvPicPr>
          <xdr:cNvPr id="9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9</xdr:col>
      <xdr:colOff>252694</xdr:colOff>
      <xdr:row>36</xdr:row>
      <xdr:rowOff>68026</xdr:rowOff>
    </xdr:from>
    <xdr:ext cx="342900" cy="317989"/>
    <xdr:grpSp>
      <xdr:nvGrpSpPr>
        <xdr:cNvPr id="975" name="Group 6672"/>
        <xdr:cNvGrpSpPr>
          <a:grpSpLocks/>
        </xdr:cNvGrpSpPr>
      </xdr:nvGrpSpPr>
      <xdr:grpSpPr bwMode="auto">
        <a:xfrm>
          <a:off x="6480579" y="6149372"/>
          <a:ext cx="342900" cy="317989"/>
          <a:chOff x="536" y="110"/>
          <a:chExt cx="46" cy="44"/>
        </a:xfrm>
      </xdr:grpSpPr>
      <xdr:pic>
        <xdr:nvPicPr>
          <xdr:cNvPr id="97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698589</xdr:colOff>
      <xdr:row>44</xdr:row>
      <xdr:rowOff>131170</xdr:rowOff>
    </xdr:from>
    <xdr:ext cx="292553" cy="205869"/>
    <xdr:grpSp>
      <xdr:nvGrpSpPr>
        <xdr:cNvPr id="978" name="Group 6672"/>
        <xdr:cNvGrpSpPr>
          <a:grpSpLocks/>
        </xdr:cNvGrpSpPr>
      </xdr:nvGrpSpPr>
      <xdr:grpSpPr bwMode="auto">
        <a:xfrm>
          <a:off x="771858" y="7553343"/>
          <a:ext cx="292553" cy="205869"/>
          <a:chOff x="536" y="110"/>
          <a:chExt cx="46" cy="44"/>
        </a:xfrm>
      </xdr:grpSpPr>
      <xdr:pic>
        <xdr:nvPicPr>
          <xdr:cNvPr id="9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0" name="Text Box 6674"/>
          <xdr:cNvSpPr txBox="1">
            <a:spLocks noChangeArrowheads="1"/>
          </xdr:cNvSpPr>
        </xdr:nvSpPr>
        <xdr:spPr bwMode="auto">
          <a:xfrm>
            <a:off x="539" y="113"/>
            <a:ext cx="3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3</xdr:col>
      <xdr:colOff>159169</xdr:colOff>
      <xdr:row>46</xdr:row>
      <xdr:rowOff>102049</xdr:rowOff>
    </xdr:from>
    <xdr:ext cx="310558" cy="290443"/>
    <xdr:grpSp>
      <xdr:nvGrpSpPr>
        <xdr:cNvPr id="981" name="Group 6672"/>
        <xdr:cNvGrpSpPr>
          <a:grpSpLocks/>
        </xdr:cNvGrpSpPr>
      </xdr:nvGrpSpPr>
      <xdr:grpSpPr bwMode="auto">
        <a:xfrm>
          <a:off x="1771092" y="7861261"/>
          <a:ext cx="310558" cy="290443"/>
          <a:chOff x="536" y="110"/>
          <a:chExt cx="46" cy="44"/>
        </a:xfrm>
      </xdr:grpSpPr>
      <xdr:pic>
        <xdr:nvPicPr>
          <xdr:cNvPr id="9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7</xdr:col>
      <xdr:colOff>213818</xdr:colOff>
      <xdr:row>42</xdr:row>
      <xdr:rowOff>145778</xdr:rowOff>
    </xdr:from>
    <xdr:ext cx="342900" cy="317794"/>
    <xdr:grpSp>
      <xdr:nvGrpSpPr>
        <xdr:cNvPr id="984" name="Group 6672"/>
        <xdr:cNvGrpSpPr>
          <a:grpSpLocks/>
        </xdr:cNvGrpSpPr>
      </xdr:nvGrpSpPr>
      <xdr:grpSpPr bwMode="auto">
        <a:xfrm>
          <a:off x="4903049" y="7230913"/>
          <a:ext cx="342900" cy="317794"/>
          <a:chOff x="536" y="110"/>
          <a:chExt cx="46" cy="44"/>
        </a:xfrm>
      </xdr:grpSpPr>
      <xdr:pic>
        <xdr:nvPicPr>
          <xdr:cNvPr id="9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8</xdr:col>
      <xdr:colOff>35984</xdr:colOff>
      <xdr:row>47</xdr:row>
      <xdr:rowOff>27155</xdr:rowOff>
    </xdr:from>
    <xdr:ext cx="345015" cy="229288"/>
    <xdr:grpSp>
      <xdr:nvGrpSpPr>
        <xdr:cNvPr id="987" name="Group 6672"/>
        <xdr:cNvGrpSpPr>
          <a:grpSpLocks/>
        </xdr:cNvGrpSpPr>
      </xdr:nvGrpSpPr>
      <xdr:grpSpPr bwMode="auto">
        <a:xfrm>
          <a:off x="5494542" y="7954886"/>
          <a:ext cx="345015" cy="229288"/>
          <a:chOff x="536" y="110"/>
          <a:chExt cx="46" cy="44"/>
        </a:xfrm>
      </xdr:grpSpPr>
      <xdr:pic>
        <xdr:nvPicPr>
          <xdr:cNvPr id="9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1</xdr:col>
      <xdr:colOff>274919</xdr:colOff>
      <xdr:row>51</xdr:row>
      <xdr:rowOff>90425</xdr:rowOff>
    </xdr:from>
    <xdr:ext cx="342900" cy="317793"/>
    <xdr:grpSp>
      <xdr:nvGrpSpPr>
        <xdr:cNvPr id="990" name="Group 6672"/>
        <xdr:cNvGrpSpPr>
          <a:grpSpLocks/>
        </xdr:cNvGrpSpPr>
      </xdr:nvGrpSpPr>
      <xdr:grpSpPr bwMode="auto">
        <a:xfrm>
          <a:off x="348188" y="8692233"/>
          <a:ext cx="342900" cy="317793"/>
          <a:chOff x="536" y="110"/>
          <a:chExt cx="46" cy="44"/>
        </a:xfrm>
      </xdr:grpSpPr>
      <xdr:pic>
        <xdr:nvPicPr>
          <xdr:cNvPr id="9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4</xdr:col>
      <xdr:colOff>20412</xdr:colOff>
      <xdr:row>54</xdr:row>
      <xdr:rowOff>155518</xdr:rowOff>
    </xdr:from>
    <xdr:ext cx="342900" cy="317989"/>
    <xdr:grpSp>
      <xdr:nvGrpSpPr>
        <xdr:cNvPr id="993" name="Group 6672"/>
        <xdr:cNvGrpSpPr>
          <a:grpSpLocks/>
        </xdr:cNvGrpSpPr>
      </xdr:nvGrpSpPr>
      <xdr:grpSpPr bwMode="auto">
        <a:xfrm>
          <a:off x="2401662" y="9262883"/>
          <a:ext cx="342900" cy="317989"/>
          <a:chOff x="536" y="110"/>
          <a:chExt cx="46" cy="44"/>
        </a:xfrm>
      </xdr:grpSpPr>
      <xdr:pic>
        <xdr:nvPicPr>
          <xdr:cNvPr id="9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8</xdr:col>
      <xdr:colOff>394030</xdr:colOff>
      <xdr:row>46</xdr:row>
      <xdr:rowOff>86581</xdr:rowOff>
    </xdr:from>
    <xdr:ext cx="342900" cy="316930"/>
    <xdr:grpSp>
      <xdr:nvGrpSpPr>
        <xdr:cNvPr id="996" name="Group 6672"/>
        <xdr:cNvGrpSpPr>
          <a:grpSpLocks/>
        </xdr:cNvGrpSpPr>
      </xdr:nvGrpSpPr>
      <xdr:grpSpPr bwMode="auto">
        <a:xfrm>
          <a:off x="5852588" y="7845793"/>
          <a:ext cx="342900" cy="316930"/>
          <a:chOff x="536" y="110"/>
          <a:chExt cx="46" cy="44"/>
        </a:xfrm>
      </xdr:grpSpPr>
      <xdr:pic>
        <xdr:nvPicPr>
          <xdr:cNvPr id="9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7</xdr:col>
      <xdr:colOff>58944</xdr:colOff>
      <xdr:row>45</xdr:row>
      <xdr:rowOff>96010</xdr:rowOff>
    </xdr:from>
    <xdr:ext cx="188818" cy="55456"/>
    <xdr:sp macro="" textlink="">
      <xdr:nvSpPr>
        <xdr:cNvPr id="999" name="Text Box 1365"/>
        <xdr:cNvSpPr txBox="1">
          <a:spLocks noChangeArrowheads="1"/>
        </xdr:cNvSpPr>
      </xdr:nvSpPr>
      <xdr:spPr bwMode="auto">
        <a:xfrm rot="590925">
          <a:off x="135144" y="9182860"/>
          <a:ext cx="188818" cy="554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756321</xdr:colOff>
      <xdr:row>46</xdr:row>
      <xdr:rowOff>55355</xdr:rowOff>
    </xdr:from>
    <xdr:ext cx="204194" cy="45719"/>
    <xdr:sp macro="" textlink="">
      <xdr:nvSpPr>
        <xdr:cNvPr id="1000" name="Text Box 1365"/>
        <xdr:cNvSpPr txBox="1">
          <a:spLocks noChangeArrowheads="1"/>
        </xdr:cNvSpPr>
      </xdr:nvSpPr>
      <xdr:spPr bwMode="auto">
        <a:xfrm rot="590925">
          <a:off x="832521" y="9313655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32038</xdr:colOff>
      <xdr:row>45</xdr:row>
      <xdr:rowOff>90921</xdr:rowOff>
    </xdr:from>
    <xdr:to>
      <xdr:col>9</xdr:col>
      <xdr:colOff>10679</xdr:colOff>
      <xdr:row>47</xdr:row>
      <xdr:rowOff>34637</xdr:rowOff>
    </xdr:to>
    <xdr:sp macro="" textlink="">
      <xdr:nvSpPr>
        <xdr:cNvPr id="1001" name="Line 428"/>
        <xdr:cNvSpPr>
          <a:spLocks noChangeShapeType="1"/>
        </xdr:cNvSpPr>
      </xdr:nvSpPr>
      <xdr:spPr bwMode="auto">
        <a:xfrm>
          <a:off x="108238" y="9184121"/>
          <a:ext cx="1528041" cy="2866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212146</xdr:colOff>
      <xdr:row>41</xdr:row>
      <xdr:rowOff>151535</xdr:rowOff>
    </xdr:from>
    <xdr:to>
      <xdr:col>7</xdr:col>
      <xdr:colOff>640773</xdr:colOff>
      <xdr:row>42</xdr:row>
      <xdr:rowOff>51955</xdr:rowOff>
    </xdr:to>
    <xdr:sp macro="" textlink="">
      <xdr:nvSpPr>
        <xdr:cNvPr id="1002" name="Line 428"/>
        <xdr:cNvSpPr>
          <a:spLocks noChangeShapeType="1"/>
        </xdr:cNvSpPr>
      </xdr:nvSpPr>
      <xdr:spPr bwMode="auto">
        <a:xfrm>
          <a:off x="288346" y="8552585"/>
          <a:ext cx="428627" cy="71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45</xdr:row>
      <xdr:rowOff>151533</xdr:rowOff>
    </xdr:from>
    <xdr:to>
      <xdr:col>8</xdr:col>
      <xdr:colOff>75334</xdr:colOff>
      <xdr:row>46</xdr:row>
      <xdr:rowOff>129885</xdr:rowOff>
    </xdr:to>
    <xdr:sp macro="" textlink="">
      <xdr:nvSpPr>
        <xdr:cNvPr id="1003" name="Line 428"/>
        <xdr:cNvSpPr>
          <a:spLocks noChangeShapeType="1"/>
        </xdr:cNvSpPr>
      </xdr:nvSpPr>
      <xdr:spPr bwMode="auto">
        <a:xfrm>
          <a:off x="95250" y="9244733"/>
          <a:ext cx="830984" cy="1498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60613</xdr:colOff>
      <xdr:row>45</xdr:row>
      <xdr:rowOff>47625</xdr:rowOff>
    </xdr:from>
    <xdr:to>
      <xdr:col>8</xdr:col>
      <xdr:colOff>36882</xdr:colOff>
      <xdr:row>46</xdr:row>
      <xdr:rowOff>2219</xdr:rowOff>
    </xdr:to>
    <xdr:sp macro="" textlink="">
      <xdr:nvSpPr>
        <xdr:cNvPr id="1004" name="Line 428"/>
        <xdr:cNvSpPr>
          <a:spLocks noChangeShapeType="1"/>
        </xdr:cNvSpPr>
      </xdr:nvSpPr>
      <xdr:spPr bwMode="auto">
        <a:xfrm>
          <a:off x="136813" y="9134475"/>
          <a:ext cx="747794" cy="126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579760</xdr:colOff>
      <xdr:row>46</xdr:row>
      <xdr:rowOff>114898</xdr:rowOff>
    </xdr:from>
    <xdr:to>
      <xdr:col>7</xdr:col>
      <xdr:colOff>731343</xdr:colOff>
      <xdr:row>47</xdr:row>
      <xdr:rowOff>47809</xdr:rowOff>
    </xdr:to>
    <xdr:sp macro="" textlink="">
      <xdr:nvSpPr>
        <xdr:cNvPr id="1005" name="Freeform 940"/>
        <xdr:cNvSpPr>
          <a:spLocks/>
        </xdr:cNvSpPr>
      </xdr:nvSpPr>
      <xdr:spPr bwMode="auto">
        <a:xfrm rot="16985283">
          <a:off x="679571" y="9349587"/>
          <a:ext cx="104361" cy="1515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75" h="10818">
              <a:moveTo>
                <a:pt x="0" y="0"/>
              </a:moveTo>
              <a:lnTo>
                <a:pt x="8296" y="608"/>
              </a:lnTo>
              <a:lnTo>
                <a:pt x="12375" y="5318"/>
              </a:lnTo>
              <a:lnTo>
                <a:pt x="9042" y="9318"/>
              </a:ln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584550</xdr:colOff>
      <xdr:row>45</xdr:row>
      <xdr:rowOff>34640</xdr:rowOff>
    </xdr:from>
    <xdr:to>
      <xdr:col>7</xdr:col>
      <xdr:colOff>736133</xdr:colOff>
      <xdr:row>45</xdr:row>
      <xdr:rowOff>140732</xdr:rowOff>
    </xdr:to>
    <xdr:sp macro="" textlink="">
      <xdr:nvSpPr>
        <xdr:cNvPr id="1006" name="Freeform 940"/>
        <xdr:cNvSpPr>
          <a:spLocks/>
        </xdr:cNvSpPr>
      </xdr:nvSpPr>
      <xdr:spPr bwMode="auto">
        <a:xfrm rot="5135729">
          <a:off x="683496" y="9098744"/>
          <a:ext cx="106092" cy="1515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75" h="10818">
              <a:moveTo>
                <a:pt x="0" y="0"/>
              </a:moveTo>
              <a:lnTo>
                <a:pt x="8296" y="608"/>
              </a:lnTo>
              <a:lnTo>
                <a:pt x="12375" y="5318"/>
              </a:lnTo>
              <a:lnTo>
                <a:pt x="9042" y="9318"/>
              </a:ln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212052</xdr:colOff>
      <xdr:row>41</xdr:row>
      <xdr:rowOff>34634</xdr:rowOff>
    </xdr:from>
    <xdr:to>
      <xdr:col>7</xdr:col>
      <xdr:colOff>216472</xdr:colOff>
      <xdr:row>45</xdr:row>
      <xdr:rowOff>3476</xdr:rowOff>
    </xdr:to>
    <xdr:sp macro="" textlink="">
      <xdr:nvSpPr>
        <xdr:cNvPr id="1007" name="Line 428"/>
        <xdr:cNvSpPr>
          <a:spLocks noChangeShapeType="1"/>
        </xdr:cNvSpPr>
      </xdr:nvSpPr>
      <xdr:spPr bwMode="auto">
        <a:xfrm flipV="1">
          <a:off x="4918932" y="7028904"/>
          <a:ext cx="4420" cy="643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347270</xdr:colOff>
      <xdr:row>46</xdr:row>
      <xdr:rowOff>49608</xdr:rowOff>
    </xdr:from>
    <xdr:ext cx="345281" cy="320767"/>
    <xdr:grpSp>
      <xdr:nvGrpSpPr>
        <xdr:cNvPr id="1008" name="Group 6672"/>
        <xdr:cNvGrpSpPr>
          <a:grpSpLocks/>
        </xdr:cNvGrpSpPr>
      </xdr:nvGrpSpPr>
      <xdr:grpSpPr bwMode="auto">
        <a:xfrm>
          <a:off x="3497847" y="7808820"/>
          <a:ext cx="345281" cy="320767"/>
          <a:chOff x="536" y="110"/>
          <a:chExt cx="46" cy="44"/>
        </a:xfrm>
      </xdr:grpSpPr>
      <xdr:pic>
        <xdr:nvPicPr>
          <xdr:cNvPr id="10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679276</xdr:colOff>
      <xdr:row>44</xdr:row>
      <xdr:rowOff>86399</xdr:rowOff>
    </xdr:from>
    <xdr:ext cx="340702" cy="316554"/>
    <xdr:grpSp>
      <xdr:nvGrpSpPr>
        <xdr:cNvPr id="1011" name="Group 6672"/>
        <xdr:cNvGrpSpPr>
          <a:grpSpLocks/>
        </xdr:cNvGrpSpPr>
      </xdr:nvGrpSpPr>
      <xdr:grpSpPr bwMode="auto">
        <a:xfrm>
          <a:off x="2291199" y="7508572"/>
          <a:ext cx="340702" cy="316554"/>
          <a:chOff x="536" y="110"/>
          <a:chExt cx="46" cy="44"/>
        </a:xfrm>
      </xdr:grpSpPr>
      <xdr:pic>
        <xdr:nvPicPr>
          <xdr:cNvPr id="10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585398</xdr:colOff>
      <xdr:row>49</xdr:row>
      <xdr:rowOff>19842</xdr:rowOff>
    </xdr:from>
    <xdr:ext cx="340702" cy="320767"/>
    <xdr:grpSp>
      <xdr:nvGrpSpPr>
        <xdr:cNvPr id="1014" name="Group 6672"/>
        <xdr:cNvGrpSpPr>
          <a:grpSpLocks/>
        </xdr:cNvGrpSpPr>
      </xdr:nvGrpSpPr>
      <xdr:grpSpPr bwMode="auto">
        <a:xfrm>
          <a:off x="9890590" y="8284611"/>
          <a:ext cx="340702" cy="320767"/>
          <a:chOff x="536" y="110"/>
          <a:chExt cx="46" cy="44"/>
        </a:xfrm>
      </xdr:grpSpPr>
      <xdr:pic>
        <xdr:nvPicPr>
          <xdr:cNvPr id="10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426636</xdr:colOff>
      <xdr:row>59</xdr:row>
      <xdr:rowOff>149</xdr:rowOff>
    </xdr:from>
    <xdr:ext cx="342900" cy="317593"/>
    <xdr:grpSp>
      <xdr:nvGrpSpPr>
        <xdr:cNvPr id="1017" name="Group 6672"/>
        <xdr:cNvGrpSpPr>
          <a:grpSpLocks/>
        </xdr:cNvGrpSpPr>
      </xdr:nvGrpSpPr>
      <xdr:grpSpPr bwMode="auto">
        <a:xfrm>
          <a:off x="3577213" y="9950111"/>
          <a:ext cx="342900" cy="317593"/>
          <a:chOff x="536" y="110"/>
          <a:chExt cx="46" cy="44"/>
        </a:xfrm>
      </xdr:grpSpPr>
      <xdr:pic>
        <xdr:nvPicPr>
          <xdr:cNvPr id="10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2</xdr:col>
      <xdr:colOff>89308</xdr:colOff>
      <xdr:row>60</xdr:row>
      <xdr:rowOff>0</xdr:rowOff>
    </xdr:from>
    <xdr:ext cx="342900" cy="318141"/>
    <xdr:grpSp>
      <xdr:nvGrpSpPr>
        <xdr:cNvPr id="1020" name="Group 6672"/>
        <xdr:cNvGrpSpPr>
          <a:grpSpLocks/>
        </xdr:cNvGrpSpPr>
      </xdr:nvGrpSpPr>
      <xdr:grpSpPr bwMode="auto">
        <a:xfrm>
          <a:off x="931904" y="10118481"/>
          <a:ext cx="342900" cy="318141"/>
          <a:chOff x="536" y="110"/>
          <a:chExt cx="46" cy="44"/>
        </a:xfrm>
      </xdr:grpSpPr>
      <xdr:pic>
        <xdr:nvPicPr>
          <xdr:cNvPr id="10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8</xdr:col>
      <xdr:colOff>122257</xdr:colOff>
      <xdr:row>63</xdr:row>
      <xdr:rowOff>40509</xdr:rowOff>
    </xdr:from>
    <xdr:ext cx="356189" cy="296531"/>
    <xdr:grpSp>
      <xdr:nvGrpSpPr>
        <xdr:cNvPr id="1023" name="Group 6672"/>
        <xdr:cNvGrpSpPr>
          <a:grpSpLocks/>
        </xdr:cNvGrpSpPr>
      </xdr:nvGrpSpPr>
      <xdr:grpSpPr bwMode="auto">
        <a:xfrm>
          <a:off x="5580815" y="10664547"/>
          <a:ext cx="356189" cy="296531"/>
          <a:chOff x="536" y="110"/>
          <a:chExt cx="46" cy="44"/>
        </a:xfrm>
      </xdr:grpSpPr>
      <xdr:pic>
        <xdr:nvPicPr>
          <xdr:cNvPr id="10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13</xdr:col>
      <xdr:colOff>221172</xdr:colOff>
      <xdr:row>15</xdr:row>
      <xdr:rowOff>114477</xdr:rowOff>
    </xdr:from>
    <xdr:to>
      <xdr:col>13</xdr:col>
      <xdr:colOff>431544</xdr:colOff>
      <xdr:row>16</xdr:row>
      <xdr:rowOff>126917</xdr:rowOff>
    </xdr:to>
    <xdr:sp macro="" textlink="">
      <xdr:nvSpPr>
        <xdr:cNvPr id="1030" name="六角形 1029"/>
        <xdr:cNvSpPr/>
      </xdr:nvSpPr>
      <xdr:spPr bwMode="auto">
        <a:xfrm>
          <a:off x="9526364" y="2656919"/>
          <a:ext cx="210372" cy="1809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708838</xdr:colOff>
      <xdr:row>9</xdr:row>
      <xdr:rowOff>7903</xdr:rowOff>
    </xdr:from>
    <xdr:ext cx="334939" cy="265556"/>
    <xdr:grpSp>
      <xdr:nvGrpSpPr>
        <xdr:cNvPr id="1031" name="Group 6672"/>
        <xdr:cNvGrpSpPr>
          <a:grpSpLocks/>
        </xdr:cNvGrpSpPr>
      </xdr:nvGrpSpPr>
      <xdr:grpSpPr bwMode="auto">
        <a:xfrm>
          <a:off x="10014030" y="1539230"/>
          <a:ext cx="334939" cy="265556"/>
          <a:chOff x="536" y="110"/>
          <a:chExt cx="46" cy="44"/>
        </a:xfrm>
      </xdr:grpSpPr>
      <xdr:pic>
        <xdr:nvPicPr>
          <xdr:cNvPr id="10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13</xdr:col>
      <xdr:colOff>155724</xdr:colOff>
      <xdr:row>10</xdr:row>
      <xdr:rowOff>134537</xdr:rowOff>
    </xdr:from>
    <xdr:ext cx="336670" cy="291294"/>
    <xdr:grpSp>
      <xdr:nvGrpSpPr>
        <xdr:cNvPr id="1034" name="Group 6672"/>
        <xdr:cNvGrpSpPr>
          <a:grpSpLocks/>
        </xdr:cNvGrpSpPr>
      </xdr:nvGrpSpPr>
      <xdr:grpSpPr bwMode="auto">
        <a:xfrm>
          <a:off x="9460916" y="1834383"/>
          <a:ext cx="336670" cy="291294"/>
          <a:chOff x="536" y="110"/>
          <a:chExt cx="46" cy="44"/>
        </a:xfrm>
      </xdr:grpSpPr>
      <xdr:pic>
        <xdr:nvPicPr>
          <xdr:cNvPr id="10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16</xdr:col>
      <xdr:colOff>399258</xdr:colOff>
      <xdr:row>14</xdr:row>
      <xdr:rowOff>150419</xdr:rowOff>
    </xdr:from>
    <xdr:ext cx="342900" cy="317989"/>
    <xdr:grpSp>
      <xdr:nvGrpSpPr>
        <xdr:cNvPr id="1037" name="Group 6672"/>
        <xdr:cNvGrpSpPr>
          <a:grpSpLocks/>
        </xdr:cNvGrpSpPr>
      </xdr:nvGrpSpPr>
      <xdr:grpSpPr bwMode="auto">
        <a:xfrm>
          <a:off x="12012431" y="2524342"/>
          <a:ext cx="342900" cy="317989"/>
          <a:chOff x="536" y="110"/>
          <a:chExt cx="46" cy="44"/>
        </a:xfrm>
      </xdr:grpSpPr>
      <xdr:pic>
        <xdr:nvPicPr>
          <xdr:cNvPr id="10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17</xdr:col>
      <xdr:colOff>238128</xdr:colOff>
      <xdr:row>11</xdr:row>
      <xdr:rowOff>119064</xdr:rowOff>
    </xdr:from>
    <xdr:to>
      <xdr:col>17</xdr:col>
      <xdr:colOff>483577</xdr:colOff>
      <xdr:row>12</xdr:row>
      <xdr:rowOff>160994</xdr:rowOff>
    </xdr:to>
    <xdr:sp macro="" textlink="">
      <xdr:nvSpPr>
        <xdr:cNvPr id="1040" name="六角形 1039"/>
        <xdr:cNvSpPr/>
      </xdr:nvSpPr>
      <xdr:spPr bwMode="auto">
        <a:xfrm>
          <a:off x="14201778" y="642939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17</xdr:col>
      <xdr:colOff>138908</xdr:colOff>
      <xdr:row>15</xdr:row>
      <xdr:rowOff>29762</xdr:rowOff>
    </xdr:from>
    <xdr:to>
      <xdr:col>17</xdr:col>
      <xdr:colOff>390431</xdr:colOff>
      <xdr:row>16</xdr:row>
      <xdr:rowOff>71692</xdr:rowOff>
    </xdr:to>
    <xdr:sp macro="" textlink="">
      <xdr:nvSpPr>
        <xdr:cNvPr id="1041" name="六角形 1040"/>
        <xdr:cNvSpPr/>
      </xdr:nvSpPr>
      <xdr:spPr bwMode="auto">
        <a:xfrm>
          <a:off x="14102558" y="1239437"/>
          <a:ext cx="251523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19844</xdr:colOff>
      <xdr:row>14</xdr:row>
      <xdr:rowOff>139070</xdr:rowOff>
    </xdr:from>
    <xdr:to>
      <xdr:col>20</xdr:col>
      <xdr:colOff>271367</xdr:colOff>
      <xdr:row>16</xdr:row>
      <xdr:rowOff>11488</xdr:rowOff>
    </xdr:to>
    <xdr:sp macro="" textlink="">
      <xdr:nvSpPr>
        <xdr:cNvPr id="1042" name="六角形 1041"/>
        <xdr:cNvSpPr/>
      </xdr:nvSpPr>
      <xdr:spPr bwMode="auto">
        <a:xfrm>
          <a:off x="8582819" y="2548895"/>
          <a:ext cx="251523" cy="2153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160740</xdr:colOff>
      <xdr:row>19</xdr:row>
      <xdr:rowOff>38100</xdr:rowOff>
    </xdr:from>
    <xdr:to>
      <xdr:col>11</xdr:col>
      <xdr:colOff>480555</xdr:colOff>
      <xdr:row>20</xdr:row>
      <xdr:rowOff>126359</xdr:rowOff>
    </xdr:to>
    <xdr:sp macro="" textlink="">
      <xdr:nvSpPr>
        <xdr:cNvPr id="1043" name="六角形 1042"/>
        <xdr:cNvSpPr/>
      </xdr:nvSpPr>
      <xdr:spPr bwMode="auto">
        <a:xfrm>
          <a:off x="9495240" y="1933575"/>
          <a:ext cx="319815" cy="259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158960</xdr:colOff>
      <xdr:row>22</xdr:row>
      <xdr:rowOff>99842</xdr:rowOff>
    </xdr:from>
    <xdr:to>
      <xdr:col>14</xdr:col>
      <xdr:colOff>478775</xdr:colOff>
      <xdr:row>24</xdr:row>
      <xdr:rowOff>17654</xdr:rowOff>
    </xdr:to>
    <xdr:sp macro="" textlink="">
      <xdr:nvSpPr>
        <xdr:cNvPr id="1044" name="六角形 1043"/>
        <xdr:cNvSpPr/>
      </xdr:nvSpPr>
      <xdr:spPr bwMode="auto">
        <a:xfrm>
          <a:off x="11808035" y="2509667"/>
          <a:ext cx="319815" cy="2607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604932</xdr:colOff>
      <xdr:row>21</xdr:row>
      <xdr:rowOff>71036</xdr:rowOff>
    </xdr:from>
    <xdr:to>
      <xdr:col>12</xdr:col>
      <xdr:colOff>150841</xdr:colOff>
      <xdr:row>22</xdr:row>
      <xdr:rowOff>155795</xdr:rowOff>
    </xdr:to>
    <xdr:sp macro="" textlink="">
      <xdr:nvSpPr>
        <xdr:cNvPr id="1045" name="六角形 1044"/>
        <xdr:cNvSpPr/>
      </xdr:nvSpPr>
      <xdr:spPr bwMode="auto">
        <a:xfrm>
          <a:off x="9939432" y="2309411"/>
          <a:ext cx="317434" cy="2562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396919</xdr:colOff>
      <xdr:row>22</xdr:row>
      <xdr:rowOff>39672</xdr:rowOff>
    </xdr:from>
    <xdr:ext cx="342900" cy="317989"/>
    <xdr:grpSp>
      <xdr:nvGrpSpPr>
        <xdr:cNvPr id="1046" name="Group 6672"/>
        <xdr:cNvGrpSpPr>
          <a:grpSpLocks/>
        </xdr:cNvGrpSpPr>
      </xdr:nvGrpSpPr>
      <xdr:grpSpPr bwMode="auto">
        <a:xfrm>
          <a:off x="11240765" y="3761749"/>
          <a:ext cx="342900" cy="317989"/>
          <a:chOff x="536" y="110"/>
          <a:chExt cx="46" cy="44"/>
        </a:xfrm>
      </xdr:grpSpPr>
      <xdr:pic>
        <xdr:nvPicPr>
          <xdr:cNvPr id="10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16</xdr:col>
      <xdr:colOff>367114</xdr:colOff>
      <xdr:row>21</xdr:row>
      <xdr:rowOff>69448</xdr:rowOff>
    </xdr:from>
    <xdr:to>
      <xdr:col>16</xdr:col>
      <xdr:colOff>612563</xdr:colOff>
      <xdr:row>22</xdr:row>
      <xdr:rowOff>111378</xdr:rowOff>
    </xdr:to>
    <xdr:sp macro="" textlink="">
      <xdr:nvSpPr>
        <xdr:cNvPr id="1049" name="六角形 1048"/>
        <xdr:cNvSpPr/>
      </xdr:nvSpPr>
      <xdr:spPr bwMode="auto">
        <a:xfrm>
          <a:off x="13559239" y="230782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17</xdr:col>
      <xdr:colOff>230381</xdr:colOff>
      <xdr:row>19</xdr:row>
      <xdr:rowOff>76553</xdr:rowOff>
    </xdr:from>
    <xdr:to>
      <xdr:col>17</xdr:col>
      <xdr:colOff>473178</xdr:colOff>
      <xdr:row>20</xdr:row>
      <xdr:rowOff>113686</xdr:rowOff>
    </xdr:to>
    <xdr:sp macro="" textlink="">
      <xdr:nvSpPr>
        <xdr:cNvPr id="1051" name="六角形 1050"/>
        <xdr:cNvSpPr/>
      </xdr:nvSpPr>
      <xdr:spPr bwMode="auto">
        <a:xfrm>
          <a:off x="12646679" y="3354997"/>
          <a:ext cx="242797" cy="2091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367104</xdr:colOff>
      <xdr:row>19</xdr:row>
      <xdr:rowOff>143717</xdr:rowOff>
    </xdr:from>
    <xdr:to>
      <xdr:col>19</xdr:col>
      <xdr:colOff>680845</xdr:colOff>
      <xdr:row>21</xdr:row>
      <xdr:rowOff>52168</xdr:rowOff>
    </xdr:to>
    <xdr:sp macro="" textlink="">
      <xdr:nvSpPr>
        <xdr:cNvPr id="1052" name="六角形 1051"/>
        <xdr:cNvSpPr/>
      </xdr:nvSpPr>
      <xdr:spPr bwMode="auto">
        <a:xfrm>
          <a:off x="8158554" y="3410792"/>
          <a:ext cx="313741" cy="2513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256069</xdr:colOff>
      <xdr:row>27</xdr:row>
      <xdr:rowOff>91428</xdr:rowOff>
    </xdr:from>
    <xdr:to>
      <xdr:col>12</xdr:col>
      <xdr:colOff>569810</xdr:colOff>
      <xdr:row>28</xdr:row>
      <xdr:rowOff>169968</xdr:rowOff>
    </xdr:to>
    <xdr:sp macro="" textlink="">
      <xdr:nvSpPr>
        <xdr:cNvPr id="1053" name="六角形 1052"/>
        <xdr:cNvSpPr/>
      </xdr:nvSpPr>
      <xdr:spPr bwMode="auto">
        <a:xfrm>
          <a:off x="10362094" y="3358503"/>
          <a:ext cx="313741" cy="249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337338</xdr:colOff>
      <xdr:row>31</xdr:row>
      <xdr:rowOff>9920</xdr:rowOff>
    </xdr:from>
    <xdr:to>
      <xdr:col>14</xdr:col>
      <xdr:colOff>651079</xdr:colOff>
      <xdr:row>32</xdr:row>
      <xdr:rowOff>98382</xdr:rowOff>
    </xdr:to>
    <xdr:sp macro="" textlink="">
      <xdr:nvSpPr>
        <xdr:cNvPr id="1054" name="六角形 1053"/>
        <xdr:cNvSpPr/>
      </xdr:nvSpPr>
      <xdr:spPr bwMode="auto">
        <a:xfrm>
          <a:off x="11986413" y="3962795"/>
          <a:ext cx="313741" cy="2599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218284</xdr:colOff>
      <xdr:row>28</xdr:row>
      <xdr:rowOff>59523</xdr:rowOff>
    </xdr:from>
    <xdr:to>
      <xdr:col>12</xdr:col>
      <xdr:colOff>755184</xdr:colOff>
      <xdr:row>28</xdr:row>
      <xdr:rowOff>151546</xdr:rowOff>
    </xdr:to>
    <xdr:sp macro="" textlink="">
      <xdr:nvSpPr>
        <xdr:cNvPr id="1055" name="Freeform 988"/>
        <xdr:cNvSpPr>
          <a:spLocks/>
        </xdr:cNvSpPr>
      </xdr:nvSpPr>
      <xdr:spPr bwMode="auto">
        <a:xfrm rot="400176">
          <a:off x="9552784" y="3498048"/>
          <a:ext cx="1308425" cy="92023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136208</xdr:colOff>
      <xdr:row>29</xdr:row>
      <xdr:rowOff>27324</xdr:rowOff>
    </xdr:from>
    <xdr:to>
      <xdr:col>12</xdr:col>
      <xdr:colOff>597094</xdr:colOff>
      <xdr:row>29</xdr:row>
      <xdr:rowOff>156932</xdr:rowOff>
    </xdr:to>
    <xdr:sp macro="" textlink="">
      <xdr:nvSpPr>
        <xdr:cNvPr id="1056" name="Freeform 988"/>
        <xdr:cNvSpPr>
          <a:spLocks/>
        </xdr:cNvSpPr>
      </xdr:nvSpPr>
      <xdr:spPr bwMode="auto">
        <a:xfrm rot="400176" flipV="1">
          <a:off x="9470708" y="3637299"/>
          <a:ext cx="1232411" cy="129608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lnTo>
                <a:pt x="10000" y="578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21981</xdr:colOff>
      <xdr:row>28</xdr:row>
      <xdr:rowOff>65945</xdr:rowOff>
    </xdr:from>
    <xdr:to>
      <xdr:col>12</xdr:col>
      <xdr:colOff>754673</xdr:colOff>
      <xdr:row>29</xdr:row>
      <xdr:rowOff>95250</xdr:rowOff>
    </xdr:to>
    <xdr:sp macro="" textlink="">
      <xdr:nvSpPr>
        <xdr:cNvPr id="1057" name="Line 428"/>
        <xdr:cNvSpPr>
          <a:spLocks noChangeShapeType="1"/>
        </xdr:cNvSpPr>
      </xdr:nvSpPr>
      <xdr:spPr bwMode="auto">
        <a:xfrm>
          <a:off x="9356481" y="3504470"/>
          <a:ext cx="1504217" cy="200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31</xdr:row>
      <xdr:rowOff>92318</xdr:rowOff>
    </xdr:from>
    <xdr:to>
      <xdr:col>11</xdr:col>
      <xdr:colOff>676275</xdr:colOff>
      <xdr:row>32</xdr:row>
      <xdr:rowOff>47624</xdr:rowOff>
    </xdr:to>
    <xdr:sp macro="" textlink="">
      <xdr:nvSpPr>
        <xdr:cNvPr id="1058" name="AutoShape 538"/>
        <xdr:cNvSpPr>
          <a:spLocks noChangeArrowheads="1"/>
        </xdr:cNvSpPr>
      </xdr:nvSpPr>
      <xdr:spPr bwMode="auto">
        <a:xfrm>
          <a:off x="9877425" y="4045193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637451</xdr:colOff>
      <xdr:row>32</xdr:row>
      <xdr:rowOff>87933</xdr:rowOff>
    </xdr:from>
    <xdr:to>
      <xdr:col>12</xdr:col>
      <xdr:colOff>505565</xdr:colOff>
      <xdr:row>32</xdr:row>
      <xdr:rowOff>124568</xdr:rowOff>
    </xdr:to>
    <xdr:sp macro="" textlink="">
      <xdr:nvSpPr>
        <xdr:cNvPr id="1059" name="Line 1302"/>
        <xdr:cNvSpPr>
          <a:spLocks noChangeShapeType="1"/>
        </xdr:cNvSpPr>
      </xdr:nvSpPr>
      <xdr:spPr bwMode="auto">
        <a:xfrm flipV="1">
          <a:off x="9971951" y="4212258"/>
          <a:ext cx="639639" cy="366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322384</xdr:colOff>
      <xdr:row>25</xdr:row>
      <xdr:rowOff>87922</xdr:rowOff>
    </xdr:from>
    <xdr:to>
      <xdr:col>11</xdr:col>
      <xdr:colOff>593481</xdr:colOff>
      <xdr:row>28</xdr:row>
      <xdr:rowOff>58613</xdr:rowOff>
    </xdr:to>
    <xdr:sp macro="" textlink="">
      <xdr:nvSpPr>
        <xdr:cNvPr id="1060" name="Line 1302"/>
        <xdr:cNvSpPr>
          <a:spLocks noChangeShapeType="1"/>
        </xdr:cNvSpPr>
      </xdr:nvSpPr>
      <xdr:spPr bwMode="auto">
        <a:xfrm>
          <a:off x="9656884" y="3012097"/>
          <a:ext cx="271097" cy="485041"/>
        </a:xfrm>
        <a:custGeom>
          <a:avLst/>
          <a:gdLst>
            <a:gd name="connsiteX0" fmla="*/ 0 w 21982"/>
            <a:gd name="connsiteY0" fmla="*/ 0 h 468922"/>
            <a:gd name="connsiteX1" fmla="*/ 21982 w 21982"/>
            <a:gd name="connsiteY1" fmla="*/ 468922 h 468922"/>
            <a:gd name="connsiteX0" fmla="*/ 0 w 271097"/>
            <a:gd name="connsiteY0" fmla="*/ 0 h 505557"/>
            <a:gd name="connsiteX1" fmla="*/ 271097 w 271097"/>
            <a:gd name="connsiteY1" fmla="*/ 505557 h 505557"/>
            <a:gd name="connsiteX0" fmla="*/ 0 w 271097"/>
            <a:gd name="connsiteY0" fmla="*/ 0 h 505557"/>
            <a:gd name="connsiteX1" fmla="*/ 271097 w 271097"/>
            <a:gd name="connsiteY1" fmla="*/ 505557 h 505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1097" h="505557">
              <a:moveTo>
                <a:pt x="0" y="0"/>
              </a:moveTo>
              <a:cubicBezTo>
                <a:pt x="234461" y="75711"/>
                <a:pt x="263770" y="349250"/>
                <a:pt x="271097" y="5055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71804</xdr:colOff>
      <xdr:row>26</xdr:row>
      <xdr:rowOff>160460</xdr:rowOff>
    </xdr:from>
    <xdr:ext cx="342900" cy="308870"/>
    <xdr:grpSp>
      <xdr:nvGrpSpPr>
        <xdr:cNvPr id="1061" name="Group 6672"/>
        <xdr:cNvGrpSpPr>
          <a:grpSpLocks/>
        </xdr:cNvGrpSpPr>
      </xdr:nvGrpSpPr>
      <xdr:grpSpPr bwMode="auto">
        <a:xfrm>
          <a:off x="7838342" y="4556614"/>
          <a:ext cx="342900" cy="308870"/>
          <a:chOff x="536" y="110"/>
          <a:chExt cx="46" cy="44"/>
        </a:xfrm>
      </xdr:grpSpPr>
      <xdr:pic>
        <xdr:nvPicPr>
          <xdr:cNvPr id="10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11</xdr:col>
      <xdr:colOff>304803</xdr:colOff>
      <xdr:row>25</xdr:row>
      <xdr:rowOff>43229</xdr:rowOff>
    </xdr:from>
    <xdr:ext cx="342900" cy="313998"/>
    <xdr:grpSp>
      <xdr:nvGrpSpPr>
        <xdr:cNvPr id="1064" name="Group 6672"/>
        <xdr:cNvGrpSpPr>
          <a:grpSpLocks/>
        </xdr:cNvGrpSpPr>
      </xdr:nvGrpSpPr>
      <xdr:grpSpPr bwMode="auto">
        <a:xfrm>
          <a:off x="8071341" y="4270864"/>
          <a:ext cx="342900" cy="313998"/>
          <a:chOff x="536" y="110"/>
          <a:chExt cx="46" cy="44"/>
        </a:xfrm>
      </xdr:grpSpPr>
      <xdr:pic>
        <xdr:nvPicPr>
          <xdr:cNvPr id="10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13</xdr:col>
      <xdr:colOff>36635</xdr:colOff>
      <xdr:row>28</xdr:row>
      <xdr:rowOff>161192</xdr:rowOff>
    </xdr:from>
    <xdr:ext cx="340702" cy="310662"/>
    <xdr:grpSp>
      <xdr:nvGrpSpPr>
        <xdr:cNvPr id="1067" name="Group 6672"/>
        <xdr:cNvGrpSpPr>
          <a:grpSpLocks/>
        </xdr:cNvGrpSpPr>
      </xdr:nvGrpSpPr>
      <xdr:grpSpPr bwMode="auto">
        <a:xfrm>
          <a:off x="9341827" y="4894384"/>
          <a:ext cx="340702" cy="310662"/>
          <a:chOff x="536" y="110"/>
          <a:chExt cx="46" cy="44"/>
        </a:xfrm>
      </xdr:grpSpPr>
      <xdr:pic>
        <xdr:nvPicPr>
          <xdr:cNvPr id="10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9" name="Text Box 6674"/>
          <xdr:cNvSpPr txBox="1">
            <a:spLocks noChangeArrowheads="1"/>
          </xdr:cNvSpPr>
        </xdr:nvSpPr>
        <xdr:spPr bwMode="auto">
          <a:xfrm>
            <a:off x="536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249118</xdr:colOff>
      <xdr:row>29</xdr:row>
      <xdr:rowOff>117228</xdr:rowOff>
    </xdr:from>
    <xdr:ext cx="340702" cy="315790"/>
    <xdr:grpSp>
      <xdr:nvGrpSpPr>
        <xdr:cNvPr id="1070" name="Group 6672"/>
        <xdr:cNvGrpSpPr>
          <a:grpSpLocks/>
        </xdr:cNvGrpSpPr>
      </xdr:nvGrpSpPr>
      <xdr:grpSpPr bwMode="auto">
        <a:xfrm>
          <a:off x="11862291" y="5018940"/>
          <a:ext cx="340702" cy="315790"/>
          <a:chOff x="536" y="110"/>
          <a:chExt cx="46" cy="44"/>
        </a:xfrm>
      </xdr:grpSpPr>
      <xdr:pic>
        <xdr:nvPicPr>
          <xdr:cNvPr id="10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443371</xdr:colOff>
      <xdr:row>30</xdr:row>
      <xdr:rowOff>129505</xdr:rowOff>
    </xdr:from>
    <xdr:to>
      <xdr:col>18</xdr:col>
      <xdr:colOff>688820</xdr:colOff>
      <xdr:row>32</xdr:row>
      <xdr:rowOff>2916</xdr:rowOff>
    </xdr:to>
    <xdr:sp macro="" textlink="">
      <xdr:nvSpPr>
        <xdr:cNvPr id="1073" name="六角形 1072"/>
        <xdr:cNvSpPr/>
      </xdr:nvSpPr>
      <xdr:spPr bwMode="auto">
        <a:xfrm>
          <a:off x="15178546" y="3910930"/>
          <a:ext cx="245449" cy="216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oneCellAnchor>
    <xdr:from>
      <xdr:col>17</xdr:col>
      <xdr:colOff>373677</xdr:colOff>
      <xdr:row>29</xdr:row>
      <xdr:rowOff>87922</xdr:rowOff>
    </xdr:from>
    <xdr:ext cx="342900" cy="312860"/>
    <xdr:grpSp>
      <xdr:nvGrpSpPr>
        <xdr:cNvPr id="1074" name="Group 6672"/>
        <xdr:cNvGrpSpPr>
          <a:grpSpLocks/>
        </xdr:cNvGrpSpPr>
      </xdr:nvGrpSpPr>
      <xdr:grpSpPr bwMode="auto">
        <a:xfrm>
          <a:off x="12756177" y="4989634"/>
          <a:ext cx="342900" cy="312860"/>
          <a:chOff x="536" y="110"/>
          <a:chExt cx="46" cy="44"/>
        </a:xfrm>
      </xdr:grpSpPr>
      <xdr:pic>
        <xdr:nvPicPr>
          <xdr:cNvPr id="10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15</xdr:col>
      <xdr:colOff>527544</xdr:colOff>
      <xdr:row>27</xdr:row>
      <xdr:rowOff>164521</xdr:rowOff>
    </xdr:from>
    <xdr:ext cx="342900" cy="308198"/>
    <xdr:grpSp>
      <xdr:nvGrpSpPr>
        <xdr:cNvPr id="1077" name="Group 6672"/>
        <xdr:cNvGrpSpPr>
          <a:grpSpLocks/>
        </xdr:cNvGrpSpPr>
      </xdr:nvGrpSpPr>
      <xdr:grpSpPr bwMode="auto">
        <a:xfrm>
          <a:off x="11371390" y="4729194"/>
          <a:ext cx="342900" cy="308198"/>
          <a:chOff x="536" y="110"/>
          <a:chExt cx="46" cy="44"/>
        </a:xfrm>
      </xdr:grpSpPr>
      <xdr:pic>
        <xdr:nvPicPr>
          <xdr:cNvPr id="10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19</xdr:col>
      <xdr:colOff>115126</xdr:colOff>
      <xdr:row>29</xdr:row>
      <xdr:rowOff>14649</xdr:rowOff>
    </xdr:from>
    <xdr:to>
      <xdr:col>19</xdr:col>
      <xdr:colOff>360575</xdr:colOff>
      <xdr:row>30</xdr:row>
      <xdr:rowOff>55083</xdr:rowOff>
    </xdr:to>
    <xdr:sp macro="" textlink="">
      <xdr:nvSpPr>
        <xdr:cNvPr id="1080" name="六角形 1079"/>
        <xdr:cNvSpPr/>
      </xdr:nvSpPr>
      <xdr:spPr bwMode="auto">
        <a:xfrm>
          <a:off x="7906576" y="4996224"/>
          <a:ext cx="245449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20</xdr:col>
      <xdr:colOff>186838</xdr:colOff>
      <xdr:row>29</xdr:row>
      <xdr:rowOff>61556</xdr:rowOff>
    </xdr:from>
    <xdr:to>
      <xdr:col>20</xdr:col>
      <xdr:colOff>432287</xdr:colOff>
      <xdr:row>30</xdr:row>
      <xdr:rowOff>101990</xdr:rowOff>
    </xdr:to>
    <xdr:sp macro="" textlink="">
      <xdr:nvSpPr>
        <xdr:cNvPr id="1081" name="六角形 1080"/>
        <xdr:cNvSpPr/>
      </xdr:nvSpPr>
      <xdr:spPr bwMode="auto">
        <a:xfrm>
          <a:off x="8749813" y="5043131"/>
          <a:ext cx="245449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503465</xdr:colOff>
      <xdr:row>30</xdr:row>
      <xdr:rowOff>145297</xdr:rowOff>
    </xdr:from>
    <xdr:to>
      <xdr:col>19</xdr:col>
      <xdr:colOff>748914</xdr:colOff>
      <xdr:row>32</xdr:row>
      <xdr:rowOff>16219</xdr:rowOff>
    </xdr:to>
    <xdr:sp macro="" textlink="">
      <xdr:nvSpPr>
        <xdr:cNvPr id="1082" name="六角形 1081"/>
        <xdr:cNvSpPr/>
      </xdr:nvSpPr>
      <xdr:spPr bwMode="auto">
        <a:xfrm>
          <a:off x="8294915" y="5298322"/>
          <a:ext cx="245449" cy="2138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13</xdr:col>
      <xdr:colOff>611518</xdr:colOff>
      <xdr:row>33</xdr:row>
      <xdr:rowOff>118915</xdr:rowOff>
    </xdr:from>
    <xdr:to>
      <xdr:col>14</xdr:col>
      <xdr:colOff>88163</xdr:colOff>
      <xdr:row>34</xdr:row>
      <xdr:rowOff>165780</xdr:rowOff>
    </xdr:to>
    <xdr:sp macro="" textlink="">
      <xdr:nvSpPr>
        <xdr:cNvPr id="1083" name="六角形 1082"/>
        <xdr:cNvSpPr/>
      </xdr:nvSpPr>
      <xdr:spPr bwMode="auto">
        <a:xfrm>
          <a:off x="11489068" y="4414690"/>
          <a:ext cx="248170" cy="218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11</xdr:col>
      <xdr:colOff>674076</xdr:colOff>
      <xdr:row>38</xdr:row>
      <xdr:rowOff>95249</xdr:rowOff>
    </xdr:from>
    <xdr:ext cx="342900" cy="317989"/>
    <xdr:grpSp>
      <xdr:nvGrpSpPr>
        <xdr:cNvPr id="1084" name="Group 6672"/>
        <xdr:cNvGrpSpPr>
          <a:grpSpLocks/>
        </xdr:cNvGrpSpPr>
      </xdr:nvGrpSpPr>
      <xdr:grpSpPr bwMode="auto">
        <a:xfrm>
          <a:off x="8440614" y="6513634"/>
          <a:ext cx="342900" cy="317989"/>
          <a:chOff x="536" y="110"/>
          <a:chExt cx="46" cy="44"/>
        </a:xfrm>
      </xdr:grpSpPr>
      <xdr:pic>
        <xdr:nvPicPr>
          <xdr:cNvPr id="10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11</xdr:col>
      <xdr:colOff>123827</xdr:colOff>
      <xdr:row>35</xdr:row>
      <xdr:rowOff>161194</xdr:rowOff>
    </xdr:from>
    <xdr:ext cx="342900" cy="317990"/>
    <xdr:grpSp>
      <xdr:nvGrpSpPr>
        <xdr:cNvPr id="1087" name="Group 6672"/>
        <xdr:cNvGrpSpPr>
          <a:grpSpLocks/>
        </xdr:cNvGrpSpPr>
      </xdr:nvGrpSpPr>
      <xdr:grpSpPr bwMode="auto">
        <a:xfrm>
          <a:off x="7890365" y="6074021"/>
          <a:ext cx="342900" cy="317990"/>
          <a:chOff x="536" y="110"/>
          <a:chExt cx="46" cy="44"/>
        </a:xfrm>
      </xdr:grpSpPr>
      <xdr:pic>
        <xdr:nvPicPr>
          <xdr:cNvPr id="10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19</xdr:col>
      <xdr:colOff>637441</xdr:colOff>
      <xdr:row>27</xdr:row>
      <xdr:rowOff>36633</xdr:rowOff>
    </xdr:from>
    <xdr:ext cx="342900" cy="317990"/>
    <xdr:grpSp>
      <xdr:nvGrpSpPr>
        <xdr:cNvPr id="1090" name="Group 6672"/>
        <xdr:cNvGrpSpPr>
          <a:grpSpLocks/>
        </xdr:cNvGrpSpPr>
      </xdr:nvGrpSpPr>
      <xdr:grpSpPr bwMode="auto">
        <a:xfrm>
          <a:off x="14558595" y="4601306"/>
          <a:ext cx="342900" cy="317990"/>
          <a:chOff x="536" y="110"/>
          <a:chExt cx="46" cy="44"/>
        </a:xfrm>
      </xdr:grpSpPr>
      <xdr:pic>
        <xdr:nvPicPr>
          <xdr:cNvPr id="10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703384</xdr:colOff>
      <xdr:row>38</xdr:row>
      <xdr:rowOff>14650</xdr:rowOff>
    </xdr:from>
    <xdr:ext cx="342900" cy="317989"/>
    <xdr:grpSp>
      <xdr:nvGrpSpPr>
        <xdr:cNvPr id="1093" name="Group 6672"/>
        <xdr:cNvGrpSpPr>
          <a:grpSpLocks/>
        </xdr:cNvGrpSpPr>
      </xdr:nvGrpSpPr>
      <xdr:grpSpPr bwMode="auto">
        <a:xfrm>
          <a:off x="10008576" y="6433035"/>
          <a:ext cx="342900" cy="317989"/>
          <a:chOff x="536" y="110"/>
          <a:chExt cx="46" cy="44"/>
        </a:xfrm>
      </xdr:grpSpPr>
      <xdr:pic>
        <xdr:nvPicPr>
          <xdr:cNvPr id="10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20</xdr:col>
      <xdr:colOff>388331</xdr:colOff>
      <xdr:row>37</xdr:row>
      <xdr:rowOff>146536</xdr:rowOff>
    </xdr:from>
    <xdr:to>
      <xdr:col>20</xdr:col>
      <xdr:colOff>702072</xdr:colOff>
      <xdr:row>39</xdr:row>
      <xdr:rowOff>59846</xdr:rowOff>
    </xdr:to>
    <xdr:sp macro="" textlink="">
      <xdr:nvSpPr>
        <xdr:cNvPr id="1105" name="六角形 1104"/>
        <xdr:cNvSpPr/>
      </xdr:nvSpPr>
      <xdr:spPr bwMode="auto">
        <a:xfrm>
          <a:off x="15123506" y="6499711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263780</xdr:colOff>
      <xdr:row>44</xdr:row>
      <xdr:rowOff>36931</xdr:rowOff>
    </xdr:from>
    <xdr:to>
      <xdr:col>13</xdr:col>
      <xdr:colOff>509229</xdr:colOff>
      <xdr:row>45</xdr:row>
      <xdr:rowOff>78861</xdr:rowOff>
    </xdr:to>
    <xdr:sp macro="" textlink="">
      <xdr:nvSpPr>
        <xdr:cNvPr id="1106" name="六角形 1105"/>
        <xdr:cNvSpPr/>
      </xdr:nvSpPr>
      <xdr:spPr bwMode="auto">
        <a:xfrm>
          <a:off x="9598280" y="758073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49574</xdr:colOff>
      <xdr:row>46</xdr:row>
      <xdr:rowOff>50151</xdr:rowOff>
    </xdr:from>
    <xdr:to>
      <xdr:col>14</xdr:col>
      <xdr:colOff>295023</xdr:colOff>
      <xdr:row>47</xdr:row>
      <xdr:rowOff>95520</xdr:rowOff>
    </xdr:to>
    <xdr:sp macro="" textlink="">
      <xdr:nvSpPr>
        <xdr:cNvPr id="1107" name="六角形 1106"/>
        <xdr:cNvSpPr/>
      </xdr:nvSpPr>
      <xdr:spPr bwMode="auto">
        <a:xfrm>
          <a:off x="10155599" y="7936851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527544</xdr:colOff>
      <xdr:row>44</xdr:row>
      <xdr:rowOff>3144</xdr:rowOff>
    </xdr:from>
    <xdr:to>
      <xdr:col>12</xdr:col>
      <xdr:colOff>3666</xdr:colOff>
      <xdr:row>45</xdr:row>
      <xdr:rowOff>35429</xdr:rowOff>
    </xdr:to>
    <xdr:sp macro="" textlink="">
      <xdr:nvSpPr>
        <xdr:cNvPr id="1108" name="六角形 1107"/>
        <xdr:cNvSpPr/>
      </xdr:nvSpPr>
      <xdr:spPr bwMode="auto">
        <a:xfrm>
          <a:off x="8318994" y="7546944"/>
          <a:ext cx="247647" cy="203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661376</xdr:colOff>
      <xdr:row>47</xdr:row>
      <xdr:rowOff>23445</xdr:rowOff>
    </xdr:from>
    <xdr:to>
      <xdr:col>12</xdr:col>
      <xdr:colOff>205790</xdr:colOff>
      <xdr:row>48</xdr:row>
      <xdr:rowOff>105274</xdr:rowOff>
    </xdr:to>
    <xdr:sp macro="" textlink="">
      <xdr:nvSpPr>
        <xdr:cNvPr id="1109" name="六角形 1108"/>
        <xdr:cNvSpPr/>
      </xdr:nvSpPr>
      <xdr:spPr bwMode="auto">
        <a:xfrm>
          <a:off x="8452826" y="8081595"/>
          <a:ext cx="315939" cy="253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124567</xdr:colOff>
      <xdr:row>55</xdr:row>
      <xdr:rowOff>61472</xdr:rowOff>
    </xdr:from>
    <xdr:to>
      <xdr:col>11</xdr:col>
      <xdr:colOff>370016</xdr:colOff>
      <xdr:row>56</xdr:row>
      <xdr:rowOff>133393</xdr:rowOff>
    </xdr:to>
    <xdr:sp macro="" textlink="">
      <xdr:nvSpPr>
        <xdr:cNvPr id="1110" name="六角形 1109"/>
        <xdr:cNvSpPr/>
      </xdr:nvSpPr>
      <xdr:spPr bwMode="auto">
        <a:xfrm>
          <a:off x="7916017" y="9491222"/>
          <a:ext cx="245449" cy="2433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12</xdr:col>
      <xdr:colOff>397858</xdr:colOff>
      <xdr:row>53</xdr:row>
      <xdr:rowOff>71071</xdr:rowOff>
    </xdr:from>
    <xdr:to>
      <xdr:col>12</xdr:col>
      <xdr:colOff>643307</xdr:colOff>
      <xdr:row>54</xdr:row>
      <xdr:rowOff>117935</xdr:rowOff>
    </xdr:to>
    <xdr:sp macro="" textlink="">
      <xdr:nvSpPr>
        <xdr:cNvPr id="1111" name="六角形 1110"/>
        <xdr:cNvSpPr/>
      </xdr:nvSpPr>
      <xdr:spPr bwMode="auto">
        <a:xfrm>
          <a:off x="8960833" y="9157921"/>
          <a:ext cx="245449" cy="218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13</xdr:col>
      <xdr:colOff>512882</xdr:colOff>
      <xdr:row>54</xdr:row>
      <xdr:rowOff>125603</xdr:rowOff>
    </xdr:from>
    <xdr:to>
      <xdr:col>13</xdr:col>
      <xdr:colOff>758331</xdr:colOff>
      <xdr:row>55</xdr:row>
      <xdr:rowOff>169103</xdr:rowOff>
    </xdr:to>
    <xdr:sp macro="" textlink="">
      <xdr:nvSpPr>
        <xdr:cNvPr id="1112" name="六角形 1111"/>
        <xdr:cNvSpPr/>
      </xdr:nvSpPr>
      <xdr:spPr bwMode="auto">
        <a:xfrm>
          <a:off x="9847382" y="9383903"/>
          <a:ext cx="245449" cy="214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93159</xdr:colOff>
      <xdr:row>51</xdr:row>
      <xdr:rowOff>62275</xdr:rowOff>
    </xdr:from>
    <xdr:to>
      <xdr:col>14</xdr:col>
      <xdr:colOff>338608</xdr:colOff>
      <xdr:row>52</xdr:row>
      <xdr:rowOff>89551</xdr:rowOff>
    </xdr:to>
    <xdr:sp macro="" textlink="">
      <xdr:nvSpPr>
        <xdr:cNvPr id="1113" name="六角形 1112"/>
        <xdr:cNvSpPr/>
      </xdr:nvSpPr>
      <xdr:spPr bwMode="auto">
        <a:xfrm>
          <a:off x="10199184" y="8806225"/>
          <a:ext cx="245449" cy="1987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8</xdr:colOff>
      <xdr:row>55</xdr:row>
      <xdr:rowOff>29307</xdr:rowOff>
    </xdr:from>
    <xdr:to>
      <xdr:col>18</xdr:col>
      <xdr:colOff>245457</xdr:colOff>
      <xdr:row>56</xdr:row>
      <xdr:rowOff>71236</xdr:rowOff>
    </xdr:to>
    <xdr:sp macro="" textlink="">
      <xdr:nvSpPr>
        <xdr:cNvPr id="1114" name="六角形 1113"/>
        <xdr:cNvSpPr/>
      </xdr:nvSpPr>
      <xdr:spPr bwMode="auto">
        <a:xfrm>
          <a:off x="13192133" y="9459057"/>
          <a:ext cx="245449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700461</xdr:colOff>
      <xdr:row>51</xdr:row>
      <xdr:rowOff>71802</xdr:rowOff>
    </xdr:from>
    <xdr:to>
      <xdr:col>18</xdr:col>
      <xdr:colOff>176583</xdr:colOff>
      <xdr:row>52</xdr:row>
      <xdr:rowOff>108603</xdr:rowOff>
    </xdr:to>
    <xdr:sp macro="" textlink="">
      <xdr:nvSpPr>
        <xdr:cNvPr id="1115" name="六角形 1114"/>
        <xdr:cNvSpPr/>
      </xdr:nvSpPr>
      <xdr:spPr bwMode="auto">
        <a:xfrm>
          <a:off x="13121061" y="8815752"/>
          <a:ext cx="247647" cy="2082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19</xdr:col>
      <xdr:colOff>490909</xdr:colOff>
      <xdr:row>53</xdr:row>
      <xdr:rowOff>29304</xdr:rowOff>
    </xdr:from>
    <xdr:to>
      <xdr:col>19</xdr:col>
      <xdr:colOff>736358</xdr:colOff>
      <xdr:row>54</xdr:row>
      <xdr:rowOff>71234</xdr:rowOff>
    </xdr:to>
    <xdr:sp macro="" textlink="">
      <xdr:nvSpPr>
        <xdr:cNvPr id="1116" name="六角形 1115"/>
        <xdr:cNvSpPr/>
      </xdr:nvSpPr>
      <xdr:spPr bwMode="auto">
        <a:xfrm>
          <a:off x="14454559" y="9116154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285753</xdr:colOff>
      <xdr:row>59</xdr:row>
      <xdr:rowOff>175848</xdr:rowOff>
    </xdr:from>
    <xdr:to>
      <xdr:col>11</xdr:col>
      <xdr:colOff>531202</xdr:colOff>
      <xdr:row>61</xdr:row>
      <xdr:rowOff>34605</xdr:rowOff>
    </xdr:to>
    <xdr:sp macro="" textlink="">
      <xdr:nvSpPr>
        <xdr:cNvPr id="1117" name="六角形 1116"/>
        <xdr:cNvSpPr/>
      </xdr:nvSpPr>
      <xdr:spPr bwMode="auto">
        <a:xfrm>
          <a:off x="8077203" y="10291398"/>
          <a:ext cx="245449" cy="2016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65943</xdr:colOff>
      <xdr:row>62</xdr:row>
      <xdr:rowOff>87922</xdr:rowOff>
    </xdr:from>
    <xdr:to>
      <xdr:col>12</xdr:col>
      <xdr:colOff>311392</xdr:colOff>
      <xdr:row>63</xdr:row>
      <xdr:rowOff>129852</xdr:rowOff>
    </xdr:to>
    <xdr:sp macro="" textlink="">
      <xdr:nvSpPr>
        <xdr:cNvPr id="1118" name="六角形 1117"/>
        <xdr:cNvSpPr/>
      </xdr:nvSpPr>
      <xdr:spPr bwMode="auto">
        <a:xfrm>
          <a:off x="8628918" y="1071782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37602</xdr:colOff>
      <xdr:row>63</xdr:row>
      <xdr:rowOff>79382</xdr:rowOff>
    </xdr:from>
    <xdr:to>
      <xdr:col>16</xdr:col>
      <xdr:colOff>283051</xdr:colOff>
      <xdr:row>64</xdr:row>
      <xdr:rowOff>121312</xdr:rowOff>
    </xdr:to>
    <xdr:sp macro="" textlink="">
      <xdr:nvSpPr>
        <xdr:cNvPr id="1119" name="六角形 1118"/>
        <xdr:cNvSpPr/>
      </xdr:nvSpPr>
      <xdr:spPr bwMode="auto">
        <a:xfrm>
          <a:off x="11686677" y="1088073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117248</xdr:colOff>
      <xdr:row>61</xdr:row>
      <xdr:rowOff>58612</xdr:rowOff>
    </xdr:from>
    <xdr:to>
      <xdr:col>15</xdr:col>
      <xdr:colOff>364192</xdr:colOff>
      <xdr:row>62</xdr:row>
      <xdr:rowOff>100541</xdr:rowOff>
    </xdr:to>
    <xdr:sp macro="" textlink="">
      <xdr:nvSpPr>
        <xdr:cNvPr id="1120" name="六角形 1119"/>
        <xdr:cNvSpPr/>
      </xdr:nvSpPr>
      <xdr:spPr bwMode="auto">
        <a:xfrm>
          <a:off x="10994798" y="10517062"/>
          <a:ext cx="246944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117231</xdr:colOff>
      <xdr:row>60</xdr:row>
      <xdr:rowOff>55396</xdr:rowOff>
    </xdr:from>
    <xdr:to>
      <xdr:col>19</xdr:col>
      <xdr:colOff>307731</xdr:colOff>
      <xdr:row>61</xdr:row>
      <xdr:rowOff>82960</xdr:rowOff>
    </xdr:to>
    <xdr:sp macro="" textlink="">
      <xdr:nvSpPr>
        <xdr:cNvPr id="1121" name="六角形 1120"/>
        <xdr:cNvSpPr/>
      </xdr:nvSpPr>
      <xdr:spPr bwMode="auto">
        <a:xfrm>
          <a:off x="14080881" y="10342396"/>
          <a:ext cx="190500" cy="1990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1122" name="Line 681"/>
        <xdr:cNvSpPr>
          <a:spLocks noChangeShapeType="1"/>
        </xdr:cNvSpPr>
      </xdr:nvSpPr>
      <xdr:spPr bwMode="auto">
        <a:xfrm>
          <a:off x="13239750" y="105537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1123" name="Text Box 682"/>
        <xdr:cNvSpPr txBox="1">
          <a:spLocks noChangeArrowheads="1"/>
        </xdr:cNvSpPr>
      </xdr:nvSpPr>
      <xdr:spPr bwMode="auto">
        <a:xfrm>
          <a:off x="13173075" y="104489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 macro="" textlink="">
      <xdr:nvSpPr>
        <xdr:cNvPr id="1124" name="Line 696"/>
        <xdr:cNvSpPr>
          <a:spLocks noChangeShapeType="1"/>
        </xdr:cNvSpPr>
      </xdr:nvSpPr>
      <xdr:spPr bwMode="auto">
        <a:xfrm>
          <a:off x="132397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 macro="" textlink="">
      <xdr:nvSpPr>
        <xdr:cNvPr id="1125" name="Text Box 704"/>
        <xdr:cNvSpPr txBox="1">
          <a:spLocks noChangeArrowheads="1"/>
        </xdr:cNvSpPr>
      </xdr:nvSpPr>
      <xdr:spPr bwMode="auto">
        <a:xfrm>
          <a:off x="13173075" y="104775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 macro="" textlink="">
      <xdr:nvSpPr>
        <xdr:cNvPr id="1126" name="Line 1080"/>
        <xdr:cNvSpPr>
          <a:spLocks noChangeShapeType="1"/>
        </xdr:cNvSpPr>
      </xdr:nvSpPr>
      <xdr:spPr bwMode="auto">
        <a:xfrm>
          <a:off x="13239750" y="105537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 macro="" textlink="">
      <xdr:nvSpPr>
        <xdr:cNvPr id="1127" name="Text Box 1081"/>
        <xdr:cNvSpPr txBox="1">
          <a:spLocks noChangeArrowheads="1"/>
        </xdr:cNvSpPr>
      </xdr:nvSpPr>
      <xdr:spPr bwMode="auto">
        <a:xfrm>
          <a:off x="13173075" y="104489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142875</xdr:colOff>
      <xdr:row>62</xdr:row>
      <xdr:rowOff>103509</xdr:rowOff>
    </xdr:from>
    <xdr:to>
      <xdr:col>18</xdr:col>
      <xdr:colOff>600075</xdr:colOff>
      <xdr:row>63</xdr:row>
      <xdr:rowOff>8259</xdr:rowOff>
    </xdr:to>
    <xdr:grpSp>
      <xdr:nvGrpSpPr>
        <xdr:cNvPr id="1128" name="グループ化 1127"/>
        <xdr:cNvGrpSpPr/>
      </xdr:nvGrpSpPr>
      <xdr:grpSpPr>
        <a:xfrm rot="-1200000">
          <a:off x="12525375" y="10559028"/>
          <a:ext cx="1226527" cy="73269"/>
          <a:chOff x="12552904" y="10680113"/>
          <a:chExt cx="1228009" cy="75429"/>
        </a:xfrm>
      </xdr:grpSpPr>
      <xdr:sp macro="" textlink="">
        <xdr:nvSpPr>
          <xdr:cNvPr id="1129" name="Line 1082"/>
          <xdr:cNvSpPr>
            <a:spLocks noChangeShapeType="1"/>
          </xdr:cNvSpPr>
        </xdr:nvSpPr>
        <xdr:spPr bwMode="auto">
          <a:xfrm>
            <a:off x="12552904" y="10718213"/>
            <a:ext cx="12280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0" name="Line 1083"/>
          <xdr:cNvSpPr>
            <a:spLocks noChangeShapeType="1"/>
          </xdr:cNvSpPr>
        </xdr:nvSpPr>
        <xdr:spPr bwMode="auto">
          <a:xfrm>
            <a:off x="128291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1" name="Line 1084"/>
          <xdr:cNvSpPr>
            <a:spLocks noChangeShapeType="1"/>
          </xdr:cNvSpPr>
        </xdr:nvSpPr>
        <xdr:spPr bwMode="auto">
          <a:xfrm>
            <a:off x="129053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2" name="Line 1085"/>
          <xdr:cNvSpPr>
            <a:spLocks noChangeShapeType="1"/>
          </xdr:cNvSpPr>
        </xdr:nvSpPr>
        <xdr:spPr bwMode="auto">
          <a:xfrm>
            <a:off x="129815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3" name="Line 1086"/>
          <xdr:cNvSpPr>
            <a:spLocks noChangeShapeType="1"/>
          </xdr:cNvSpPr>
        </xdr:nvSpPr>
        <xdr:spPr bwMode="auto">
          <a:xfrm>
            <a:off x="126100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4" name="Line 1087"/>
          <xdr:cNvSpPr>
            <a:spLocks noChangeShapeType="1"/>
          </xdr:cNvSpPr>
        </xdr:nvSpPr>
        <xdr:spPr bwMode="auto">
          <a:xfrm>
            <a:off x="126862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5" name="Line 1088"/>
          <xdr:cNvSpPr>
            <a:spLocks noChangeShapeType="1"/>
          </xdr:cNvSpPr>
        </xdr:nvSpPr>
        <xdr:spPr bwMode="auto">
          <a:xfrm>
            <a:off x="127624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6" name="Line 1089"/>
          <xdr:cNvSpPr>
            <a:spLocks noChangeShapeType="1"/>
          </xdr:cNvSpPr>
        </xdr:nvSpPr>
        <xdr:spPr bwMode="auto">
          <a:xfrm>
            <a:off x="130577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7" name="Line 1090"/>
          <xdr:cNvSpPr>
            <a:spLocks noChangeShapeType="1"/>
          </xdr:cNvSpPr>
        </xdr:nvSpPr>
        <xdr:spPr bwMode="auto">
          <a:xfrm>
            <a:off x="134570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8" name="Line 1091"/>
          <xdr:cNvSpPr>
            <a:spLocks noChangeShapeType="1"/>
          </xdr:cNvSpPr>
        </xdr:nvSpPr>
        <xdr:spPr bwMode="auto">
          <a:xfrm>
            <a:off x="1370471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9" name="Line 1092"/>
          <xdr:cNvSpPr>
            <a:spLocks noChangeShapeType="1"/>
          </xdr:cNvSpPr>
        </xdr:nvSpPr>
        <xdr:spPr bwMode="auto">
          <a:xfrm>
            <a:off x="133046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0" name="Line 1093"/>
          <xdr:cNvSpPr>
            <a:spLocks noChangeShapeType="1"/>
          </xdr:cNvSpPr>
        </xdr:nvSpPr>
        <xdr:spPr bwMode="auto">
          <a:xfrm>
            <a:off x="133808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1" name="Line 1094"/>
          <xdr:cNvSpPr>
            <a:spLocks noChangeShapeType="1"/>
          </xdr:cNvSpPr>
        </xdr:nvSpPr>
        <xdr:spPr bwMode="auto">
          <a:xfrm>
            <a:off x="131339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2" name="Line 1095"/>
          <xdr:cNvSpPr>
            <a:spLocks noChangeShapeType="1"/>
          </xdr:cNvSpPr>
        </xdr:nvSpPr>
        <xdr:spPr bwMode="auto">
          <a:xfrm>
            <a:off x="132284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3" name="Line 1096"/>
          <xdr:cNvSpPr>
            <a:spLocks noChangeShapeType="1"/>
          </xdr:cNvSpPr>
        </xdr:nvSpPr>
        <xdr:spPr bwMode="auto">
          <a:xfrm>
            <a:off x="13618988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4" name="Line 1097"/>
          <xdr:cNvSpPr>
            <a:spLocks noChangeShapeType="1"/>
          </xdr:cNvSpPr>
        </xdr:nvSpPr>
        <xdr:spPr bwMode="auto">
          <a:xfrm>
            <a:off x="135332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352425</xdr:colOff>
      <xdr:row>60</xdr:row>
      <xdr:rowOff>19050</xdr:rowOff>
    </xdr:from>
    <xdr:to>
      <xdr:col>18</xdr:col>
      <xdr:colOff>400050</xdr:colOff>
      <xdr:row>60</xdr:row>
      <xdr:rowOff>19050</xdr:rowOff>
    </xdr:to>
    <xdr:sp macro="" textlink="">
      <xdr:nvSpPr>
        <xdr:cNvPr id="1145" name="Line 1098"/>
        <xdr:cNvSpPr>
          <a:spLocks noChangeShapeType="1"/>
        </xdr:cNvSpPr>
      </xdr:nvSpPr>
      <xdr:spPr bwMode="auto">
        <a:xfrm>
          <a:off x="12773025" y="103060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17067</xdr:colOff>
      <xdr:row>62</xdr:row>
      <xdr:rowOff>106042</xdr:rowOff>
    </xdr:from>
    <xdr:to>
      <xdr:col>17</xdr:col>
      <xdr:colOff>587851</xdr:colOff>
      <xdr:row>63</xdr:row>
      <xdr:rowOff>106042</xdr:rowOff>
    </xdr:to>
    <xdr:sp macro="" textlink="">
      <xdr:nvSpPr>
        <xdr:cNvPr id="1146" name="Text Box 1099"/>
        <xdr:cNvSpPr txBox="1">
          <a:spLocks noChangeArrowheads="1"/>
        </xdr:cNvSpPr>
      </xdr:nvSpPr>
      <xdr:spPr bwMode="auto">
        <a:xfrm>
          <a:off x="12437667" y="10735942"/>
          <a:ext cx="57078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1147" name="Group 1100"/>
        <xdr:cNvGrpSpPr>
          <a:grpSpLocks/>
        </xdr:cNvGrpSpPr>
      </xdr:nvGrpSpPr>
      <xdr:grpSpPr bwMode="auto">
        <a:xfrm>
          <a:off x="13058775" y="10213731"/>
          <a:ext cx="197827" cy="655027"/>
          <a:chOff x="234" y="388"/>
          <a:chExt cx="17" cy="48"/>
        </a:xfrm>
      </xdr:grpSpPr>
      <xdr:sp macro="" textlink="">
        <xdr:nvSpPr>
          <xdr:cNvPr id="1148" name="Freeform 1101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9 h 46"/>
              <a:gd name="T6" fmla="*/ 1 w 5"/>
              <a:gd name="T7" fmla="*/ 65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9" name="Freeform 1102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0 h 46"/>
              <a:gd name="T6" fmla="*/ 1 w 5"/>
              <a:gd name="T7" fmla="*/ 102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 macro="" textlink="">
      <xdr:nvSpPr>
        <xdr:cNvPr id="1150" name="Line 1105"/>
        <xdr:cNvSpPr>
          <a:spLocks noChangeShapeType="1"/>
        </xdr:cNvSpPr>
      </xdr:nvSpPr>
      <xdr:spPr bwMode="auto">
        <a:xfrm flipH="1" flipV="1">
          <a:off x="13192125" y="9934575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190500</xdr:colOff>
      <xdr:row>60</xdr:row>
      <xdr:rowOff>153865</xdr:rowOff>
    </xdr:from>
    <xdr:to>
      <xdr:col>17</xdr:col>
      <xdr:colOff>630412</xdr:colOff>
      <xdr:row>62</xdr:row>
      <xdr:rowOff>93597</xdr:rowOff>
    </xdr:to>
    <xdr:sp macro="" textlink="">
      <xdr:nvSpPr>
        <xdr:cNvPr id="1151" name="Line 1106"/>
        <xdr:cNvSpPr>
          <a:spLocks noChangeShapeType="1"/>
        </xdr:cNvSpPr>
      </xdr:nvSpPr>
      <xdr:spPr bwMode="auto">
        <a:xfrm>
          <a:off x="12611100" y="10440865"/>
          <a:ext cx="439912" cy="2826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700006</xdr:colOff>
      <xdr:row>60</xdr:row>
      <xdr:rowOff>159667</xdr:rowOff>
    </xdr:from>
    <xdr:to>
      <xdr:col>18</xdr:col>
      <xdr:colOff>547824</xdr:colOff>
      <xdr:row>62</xdr:row>
      <xdr:rowOff>43225</xdr:rowOff>
    </xdr:to>
    <xdr:sp macro="" textlink="">
      <xdr:nvSpPr>
        <xdr:cNvPr id="1152" name="Line 1107"/>
        <xdr:cNvSpPr>
          <a:spLocks noChangeShapeType="1"/>
        </xdr:cNvSpPr>
      </xdr:nvSpPr>
      <xdr:spPr bwMode="auto">
        <a:xfrm flipV="1">
          <a:off x="13120606" y="10446667"/>
          <a:ext cx="619343" cy="226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113672</xdr:colOff>
      <xdr:row>63</xdr:row>
      <xdr:rowOff>68822</xdr:rowOff>
    </xdr:from>
    <xdr:to>
      <xdr:col>18</xdr:col>
      <xdr:colOff>159391</xdr:colOff>
      <xdr:row>64</xdr:row>
      <xdr:rowOff>112869</xdr:rowOff>
    </xdr:to>
    <xdr:sp macro="" textlink="">
      <xdr:nvSpPr>
        <xdr:cNvPr id="1153" name="Freeform 1108"/>
        <xdr:cNvSpPr>
          <a:spLocks/>
        </xdr:cNvSpPr>
      </xdr:nvSpPr>
      <xdr:spPr bwMode="auto">
        <a:xfrm flipH="1">
          <a:off x="13305797" y="10870172"/>
          <a:ext cx="45719" cy="215497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590487</xdr:colOff>
      <xdr:row>60</xdr:row>
      <xdr:rowOff>18829</xdr:rowOff>
    </xdr:from>
    <xdr:to>
      <xdr:col>18</xdr:col>
      <xdr:colOff>161926</xdr:colOff>
      <xdr:row>64</xdr:row>
      <xdr:rowOff>152179</xdr:rowOff>
    </xdr:to>
    <xdr:sp macro="" textlink="">
      <xdr:nvSpPr>
        <xdr:cNvPr id="1154" name="Freeform 1109"/>
        <xdr:cNvSpPr>
          <a:spLocks/>
        </xdr:cNvSpPr>
      </xdr:nvSpPr>
      <xdr:spPr bwMode="auto">
        <a:xfrm>
          <a:off x="13011087" y="10305829"/>
          <a:ext cx="342964" cy="819150"/>
        </a:xfrm>
        <a:custGeom>
          <a:avLst/>
          <a:gdLst>
            <a:gd name="T0" fmla="*/ 2147483647 w 39"/>
            <a:gd name="T1" fmla="*/ 2147483647 h 86"/>
            <a:gd name="T2" fmla="*/ 2147483647 w 39"/>
            <a:gd name="T3" fmla="*/ 2147483647 h 86"/>
            <a:gd name="T4" fmla="*/ 2147483647 w 39"/>
            <a:gd name="T5" fmla="*/ 2147483647 h 86"/>
            <a:gd name="T6" fmla="*/ 2147483647 w 39"/>
            <a:gd name="T7" fmla="*/ 2147483647 h 86"/>
            <a:gd name="T8" fmla="*/ 2147483647 w 39"/>
            <a:gd name="T9" fmla="*/ 2147483647 h 86"/>
            <a:gd name="T10" fmla="*/ 0 w 39"/>
            <a:gd name="T11" fmla="*/ 2147483647 h 86"/>
            <a:gd name="T12" fmla="*/ 2147483647 w 39"/>
            <a:gd name="T13" fmla="*/ 2147483647 h 86"/>
            <a:gd name="T14" fmla="*/ 2147483647 w 39"/>
            <a:gd name="T15" fmla="*/ 2147483647 h 86"/>
            <a:gd name="T16" fmla="*/ 2147483647 w 39"/>
            <a:gd name="T17" fmla="*/ 2147483647 h 86"/>
            <a:gd name="T18" fmla="*/ 2147483647 w 39"/>
            <a:gd name="T19" fmla="*/ 0 h 8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86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128 w 9231"/>
            <a:gd name="connsiteY0" fmla="*/ 10000 h 10000"/>
            <a:gd name="connsiteX1" fmla="*/ 513 w 9231"/>
            <a:gd name="connsiteY1" fmla="*/ 9535 h 10000"/>
            <a:gd name="connsiteX2" fmla="*/ 0 w 9231"/>
            <a:gd name="connsiteY2" fmla="*/ 7674 h 10000"/>
            <a:gd name="connsiteX3" fmla="*/ 9231 w 9231"/>
            <a:gd name="connsiteY3" fmla="*/ 6860 h 10000"/>
            <a:gd name="connsiteX4" fmla="*/ 2821 w 9231"/>
            <a:gd name="connsiteY4" fmla="*/ 5814 h 10000"/>
            <a:gd name="connsiteX5" fmla="*/ 706 w 9231"/>
            <a:gd name="connsiteY5" fmla="*/ 4829 h 10000"/>
            <a:gd name="connsiteX6" fmla="*/ 2564 w 9231"/>
            <a:gd name="connsiteY6" fmla="*/ 4419 h 10000"/>
            <a:gd name="connsiteX7" fmla="*/ 2564 w 9231"/>
            <a:gd name="connsiteY7" fmla="*/ 1628 h 10000"/>
            <a:gd name="connsiteX8" fmla="*/ 1026 w 9231"/>
            <a:gd name="connsiteY8" fmla="*/ 698 h 10000"/>
            <a:gd name="connsiteX9" fmla="*/ 3334 w 9231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9231" h="10000">
              <a:moveTo>
                <a:pt x="5128" y="10000"/>
              </a:moveTo>
              <a:lnTo>
                <a:pt x="513" y="9535"/>
              </a:lnTo>
              <a:lnTo>
                <a:pt x="0" y="7674"/>
              </a:lnTo>
              <a:lnTo>
                <a:pt x="9231" y="6860"/>
              </a:lnTo>
              <a:lnTo>
                <a:pt x="2821" y="5814"/>
              </a:lnTo>
              <a:cubicBezTo>
                <a:pt x="1646" y="5306"/>
                <a:pt x="1881" y="5337"/>
                <a:pt x="706" y="4829"/>
              </a:cubicBezTo>
              <a:lnTo>
                <a:pt x="2564" y="4419"/>
              </a:lnTo>
              <a:lnTo>
                <a:pt x="2564" y="1628"/>
              </a:lnTo>
              <a:lnTo>
                <a:pt x="1026" y="698"/>
              </a:lnTo>
              <a:lnTo>
                <a:pt x="333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738936</xdr:colOff>
      <xdr:row>62</xdr:row>
      <xdr:rowOff>16510</xdr:rowOff>
    </xdr:from>
    <xdr:to>
      <xdr:col>17</xdr:col>
      <xdr:colOff>763223</xdr:colOff>
      <xdr:row>64</xdr:row>
      <xdr:rowOff>5505</xdr:rowOff>
    </xdr:to>
    <xdr:sp macro="" textlink="">
      <xdr:nvSpPr>
        <xdr:cNvPr id="1155" name="Text Box 1110"/>
        <xdr:cNvSpPr txBox="1">
          <a:spLocks noChangeArrowheads="1"/>
        </xdr:cNvSpPr>
      </xdr:nvSpPr>
      <xdr:spPr bwMode="auto">
        <a:xfrm>
          <a:off x="13159536" y="10646410"/>
          <a:ext cx="24287" cy="331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25641</xdr:colOff>
      <xdr:row>61</xdr:row>
      <xdr:rowOff>154158</xdr:rowOff>
    </xdr:from>
    <xdr:to>
      <xdr:col>18</xdr:col>
      <xdr:colOff>55267</xdr:colOff>
      <xdr:row>63</xdr:row>
      <xdr:rowOff>147850</xdr:rowOff>
    </xdr:to>
    <xdr:sp macro="" textlink="">
      <xdr:nvSpPr>
        <xdr:cNvPr id="1156" name="Text Box 1111"/>
        <xdr:cNvSpPr txBox="1">
          <a:spLocks noChangeArrowheads="1"/>
        </xdr:cNvSpPr>
      </xdr:nvSpPr>
      <xdr:spPr bwMode="auto">
        <a:xfrm flipH="1">
          <a:off x="13217766" y="10612608"/>
          <a:ext cx="29626" cy="336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2753</xdr:colOff>
      <xdr:row>60</xdr:row>
      <xdr:rowOff>57150</xdr:rowOff>
    </xdr:from>
    <xdr:to>
      <xdr:col>18</xdr:col>
      <xdr:colOff>2753</xdr:colOff>
      <xdr:row>65</xdr:row>
      <xdr:rowOff>771</xdr:rowOff>
    </xdr:to>
    <xdr:sp macro="" textlink="">
      <xdr:nvSpPr>
        <xdr:cNvPr id="1157" name="Line 1112"/>
        <xdr:cNvSpPr>
          <a:spLocks noChangeShapeType="1"/>
        </xdr:cNvSpPr>
      </xdr:nvSpPr>
      <xdr:spPr bwMode="auto">
        <a:xfrm flipH="1" flipV="1">
          <a:off x="13194878" y="10344150"/>
          <a:ext cx="0" cy="800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523875</xdr:colOff>
      <xdr:row>64</xdr:row>
      <xdr:rowOff>0</xdr:rowOff>
    </xdr:from>
    <xdr:to>
      <xdr:col>17</xdr:col>
      <xdr:colOff>666750</xdr:colOff>
      <xdr:row>64</xdr:row>
      <xdr:rowOff>114300</xdr:rowOff>
    </xdr:to>
    <xdr:sp macro="" textlink="">
      <xdr:nvSpPr>
        <xdr:cNvPr id="1158" name="AutoShape 1104"/>
        <xdr:cNvSpPr>
          <a:spLocks noChangeArrowheads="1"/>
        </xdr:cNvSpPr>
      </xdr:nvSpPr>
      <xdr:spPr bwMode="auto">
        <a:xfrm>
          <a:off x="12944475" y="109728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685442</xdr:colOff>
      <xdr:row>59</xdr:row>
      <xdr:rowOff>95267</xdr:rowOff>
    </xdr:from>
    <xdr:to>
      <xdr:col>18</xdr:col>
      <xdr:colOff>85367</xdr:colOff>
      <xdr:row>60</xdr:row>
      <xdr:rowOff>104792</xdr:rowOff>
    </xdr:to>
    <xdr:sp macro="" textlink="">
      <xdr:nvSpPr>
        <xdr:cNvPr id="1159" name="Oval 1103"/>
        <xdr:cNvSpPr>
          <a:spLocks noChangeArrowheads="1"/>
        </xdr:cNvSpPr>
      </xdr:nvSpPr>
      <xdr:spPr bwMode="auto">
        <a:xfrm>
          <a:off x="13109657" y="10148661"/>
          <a:ext cx="171659" cy="1798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497039</xdr:colOff>
      <xdr:row>58</xdr:row>
      <xdr:rowOff>58610</xdr:rowOff>
    </xdr:from>
    <xdr:to>
      <xdr:col>17</xdr:col>
      <xdr:colOff>742488</xdr:colOff>
      <xdr:row>59</xdr:row>
      <xdr:rowOff>100540</xdr:rowOff>
    </xdr:to>
    <xdr:sp macro="" textlink="">
      <xdr:nvSpPr>
        <xdr:cNvPr id="1160" name="六角形 1159"/>
        <xdr:cNvSpPr/>
      </xdr:nvSpPr>
      <xdr:spPr bwMode="auto">
        <a:xfrm>
          <a:off x="12917639" y="1000271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323851</xdr:colOff>
      <xdr:row>60</xdr:row>
      <xdr:rowOff>39294</xdr:rowOff>
    </xdr:from>
    <xdr:to>
      <xdr:col>20</xdr:col>
      <xdr:colOff>317746</xdr:colOff>
      <xdr:row>64</xdr:row>
      <xdr:rowOff>142881</xdr:rowOff>
    </xdr:to>
    <xdr:sp macro="" textlink="">
      <xdr:nvSpPr>
        <xdr:cNvPr id="1161" name="Freeform 803"/>
        <xdr:cNvSpPr>
          <a:spLocks/>
        </xdr:cNvSpPr>
      </xdr:nvSpPr>
      <xdr:spPr bwMode="auto">
        <a:xfrm>
          <a:off x="14287501" y="10326294"/>
          <a:ext cx="765420" cy="789387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3385"/>
            <a:gd name="connsiteY0" fmla="*/ 10000 h 10000"/>
            <a:gd name="connsiteX1" fmla="*/ 0 w 13385"/>
            <a:gd name="connsiteY1" fmla="*/ 6719 h 10000"/>
            <a:gd name="connsiteX2" fmla="*/ 13385 w 13385"/>
            <a:gd name="connsiteY2" fmla="*/ 6767 h 10000"/>
            <a:gd name="connsiteX3" fmla="*/ 6471 w 13385"/>
            <a:gd name="connsiteY3" fmla="*/ 0 h 10000"/>
            <a:gd name="connsiteX4" fmla="*/ 10000 w 13385"/>
            <a:gd name="connsiteY4" fmla="*/ 0 h 10000"/>
            <a:gd name="connsiteX5" fmla="*/ 10000 w 13385"/>
            <a:gd name="connsiteY5" fmla="*/ 2969 h 10000"/>
            <a:gd name="connsiteX0" fmla="*/ 0 w 13554"/>
            <a:gd name="connsiteY0" fmla="*/ 10000 h 10000"/>
            <a:gd name="connsiteX1" fmla="*/ 0 w 13554"/>
            <a:gd name="connsiteY1" fmla="*/ 6719 h 10000"/>
            <a:gd name="connsiteX2" fmla="*/ 13385 w 13554"/>
            <a:gd name="connsiteY2" fmla="*/ 6767 h 10000"/>
            <a:gd name="connsiteX3" fmla="*/ 13554 w 13554"/>
            <a:gd name="connsiteY3" fmla="*/ 0 h 10000"/>
            <a:gd name="connsiteX4" fmla="*/ 10000 w 13554"/>
            <a:gd name="connsiteY4" fmla="*/ 0 h 10000"/>
            <a:gd name="connsiteX5" fmla="*/ 10000 w 13554"/>
            <a:gd name="connsiteY5" fmla="*/ 2969 h 10000"/>
            <a:gd name="connsiteX0" fmla="*/ 0 w 13554"/>
            <a:gd name="connsiteY0" fmla="*/ 10000 h 10000"/>
            <a:gd name="connsiteX1" fmla="*/ 0 w 13554"/>
            <a:gd name="connsiteY1" fmla="*/ 6719 h 10000"/>
            <a:gd name="connsiteX2" fmla="*/ 13385 w 13554"/>
            <a:gd name="connsiteY2" fmla="*/ 6767 h 10000"/>
            <a:gd name="connsiteX3" fmla="*/ 13554 w 13554"/>
            <a:gd name="connsiteY3" fmla="*/ 108 h 10000"/>
            <a:gd name="connsiteX4" fmla="*/ 10000 w 13554"/>
            <a:gd name="connsiteY4" fmla="*/ 0 h 10000"/>
            <a:gd name="connsiteX5" fmla="*/ 10000 w 13554"/>
            <a:gd name="connsiteY5" fmla="*/ 2969 h 10000"/>
            <a:gd name="connsiteX0" fmla="*/ 0 w 13394"/>
            <a:gd name="connsiteY0" fmla="*/ 10000 h 10000"/>
            <a:gd name="connsiteX1" fmla="*/ 0 w 13394"/>
            <a:gd name="connsiteY1" fmla="*/ 6719 h 10000"/>
            <a:gd name="connsiteX2" fmla="*/ 13385 w 13394"/>
            <a:gd name="connsiteY2" fmla="*/ 6767 h 10000"/>
            <a:gd name="connsiteX3" fmla="*/ 13284 w 13394"/>
            <a:gd name="connsiteY3" fmla="*/ 0 h 10000"/>
            <a:gd name="connsiteX4" fmla="*/ 10000 w 13394"/>
            <a:gd name="connsiteY4" fmla="*/ 0 h 10000"/>
            <a:gd name="connsiteX5" fmla="*/ 10000 w 13394"/>
            <a:gd name="connsiteY5" fmla="*/ 2969 h 10000"/>
            <a:gd name="connsiteX0" fmla="*/ 0 w 13424"/>
            <a:gd name="connsiteY0" fmla="*/ 10000 h 10000"/>
            <a:gd name="connsiteX1" fmla="*/ 0 w 13424"/>
            <a:gd name="connsiteY1" fmla="*/ 6719 h 10000"/>
            <a:gd name="connsiteX2" fmla="*/ 13385 w 13424"/>
            <a:gd name="connsiteY2" fmla="*/ 6767 h 10000"/>
            <a:gd name="connsiteX3" fmla="*/ 13424 w 13424"/>
            <a:gd name="connsiteY3" fmla="*/ 84 h 10000"/>
            <a:gd name="connsiteX4" fmla="*/ 10000 w 13424"/>
            <a:gd name="connsiteY4" fmla="*/ 0 h 10000"/>
            <a:gd name="connsiteX5" fmla="*/ 10000 w 13424"/>
            <a:gd name="connsiteY5" fmla="*/ 2969 h 10000"/>
            <a:gd name="connsiteX0" fmla="*/ 70 w 13424"/>
            <a:gd name="connsiteY0" fmla="*/ 12269 h 12269"/>
            <a:gd name="connsiteX1" fmla="*/ 0 w 13424"/>
            <a:gd name="connsiteY1" fmla="*/ 6719 h 12269"/>
            <a:gd name="connsiteX2" fmla="*/ 13385 w 13424"/>
            <a:gd name="connsiteY2" fmla="*/ 6767 h 12269"/>
            <a:gd name="connsiteX3" fmla="*/ 13424 w 13424"/>
            <a:gd name="connsiteY3" fmla="*/ 84 h 12269"/>
            <a:gd name="connsiteX4" fmla="*/ 10000 w 13424"/>
            <a:gd name="connsiteY4" fmla="*/ 0 h 12269"/>
            <a:gd name="connsiteX5" fmla="*/ 10000 w 13424"/>
            <a:gd name="connsiteY5" fmla="*/ 2969 h 12269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10000 w 13424"/>
            <a:gd name="connsiteY5" fmla="*/ 3166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118 w 13424"/>
            <a:gd name="connsiteY5" fmla="*/ 3494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8898 w 13424"/>
            <a:gd name="connsiteY5" fmla="*/ 3494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945 w 13424"/>
            <a:gd name="connsiteY5" fmla="*/ 2706 h 12466"/>
            <a:gd name="connsiteX0" fmla="*/ 70 w 13424"/>
            <a:gd name="connsiteY0" fmla="*/ 12466 h 12466"/>
            <a:gd name="connsiteX1" fmla="*/ 0 w 13424"/>
            <a:gd name="connsiteY1" fmla="*/ 6916 h 12466"/>
            <a:gd name="connsiteX2" fmla="*/ 13385 w 13424"/>
            <a:gd name="connsiteY2" fmla="*/ 6964 h 12466"/>
            <a:gd name="connsiteX3" fmla="*/ 13424 w 13424"/>
            <a:gd name="connsiteY3" fmla="*/ 281 h 12466"/>
            <a:gd name="connsiteX4" fmla="*/ 8898 w 13424"/>
            <a:gd name="connsiteY4" fmla="*/ 0 h 12466"/>
            <a:gd name="connsiteX5" fmla="*/ 9945 w 13424"/>
            <a:gd name="connsiteY5" fmla="*/ 2706 h 12466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9945 w 13424"/>
            <a:gd name="connsiteY5" fmla="*/ 2640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9945 w 13424"/>
            <a:gd name="connsiteY5" fmla="*/ 2640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13385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10110 w 13424"/>
            <a:gd name="connsiteY5" fmla="*/ 2312 h 12400"/>
            <a:gd name="connsiteX0" fmla="*/ 70 w 13424"/>
            <a:gd name="connsiteY0" fmla="*/ 12400 h 12400"/>
            <a:gd name="connsiteX1" fmla="*/ 0 w 13424"/>
            <a:gd name="connsiteY1" fmla="*/ 6850 h 12400"/>
            <a:gd name="connsiteX2" fmla="*/ 5532 w 13424"/>
            <a:gd name="connsiteY2" fmla="*/ 6898 h 12400"/>
            <a:gd name="connsiteX3" fmla="*/ 13424 w 13424"/>
            <a:gd name="connsiteY3" fmla="*/ 215 h 12400"/>
            <a:gd name="connsiteX4" fmla="*/ 8898 w 13424"/>
            <a:gd name="connsiteY4" fmla="*/ 0 h 12400"/>
            <a:gd name="connsiteX5" fmla="*/ 10110 w 13424"/>
            <a:gd name="connsiteY5" fmla="*/ 2312 h 12400"/>
            <a:gd name="connsiteX0" fmla="*/ 70 w 10110"/>
            <a:gd name="connsiteY0" fmla="*/ 12540 h 12540"/>
            <a:gd name="connsiteX1" fmla="*/ 0 w 10110"/>
            <a:gd name="connsiteY1" fmla="*/ 6990 h 12540"/>
            <a:gd name="connsiteX2" fmla="*/ 5532 w 10110"/>
            <a:gd name="connsiteY2" fmla="*/ 7038 h 12540"/>
            <a:gd name="connsiteX3" fmla="*/ 5751 w 10110"/>
            <a:gd name="connsiteY3" fmla="*/ 0 h 12540"/>
            <a:gd name="connsiteX4" fmla="*/ 8898 w 10110"/>
            <a:gd name="connsiteY4" fmla="*/ 140 h 12540"/>
            <a:gd name="connsiteX5" fmla="*/ 10110 w 10110"/>
            <a:gd name="connsiteY5" fmla="*/ 2452 h 12540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5532 w 10110"/>
            <a:gd name="connsiteY2" fmla="*/ 6967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5352 w 10110"/>
            <a:gd name="connsiteY2" fmla="*/ 6967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69 h 12469"/>
            <a:gd name="connsiteX1" fmla="*/ 0 w 10110"/>
            <a:gd name="connsiteY1" fmla="*/ 6919 h 12469"/>
            <a:gd name="connsiteX2" fmla="*/ 6671 w 10110"/>
            <a:gd name="connsiteY2" fmla="*/ 6896 h 12469"/>
            <a:gd name="connsiteX3" fmla="*/ 5451 w 10110"/>
            <a:gd name="connsiteY3" fmla="*/ 0 h 12469"/>
            <a:gd name="connsiteX4" fmla="*/ 8898 w 10110"/>
            <a:gd name="connsiteY4" fmla="*/ 69 h 12469"/>
            <a:gd name="connsiteX5" fmla="*/ 10110 w 10110"/>
            <a:gd name="connsiteY5" fmla="*/ 2381 h 12469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41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2312 h 12400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65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2312 h 12400"/>
            <a:gd name="connsiteX0" fmla="*/ 70 w 10110"/>
            <a:gd name="connsiteY0" fmla="*/ 12400 h 12400"/>
            <a:gd name="connsiteX1" fmla="*/ 0 w 10110"/>
            <a:gd name="connsiteY1" fmla="*/ 6850 h 12400"/>
            <a:gd name="connsiteX2" fmla="*/ 6671 w 10110"/>
            <a:gd name="connsiteY2" fmla="*/ 6827 h 12400"/>
            <a:gd name="connsiteX3" fmla="*/ 6650 w 10110"/>
            <a:gd name="connsiteY3" fmla="*/ 2 h 12400"/>
            <a:gd name="connsiteX4" fmla="*/ 8898 w 10110"/>
            <a:gd name="connsiteY4" fmla="*/ 0 h 12400"/>
            <a:gd name="connsiteX5" fmla="*/ 10110 w 10110"/>
            <a:gd name="connsiteY5" fmla="*/ 1728 h 1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0" h="12400">
              <a:moveTo>
                <a:pt x="70" y="12400"/>
              </a:moveTo>
              <a:cubicBezTo>
                <a:pt x="47" y="10550"/>
                <a:pt x="23" y="8700"/>
                <a:pt x="0" y="6850"/>
              </a:cubicBezTo>
              <a:cubicBezTo>
                <a:pt x="4462" y="6866"/>
                <a:pt x="2209" y="6811"/>
                <a:pt x="6671" y="6827"/>
              </a:cubicBezTo>
              <a:cubicBezTo>
                <a:pt x="6727" y="4571"/>
                <a:pt x="6594" y="2258"/>
                <a:pt x="6650" y="2"/>
              </a:cubicBezTo>
              <a:lnTo>
                <a:pt x="8898" y="0"/>
              </a:lnTo>
              <a:cubicBezTo>
                <a:pt x="8971" y="2085"/>
                <a:pt x="8494" y="1811"/>
                <a:pt x="10110" y="17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683143</xdr:colOff>
      <xdr:row>6</xdr:row>
      <xdr:rowOff>21494</xdr:rowOff>
    </xdr:from>
    <xdr:ext cx="608479" cy="131110"/>
    <xdr:sp macro="" textlink="">
      <xdr:nvSpPr>
        <xdr:cNvPr id="1162" name="Text Box 849"/>
        <xdr:cNvSpPr txBox="1">
          <a:spLocks noChangeArrowheads="1"/>
        </xdr:cNvSpPr>
      </xdr:nvSpPr>
      <xdr:spPr bwMode="auto">
        <a:xfrm>
          <a:off x="2302393" y="1059719"/>
          <a:ext cx="608479" cy="1311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3</xdr:col>
      <xdr:colOff>719236</xdr:colOff>
      <xdr:row>7</xdr:row>
      <xdr:rowOff>30130</xdr:rowOff>
    </xdr:to>
    <xdr:sp macro="" textlink="">
      <xdr:nvSpPr>
        <xdr:cNvPr id="1163" name="Oval 862"/>
        <xdr:cNvSpPr>
          <a:spLocks noChangeArrowheads="1"/>
        </xdr:cNvSpPr>
      </xdr:nvSpPr>
      <xdr:spPr bwMode="auto">
        <a:xfrm>
          <a:off x="2200470" y="1104900"/>
          <a:ext cx="138016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620806</xdr:colOff>
      <xdr:row>6</xdr:row>
      <xdr:rowOff>171449</xdr:rowOff>
    </xdr:from>
    <xdr:to>
      <xdr:col>6</xdr:col>
      <xdr:colOff>39781</xdr:colOff>
      <xdr:row>7</xdr:row>
      <xdr:rowOff>171450</xdr:rowOff>
    </xdr:to>
    <xdr:sp macro="" textlink="">
      <xdr:nvSpPr>
        <xdr:cNvPr id="1164" name="Oval 383"/>
        <xdr:cNvSpPr>
          <a:spLocks noChangeArrowheads="1"/>
        </xdr:cNvSpPr>
      </xdr:nvSpPr>
      <xdr:spPr bwMode="auto">
        <a:xfrm>
          <a:off x="3783106" y="1209674"/>
          <a:ext cx="190500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361950</xdr:colOff>
      <xdr:row>50</xdr:row>
      <xdr:rowOff>149972</xdr:rowOff>
    </xdr:from>
    <xdr:ext cx="270163" cy="168508"/>
    <xdr:sp macro="" textlink="">
      <xdr:nvSpPr>
        <xdr:cNvPr id="1165" name="Text Box 863"/>
        <xdr:cNvSpPr txBox="1">
          <a:spLocks noChangeArrowheads="1"/>
        </xdr:cNvSpPr>
      </xdr:nvSpPr>
      <xdr:spPr bwMode="auto">
        <a:xfrm>
          <a:off x="6605155" y="8809063"/>
          <a:ext cx="270163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18</xdr:col>
      <xdr:colOff>467458</xdr:colOff>
      <xdr:row>11</xdr:row>
      <xdr:rowOff>157529</xdr:rowOff>
    </xdr:from>
    <xdr:ext cx="243254" cy="157528"/>
    <xdr:sp macro="" textlink="">
      <xdr:nvSpPr>
        <xdr:cNvPr id="1166" name="Text Box 863"/>
        <xdr:cNvSpPr txBox="1">
          <a:spLocks noChangeArrowheads="1"/>
        </xdr:cNvSpPr>
      </xdr:nvSpPr>
      <xdr:spPr bwMode="auto">
        <a:xfrm>
          <a:off x="15202633" y="681404"/>
          <a:ext cx="243254" cy="1575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15</xdr:col>
      <xdr:colOff>251203</xdr:colOff>
      <xdr:row>14</xdr:row>
      <xdr:rowOff>76200</xdr:rowOff>
    </xdr:from>
    <xdr:ext cx="733424" cy="159531"/>
    <xdr:sp macro="" textlink="">
      <xdr:nvSpPr>
        <xdr:cNvPr id="1167" name="Text Box 1589"/>
        <xdr:cNvSpPr txBox="1">
          <a:spLocks noChangeArrowheads="1"/>
        </xdr:cNvSpPr>
      </xdr:nvSpPr>
      <xdr:spPr bwMode="auto">
        <a:xfrm>
          <a:off x="12671803" y="1114425"/>
          <a:ext cx="73342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</xdr:txBody>
    </xdr:sp>
    <xdr:clientData/>
  </xdr:oneCellAnchor>
  <xdr:twoCellAnchor>
    <xdr:from>
      <xdr:col>5</xdr:col>
      <xdr:colOff>525346</xdr:colOff>
      <xdr:row>11</xdr:row>
      <xdr:rowOff>63744</xdr:rowOff>
    </xdr:from>
    <xdr:to>
      <xdr:col>6</xdr:col>
      <xdr:colOff>1468</xdr:colOff>
      <xdr:row>12</xdr:row>
      <xdr:rowOff>105673</xdr:rowOff>
    </xdr:to>
    <xdr:sp macro="" textlink="">
      <xdr:nvSpPr>
        <xdr:cNvPr id="1179" name="六角形 1178"/>
        <xdr:cNvSpPr/>
      </xdr:nvSpPr>
      <xdr:spPr bwMode="auto">
        <a:xfrm>
          <a:off x="3687646" y="1959219"/>
          <a:ext cx="247647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740018</xdr:colOff>
      <xdr:row>9</xdr:row>
      <xdr:rowOff>23421</xdr:rowOff>
    </xdr:from>
    <xdr:to>
      <xdr:col>4</xdr:col>
      <xdr:colOff>339620</xdr:colOff>
      <xdr:row>12</xdr:row>
      <xdr:rowOff>138475</xdr:rowOff>
    </xdr:to>
    <xdr:sp macro="" textlink="">
      <xdr:nvSpPr>
        <xdr:cNvPr id="1180" name="Line 1453"/>
        <xdr:cNvSpPr>
          <a:spLocks noChangeShapeType="1"/>
        </xdr:cNvSpPr>
      </xdr:nvSpPr>
      <xdr:spPr bwMode="auto">
        <a:xfrm flipV="1">
          <a:off x="2359268" y="1575996"/>
          <a:ext cx="371127" cy="6294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234464</xdr:colOff>
      <xdr:row>4</xdr:row>
      <xdr:rowOff>153863</xdr:rowOff>
    </xdr:from>
    <xdr:to>
      <xdr:col>8</xdr:col>
      <xdr:colOff>479913</xdr:colOff>
      <xdr:row>6</xdr:row>
      <xdr:rowOff>27274</xdr:rowOff>
    </xdr:to>
    <xdr:sp macro="" textlink="">
      <xdr:nvSpPr>
        <xdr:cNvPr id="1181" name="六角形 1180"/>
        <xdr:cNvSpPr/>
      </xdr:nvSpPr>
      <xdr:spPr bwMode="auto">
        <a:xfrm>
          <a:off x="5711339" y="849188"/>
          <a:ext cx="245449" cy="216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12</xdr:col>
      <xdr:colOff>0</xdr:colOff>
      <xdr:row>45</xdr:row>
      <xdr:rowOff>107950</xdr:rowOff>
    </xdr:from>
    <xdr:ext cx="428625" cy="168508"/>
    <xdr:sp macro="" textlink="">
      <xdr:nvSpPr>
        <xdr:cNvPr id="1182" name="Text Box 1480"/>
        <xdr:cNvSpPr txBox="1">
          <a:spLocks noChangeArrowheads="1"/>
        </xdr:cNvSpPr>
      </xdr:nvSpPr>
      <xdr:spPr bwMode="auto">
        <a:xfrm>
          <a:off x="8562975" y="782320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11</xdr:col>
      <xdr:colOff>602003</xdr:colOff>
      <xdr:row>44</xdr:row>
      <xdr:rowOff>171143</xdr:rowOff>
    </xdr:from>
    <xdr:to>
      <xdr:col>12</xdr:col>
      <xdr:colOff>250031</xdr:colOff>
      <xdr:row>45</xdr:row>
      <xdr:rowOff>170715</xdr:rowOff>
    </xdr:to>
    <xdr:sp macro="" textlink="">
      <xdr:nvSpPr>
        <xdr:cNvPr id="1183" name="AutoShape 1653"/>
        <xdr:cNvSpPr>
          <a:spLocks/>
        </xdr:cNvSpPr>
      </xdr:nvSpPr>
      <xdr:spPr bwMode="auto">
        <a:xfrm rot="13612575" flipH="1">
          <a:off x="8517719" y="7590677"/>
          <a:ext cx="171022" cy="41955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735845</xdr:colOff>
      <xdr:row>60</xdr:row>
      <xdr:rowOff>8223</xdr:rowOff>
    </xdr:from>
    <xdr:to>
      <xdr:col>20</xdr:col>
      <xdr:colOff>160620</xdr:colOff>
      <xdr:row>62</xdr:row>
      <xdr:rowOff>124925</xdr:rowOff>
    </xdr:to>
    <xdr:sp macro="" textlink="">
      <xdr:nvSpPr>
        <xdr:cNvPr id="1184" name="AutoShape 1653"/>
        <xdr:cNvSpPr>
          <a:spLocks/>
        </xdr:cNvSpPr>
      </xdr:nvSpPr>
      <xdr:spPr bwMode="auto">
        <a:xfrm rot="12000000">
          <a:off x="14703527" y="10231955"/>
          <a:ext cx="196509" cy="457377"/>
        </a:xfrm>
        <a:prstGeom prst="rightBrace">
          <a:avLst>
            <a:gd name="adj1" fmla="val 42094"/>
            <a:gd name="adj2" fmla="val 4286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462223</xdr:colOff>
      <xdr:row>64</xdr:row>
      <xdr:rowOff>12624</xdr:rowOff>
    </xdr:from>
    <xdr:ext cx="395844" cy="168508"/>
    <xdr:sp macro="" textlink="">
      <xdr:nvSpPr>
        <xdr:cNvPr id="1185" name="Text Box 1563"/>
        <xdr:cNvSpPr txBox="1">
          <a:spLocks noChangeArrowheads="1"/>
        </xdr:cNvSpPr>
      </xdr:nvSpPr>
      <xdr:spPr bwMode="auto">
        <a:xfrm>
          <a:off x="14425873" y="10985424"/>
          <a:ext cx="39584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 </a:t>
          </a:r>
        </a:p>
      </xdr:txBody>
    </xdr:sp>
    <xdr:clientData/>
  </xdr:oneCellAnchor>
  <xdr:twoCellAnchor>
    <xdr:from>
      <xdr:col>19</xdr:col>
      <xdr:colOff>329811</xdr:colOff>
      <xdr:row>62</xdr:row>
      <xdr:rowOff>149678</xdr:rowOff>
    </xdr:from>
    <xdr:to>
      <xdr:col>20</xdr:col>
      <xdr:colOff>58614</xdr:colOff>
      <xdr:row>64</xdr:row>
      <xdr:rowOff>109907</xdr:rowOff>
    </xdr:to>
    <xdr:sp macro="" textlink="">
      <xdr:nvSpPr>
        <xdr:cNvPr id="1186" name="AutoShape 1653"/>
        <xdr:cNvSpPr>
          <a:spLocks/>
        </xdr:cNvSpPr>
      </xdr:nvSpPr>
      <xdr:spPr bwMode="auto">
        <a:xfrm rot="5400000">
          <a:off x="14392060" y="10680979"/>
          <a:ext cx="303129" cy="500328"/>
        </a:xfrm>
        <a:prstGeom prst="rightBrace">
          <a:avLst>
            <a:gd name="adj1" fmla="val 42094"/>
            <a:gd name="adj2" fmla="val 500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266700</xdr:colOff>
      <xdr:row>64</xdr:row>
      <xdr:rowOff>16494</xdr:rowOff>
    </xdr:from>
    <xdr:to>
      <xdr:col>19</xdr:col>
      <xdr:colOff>396875</xdr:colOff>
      <xdr:row>64</xdr:row>
      <xdr:rowOff>126862</xdr:rowOff>
    </xdr:to>
    <xdr:sp macro="" textlink="">
      <xdr:nvSpPr>
        <xdr:cNvPr id="1187" name="AutoShape 804"/>
        <xdr:cNvSpPr>
          <a:spLocks noChangeArrowheads="1"/>
        </xdr:cNvSpPr>
      </xdr:nvSpPr>
      <xdr:spPr bwMode="auto">
        <a:xfrm>
          <a:off x="14234382" y="10921576"/>
          <a:ext cx="130175" cy="1103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0</xdr:colOff>
      <xdr:row>61</xdr:row>
      <xdr:rowOff>129502</xdr:rowOff>
    </xdr:from>
    <xdr:ext cx="600075" cy="119582"/>
    <xdr:sp macro="" textlink="">
      <xdr:nvSpPr>
        <xdr:cNvPr id="1188" name="Text Box 849"/>
        <xdr:cNvSpPr txBox="1">
          <a:spLocks noChangeArrowheads="1"/>
        </xdr:cNvSpPr>
      </xdr:nvSpPr>
      <xdr:spPr bwMode="auto">
        <a:xfrm>
          <a:off x="13963650" y="10587952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15</xdr:col>
      <xdr:colOff>696494</xdr:colOff>
      <xdr:row>62</xdr:row>
      <xdr:rowOff>134835</xdr:rowOff>
    </xdr:from>
    <xdr:to>
      <xdr:col>16</xdr:col>
      <xdr:colOff>58319</xdr:colOff>
      <xdr:row>63</xdr:row>
      <xdr:rowOff>68327</xdr:rowOff>
    </xdr:to>
    <xdr:sp macro="" textlink="">
      <xdr:nvSpPr>
        <xdr:cNvPr id="1189" name="AutoShape 200"/>
        <xdr:cNvSpPr>
          <a:spLocks noChangeArrowheads="1"/>
        </xdr:cNvSpPr>
      </xdr:nvSpPr>
      <xdr:spPr bwMode="auto">
        <a:xfrm>
          <a:off x="11574044" y="10764735"/>
          <a:ext cx="133350" cy="1049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312597</xdr:colOff>
      <xdr:row>38</xdr:row>
      <xdr:rowOff>7162</xdr:rowOff>
    </xdr:from>
    <xdr:ext cx="342900" cy="319558"/>
    <xdr:grpSp>
      <xdr:nvGrpSpPr>
        <xdr:cNvPr id="1190" name="Group 6672"/>
        <xdr:cNvGrpSpPr>
          <a:grpSpLocks/>
        </xdr:cNvGrpSpPr>
      </xdr:nvGrpSpPr>
      <xdr:grpSpPr bwMode="auto">
        <a:xfrm>
          <a:off x="2693847" y="6425547"/>
          <a:ext cx="342900" cy="319558"/>
          <a:chOff x="536" y="110"/>
          <a:chExt cx="46" cy="44"/>
        </a:xfrm>
      </xdr:grpSpPr>
      <xdr:pic>
        <xdr:nvPicPr>
          <xdr:cNvPr id="11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</xdr:col>
      <xdr:colOff>619134</xdr:colOff>
      <xdr:row>30</xdr:row>
      <xdr:rowOff>65793</xdr:rowOff>
    </xdr:from>
    <xdr:to>
      <xdr:col>2</xdr:col>
      <xdr:colOff>187369</xdr:colOff>
      <xdr:row>30</xdr:row>
      <xdr:rowOff>75318</xdr:rowOff>
    </xdr:to>
    <xdr:sp macro="" textlink="">
      <xdr:nvSpPr>
        <xdr:cNvPr id="1193" name="Line 1440"/>
        <xdr:cNvSpPr>
          <a:spLocks noChangeShapeType="1"/>
        </xdr:cNvSpPr>
      </xdr:nvSpPr>
      <xdr:spPr bwMode="auto">
        <a:xfrm>
          <a:off x="695334" y="5218818"/>
          <a:ext cx="339760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739551</xdr:colOff>
      <xdr:row>36</xdr:row>
      <xdr:rowOff>72322</xdr:rowOff>
    </xdr:from>
    <xdr:ext cx="241523" cy="118177"/>
    <xdr:sp macro="" textlink="">
      <xdr:nvSpPr>
        <xdr:cNvPr id="1194" name="Text Box 863"/>
        <xdr:cNvSpPr txBox="1">
          <a:spLocks noChangeArrowheads="1"/>
        </xdr:cNvSpPr>
      </xdr:nvSpPr>
      <xdr:spPr bwMode="auto">
        <a:xfrm>
          <a:off x="3901851" y="6254047"/>
          <a:ext cx="241523" cy="1181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10</xdr:col>
      <xdr:colOff>501</xdr:colOff>
      <xdr:row>35</xdr:row>
      <xdr:rowOff>0</xdr:rowOff>
    </xdr:from>
    <xdr:ext cx="342399" cy="319917"/>
    <xdr:grpSp>
      <xdr:nvGrpSpPr>
        <xdr:cNvPr id="1195" name="Group 6672"/>
        <xdr:cNvGrpSpPr>
          <a:grpSpLocks/>
        </xdr:cNvGrpSpPr>
      </xdr:nvGrpSpPr>
      <xdr:grpSpPr bwMode="auto">
        <a:xfrm>
          <a:off x="6997713" y="5912827"/>
          <a:ext cx="342399" cy="319917"/>
          <a:chOff x="536" y="110"/>
          <a:chExt cx="46" cy="44"/>
        </a:xfrm>
      </xdr:grpSpPr>
      <xdr:pic>
        <xdr:nvPicPr>
          <xdr:cNvPr id="11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268893</xdr:colOff>
      <xdr:row>40</xdr:row>
      <xdr:rowOff>120322</xdr:rowOff>
    </xdr:from>
    <xdr:ext cx="268247" cy="500228"/>
    <xdr:pic>
      <xdr:nvPicPr>
        <xdr:cNvPr id="1198" name="図 119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20674451">
          <a:off x="1888143" y="8349922"/>
          <a:ext cx="268247" cy="500228"/>
        </a:xfrm>
        <a:prstGeom prst="rect">
          <a:avLst/>
        </a:prstGeom>
      </xdr:spPr>
    </xdr:pic>
    <xdr:clientData/>
  </xdr:oneCellAnchor>
  <xdr:oneCellAnchor>
    <xdr:from>
      <xdr:col>12</xdr:col>
      <xdr:colOff>637675</xdr:colOff>
      <xdr:row>20</xdr:row>
      <xdr:rowOff>134359</xdr:rowOff>
    </xdr:from>
    <xdr:ext cx="375296" cy="168508"/>
    <xdr:sp macro="" textlink="">
      <xdr:nvSpPr>
        <xdr:cNvPr id="1199" name="Text Box 556"/>
        <xdr:cNvSpPr txBox="1">
          <a:spLocks noChangeArrowheads="1"/>
        </xdr:cNvSpPr>
      </xdr:nvSpPr>
      <xdr:spPr bwMode="auto">
        <a:xfrm>
          <a:off x="10743700" y="2201284"/>
          <a:ext cx="3752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oneCellAnchor>
    <xdr:from>
      <xdr:col>13</xdr:col>
      <xdr:colOff>373325</xdr:colOff>
      <xdr:row>21</xdr:row>
      <xdr:rowOff>89809</xdr:rowOff>
    </xdr:from>
    <xdr:ext cx="342900" cy="317988"/>
    <xdr:grpSp>
      <xdr:nvGrpSpPr>
        <xdr:cNvPr id="1200" name="Group 6672"/>
        <xdr:cNvGrpSpPr>
          <a:grpSpLocks/>
        </xdr:cNvGrpSpPr>
      </xdr:nvGrpSpPr>
      <xdr:grpSpPr bwMode="auto">
        <a:xfrm>
          <a:off x="9678517" y="3643367"/>
          <a:ext cx="342900" cy="317988"/>
          <a:chOff x="536" y="110"/>
          <a:chExt cx="46" cy="44"/>
        </a:xfrm>
      </xdr:grpSpPr>
      <xdr:pic>
        <xdr:nvPicPr>
          <xdr:cNvPr id="12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2</xdr:col>
      <xdr:colOff>132649</xdr:colOff>
      <xdr:row>38</xdr:row>
      <xdr:rowOff>57523</xdr:rowOff>
    </xdr:from>
    <xdr:to>
      <xdr:col>2</xdr:col>
      <xdr:colOff>292091</xdr:colOff>
      <xdr:row>39</xdr:row>
      <xdr:rowOff>34019</xdr:rowOff>
    </xdr:to>
    <xdr:sp macro="" textlink="">
      <xdr:nvSpPr>
        <xdr:cNvPr id="1203" name="Oval 390"/>
        <xdr:cNvSpPr>
          <a:spLocks noChangeArrowheads="1"/>
        </xdr:cNvSpPr>
      </xdr:nvSpPr>
      <xdr:spPr bwMode="auto">
        <a:xfrm>
          <a:off x="4066474" y="6582148"/>
          <a:ext cx="159442" cy="1479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574502</xdr:colOff>
      <xdr:row>36</xdr:row>
      <xdr:rowOff>158955</xdr:rowOff>
    </xdr:from>
    <xdr:to>
      <xdr:col>1</xdr:col>
      <xdr:colOff>728510</xdr:colOff>
      <xdr:row>37</xdr:row>
      <xdr:rowOff>130381</xdr:rowOff>
    </xdr:to>
    <xdr:sp macro="" textlink="">
      <xdr:nvSpPr>
        <xdr:cNvPr id="1204" name="Oval 144"/>
        <xdr:cNvSpPr>
          <a:spLocks noChangeArrowheads="1"/>
        </xdr:cNvSpPr>
      </xdr:nvSpPr>
      <xdr:spPr bwMode="auto">
        <a:xfrm>
          <a:off x="3736802" y="6340680"/>
          <a:ext cx="154008" cy="142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701845</xdr:colOff>
      <xdr:row>36</xdr:row>
      <xdr:rowOff>70184</xdr:rowOff>
    </xdr:from>
    <xdr:to>
      <xdr:col>20</xdr:col>
      <xdr:colOff>175463</xdr:colOff>
      <xdr:row>37</xdr:row>
      <xdr:rowOff>120317</xdr:rowOff>
    </xdr:to>
    <xdr:sp macro="" textlink="">
      <xdr:nvSpPr>
        <xdr:cNvPr id="1205" name="Line 1440"/>
        <xdr:cNvSpPr>
          <a:spLocks noChangeShapeType="1"/>
        </xdr:cNvSpPr>
      </xdr:nvSpPr>
      <xdr:spPr bwMode="auto">
        <a:xfrm flipV="1">
          <a:off x="14665495" y="6251909"/>
          <a:ext cx="245143" cy="221583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669759</xdr:colOff>
      <xdr:row>22</xdr:row>
      <xdr:rowOff>4523</xdr:rowOff>
    </xdr:from>
    <xdr:to>
      <xdr:col>8</xdr:col>
      <xdr:colOff>31584</xdr:colOff>
      <xdr:row>22</xdr:row>
      <xdr:rowOff>128348</xdr:rowOff>
    </xdr:to>
    <xdr:sp macro="" textlink="">
      <xdr:nvSpPr>
        <xdr:cNvPr id="1206" name="AutoShape 128"/>
        <xdr:cNvSpPr>
          <a:spLocks noChangeArrowheads="1"/>
        </xdr:cNvSpPr>
      </xdr:nvSpPr>
      <xdr:spPr bwMode="auto">
        <a:xfrm>
          <a:off x="5375109" y="3785948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526365</xdr:colOff>
      <xdr:row>52</xdr:row>
      <xdr:rowOff>160427</xdr:rowOff>
    </xdr:from>
    <xdr:ext cx="177741" cy="359329"/>
    <xdr:sp macro="" textlink="">
      <xdr:nvSpPr>
        <xdr:cNvPr id="1207" name="Text Box 556"/>
        <xdr:cNvSpPr txBox="1">
          <a:spLocks noChangeArrowheads="1"/>
        </xdr:cNvSpPr>
      </xdr:nvSpPr>
      <xdr:spPr bwMode="auto">
        <a:xfrm>
          <a:off x="5231715" y="9075827"/>
          <a:ext cx="177741" cy="35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twoCellAnchor>
    <xdr:from>
      <xdr:col>1</xdr:col>
      <xdr:colOff>600075</xdr:colOff>
      <xdr:row>15</xdr:row>
      <xdr:rowOff>149225</xdr:rowOff>
    </xdr:from>
    <xdr:to>
      <xdr:col>1</xdr:col>
      <xdr:colOff>733425</xdr:colOff>
      <xdr:row>16</xdr:row>
      <xdr:rowOff>92075</xdr:rowOff>
    </xdr:to>
    <xdr:sp macro="" textlink="">
      <xdr:nvSpPr>
        <xdr:cNvPr id="1208" name="AutoShape 234"/>
        <xdr:cNvSpPr>
          <a:spLocks noChangeArrowheads="1"/>
        </xdr:cNvSpPr>
      </xdr:nvSpPr>
      <xdr:spPr bwMode="auto">
        <a:xfrm>
          <a:off x="676275" y="27305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714375</xdr:colOff>
      <xdr:row>29</xdr:row>
      <xdr:rowOff>114300</xdr:rowOff>
    </xdr:from>
    <xdr:to>
      <xdr:col>6</xdr:col>
      <xdr:colOff>66675</xdr:colOff>
      <xdr:row>30</xdr:row>
      <xdr:rowOff>142875</xdr:rowOff>
    </xdr:to>
    <xdr:sp macro="" textlink="">
      <xdr:nvSpPr>
        <xdr:cNvPr id="1209" name="Oval 368"/>
        <xdr:cNvSpPr>
          <a:spLocks noChangeArrowheads="1"/>
        </xdr:cNvSpPr>
      </xdr:nvSpPr>
      <xdr:spPr bwMode="auto">
        <a:xfrm>
          <a:off x="3876675" y="5095875"/>
          <a:ext cx="1238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111042</xdr:colOff>
      <xdr:row>30</xdr:row>
      <xdr:rowOff>119731</xdr:rowOff>
    </xdr:from>
    <xdr:to>
      <xdr:col>2</xdr:col>
      <xdr:colOff>246773</xdr:colOff>
      <xdr:row>31</xdr:row>
      <xdr:rowOff>62581</xdr:rowOff>
    </xdr:to>
    <xdr:sp macro="" textlink="">
      <xdr:nvSpPr>
        <xdr:cNvPr id="1210" name="AutoShape 341"/>
        <xdr:cNvSpPr>
          <a:spLocks noChangeArrowheads="1"/>
        </xdr:cNvSpPr>
      </xdr:nvSpPr>
      <xdr:spPr bwMode="auto">
        <a:xfrm>
          <a:off x="958767" y="5272756"/>
          <a:ext cx="135731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461205</xdr:colOff>
      <xdr:row>29</xdr:row>
      <xdr:rowOff>66675</xdr:rowOff>
    </xdr:from>
    <xdr:to>
      <xdr:col>1</xdr:col>
      <xdr:colOff>594555</xdr:colOff>
      <xdr:row>30</xdr:row>
      <xdr:rowOff>38100</xdr:rowOff>
    </xdr:to>
    <xdr:sp macro="" textlink="">
      <xdr:nvSpPr>
        <xdr:cNvPr id="1211" name="Oval 420"/>
        <xdr:cNvSpPr>
          <a:spLocks noChangeArrowheads="1"/>
        </xdr:cNvSpPr>
      </xdr:nvSpPr>
      <xdr:spPr bwMode="auto">
        <a:xfrm>
          <a:off x="537405" y="50482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11140</xdr:colOff>
      <xdr:row>35</xdr:row>
      <xdr:rowOff>103774</xdr:rowOff>
    </xdr:from>
    <xdr:to>
      <xdr:col>2</xdr:col>
      <xdr:colOff>195691</xdr:colOff>
      <xdr:row>36</xdr:row>
      <xdr:rowOff>93272</xdr:rowOff>
    </xdr:to>
    <xdr:sp macro="" textlink="">
      <xdr:nvSpPr>
        <xdr:cNvPr id="1212" name="Oval 204"/>
        <xdr:cNvSpPr>
          <a:spLocks noChangeArrowheads="1"/>
        </xdr:cNvSpPr>
      </xdr:nvSpPr>
      <xdr:spPr bwMode="auto">
        <a:xfrm>
          <a:off x="3944965" y="6114049"/>
          <a:ext cx="184551" cy="16094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1</xdr:col>
      <xdr:colOff>10465</xdr:colOff>
      <xdr:row>41</xdr:row>
      <xdr:rowOff>13093</xdr:rowOff>
    </xdr:from>
    <xdr:to>
      <xdr:col>1</xdr:col>
      <xdr:colOff>194683</xdr:colOff>
      <xdr:row>42</xdr:row>
      <xdr:rowOff>9</xdr:rowOff>
    </xdr:to>
    <xdr:sp macro="" textlink="">
      <xdr:nvSpPr>
        <xdr:cNvPr id="1213" name="六角形 1212"/>
        <xdr:cNvSpPr/>
      </xdr:nvSpPr>
      <xdr:spPr bwMode="auto">
        <a:xfrm>
          <a:off x="3161042" y="6937035"/>
          <a:ext cx="184218" cy="1481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768803</xdr:colOff>
      <xdr:row>33</xdr:row>
      <xdr:rowOff>13608</xdr:rowOff>
    </xdr:from>
    <xdr:to>
      <xdr:col>9</xdr:col>
      <xdr:colOff>183696</xdr:colOff>
      <xdr:row>33</xdr:row>
      <xdr:rowOff>156483</xdr:rowOff>
    </xdr:to>
    <xdr:sp macro="" textlink="">
      <xdr:nvSpPr>
        <xdr:cNvPr id="1214" name="六角形 1213"/>
        <xdr:cNvSpPr/>
      </xdr:nvSpPr>
      <xdr:spPr bwMode="auto">
        <a:xfrm>
          <a:off x="1616528" y="7052583"/>
          <a:ext cx="186418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13608</xdr:rowOff>
    </xdr:from>
    <xdr:to>
      <xdr:col>3</xdr:col>
      <xdr:colOff>183696</xdr:colOff>
      <xdr:row>41</xdr:row>
      <xdr:rowOff>156483</xdr:rowOff>
    </xdr:to>
    <xdr:sp macro="" textlink="">
      <xdr:nvSpPr>
        <xdr:cNvPr id="1215" name="六角形 1214"/>
        <xdr:cNvSpPr/>
      </xdr:nvSpPr>
      <xdr:spPr bwMode="auto">
        <a:xfrm>
          <a:off x="4705350" y="705258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13608</xdr:colOff>
      <xdr:row>41</xdr:row>
      <xdr:rowOff>13608</xdr:rowOff>
    </xdr:from>
    <xdr:to>
      <xdr:col>5</xdr:col>
      <xdr:colOff>197304</xdr:colOff>
      <xdr:row>41</xdr:row>
      <xdr:rowOff>156483</xdr:rowOff>
    </xdr:to>
    <xdr:sp macro="" textlink="">
      <xdr:nvSpPr>
        <xdr:cNvPr id="1216" name="六角形 1215"/>
        <xdr:cNvSpPr/>
      </xdr:nvSpPr>
      <xdr:spPr bwMode="auto">
        <a:xfrm>
          <a:off x="6262008" y="705258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13608</xdr:rowOff>
    </xdr:from>
    <xdr:to>
      <xdr:col>7</xdr:col>
      <xdr:colOff>183696</xdr:colOff>
      <xdr:row>33</xdr:row>
      <xdr:rowOff>156483</xdr:rowOff>
    </xdr:to>
    <xdr:sp macro="" textlink="">
      <xdr:nvSpPr>
        <xdr:cNvPr id="1217" name="六角形 1216"/>
        <xdr:cNvSpPr/>
      </xdr:nvSpPr>
      <xdr:spPr bwMode="auto">
        <a:xfrm>
          <a:off x="76200" y="705258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401474</xdr:colOff>
      <xdr:row>37</xdr:row>
      <xdr:rowOff>66065</xdr:rowOff>
    </xdr:from>
    <xdr:to>
      <xdr:col>1</xdr:col>
      <xdr:colOff>585170</xdr:colOff>
      <xdr:row>38</xdr:row>
      <xdr:rowOff>40420</xdr:rowOff>
    </xdr:to>
    <xdr:sp macro="" textlink="">
      <xdr:nvSpPr>
        <xdr:cNvPr id="1220" name="六角形 1219"/>
        <xdr:cNvSpPr/>
      </xdr:nvSpPr>
      <xdr:spPr bwMode="auto">
        <a:xfrm>
          <a:off x="3563774" y="6419240"/>
          <a:ext cx="183696" cy="1458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33</xdr:row>
      <xdr:rowOff>13608</xdr:rowOff>
    </xdr:from>
    <xdr:to>
      <xdr:col>3</xdr:col>
      <xdr:colOff>183696</xdr:colOff>
      <xdr:row>33</xdr:row>
      <xdr:rowOff>156483</xdr:rowOff>
    </xdr:to>
    <xdr:sp macro="" textlink="">
      <xdr:nvSpPr>
        <xdr:cNvPr id="1221" name="六角形 1220"/>
        <xdr:cNvSpPr/>
      </xdr:nvSpPr>
      <xdr:spPr bwMode="auto">
        <a:xfrm>
          <a:off x="4705350" y="568098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13608</xdr:rowOff>
    </xdr:from>
    <xdr:to>
      <xdr:col>5</xdr:col>
      <xdr:colOff>183696</xdr:colOff>
      <xdr:row>33</xdr:row>
      <xdr:rowOff>156483</xdr:rowOff>
    </xdr:to>
    <xdr:sp macro="" textlink="">
      <xdr:nvSpPr>
        <xdr:cNvPr id="1222" name="六角形 1221"/>
        <xdr:cNvSpPr/>
      </xdr:nvSpPr>
      <xdr:spPr bwMode="auto">
        <a:xfrm>
          <a:off x="6248400" y="5680983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223" name="六角形 1222"/>
        <xdr:cNvSpPr/>
      </xdr:nvSpPr>
      <xdr:spPr bwMode="auto">
        <a:xfrm>
          <a:off x="76200" y="1809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749751</xdr:colOff>
      <xdr:row>1</xdr:row>
      <xdr:rowOff>20413</xdr:rowOff>
    </xdr:from>
    <xdr:to>
      <xdr:col>3</xdr:col>
      <xdr:colOff>119743</xdr:colOff>
      <xdr:row>1</xdr:row>
      <xdr:rowOff>168729</xdr:rowOff>
    </xdr:to>
    <xdr:sp macro="" textlink="">
      <xdr:nvSpPr>
        <xdr:cNvPr id="1224" name="六角形 1223"/>
        <xdr:cNvSpPr/>
      </xdr:nvSpPr>
      <xdr:spPr bwMode="auto">
        <a:xfrm>
          <a:off x="1597476" y="201388"/>
          <a:ext cx="141517" cy="1483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13608</xdr:rowOff>
    </xdr:from>
    <xdr:to>
      <xdr:col>5</xdr:col>
      <xdr:colOff>170090</xdr:colOff>
      <xdr:row>1</xdr:row>
      <xdr:rowOff>149680</xdr:rowOff>
    </xdr:to>
    <xdr:sp macro="" textlink="">
      <xdr:nvSpPr>
        <xdr:cNvPr id="1225" name="六角形 1224"/>
        <xdr:cNvSpPr/>
      </xdr:nvSpPr>
      <xdr:spPr bwMode="auto">
        <a:xfrm>
          <a:off x="3162300" y="19458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</xdr:row>
      <xdr:rowOff>20412</xdr:rowOff>
    </xdr:from>
    <xdr:to>
      <xdr:col>7</xdr:col>
      <xdr:colOff>170090</xdr:colOff>
      <xdr:row>1</xdr:row>
      <xdr:rowOff>156484</xdr:rowOff>
    </xdr:to>
    <xdr:sp macro="" textlink="">
      <xdr:nvSpPr>
        <xdr:cNvPr id="1226" name="六角形 1225"/>
        <xdr:cNvSpPr/>
      </xdr:nvSpPr>
      <xdr:spPr bwMode="auto">
        <a:xfrm>
          <a:off x="4705350" y="2013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</xdr:row>
      <xdr:rowOff>13608</xdr:rowOff>
    </xdr:from>
    <xdr:to>
      <xdr:col>9</xdr:col>
      <xdr:colOff>170090</xdr:colOff>
      <xdr:row>1</xdr:row>
      <xdr:rowOff>149680</xdr:rowOff>
    </xdr:to>
    <xdr:sp macro="" textlink="">
      <xdr:nvSpPr>
        <xdr:cNvPr id="1227" name="六角形 1226"/>
        <xdr:cNvSpPr/>
      </xdr:nvSpPr>
      <xdr:spPr bwMode="auto">
        <a:xfrm>
          <a:off x="6248400" y="19458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70184</xdr:colOff>
      <xdr:row>9</xdr:row>
      <xdr:rowOff>19001</xdr:rowOff>
    </xdr:from>
    <xdr:to>
      <xdr:col>1</xdr:col>
      <xdr:colOff>165077</xdr:colOff>
      <xdr:row>9</xdr:row>
      <xdr:rowOff>153145</xdr:rowOff>
    </xdr:to>
    <xdr:sp macro="" textlink="">
      <xdr:nvSpPr>
        <xdr:cNvPr id="1228" name="六角形 1227"/>
        <xdr:cNvSpPr/>
      </xdr:nvSpPr>
      <xdr:spPr bwMode="auto">
        <a:xfrm>
          <a:off x="70184" y="1571576"/>
          <a:ext cx="171093" cy="13414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768803</xdr:colOff>
      <xdr:row>9</xdr:row>
      <xdr:rowOff>27216</xdr:rowOff>
    </xdr:from>
    <xdr:to>
      <xdr:col>3</xdr:col>
      <xdr:colOff>170090</xdr:colOff>
      <xdr:row>9</xdr:row>
      <xdr:rowOff>163288</xdr:rowOff>
    </xdr:to>
    <xdr:sp macro="" textlink="">
      <xdr:nvSpPr>
        <xdr:cNvPr id="1229" name="六角形 1228"/>
        <xdr:cNvSpPr/>
      </xdr:nvSpPr>
      <xdr:spPr bwMode="auto">
        <a:xfrm>
          <a:off x="1616528" y="1579791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9525</xdr:colOff>
      <xdr:row>9</xdr:row>
      <xdr:rowOff>20412</xdr:rowOff>
    </xdr:from>
    <xdr:to>
      <xdr:col>5</xdr:col>
      <xdr:colOff>165673</xdr:colOff>
      <xdr:row>9</xdr:row>
      <xdr:rowOff>144437</xdr:rowOff>
    </xdr:to>
    <xdr:sp macro="" textlink="">
      <xdr:nvSpPr>
        <xdr:cNvPr id="1230" name="六角形 1229"/>
        <xdr:cNvSpPr/>
      </xdr:nvSpPr>
      <xdr:spPr bwMode="auto">
        <a:xfrm>
          <a:off x="3171825" y="1572987"/>
          <a:ext cx="156148" cy="1240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20412</xdr:rowOff>
    </xdr:from>
    <xdr:to>
      <xdr:col>7</xdr:col>
      <xdr:colOff>190500</xdr:colOff>
      <xdr:row>9</xdr:row>
      <xdr:rowOff>152400</xdr:rowOff>
    </xdr:to>
    <xdr:sp macro="" textlink="">
      <xdr:nvSpPr>
        <xdr:cNvPr id="1231" name="六角形 1230"/>
        <xdr:cNvSpPr/>
      </xdr:nvSpPr>
      <xdr:spPr bwMode="auto">
        <a:xfrm>
          <a:off x="4705350" y="1572987"/>
          <a:ext cx="190500" cy="1319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170090</xdr:colOff>
      <xdr:row>9</xdr:row>
      <xdr:rowOff>149680</xdr:rowOff>
    </xdr:to>
    <xdr:sp macro="" textlink="">
      <xdr:nvSpPr>
        <xdr:cNvPr id="1232" name="六角形 1231"/>
        <xdr:cNvSpPr/>
      </xdr:nvSpPr>
      <xdr:spPr bwMode="auto">
        <a:xfrm>
          <a:off x="6248400" y="156618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68035</xdr:colOff>
      <xdr:row>17</xdr:row>
      <xdr:rowOff>20412</xdr:rowOff>
    </xdr:from>
    <xdr:to>
      <xdr:col>1</xdr:col>
      <xdr:colOff>163286</xdr:colOff>
      <xdr:row>17</xdr:row>
      <xdr:rowOff>156484</xdr:rowOff>
    </xdr:to>
    <xdr:sp macro="" textlink="">
      <xdr:nvSpPr>
        <xdr:cNvPr id="1233" name="六角形 1232"/>
        <xdr:cNvSpPr/>
      </xdr:nvSpPr>
      <xdr:spPr bwMode="auto">
        <a:xfrm>
          <a:off x="68035" y="2944587"/>
          <a:ext cx="171451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12370</xdr:colOff>
      <xdr:row>17</xdr:row>
      <xdr:rowOff>27216</xdr:rowOff>
    </xdr:from>
    <xdr:to>
      <xdr:col>3</xdr:col>
      <xdr:colOff>182460</xdr:colOff>
      <xdr:row>17</xdr:row>
      <xdr:rowOff>163288</xdr:rowOff>
    </xdr:to>
    <xdr:sp macro="" textlink="">
      <xdr:nvSpPr>
        <xdr:cNvPr id="1234" name="六角形 1233"/>
        <xdr:cNvSpPr/>
      </xdr:nvSpPr>
      <xdr:spPr bwMode="auto">
        <a:xfrm>
          <a:off x="1631620" y="295139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20412</xdr:rowOff>
    </xdr:from>
    <xdr:to>
      <xdr:col>7</xdr:col>
      <xdr:colOff>170090</xdr:colOff>
      <xdr:row>17</xdr:row>
      <xdr:rowOff>156484</xdr:rowOff>
    </xdr:to>
    <xdr:sp macro="" textlink="">
      <xdr:nvSpPr>
        <xdr:cNvPr id="1235" name="六角形 1234"/>
        <xdr:cNvSpPr/>
      </xdr:nvSpPr>
      <xdr:spPr bwMode="auto">
        <a:xfrm>
          <a:off x="4705350" y="29445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38100</xdr:colOff>
      <xdr:row>17</xdr:row>
      <xdr:rowOff>20412</xdr:rowOff>
    </xdr:from>
    <xdr:to>
      <xdr:col>9</xdr:col>
      <xdr:colOff>208190</xdr:colOff>
      <xdr:row>17</xdr:row>
      <xdr:rowOff>156484</xdr:rowOff>
    </xdr:to>
    <xdr:sp macro="" textlink="">
      <xdr:nvSpPr>
        <xdr:cNvPr id="1236" name="六角形 1235"/>
        <xdr:cNvSpPr/>
      </xdr:nvSpPr>
      <xdr:spPr bwMode="auto">
        <a:xfrm>
          <a:off x="6286500" y="29445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289709</xdr:colOff>
      <xdr:row>29</xdr:row>
      <xdr:rowOff>161923</xdr:rowOff>
    </xdr:from>
    <xdr:to>
      <xdr:col>1</xdr:col>
      <xdr:colOff>459799</xdr:colOff>
      <xdr:row>30</xdr:row>
      <xdr:rowOff>127905</xdr:rowOff>
    </xdr:to>
    <xdr:sp macro="" textlink="">
      <xdr:nvSpPr>
        <xdr:cNvPr id="1237" name="六角形 1236"/>
        <xdr:cNvSpPr/>
      </xdr:nvSpPr>
      <xdr:spPr bwMode="auto">
        <a:xfrm>
          <a:off x="365909" y="5143498"/>
          <a:ext cx="170090" cy="1374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25</xdr:row>
      <xdr:rowOff>20412</xdr:rowOff>
    </xdr:from>
    <xdr:to>
      <xdr:col>3</xdr:col>
      <xdr:colOff>170090</xdr:colOff>
      <xdr:row>25</xdr:row>
      <xdr:rowOff>156484</xdr:rowOff>
    </xdr:to>
    <xdr:sp macro="" textlink="">
      <xdr:nvSpPr>
        <xdr:cNvPr id="1238" name="六角形 1237"/>
        <xdr:cNvSpPr/>
      </xdr:nvSpPr>
      <xdr:spPr bwMode="auto">
        <a:xfrm>
          <a:off x="1619250" y="43161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771293</xdr:colOff>
      <xdr:row>25</xdr:row>
      <xdr:rowOff>19616</xdr:rowOff>
    </xdr:from>
    <xdr:to>
      <xdr:col>5</xdr:col>
      <xdr:colOff>166468</xdr:colOff>
      <xdr:row>25</xdr:row>
      <xdr:rowOff>157625</xdr:rowOff>
    </xdr:to>
    <xdr:sp macro="" textlink="">
      <xdr:nvSpPr>
        <xdr:cNvPr id="1239" name="六角形 1238"/>
        <xdr:cNvSpPr/>
      </xdr:nvSpPr>
      <xdr:spPr bwMode="auto">
        <a:xfrm>
          <a:off x="3162068" y="4315391"/>
          <a:ext cx="166700" cy="13800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20412</xdr:rowOff>
    </xdr:from>
    <xdr:to>
      <xdr:col>7</xdr:col>
      <xdr:colOff>170090</xdr:colOff>
      <xdr:row>25</xdr:row>
      <xdr:rowOff>156484</xdr:rowOff>
    </xdr:to>
    <xdr:sp macro="" textlink="">
      <xdr:nvSpPr>
        <xdr:cNvPr id="1240" name="六角形 1239"/>
        <xdr:cNvSpPr/>
      </xdr:nvSpPr>
      <xdr:spPr bwMode="auto">
        <a:xfrm>
          <a:off x="4705350" y="43161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16329</xdr:colOff>
      <xdr:row>41</xdr:row>
      <xdr:rowOff>4083</xdr:rowOff>
    </xdr:from>
    <xdr:to>
      <xdr:col>7</xdr:col>
      <xdr:colOff>186419</xdr:colOff>
      <xdr:row>41</xdr:row>
      <xdr:rowOff>140155</xdr:rowOff>
    </xdr:to>
    <xdr:sp macro="" textlink="">
      <xdr:nvSpPr>
        <xdr:cNvPr id="1241" name="六角形 1240"/>
        <xdr:cNvSpPr/>
      </xdr:nvSpPr>
      <xdr:spPr bwMode="auto">
        <a:xfrm>
          <a:off x="92529" y="840513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768803</xdr:colOff>
      <xdr:row>41</xdr:row>
      <xdr:rowOff>13608</xdr:rowOff>
    </xdr:from>
    <xdr:to>
      <xdr:col>9</xdr:col>
      <xdr:colOff>170090</xdr:colOff>
      <xdr:row>41</xdr:row>
      <xdr:rowOff>149680</xdr:rowOff>
    </xdr:to>
    <xdr:sp macro="" textlink="">
      <xdr:nvSpPr>
        <xdr:cNvPr id="1242" name="六角形 1241"/>
        <xdr:cNvSpPr/>
      </xdr:nvSpPr>
      <xdr:spPr bwMode="auto">
        <a:xfrm>
          <a:off x="1616528" y="8414658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352817</xdr:colOff>
      <xdr:row>47</xdr:row>
      <xdr:rowOff>99322</xdr:rowOff>
    </xdr:from>
    <xdr:to>
      <xdr:col>9</xdr:col>
      <xdr:colOff>584119</xdr:colOff>
      <xdr:row>48</xdr:row>
      <xdr:rowOff>99333</xdr:rowOff>
    </xdr:to>
    <xdr:sp macro="" textlink="">
      <xdr:nvSpPr>
        <xdr:cNvPr id="1243" name="六角形 1242"/>
        <xdr:cNvSpPr/>
      </xdr:nvSpPr>
      <xdr:spPr bwMode="auto">
        <a:xfrm>
          <a:off x="6596022" y="8238867"/>
          <a:ext cx="231302" cy="1731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</xdr:col>
      <xdr:colOff>0</xdr:colOff>
      <xdr:row>49</xdr:row>
      <xdr:rowOff>13608</xdr:rowOff>
    </xdr:from>
    <xdr:to>
      <xdr:col>1</xdr:col>
      <xdr:colOff>170090</xdr:colOff>
      <xdr:row>49</xdr:row>
      <xdr:rowOff>149680</xdr:rowOff>
    </xdr:to>
    <xdr:sp macro="" textlink="">
      <xdr:nvSpPr>
        <xdr:cNvPr id="1244" name="六角形 1243"/>
        <xdr:cNvSpPr/>
      </xdr:nvSpPr>
      <xdr:spPr bwMode="auto">
        <a:xfrm>
          <a:off x="3162300" y="8414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49</xdr:row>
      <xdr:rowOff>13608</xdr:rowOff>
    </xdr:from>
    <xdr:to>
      <xdr:col>3</xdr:col>
      <xdr:colOff>170090</xdr:colOff>
      <xdr:row>49</xdr:row>
      <xdr:rowOff>149680</xdr:rowOff>
    </xdr:to>
    <xdr:sp macro="" textlink="">
      <xdr:nvSpPr>
        <xdr:cNvPr id="1245" name="六角形 1244"/>
        <xdr:cNvSpPr/>
      </xdr:nvSpPr>
      <xdr:spPr bwMode="auto">
        <a:xfrm>
          <a:off x="4705350" y="8414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20412</xdr:rowOff>
    </xdr:from>
    <xdr:to>
      <xdr:col>5</xdr:col>
      <xdr:colOff>170090</xdr:colOff>
      <xdr:row>49</xdr:row>
      <xdr:rowOff>156484</xdr:rowOff>
    </xdr:to>
    <xdr:sp macro="" textlink="">
      <xdr:nvSpPr>
        <xdr:cNvPr id="1246" name="六角形 1245"/>
        <xdr:cNvSpPr/>
      </xdr:nvSpPr>
      <xdr:spPr bwMode="auto">
        <a:xfrm>
          <a:off x="6248400" y="84214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20412</xdr:rowOff>
    </xdr:from>
    <xdr:to>
      <xdr:col>7</xdr:col>
      <xdr:colOff>170090</xdr:colOff>
      <xdr:row>49</xdr:row>
      <xdr:rowOff>156484</xdr:rowOff>
    </xdr:to>
    <xdr:sp macro="" textlink="">
      <xdr:nvSpPr>
        <xdr:cNvPr id="1247" name="六角形 1246"/>
        <xdr:cNvSpPr/>
      </xdr:nvSpPr>
      <xdr:spPr bwMode="auto">
        <a:xfrm>
          <a:off x="76200" y="97930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768803</xdr:colOff>
      <xdr:row>49</xdr:row>
      <xdr:rowOff>13613</xdr:rowOff>
    </xdr:from>
    <xdr:to>
      <xdr:col>9</xdr:col>
      <xdr:colOff>170090</xdr:colOff>
      <xdr:row>49</xdr:row>
      <xdr:rowOff>149685</xdr:rowOff>
    </xdr:to>
    <xdr:sp macro="" textlink="">
      <xdr:nvSpPr>
        <xdr:cNvPr id="1248" name="六角形 1247"/>
        <xdr:cNvSpPr/>
      </xdr:nvSpPr>
      <xdr:spPr bwMode="auto">
        <a:xfrm>
          <a:off x="1616528" y="9786263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20412</xdr:rowOff>
    </xdr:from>
    <xdr:to>
      <xdr:col>1</xdr:col>
      <xdr:colOff>170090</xdr:colOff>
      <xdr:row>57</xdr:row>
      <xdr:rowOff>156484</xdr:rowOff>
    </xdr:to>
    <xdr:sp macro="" textlink="">
      <xdr:nvSpPr>
        <xdr:cNvPr id="1249" name="六角形 1248"/>
        <xdr:cNvSpPr/>
      </xdr:nvSpPr>
      <xdr:spPr bwMode="auto">
        <a:xfrm>
          <a:off x="3162300" y="97930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57</xdr:row>
      <xdr:rowOff>20412</xdr:rowOff>
    </xdr:from>
    <xdr:to>
      <xdr:col>3</xdr:col>
      <xdr:colOff>170090</xdr:colOff>
      <xdr:row>57</xdr:row>
      <xdr:rowOff>156484</xdr:rowOff>
    </xdr:to>
    <xdr:sp macro="" textlink="">
      <xdr:nvSpPr>
        <xdr:cNvPr id="1250" name="六角形 1249"/>
        <xdr:cNvSpPr/>
      </xdr:nvSpPr>
      <xdr:spPr bwMode="auto">
        <a:xfrm>
          <a:off x="4705350" y="97930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13608</xdr:rowOff>
    </xdr:from>
    <xdr:to>
      <xdr:col>5</xdr:col>
      <xdr:colOff>170090</xdr:colOff>
      <xdr:row>57</xdr:row>
      <xdr:rowOff>149680</xdr:rowOff>
    </xdr:to>
    <xdr:sp macro="" textlink="">
      <xdr:nvSpPr>
        <xdr:cNvPr id="1251" name="六角形 1250"/>
        <xdr:cNvSpPr/>
      </xdr:nvSpPr>
      <xdr:spPr bwMode="auto">
        <a:xfrm>
          <a:off x="6248400" y="9786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57</xdr:row>
      <xdr:rowOff>20412</xdr:rowOff>
    </xdr:from>
    <xdr:to>
      <xdr:col>7</xdr:col>
      <xdr:colOff>176894</xdr:colOff>
      <xdr:row>57</xdr:row>
      <xdr:rowOff>156484</xdr:rowOff>
    </xdr:to>
    <xdr:sp macro="" textlink="">
      <xdr:nvSpPr>
        <xdr:cNvPr id="1252" name="六角形 1251"/>
        <xdr:cNvSpPr/>
      </xdr:nvSpPr>
      <xdr:spPr bwMode="auto">
        <a:xfrm>
          <a:off x="7798254" y="2013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638175</xdr:colOff>
      <xdr:row>63</xdr:row>
      <xdr:rowOff>114300</xdr:rowOff>
    </xdr:from>
    <xdr:to>
      <xdr:col>8</xdr:col>
      <xdr:colOff>104775</xdr:colOff>
      <xdr:row>64</xdr:row>
      <xdr:rowOff>161925</xdr:rowOff>
    </xdr:to>
    <xdr:sp macro="" textlink="">
      <xdr:nvSpPr>
        <xdr:cNvPr id="1253" name="Freeform 968"/>
        <xdr:cNvSpPr>
          <a:spLocks/>
        </xdr:cNvSpPr>
      </xdr:nvSpPr>
      <xdr:spPr bwMode="auto">
        <a:xfrm>
          <a:off x="8429625" y="1323975"/>
          <a:ext cx="238125" cy="2190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64</xdr:row>
      <xdr:rowOff>19050</xdr:rowOff>
    </xdr:from>
    <xdr:to>
      <xdr:col>8</xdr:col>
      <xdr:colOff>171450</xdr:colOff>
      <xdr:row>64</xdr:row>
      <xdr:rowOff>123825</xdr:rowOff>
    </xdr:to>
    <xdr:sp macro="" textlink="">
      <xdr:nvSpPr>
        <xdr:cNvPr id="1254" name="AutoShape 970"/>
        <xdr:cNvSpPr>
          <a:spLocks noChangeArrowheads="1"/>
        </xdr:cNvSpPr>
      </xdr:nvSpPr>
      <xdr:spPr bwMode="auto">
        <a:xfrm>
          <a:off x="8601075" y="14001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29308</xdr:colOff>
      <xdr:row>9</xdr:row>
      <xdr:rowOff>20935</xdr:rowOff>
    </xdr:from>
    <xdr:to>
      <xdr:col>11</xdr:col>
      <xdr:colOff>199398</xdr:colOff>
      <xdr:row>9</xdr:row>
      <xdr:rowOff>157007</xdr:rowOff>
    </xdr:to>
    <xdr:sp macro="" textlink="">
      <xdr:nvSpPr>
        <xdr:cNvPr id="1255" name="六角形 1254"/>
        <xdr:cNvSpPr/>
      </xdr:nvSpPr>
      <xdr:spPr bwMode="auto">
        <a:xfrm>
          <a:off x="7795846" y="15522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13608</xdr:rowOff>
    </xdr:from>
    <xdr:to>
      <xdr:col>13</xdr:col>
      <xdr:colOff>170090</xdr:colOff>
      <xdr:row>9</xdr:row>
      <xdr:rowOff>149680</xdr:rowOff>
    </xdr:to>
    <xdr:sp macro="" textlink="">
      <xdr:nvSpPr>
        <xdr:cNvPr id="1256" name="六角形 1255"/>
        <xdr:cNvSpPr/>
      </xdr:nvSpPr>
      <xdr:spPr bwMode="auto">
        <a:xfrm>
          <a:off x="10877550" y="19458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768803</xdr:colOff>
      <xdr:row>9</xdr:row>
      <xdr:rowOff>20412</xdr:rowOff>
    </xdr:from>
    <xdr:to>
      <xdr:col>15</xdr:col>
      <xdr:colOff>170090</xdr:colOff>
      <xdr:row>9</xdr:row>
      <xdr:rowOff>156484</xdr:rowOff>
    </xdr:to>
    <xdr:sp macro="" textlink="">
      <xdr:nvSpPr>
        <xdr:cNvPr id="1257" name="六角形 1256"/>
        <xdr:cNvSpPr/>
      </xdr:nvSpPr>
      <xdr:spPr bwMode="auto">
        <a:xfrm>
          <a:off x="12417878" y="201387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13608</xdr:rowOff>
    </xdr:from>
    <xdr:to>
      <xdr:col>17</xdr:col>
      <xdr:colOff>170090</xdr:colOff>
      <xdr:row>9</xdr:row>
      <xdr:rowOff>149680</xdr:rowOff>
    </xdr:to>
    <xdr:sp macro="" textlink="">
      <xdr:nvSpPr>
        <xdr:cNvPr id="1258" name="六角形 1257"/>
        <xdr:cNvSpPr/>
      </xdr:nvSpPr>
      <xdr:spPr bwMode="auto">
        <a:xfrm>
          <a:off x="13963650" y="19458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685800</xdr:colOff>
      <xdr:row>12</xdr:row>
      <xdr:rowOff>95249</xdr:rowOff>
    </xdr:from>
    <xdr:to>
      <xdr:col>18</xdr:col>
      <xdr:colOff>76200</xdr:colOff>
      <xdr:row>13</xdr:row>
      <xdr:rowOff>85724</xdr:rowOff>
    </xdr:to>
    <xdr:sp macro="" textlink="">
      <xdr:nvSpPr>
        <xdr:cNvPr id="1259" name="Oval 178"/>
        <xdr:cNvSpPr>
          <a:spLocks noChangeArrowheads="1"/>
        </xdr:cNvSpPr>
      </xdr:nvSpPr>
      <xdr:spPr bwMode="auto">
        <a:xfrm>
          <a:off x="14649450" y="790574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314325</xdr:colOff>
      <xdr:row>14</xdr:row>
      <xdr:rowOff>123825</xdr:rowOff>
    </xdr:from>
    <xdr:to>
      <xdr:col>16</xdr:col>
      <xdr:colOff>447675</xdr:colOff>
      <xdr:row>15</xdr:row>
      <xdr:rowOff>76200</xdr:rowOff>
    </xdr:to>
    <xdr:sp macro="" textlink="">
      <xdr:nvSpPr>
        <xdr:cNvPr id="1260" name="AutoShape 172"/>
        <xdr:cNvSpPr>
          <a:spLocks noChangeArrowheads="1"/>
        </xdr:cNvSpPr>
      </xdr:nvSpPr>
      <xdr:spPr bwMode="auto">
        <a:xfrm>
          <a:off x="13506450" y="11620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9</xdr:row>
      <xdr:rowOff>20412</xdr:rowOff>
    </xdr:from>
    <xdr:to>
      <xdr:col>19</xdr:col>
      <xdr:colOff>170090</xdr:colOff>
      <xdr:row>9</xdr:row>
      <xdr:rowOff>156484</xdr:rowOff>
    </xdr:to>
    <xdr:sp macro="" textlink="">
      <xdr:nvSpPr>
        <xdr:cNvPr id="1261" name="六角形 1260"/>
        <xdr:cNvSpPr/>
      </xdr:nvSpPr>
      <xdr:spPr bwMode="auto">
        <a:xfrm>
          <a:off x="7791450" y="15729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769325</xdr:colOff>
      <xdr:row>17</xdr:row>
      <xdr:rowOff>20412</xdr:rowOff>
    </xdr:from>
    <xdr:to>
      <xdr:col>11</xdr:col>
      <xdr:colOff>197826</xdr:colOff>
      <xdr:row>18</xdr:row>
      <xdr:rowOff>7327</xdr:rowOff>
    </xdr:to>
    <xdr:sp macro="" textlink="">
      <xdr:nvSpPr>
        <xdr:cNvPr id="1262" name="六角形 1261"/>
        <xdr:cNvSpPr/>
      </xdr:nvSpPr>
      <xdr:spPr bwMode="auto">
        <a:xfrm>
          <a:off x="7766537" y="2899893"/>
          <a:ext cx="197827" cy="15543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20412</xdr:rowOff>
    </xdr:from>
    <xdr:to>
      <xdr:col>13</xdr:col>
      <xdr:colOff>170090</xdr:colOff>
      <xdr:row>17</xdr:row>
      <xdr:rowOff>156484</xdr:rowOff>
    </xdr:to>
    <xdr:sp macro="" textlink="">
      <xdr:nvSpPr>
        <xdr:cNvPr id="1263" name="六角形 1262"/>
        <xdr:cNvSpPr/>
      </xdr:nvSpPr>
      <xdr:spPr bwMode="auto">
        <a:xfrm>
          <a:off x="10877550" y="15729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244944</xdr:colOff>
      <xdr:row>38</xdr:row>
      <xdr:rowOff>95245</xdr:rowOff>
    </xdr:from>
    <xdr:ext cx="375296" cy="159531"/>
    <xdr:sp macro="" textlink="">
      <xdr:nvSpPr>
        <xdr:cNvPr id="1265" name="Text Box 637"/>
        <xdr:cNvSpPr txBox="1">
          <a:spLocks noChangeArrowheads="1"/>
        </xdr:cNvSpPr>
      </xdr:nvSpPr>
      <xdr:spPr bwMode="auto">
        <a:xfrm>
          <a:off x="4950294" y="6619870"/>
          <a:ext cx="375296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oneCellAnchor>
    <xdr:from>
      <xdr:col>10</xdr:col>
      <xdr:colOff>136080</xdr:colOff>
      <xdr:row>5</xdr:row>
      <xdr:rowOff>54432</xdr:rowOff>
    </xdr:from>
    <xdr:ext cx="419100" cy="165173"/>
    <xdr:sp macro="" textlink="">
      <xdr:nvSpPr>
        <xdr:cNvPr id="1267" name="Text Box 777"/>
        <xdr:cNvSpPr txBox="1">
          <a:spLocks noChangeArrowheads="1"/>
        </xdr:cNvSpPr>
      </xdr:nvSpPr>
      <xdr:spPr bwMode="auto">
        <a:xfrm>
          <a:off x="7156005" y="921207"/>
          <a:ext cx="4191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oneCellAnchor>
  <xdr:twoCellAnchor>
    <xdr:from>
      <xdr:col>14</xdr:col>
      <xdr:colOff>768803</xdr:colOff>
      <xdr:row>17</xdr:row>
      <xdr:rowOff>13608</xdr:rowOff>
    </xdr:from>
    <xdr:to>
      <xdr:col>15</xdr:col>
      <xdr:colOff>170090</xdr:colOff>
      <xdr:row>17</xdr:row>
      <xdr:rowOff>149680</xdr:rowOff>
    </xdr:to>
    <xdr:sp macro="" textlink="">
      <xdr:nvSpPr>
        <xdr:cNvPr id="1268" name="六角形 1267"/>
        <xdr:cNvSpPr/>
      </xdr:nvSpPr>
      <xdr:spPr bwMode="auto">
        <a:xfrm>
          <a:off x="12417878" y="1566183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13608</xdr:rowOff>
    </xdr:from>
    <xdr:to>
      <xdr:col>17</xdr:col>
      <xdr:colOff>170090</xdr:colOff>
      <xdr:row>17</xdr:row>
      <xdr:rowOff>149680</xdr:rowOff>
    </xdr:to>
    <xdr:sp macro="" textlink="">
      <xdr:nvSpPr>
        <xdr:cNvPr id="1269" name="六角形 1268"/>
        <xdr:cNvSpPr/>
      </xdr:nvSpPr>
      <xdr:spPr bwMode="auto">
        <a:xfrm>
          <a:off x="13963650" y="156618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768803</xdr:colOff>
      <xdr:row>25</xdr:row>
      <xdr:rowOff>24808</xdr:rowOff>
    </xdr:from>
    <xdr:to>
      <xdr:col>17</xdr:col>
      <xdr:colOff>219808</xdr:colOff>
      <xdr:row>25</xdr:row>
      <xdr:rowOff>161192</xdr:rowOff>
    </xdr:to>
    <xdr:sp macro="" textlink="">
      <xdr:nvSpPr>
        <xdr:cNvPr id="1270" name="六角形 1269"/>
        <xdr:cNvSpPr/>
      </xdr:nvSpPr>
      <xdr:spPr bwMode="auto">
        <a:xfrm>
          <a:off x="12381976" y="4252443"/>
          <a:ext cx="220332" cy="13638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769325</xdr:colOff>
      <xdr:row>25</xdr:row>
      <xdr:rowOff>13608</xdr:rowOff>
    </xdr:from>
    <xdr:to>
      <xdr:col>11</xdr:col>
      <xdr:colOff>175846</xdr:colOff>
      <xdr:row>25</xdr:row>
      <xdr:rowOff>146538</xdr:rowOff>
    </xdr:to>
    <xdr:sp macro="" textlink="">
      <xdr:nvSpPr>
        <xdr:cNvPr id="1271" name="六角形 1270"/>
        <xdr:cNvSpPr/>
      </xdr:nvSpPr>
      <xdr:spPr bwMode="auto">
        <a:xfrm>
          <a:off x="7766537" y="4241243"/>
          <a:ext cx="175847" cy="13293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771339</xdr:colOff>
      <xdr:row>25</xdr:row>
      <xdr:rowOff>9951</xdr:rowOff>
    </xdr:from>
    <xdr:to>
      <xdr:col>13</xdr:col>
      <xdr:colOff>172626</xdr:colOff>
      <xdr:row>25</xdr:row>
      <xdr:rowOff>146023</xdr:rowOff>
    </xdr:to>
    <xdr:sp macro="" textlink="">
      <xdr:nvSpPr>
        <xdr:cNvPr id="1272" name="六角形 1271"/>
        <xdr:cNvSpPr/>
      </xdr:nvSpPr>
      <xdr:spPr bwMode="auto">
        <a:xfrm>
          <a:off x="9336886" y="4278820"/>
          <a:ext cx="173021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20475</xdr:colOff>
      <xdr:row>25</xdr:row>
      <xdr:rowOff>27205</xdr:rowOff>
    </xdr:from>
    <xdr:to>
      <xdr:col>15</xdr:col>
      <xdr:colOff>190565</xdr:colOff>
      <xdr:row>25</xdr:row>
      <xdr:rowOff>163277</xdr:rowOff>
    </xdr:to>
    <xdr:sp macro="" textlink="">
      <xdr:nvSpPr>
        <xdr:cNvPr id="1273" name="六角形 1272"/>
        <xdr:cNvSpPr/>
      </xdr:nvSpPr>
      <xdr:spPr bwMode="auto">
        <a:xfrm>
          <a:off x="12441075" y="295138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50187</xdr:colOff>
      <xdr:row>24</xdr:row>
      <xdr:rowOff>169891</xdr:rowOff>
    </xdr:from>
    <xdr:to>
      <xdr:col>19</xdr:col>
      <xdr:colOff>302756</xdr:colOff>
      <xdr:row>25</xdr:row>
      <xdr:rowOff>140334</xdr:rowOff>
    </xdr:to>
    <xdr:sp macro="" textlink="">
      <xdr:nvSpPr>
        <xdr:cNvPr id="1275" name="六角形 1274"/>
        <xdr:cNvSpPr/>
      </xdr:nvSpPr>
      <xdr:spPr bwMode="auto">
        <a:xfrm>
          <a:off x="14017869" y="4268422"/>
          <a:ext cx="252569" cy="14078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4957</xdr:colOff>
      <xdr:row>33</xdr:row>
      <xdr:rowOff>20412</xdr:rowOff>
    </xdr:from>
    <xdr:to>
      <xdr:col>11</xdr:col>
      <xdr:colOff>240498</xdr:colOff>
      <xdr:row>33</xdr:row>
      <xdr:rowOff>139212</xdr:rowOff>
    </xdr:to>
    <xdr:sp macro="" textlink="">
      <xdr:nvSpPr>
        <xdr:cNvPr id="1276" name="六角形 1275"/>
        <xdr:cNvSpPr/>
      </xdr:nvSpPr>
      <xdr:spPr bwMode="auto">
        <a:xfrm>
          <a:off x="7786042" y="5581331"/>
          <a:ext cx="235541" cy="118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36634</xdr:colOff>
      <xdr:row>33</xdr:row>
      <xdr:rowOff>27739</xdr:rowOff>
    </xdr:from>
    <xdr:to>
      <xdr:col>13</xdr:col>
      <xdr:colOff>285749</xdr:colOff>
      <xdr:row>34</xdr:row>
      <xdr:rowOff>7327</xdr:rowOff>
    </xdr:to>
    <xdr:sp macro="" textlink="">
      <xdr:nvSpPr>
        <xdr:cNvPr id="1277" name="六角形 1276"/>
        <xdr:cNvSpPr/>
      </xdr:nvSpPr>
      <xdr:spPr bwMode="auto">
        <a:xfrm>
          <a:off x="9341826" y="5603527"/>
          <a:ext cx="249115" cy="14810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35377</xdr:colOff>
      <xdr:row>33</xdr:row>
      <xdr:rowOff>27216</xdr:rowOff>
    </xdr:from>
    <xdr:to>
      <xdr:col>15</xdr:col>
      <xdr:colOff>293076</xdr:colOff>
      <xdr:row>33</xdr:row>
      <xdr:rowOff>146539</xdr:rowOff>
    </xdr:to>
    <xdr:sp macro="" textlink="">
      <xdr:nvSpPr>
        <xdr:cNvPr id="1278" name="六角形 1277"/>
        <xdr:cNvSpPr/>
      </xdr:nvSpPr>
      <xdr:spPr bwMode="auto">
        <a:xfrm>
          <a:off x="10879223" y="5603004"/>
          <a:ext cx="257699" cy="11932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27216</xdr:colOff>
      <xdr:row>36</xdr:row>
      <xdr:rowOff>20412</xdr:rowOff>
    </xdr:from>
    <xdr:ext cx="342377" cy="317990"/>
    <xdr:grpSp>
      <xdr:nvGrpSpPr>
        <xdr:cNvPr id="1280" name="Group 6672"/>
        <xdr:cNvGrpSpPr>
          <a:grpSpLocks/>
        </xdr:cNvGrpSpPr>
      </xdr:nvGrpSpPr>
      <xdr:grpSpPr bwMode="auto">
        <a:xfrm>
          <a:off x="9332408" y="6101758"/>
          <a:ext cx="342377" cy="317990"/>
          <a:chOff x="536" y="110"/>
          <a:chExt cx="46" cy="44"/>
        </a:xfrm>
      </xdr:grpSpPr>
      <xdr:pic>
        <xdr:nvPicPr>
          <xdr:cNvPr id="12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19</xdr:col>
      <xdr:colOff>10715</xdr:colOff>
      <xdr:row>33</xdr:row>
      <xdr:rowOff>26498</xdr:rowOff>
    </xdr:from>
    <xdr:to>
      <xdr:col>19</xdr:col>
      <xdr:colOff>271096</xdr:colOff>
      <xdr:row>34</xdr:row>
      <xdr:rowOff>36634</xdr:rowOff>
    </xdr:to>
    <xdr:sp macro="" textlink="">
      <xdr:nvSpPr>
        <xdr:cNvPr id="1285" name="六角形 1284"/>
        <xdr:cNvSpPr/>
      </xdr:nvSpPr>
      <xdr:spPr bwMode="auto">
        <a:xfrm>
          <a:off x="13931869" y="5602286"/>
          <a:ext cx="260381" cy="17865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22268</xdr:colOff>
      <xdr:row>41</xdr:row>
      <xdr:rowOff>13608</xdr:rowOff>
    </xdr:from>
    <xdr:to>
      <xdr:col>11</xdr:col>
      <xdr:colOff>294410</xdr:colOff>
      <xdr:row>42</xdr:row>
      <xdr:rowOff>8660</xdr:rowOff>
    </xdr:to>
    <xdr:sp macro="" textlink="">
      <xdr:nvSpPr>
        <xdr:cNvPr id="1286" name="六角形 1285"/>
        <xdr:cNvSpPr/>
      </xdr:nvSpPr>
      <xdr:spPr bwMode="auto">
        <a:xfrm>
          <a:off x="7806791" y="7122722"/>
          <a:ext cx="272142" cy="15957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25978</xdr:colOff>
      <xdr:row>41</xdr:row>
      <xdr:rowOff>17319</xdr:rowOff>
    </xdr:from>
    <xdr:to>
      <xdr:col>13</xdr:col>
      <xdr:colOff>253464</xdr:colOff>
      <xdr:row>41</xdr:row>
      <xdr:rowOff>147827</xdr:rowOff>
    </xdr:to>
    <xdr:sp macro="" textlink="">
      <xdr:nvSpPr>
        <xdr:cNvPr id="1287" name="六角形 1286"/>
        <xdr:cNvSpPr/>
      </xdr:nvSpPr>
      <xdr:spPr bwMode="auto">
        <a:xfrm>
          <a:off x="9351819" y="7126433"/>
          <a:ext cx="227486" cy="13050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183707</xdr:colOff>
      <xdr:row>43</xdr:row>
      <xdr:rowOff>163285</xdr:rowOff>
    </xdr:from>
    <xdr:to>
      <xdr:col>12</xdr:col>
      <xdr:colOff>450273</xdr:colOff>
      <xdr:row>44</xdr:row>
      <xdr:rowOff>138545</xdr:rowOff>
    </xdr:to>
    <xdr:sp macro="" textlink="">
      <xdr:nvSpPr>
        <xdr:cNvPr id="1288" name="六角形 1287"/>
        <xdr:cNvSpPr/>
      </xdr:nvSpPr>
      <xdr:spPr bwMode="auto">
        <a:xfrm>
          <a:off x="8738889" y="7610103"/>
          <a:ext cx="266566" cy="1484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755194</xdr:colOff>
      <xdr:row>41</xdr:row>
      <xdr:rowOff>3726</xdr:rowOff>
    </xdr:from>
    <xdr:to>
      <xdr:col>15</xdr:col>
      <xdr:colOff>180975</xdr:colOff>
      <xdr:row>42</xdr:row>
      <xdr:rowOff>18419</xdr:rowOff>
    </xdr:to>
    <xdr:sp macro="" textlink="">
      <xdr:nvSpPr>
        <xdr:cNvPr id="1289" name="六角形 1288"/>
        <xdr:cNvSpPr/>
      </xdr:nvSpPr>
      <xdr:spPr bwMode="auto">
        <a:xfrm>
          <a:off x="10851694" y="7112840"/>
          <a:ext cx="196440" cy="17921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704850</xdr:colOff>
      <xdr:row>45</xdr:row>
      <xdr:rowOff>118359</xdr:rowOff>
    </xdr:from>
    <xdr:to>
      <xdr:col>14</xdr:col>
      <xdr:colOff>66675</xdr:colOff>
      <xdr:row>46</xdr:row>
      <xdr:rowOff>51683</xdr:rowOff>
    </xdr:to>
    <xdr:sp macro="" textlink="">
      <xdr:nvSpPr>
        <xdr:cNvPr id="1290" name="AutoShape 197"/>
        <xdr:cNvSpPr>
          <a:spLocks noChangeArrowheads="1"/>
        </xdr:cNvSpPr>
      </xdr:nvSpPr>
      <xdr:spPr bwMode="auto">
        <a:xfrm>
          <a:off x="10039350" y="7833609"/>
          <a:ext cx="133350" cy="1047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13608</xdr:colOff>
      <xdr:row>49</xdr:row>
      <xdr:rowOff>27215</xdr:rowOff>
    </xdr:from>
    <xdr:to>
      <xdr:col>13</xdr:col>
      <xdr:colOff>228600</xdr:colOff>
      <xdr:row>50</xdr:row>
      <xdr:rowOff>9524</xdr:rowOff>
    </xdr:to>
    <xdr:sp macro="" textlink="">
      <xdr:nvSpPr>
        <xdr:cNvPr id="1291" name="六角形 1290"/>
        <xdr:cNvSpPr/>
      </xdr:nvSpPr>
      <xdr:spPr bwMode="auto">
        <a:xfrm>
          <a:off x="9348108" y="8428265"/>
          <a:ext cx="214992" cy="15375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747345</xdr:colOff>
      <xdr:row>49</xdr:row>
      <xdr:rowOff>22610</xdr:rowOff>
    </xdr:from>
    <xdr:to>
      <xdr:col>19</xdr:col>
      <xdr:colOff>194895</xdr:colOff>
      <xdr:row>50</xdr:row>
      <xdr:rowOff>2198</xdr:rowOff>
    </xdr:to>
    <xdr:sp macro="" textlink="">
      <xdr:nvSpPr>
        <xdr:cNvPr id="1292" name="六角形 1291"/>
        <xdr:cNvSpPr/>
      </xdr:nvSpPr>
      <xdr:spPr bwMode="auto">
        <a:xfrm>
          <a:off x="13939470" y="8423660"/>
          <a:ext cx="219075" cy="15103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3419</xdr:colOff>
      <xdr:row>57</xdr:row>
      <xdr:rowOff>20412</xdr:rowOff>
    </xdr:from>
    <xdr:to>
      <xdr:col>11</xdr:col>
      <xdr:colOff>180642</xdr:colOff>
      <xdr:row>57</xdr:row>
      <xdr:rowOff>164522</xdr:rowOff>
    </xdr:to>
    <xdr:sp macro="" textlink="">
      <xdr:nvSpPr>
        <xdr:cNvPr id="1293" name="六角形 1292"/>
        <xdr:cNvSpPr/>
      </xdr:nvSpPr>
      <xdr:spPr bwMode="auto">
        <a:xfrm>
          <a:off x="7769957" y="9633335"/>
          <a:ext cx="177223" cy="14411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752475</xdr:colOff>
      <xdr:row>57</xdr:row>
      <xdr:rowOff>866</xdr:rowOff>
    </xdr:from>
    <xdr:to>
      <xdr:col>13</xdr:col>
      <xdr:colOff>242455</xdr:colOff>
      <xdr:row>58</xdr:row>
      <xdr:rowOff>17319</xdr:rowOff>
    </xdr:to>
    <xdr:sp macro="" textlink="">
      <xdr:nvSpPr>
        <xdr:cNvPr id="1294" name="六角形 1293"/>
        <xdr:cNvSpPr/>
      </xdr:nvSpPr>
      <xdr:spPr bwMode="auto">
        <a:xfrm>
          <a:off x="9307657" y="9872230"/>
          <a:ext cx="260639" cy="18963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766948</xdr:colOff>
      <xdr:row>57</xdr:row>
      <xdr:rowOff>20412</xdr:rowOff>
    </xdr:from>
    <xdr:to>
      <xdr:col>15</xdr:col>
      <xdr:colOff>266700</xdr:colOff>
      <xdr:row>58</xdr:row>
      <xdr:rowOff>19050</xdr:rowOff>
    </xdr:to>
    <xdr:sp macro="" textlink="">
      <xdr:nvSpPr>
        <xdr:cNvPr id="1295" name="六角形 1294"/>
        <xdr:cNvSpPr/>
      </xdr:nvSpPr>
      <xdr:spPr bwMode="auto">
        <a:xfrm>
          <a:off x="10872973" y="9793062"/>
          <a:ext cx="271277" cy="1700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16328</xdr:colOff>
      <xdr:row>56</xdr:row>
      <xdr:rowOff>163286</xdr:rowOff>
    </xdr:from>
    <xdr:to>
      <xdr:col>17</xdr:col>
      <xdr:colOff>266700</xdr:colOff>
      <xdr:row>58</xdr:row>
      <xdr:rowOff>0</xdr:rowOff>
    </xdr:to>
    <xdr:sp macro="" textlink="">
      <xdr:nvSpPr>
        <xdr:cNvPr id="1296" name="六角形 1295"/>
        <xdr:cNvSpPr/>
      </xdr:nvSpPr>
      <xdr:spPr bwMode="auto">
        <a:xfrm>
          <a:off x="12436928" y="9764486"/>
          <a:ext cx="250372" cy="1796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135</a:t>
          </a:r>
        </a:p>
      </xdr:txBody>
    </xdr:sp>
    <xdr:clientData/>
  </xdr:twoCellAnchor>
  <xdr:twoCellAnchor>
    <xdr:from>
      <xdr:col>19</xdr:col>
      <xdr:colOff>49796</xdr:colOff>
      <xdr:row>62</xdr:row>
      <xdr:rowOff>100251</xdr:rowOff>
    </xdr:from>
    <xdr:to>
      <xdr:col>19</xdr:col>
      <xdr:colOff>279089</xdr:colOff>
      <xdr:row>63</xdr:row>
      <xdr:rowOff>80596</xdr:rowOff>
    </xdr:to>
    <xdr:sp macro="" textlink="">
      <xdr:nvSpPr>
        <xdr:cNvPr id="1297" name="六角形 1296"/>
        <xdr:cNvSpPr/>
      </xdr:nvSpPr>
      <xdr:spPr bwMode="auto">
        <a:xfrm>
          <a:off x="14013446" y="10730151"/>
          <a:ext cx="229293" cy="1517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85572</xdr:colOff>
      <xdr:row>61</xdr:row>
      <xdr:rowOff>17430</xdr:rowOff>
    </xdr:from>
    <xdr:to>
      <xdr:col>20</xdr:col>
      <xdr:colOff>308433</xdr:colOff>
      <xdr:row>61</xdr:row>
      <xdr:rowOff>142194</xdr:rowOff>
    </xdr:to>
    <xdr:sp macro="" textlink="">
      <xdr:nvSpPr>
        <xdr:cNvPr id="1299" name="六角形 1298"/>
        <xdr:cNvSpPr/>
      </xdr:nvSpPr>
      <xdr:spPr bwMode="auto">
        <a:xfrm>
          <a:off x="14824988" y="10411499"/>
          <a:ext cx="222861" cy="1247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431452</xdr:colOff>
      <xdr:row>60</xdr:row>
      <xdr:rowOff>125365</xdr:rowOff>
    </xdr:from>
    <xdr:ext cx="258158" cy="129905"/>
    <xdr:sp macro="" textlink="">
      <xdr:nvSpPr>
        <xdr:cNvPr id="1300" name="Text Box 303"/>
        <xdr:cNvSpPr txBox="1">
          <a:spLocks noChangeArrowheads="1"/>
        </xdr:cNvSpPr>
      </xdr:nvSpPr>
      <xdr:spPr bwMode="auto">
        <a:xfrm>
          <a:off x="14395102" y="10412365"/>
          <a:ext cx="258158" cy="12990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0.1km</a:t>
          </a:r>
        </a:p>
      </xdr:txBody>
    </xdr:sp>
    <xdr:clientData/>
  </xdr:oneCellAnchor>
  <xdr:oneCellAnchor>
    <xdr:from>
      <xdr:col>8</xdr:col>
      <xdr:colOff>35986</xdr:colOff>
      <xdr:row>44</xdr:row>
      <xdr:rowOff>138690</xdr:rowOff>
    </xdr:from>
    <xdr:ext cx="952618" cy="292547"/>
    <xdr:sp macro="" textlink="">
      <xdr:nvSpPr>
        <xdr:cNvPr id="1301" name="Text Box 303"/>
        <xdr:cNvSpPr txBox="1">
          <a:spLocks noChangeArrowheads="1"/>
        </xdr:cNvSpPr>
      </xdr:nvSpPr>
      <xdr:spPr bwMode="auto">
        <a:xfrm>
          <a:off x="883711" y="9054090"/>
          <a:ext cx="952618" cy="29254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饅頭 大森末廣堂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    なつかしい味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695325</xdr:colOff>
      <xdr:row>54</xdr:row>
      <xdr:rowOff>66657</xdr:rowOff>
    </xdr:from>
    <xdr:to>
      <xdr:col>10</xdr:col>
      <xdr:colOff>66675</xdr:colOff>
      <xdr:row>55</xdr:row>
      <xdr:rowOff>10867</xdr:rowOff>
    </xdr:to>
    <xdr:sp macro="" textlink="">
      <xdr:nvSpPr>
        <xdr:cNvPr id="1302" name="AutoShape 463"/>
        <xdr:cNvSpPr>
          <a:spLocks noChangeArrowheads="1"/>
        </xdr:cNvSpPr>
      </xdr:nvSpPr>
      <xdr:spPr bwMode="auto">
        <a:xfrm>
          <a:off x="2314575" y="10696557"/>
          <a:ext cx="142875" cy="1156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707551</xdr:colOff>
      <xdr:row>54</xdr:row>
      <xdr:rowOff>37561</xdr:rowOff>
    </xdr:from>
    <xdr:to>
      <xdr:col>4</xdr:col>
      <xdr:colOff>78288</xdr:colOff>
      <xdr:row>54</xdr:row>
      <xdr:rowOff>163099</xdr:rowOff>
    </xdr:to>
    <xdr:sp macro="" textlink="">
      <xdr:nvSpPr>
        <xdr:cNvPr id="1303" name="AutoShape 163"/>
        <xdr:cNvSpPr>
          <a:spLocks noChangeArrowheads="1"/>
        </xdr:cNvSpPr>
      </xdr:nvSpPr>
      <xdr:spPr bwMode="auto">
        <a:xfrm>
          <a:off x="5412901" y="9295861"/>
          <a:ext cx="142262" cy="1255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700762</xdr:colOff>
      <xdr:row>21</xdr:row>
      <xdr:rowOff>163288</xdr:rowOff>
    </xdr:from>
    <xdr:to>
      <xdr:col>20</xdr:col>
      <xdr:colOff>136066</xdr:colOff>
      <xdr:row>21</xdr:row>
      <xdr:rowOff>163288</xdr:rowOff>
    </xdr:to>
    <xdr:sp macro="" textlink="">
      <xdr:nvSpPr>
        <xdr:cNvPr id="1304" name="Line 1302"/>
        <xdr:cNvSpPr>
          <a:spLocks noChangeShapeType="1"/>
        </xdr:cNvSpPr>
      </xdr:nvSpPr>
      <xdr:spPr bwMode="auto">
        <a:xfrm flipV="1">
          <a:off x="8492212" y="3773263"/>
          <a:ext cx="20682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35333</xdr:colOff>
      <xdr:row>23</xdr:row>
      <xdr:rowOff>63571</xdr:rowOff>
    </xdr:from>
    <xdr:ext cx="274286" cy="74776"/>
    <xdr:sp macro="" textlink="">
      <xdr:nvSpPr>
        <xdr:cNvPr id="1305" name="Text Box 1620"/>
        <xdr:cNvSpPr txBox="1">
          <a:spLocks noChangeArrowheads="1"/>
        </xdr:cNvSpPr>
      </xdr:nvSpPr>
      <xdr:spPr bwMode="auto">
        <a:xfrm rot="3825895">
          <a:off x="8698063" y="3916691"/>
          <a:ext cx="74776" cy="27428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73476</xdr:colOff>
      <xdr:row>22</xdr:row>
      <xdr:rowOff>87071</xdr:rowOff>
    </xdr:from>
    <xdr:to>
      <xdr:col>20</xdr:col>
      <xdr:colOff>206826</xdr:colOff>
      <xdr:row>23</xdr:row>
      <xdr:rowOff>29920</xdr:rowOff>
    </xdr:to>
    <xdr:sp macro="" textlink="">
      <xdr:nvSpPr>
        <xdr:cNvPr id="1306" name="AutoShape 1294"/>
        <xdr:cNvSpPr>
          <a:spLocks noChangeArrowheads="1"/>
        </xdr:cNvSpPr>
      </xdr:nvSpPr>
      <xdr:spPr bwMode="auto">
        <a:xfrm>
          <a:off x="8636451" y="3868496"/>
          <a:ext cx="133350" cy="1142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431372</xdr:colOff>
      <xdr:row>22</xdr:row>
      <xdr:rowOff>27195</xdr:rowOff>
    </xdr:from>
    <xdr:to>
      <xdr:col>20</xdr:col>
      <xdr:colOff>632757</xdr:colOff>
      <xdr:row>24</xdr:row>
      <xdr:rowOff>142854</xdr:rowOff>
    </xdr:to>
    <xdr:sp macro="" textlink="">
      <xdr:nvSpPr>
        <xdr:cNvPr id="1307" name="Line 1302"/>
        <xdr:cNvSpPr>
          <a:spLocks noChangeShapeType="1"/>
        </xdr:cNvSpPr>
      </xdr:nvSpPr>
      <xdr:spPr bwMode="auto">
        <a:xfrm flipV="1">
          <a:off x="8222822" y="3808620"/>
          <a:ext cx="972910" cy="458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476232</xdr:colOff>
      <xdr:row>22</xdr:row>
      <xdr:rowOff>54422</xdr:rowOff>
    </xdr:from>
    <xdr:to>
      <xdr:col>20</xdr:col>
      <xdr:colOff>677617</xdr:colOff>
      <xdr:row>24</xdr:row>
      <xdr:rowOff>170081</xdr:rowOff>
    </xdr:to>
    <xdr:sp macro="" textlink="">
      <xdr:nvSpPr>
        <xdr:cNvPr id="1308" name="Line 1302"/>
        <xdr:cNvSpPr>
          <a:spLocks noChangeShapeType="1"/>
        </xdr:cNvSpPr>
      </xdr:nvSpPr>
      <xdr:spPr bwMode="auto">
        <a:xfrm flipV="1">
          <a:off x="8267682" y="3835847"/>
          <a:ext cx="972910" cy="458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156012</xdr:colOff>
      <xdr:row>21</xdr:row>
      <xdr:rowOff>60460</xdr:rowOff>
    </xdr:from>
    <xdr:ext cx="603435" cy="159531"/>
    <xdr:sp macro="" textlink="">
      <xdr:nvSpPr>
        <xdr:cNvPr id="1309" name="Text Box 1300"/>
        <xdr:cNvSpPr txBox="1">
          <a:spLocks noChangeArrowheads="1"/>
        </xdr:cNvSpPr>
      </xdr:nvSpPr>
      <xdr:spPr bwMode="auto">
        <a:xfrm>
          <a:off x="8718987" y="3670435"/>
          <a:ext cx="60343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高取ﾊﾞｲﾊﾟｽ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700766</xdr:colOff>
      <xdr:row>55</xdr:row>
      <xdr:rowOff>138791</xdr:rowOff>
    </xdr:from>
    <xdr:to>
      <xdr:col>20</xdr:col>
      <xdr:colOff>95248</xdr:colOff>
      <xdr:row>56</xdr:row>
      <xdr:rowOff>102051</xdr:rowOff>
    </xdr:to>
    <xdr:sp macro="" textlink="">
      <xdr:nvSpPr>
        <xdr:cNvPr id="1310" name="AutoShape 857"/>
        <xdr:cNvSpPr>
          <a:spLocks noChangeArrowheads="1"/>
        </xdr:cNvSpPr>
      </xdr:nvSpPr>
      <xdr:spPr bwMode="auto">
        <a:xfrm>
          <a:off x="14664416" y="9568541"/>
          <a:ext cx="166007" cy="1347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590550</xdr:colOff>
      <xdr:row>62</xdr:row>
      <xdr:rowOff>68019</xdr:rowOff>
    </xdr:from>
    <xdr:to>
      <xdr:col>1</xdr:col>
      <xdr:colOff>733425</xdr:colOff>
      <xdr:row>63</xdr:row>
      <xdr:rowOff>12229</xdr:rowOff>
    </xdr:to>
    <xdr:sp macro="" textlink="">
      <xdr:nvSpPr>
        <xdr:cNvPr id="1312" name="AutoShape 469"/>
        <xdr:cNvSpPr>
          <a:spLocks noChangeArrowheads="1"/>
        </xdr:cNvSpPr>
      </xdr:nvSpPr>
      <xdr:spPr bwMode="auto">
        <a:xfrm>
          <a:off x="3752850" y="10697919"/>
          <a:ext cx="142875" cy="1156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687156</xdr:colOff>
      <xdr:row>35</xdr:row>
      <xdr:rowOff>81626</xdr:rowOff>
    </xdr:from>
    <xdr:to>
      <xdr:col>14</xdr:col>
      <xdr:colOff>134705</xdr:colOff>
      <xdr:row>36</xdr:row>
      <xdr:rowOff>53051</xdr:rowOff>
    </xdr:to>
    <xdr:grpSp>
      <xdr:nvGrpSpPr>
        <xdr:cNvPr id="1313" name="Group 1209"/>
        <xdr:cNvGrpSpPr>
          <a:grpSpLocks/>
        </xdr:cNvGrpSpPr>
      </xdr:nvGrpSpPr>
      <xdr:grpSpPr bwMode="auto">
        <a:xfrm rot="1517176">
          <a:off x="9992348" y="5994453"/>
          <a:ext cx="216876" cy="139944"/>
          <a:chOff x="718" y="97"/>
          <a:chExt cx="23" cy="15"/>
        </a:xfrm>
      </xdr:grpSpPr>
      <xdr:sp macro="" textlink="">
        <xdr:nvSpPr>
          <xdr:cNvPr id="1314" name="Freeform 12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5" name="Freeform 12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403326</xdr:colOff>
      <xdr:row>17</xdr:row>
      <xdr:rowOff>168485</xdr:rowOff>
    </xdr:from>
    <xdr:ext cx="336631" cy="433004"/>
    <xdr:sp macro="" textlink="">
      <xdr:nvSpPr>
        <xdr:cNvPr id="1316" name="Text Box 303"/>
        <xdr:cNvSpPr txBox="1">
          <a:spLocks noChangeArrowheads="1"/>
        </xdr:cNvSpPr>
      </xdr:nvSpPr>
      <xdr:spPr bwMode="auto">
        <a:xfrm>
          <a:off x="6651726" y="3092660"/>
          <a:ext cx="336631" cy="43300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貴志川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ﾘﾊﾋﾞﾘ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ﾃｰｼｮﾝ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病院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</xdr:txBody>
    </xdr:sp>
    <xdr:clientData/>
  </xdr:oneCellAnchor>
  <xdr:twoCellAnchor>
    <xdr:from>
      <xdr:col>7</xdr:col>
      <xdr:colOff>537516</xdr:colOff>
      <xdr:row>26</xdr:row>
      <xdr:rowOff>129233</xdr:rowOff>
    </xdr:from>
    <xdr:to>
      <xdr:col>8</xdr:col>
      <xdr:colOff>380869</xdr:colOff>
      <xdr:row>32</xdr:row>
      <xdr:rowOff>15563</xdr:rowOff>
    </xdr:to>
    <xdr:grpSp>
      <xdr:nvGrpSpPr>
        <xdr:cNvPr id="1317" name="グループ化 1316"/>
        <xdr:cNvGrpSpPr/>
      </xdr:nvGrpSpPr>
      <xdr:grpSpPr>
        <a:xfrm rot="9563445">
          <a:off x="5226747" y="4525387"/>
          <a:ext cx="612680" cy="897445"/>
          <a:chOff x="6225268" y="5116286"/>
          <a:chExt cx="612156" cy="906865"/>
        </a:xfrm>
      </xdr:grpSpPr>
      <xdr:sp macro="" textlink="">
        <xdr:nvSpPr>
          <xdr:cNvPr id="1318" name="Freeform 885"/>
          <xdr:cNvSpPr>
            <a:spLocks/>
          </xdr:cNvSpPr>
        </xdr:nvSpPr>
        <xdr:spPr bwMode="auto">
          <a:xfrm>
            <a:off x="6705085" y="5116286"/>
            <a:ext cx="132339" cy="906865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0 w 1351"/>
              <a:gd name="connsiteY0" fmla="*/ 18138 h 18138"/>
              <a:gd name="connsiteX1" fmla="*/ 0 w 1351"/>
              <a:gd name="connsiteY1" fmla="*/ 8138 h 18138"/>
              <a:gd name="connsiteX2" fmla="*/ 1351 w 1351"/>
              <a:gd name="connsiteY2" fmla="*/ 0 h 18138"/>
              <a:gd name="connsiteX0" fmla="*/ 0 w 12004"/>
              <a:gd name="connsiteY0" fmla="*/ 10000 h 10000"/>
              <a:gd name="connsiteX1" fmla="*/ 0 w 12004"/>
              <a:gd name="connsiteY1" fmla="*/ 4487 h 10000"/>
              <a:gd name="connsiteX2" fmla="*/ 10000 w 12004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948"/>
              <a:gd name="connsiteY0" fmla="*/ 9626 h 9626"/>
              <a:gd name="connsiteX1" fmla="*/ 0 w 10948"/>
              <a:gd name="connsiteY1" fmla="*/ 4113 h 9626"/>
              <a:gd name="connsiteX2" fmla="*/ 10948 w 10948"/>
              <a:gd name="connsiteY2" fmla="*/ 0 h 9626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lnTo>
                  <a:pt x="0" y="4273"/>
                </a:lnTo>
                <a:cubicBezTo>
                  <a:pt x="3910" y="2719"/>
                  <a:pt x="2192" y="3107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19" name="Line 886"/>
          <xdr:cNvSpPr>
            <a:spLocks noChangeShapeType="1"/>
          </xdr:cNvSpPr>
        </xdr:nvSpPr>
        <xdr:spPr bwMode="auto">
          <a:xfrm flipV="1">
            <a:off x="6225268" y="5513249"/>
            <a:ext cx="482203" cy="5043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98082</xdr:colOff>
      <xdr:row>26</xdr:row>
      <xdr:rowOff>170346</xdr:rowOff>
    </xdr:from>
    <xdr:ext cx="361950" cy="165173"/>
    <xdr:sp macro="" textlink="">
      <xdr:nvSpPr>
        <xdr:cNvPr id="1320" name="Text Box 1140"/>
        <xdr:cNvSpPr txBox="1">
          <a:spLocks noChangeArrowheads="1"/>
        </xdr:cNvSpPr>
      </xdr:nvSpPr>
      <xdr:spPr bwMode="auto">
        <a:xfrm>
          <a:off x="5570627" y="4681732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643622</xdr:colOff>
      <xdr:row>30</xdr:row>
      <xdr:rowOff>137387</xdr:rowOff>
    </xdr:from>
    <xdr:to>
      <xdr:col>8</xdr:col>
      <xdr:colOff>13617</xdr:colOff>
      <xdr:row>31</xdr:row>
      <xdr:rowOff>61233</xdr:rowOff>
    </xdr:to>
    <xdr:sp macro="" textlink="">
      <xdr:nvSpPr>
        <xdr:cNvPr id="1321" name="AutoShape 139"/>
        <xdr:cNvSpPr>
          <a:spLocks noChangeArrowheads="1"/>
        </xdr:cNvSpPr>
      </xdr:nvSpPr>
      <xdr:spPr bwMode="auto">
        <a:xfrm>
          <a:off x="5348972" y="5290412"/>
          <a:ext cx="141520" cy="952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496666</xdr:colOff>
      <xdr:row>28</xdr:row>
      <xdr:rowOff>81649</xdr:rowOff>
    </xdr:from>
    <xdr:to>
      <xdr:col>7</xdr:col>
      <xdr:colOff>553813</xdr:colOff>
      <xdr:row>29</xdr:row>
      <xdr:rowOff>110253</xdr:rowOff>
    </xdr:to>
    <xdr:cxnSp macro="">
      <xdr:nvCxnSpPr>
        <xdr:cNvPr id="1322" name="AutoShape 416"/>
        <xdr:cNvCxnSpPr>
          <a:cxnSpLocks noChangeShapeType="1"/>
        </xdr:cNvCxnSpPr>
      </xdr:nvCxnSpPr>
      <xdr:spPr bwMode="auto">
        <a:xfrm flipH="1" flipV="1">
          <a:off x="5202016" y="4891774"/>
          <a:ext cx="57147" cy="200054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19</xdr:col>
      <xdr:colOff>349228</xdr:colOff>
      <xdr:row>62</xdr:row>
      <xdr:rowOff>157531</xdr:rowOff>
    </xdr:from>
    <xdr:ext cx="441146" cy="115609"/>
    <xdr:sp macro="" textlink="">
      <xdr:nvSpPr>
        <xdr:cNvPr id="1345" name="Text Box 303"/>
        <xdr:cNvSpPr txBox="1">
          <a:spLocks noChangeArrowheads="1"/>
        </xdr:cNvSpPr>
      </xdr:nvSpPr>
      <xdr:spPr bwMode="auto">
        <a:xfrm>
          <a:off x="14312878" y="10787431"/>
          <a:ext cx="441146" cy="11560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ﾌｧﾐﾘｰﾏｰﾄ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20</xdr:col>
      <xdr:colOff>88325</xdr:colOff>
      <xdr:row>61</xdr:row>
      <xdr:rowOff>69145</xdr:rowOff>
    </xdr:from>
    <xdr:ext cx="441146" cy="205377"/>
    <xdr:sp macro="" textlink="">
      <xdr:nvSpPr>
        <xdr:cNvPr id="1346" name="Text Box 303"/>
        <xdr:cNvSpPr txBox="1">
          <a:spLocks noChangeArrowheads="1"/>
        </xdr:cNvSpPr>
      </xdr:nvSpPr>
      <xdr:spPr bwMode="auto">
        <a:xfrm>
          <a:off x="14823500" y="10527595"/>
          <a:ext cx="441146" cy="20537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道和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ﾓｰﾀｰﾌﾟｰﾙ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37807</xdr:colOff>
      <xdr:row>26</xdr:row>
      <xdr:rowOff>160606</xdr:rowOff>
    </xdr:from>
    <xdr:ext cx="431116" cy="390378"/>
    <xdr:grpSp>
      <xdr:nvGrpSpPr>
        <xdr:cNvPr id="1349" name="Group 6672"/>
        <xdr:cNvGrpSpPr>
          <a:grpSpLocks/>
        </xdr:cNvGrpSpPr>
      </xdr:nvGrpSpPr>
      <xdr:grpSpPr bwMode="auto">
        <a:xfrm>
          <a:off x="2419057" y="4556760"/>
          <a:ext cx="431116" cy="390378"/>
          <a:chOff x="536" y="110"/>
          <a:chExt cx="46" cy="44"/>
        </a:xfrm>
      </xdr:grpSpPr>
      <xdr:pic>
        <xdr:nvPicPr>
          <xdr:cNvPr id="13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548785</xdr:colOff>
      <xdr:row>39</xdr:row>
      <xdr:rowOff>30039</xdr:rowOff>
    </xdr:from>
    <xdr:to>
      <xdr:col>11</xdr:col>
      <xdr:colOff>689462</xdr:colOff>
      <xdr:row>39</xdr:row>
      <xdr:rowOff>150933</xdr:rowOff>
    </xdr:to>
    <xdr:sp macro="" textlink="">
      <xdr:nvSpPr>
        <xdr:cNvPr id="1352" name="AutoShape 186"/>
        <xdr:cNvSpPr>
          <a:spLocks noChangeArrowheads="1"/>
        </xdr:cNvSpPr>
      </xdr:nvSpPr>
      <xdr:spPr bwMode="auto">
        <a:xfrm>
          <a:off x="9883285" y="5354514"/>
          <a:ext cx="14067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44903</xdr:colOff>
      <xdr:row>49</xdr:row>
      <xdr:rowOff>20412</xdr:rowOff>
    </xdr:from>
    <xdr:to>
      <xdr:col>11</xdr:col>
      <xdr:colOff>220890</xdr:colOff>
      <xdr:row>49</xdr:row>
      <xdr:rowOff>156484</xdr:rowOff>
    </xdr:to>
    <xdr:sp macro="" textlink="">
      <xdr:nvSpPr>
        <xdr:cNvPr id="1353" name="六角形 1352"/>
        <xdr:cNvSpPr/>
      </xdr:nvSpPr>
      <xdr:spPr bwMode="auto">
        <a:xfrm>
          <a:off x="7868103" y="8427812"/>
          <a:ext cx="17598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704850</xdr:colOff>
      <xdr:row>31</xdr:row>
      <xdr:rowOff>31504</xdr:rowOff>
    </xdr:from>
    <xdr:to>
      <xdr:col>18</xdr:col>
      <xdr:colOff>66675</xdr:colOff>
      <xdr:row>31</xdr:row>
      <xdr:rowOff>145804</xdr:rowOff>
    </xdr:to>
    <xdr:sp macro="" textlink="">
      <xdr:nvSpPr>
        <xdr:cNvPr id="1355" name="AutoShape 561"/>
        <xdr:cNvSpPr>
          <a:spLocks noChangeArrowheads="1"/>
        </xdr:cNvSpPr>
      </xdr:nvSpPr>
      <xdr:spPr bwMode="auto">
        <a:xfrm>
          <a:off x="14668500" y="3984379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322384</xdr:colOff>
      <xdr:row>61</xdr:row>
      <xdr:rowOff>84993</xdr:rowOff>
    </xdr:from>
    <xdr:to>
      <xdr:col>14</xdr:col>
      <xdr:colOff>739287</xdr:colOff>
      <xdr:row>61</xdr:row>
      <xdr:rowOff>134376</xdr:rowOff>
    </xdr:to>
    <xdr:sp macro="" textlink="">
      <xdr:nvSpPr>
        <xdr:cNvPr id="1356" name="Freeform 819"/>
        <xdr:cNvSpPr>
          <a:spLocks/>
        </xdr:cNvSpPr>
      </xdr:nvSpPr>
      <xdr:spPr bwMode="auto">
        <a:xfrm>
          <a:off x="10428409" y="10543443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646970</xdr:colOff>
      <xdr:row>61</xdr:row>
      <xdr:rowOff>76200</xdr:rowOff>
    </xdr:from>
    <xdr:to>
      <xdr:col>14</xdr:col>
      <xdr:colOff>313595</xdr:colOff>
      <xdr:row>61</xdr:row>
      <xdr:rowOff>85725</xdr:rowOff>
    </xdr:to>
    <xdr:sp macro="" textlink="">
      <xdr:nvSpPr>
        <xdr:cNvPr id="1357" name="Line 820"/>
        <xdr:cNvSpPr>
          <a:spLocks noChangeShapeType="1"/>
        </xdr:cNvSpPr>
      </xdr:nvSpPr>
      <xdr:spPr bwMode="auto">
        <a:xfrm flipV="1">
          <a:off x="9981470" y="10534650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23313</xdr:colOff>
      <xdr:row>62</xdr:row>
      <xdr:rowOff>51461</xdr:rowOff>
    </xdr:from>
    <xdr:ext cx="1013314" cy="326243"/>
    <xdr:sp macro="" textlink="">
      <xdr:nvSpPr>
        <xdr:cNvPr id="1358" name="Text Box 430"/>
        <xdr:cNvSpPr txBox="1">
          <a:spLocks noChangeArrowheads="1"/>
        </xdr:cNvSpPr>
      </xdr:nvSpPr>
      <xdr:spPr bwMode="auto">
        <a:xfrm>
          <a:off x="9357813" y="10681361"/>
          <a:ext cx="101331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</xdr:txBody>
    </xdr:sp>
    <xdr:clientData/>
  </xdr:oneCellAnchor>
  <xdr:twoCellAnchor>
    <xdr:from>
      <xdr:col>13</xdr:col>
      <xdr:colOff>126387</xdr:colOff>
      <xdr:row>61</xdr:row>
      <xdr:rowOff>69272</xdr:rowOff>
    </xdr:from>
    <xdr:to>
      <xdr:col>13</xdr:col>
      <xdr:colOff>727362</xdr:colOff>
      <xdr:row>62</xdr:row>
      <xdr:rowOff>47997</xdr:rowOff>
    </xdr:to>
    <xdr:sp macro="" textlink="">
      <xdr:nvSpPr>
        <xdr:cNvPr id="1359" name="Text Box 1118"/>
        <xdr:cNvSpPr txBox="1">
          <a:spLocks noChangeArrowheads="1"/>
        </xdr:cNvSpPr>
      </xdr:nvSpPr>
      <xdr:spPr bwMode="auto">
        <a:xfrm>
          <a:off x="9460887" y="10527722"/>
          <a:ext cx="600975" cy="1501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14</xdr:col>
      <xdr:colOff>463134</xdr:colOff>
      <xdr:row>61</xdr:row>
      <xdr:rowOff>127686</xdr:rowOff>
    </xdr:from>
    <xdr:to>
      <xdr:col>14</xdr:col>
      <xdr:colOff>708583</xdr:colOff>
      <xdr:row>62</xdr:row>
      <xdr:rowOff>166849</xdr:rowOff>
    </xdr:to>
    <xdr:sp macro="" textlink="">
      <xdr:nvSpPr>
        <xdr:cNvPr id="1360" name="六角形 1359"/>
        <xdr:cNvSpPr/>
      </xdr:nvSpPr>
      <xdr:spPr bwMode="auto">
        <a:xfrm>
          <a:off x="10569159" y="10586136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256443</xdr:colOff>
      <xdr:row>61</xdr:row>
      <xdr:rowOff>21977</xdr:rowOff>
    </xdr:from>
    <xdr:to>
      <xdr:col>14</xdr:col>
      <xdr:colOff>361950</xdr:colOff>
      <xdr:row>62</xdr:row>
      <xdr:rowOff>66675</xdr:rowOff>
    </xdr:to>
    <xdr:sp macro="" textlink="">
      <xdr:nvSpPr>
        <xdr:cNvPr id="1361" name="Freeform 340"/>
        <xdr:cNvSpPr>
          <a:spLocks/>
        </xdr:cNvSpPr>
      </xdr:nvSpPr>
      <xdr:spPr bwMode="auto">
        <a:xfrm>
          <a:off x="10362468" y="10480427"/>
          <a:ext cx="105507" cy="21614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290150</xdr:colOff>
      <xdr:row>61</xdr:row>
      <xdr:rowOff>0</xdr:rowOff>
    </xdr:from>
    <xdr:to>
      <xdr:col>14</xdr:col>
      <xdr:colOff>440352</xdr:colOff>
      <xdr:row>61</xdr:row>
      <xdr:rowOff>161925</xdr:rowOff>
    </xdr:to>
    <xdr:sp macro="" textlink="">
      <xdr:nvSpPr>
        <xdr:cNvPr id="1362" name="Oval 821"/>
        <xdr:cNvSpPr>
          <a:spLocks noChangeArrowheads="1"/>
        </xdr:cNvSpPr>
      </xdr:nvSpPr>
      <xdr:spPr bwMode="auto">
        <a:xfrm>
          <a:off x="10396175" y="10458450"/>
          <a:ext cx="15020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241789</xdr:colOff>
      <xdr:row>63</xdr:row>
      <xdr:rowOff>98914</xdr:rowOff>
    </xdr:from>
    <xdr:to>
      <xdr:col>14</xdr:col>
      <xdr:colOff>373673</xdr:colOff>
      <xdr:row>64</xdr:row>
      <xdr:rowOff>145803</xdr:rowOff>
    </xdr:to>
    <xdr:sp macro="" textlink="">
      <xdr:nvSpPr>
        <xdr:cNvPr id="1363" name="Freeform 339"/>
        <xdr:cNvSpPr>
          <a:spLocks/>
        </xdr:cNvSpPr>
      </xdr:nvSpPr>
      <xdr:spPr bwMode="auto">
        <a:xfrm>
          <a:off x="10347814" y="10900264"/>
          <a:ext cx="131884" cy="2183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314329</xdr:colOff>
      <xdr:row>63</xdr:row>
      <xdr:rowOff>161925</xdr:rowOff>
    </xdr:from>
    <xdr:to>
      <xdr:col>14</xdr:col>
      <xdr:colOff>435956</xdr:colOff>
      <xdr:row>64</xdr:row>
      <xdr:rowOff>114300</xdr:rowOff>
    </xdr:to>
    <xdr:sp macro="" textlink="">
      <xdr:nvSpPr>
        <xdr:cNvPr id="1364" name="AutoShape 818"/>
        <xdr:cNvSpPr>
          <a:spLocks noChangeArrowheads="1"/>
        </xdr:cNvSpPr>
      </xdr:nvSpPr>
      <xdr:spPr bwMode="auto">
        <a:xfrm>
          <a:off x="10420354" y="10963275"/>
          <a:ext cx="121627" cy="123825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697523</xdr:colOff>
      <xdr:row>23</xdr:row>
      <xdr:rowOff>31505</xdr:rowOff>
    </xdr:from>
    <xdr:to>
      <xdr:col>16</xdr:col>
      <xdr:colOff>59348</xdr:colOff>
      <xdr:row>23</xdr:row>
      <xdr:rowOff>155330</xdr:rowOff>
    </xdr:to>
    <xdr:sp macro="" textlink="">
      <xdr:nvSpPr>
        <xdr:cNvPr id="1365" name="AutoShape 180"/>
        <xdr:cNvSpPr>
          <a:spLocks noChangeArrowheads="1"/>
        </xdr:cNvSpPr>
      </xdr:nvSpPr>
      <xdr:spPr bwMode="auto">
        <a:xfrm>
          <a:off x="13118123" y="261278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756986</xdr:colOff>
      <xdr:row>49</xdr:row>
      <xdr:rowOff>18615</xdr:rowOff>
    </xdr:from>
    <xdr:to>
      <xdr:col>15</xdr:col>
      <xdr:colOff>242455</xdr:colOff>
      <xdr:row>50</xdr:row>
      <xdr:rowOff>8659</xdr:rowOff>
    </xdr:to>
    <xdr:sp macro="" textlink="">
      <xdr:nvSpPr>
        <xdr:cNvPr id="1366" name="六角形 1365"/>
        <xdr:cNvSpPr/>
      </xdr:nvSpPr>
      <xdr:spPr bwMode="auto">
        <a:xfrm>
          <a:off x="10853486" y="8504524"/>
          <a:ext cx="256128" cy="16322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41440</xdr:colOff>
      <xdr:row>48</xdr:row>
      <xdr:rowOff>163906</xdr:rowOff>
    </xdr:from>
    <xdr:to>
      <xdr:col>17</xdr:col>
      <xdr:colOff>320388</xdr:colOff>
      <xdr:row>49</xdr:row>
      <xdr:rowOff>173181</xdr:rowOff>
    </xdr:to>
    <xdr:sp macro="" textlink="">
      <xdr:nvSpPr>
        <xdr:cNvPr id="1367" name="六角形 1366"/>
        <xdr:cNvSpPr/>
      </xdr:nvSpPr>
      <xdr:spPr bwMode="auto">
        <a:xfrm>
          <a:off x="12449917" y="8476633"/>
          <a:ext cx="278948" cy="1824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56</xdr:row>
      <xdr:rowOff>142875</xdr:rowOff>
    </xdr:from>
    <xdr:to>
      <xdr:col>15</xdr:col>
      <xdr:colOff>0</xdr:colOff>
      <xdr:row>56</xdr:row>
      <xdr:rowOff>142875</xdr:rowOff>
    </xdr:to>
    <xdr:sp macro="" textlink="">
      <xdr:nvSpPr>
        <xdr:cNvPr id="1368" name="Line 397"/>
        <xdr:cNvSpPr>
          <a:spLocks noChangeShapeType="1"/>
        </xdr:cNvSpPr>
      </xdr:nvSpPr>
      <xdr:spPr bwMode="auto">
        <a:xfrm>
          <a:off x="10877550" y="974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369" name="Freeform 770"/>
        <xdr:cNvSpPr>
          <a:spLocks/>
        </xdr:cNvSpPr>
      </xdr:nvSpPr>
      <xdr:spPr bwMode="auto">
        <a:xfrm>
          <a:off x="118872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101601</xdr:colOff>
      <xdr:row>53</xdr:row>
      <xdr:rowOff>127000</xdr:rowOff>
    </xdr:from>
    <xdr:ext cx="406399" cy="260350"/>
    <xdr:sp macro="" textlink="">
      <xdr:nvSpPr>
        <xdr:cNvPr id="1370" name="Text Box 774"/>
        <xdr:cNvSpPr txBox="1">
          <a:spLocks noChangeArrowheads="1"/>
        </xdr:cNvSpPr>
      </xdr:nvSpPr>
      <xdr:spPr bwMode="auto">
        <a:xfrm>
          <a:off x="10979151" y="9213850"/>
          <a:ext cx="406399" cy="260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15</xdr:col>
      <xdr:colOff>483394</xdr:colOff>
      <xdr:row>53</xdr:row>
      <xdr:rowOff>142875</xdr:rowOff>
    </xdr:from>
    <xdr:to>
      <xdr:col>16</xdr:col>
      <xdr:colOff>454819</xdr:colOff>
      <xdr:row>53</xdr:row>
      <xdr:rowOff>142875</xdr:rowOff>
    </xdr:to>
    <xdr:sp macro="" textlink="">
      <xdr:nvSpPr>
        <xdr:cNvPr id="1371" name="Line 781"/>
        <xdr:cNvSpPr>
          <a:spLocks noChangeShapeType="1"/>
        </xdr:cNvSpPr>
      </xdr:nvSpPr>
      <xdr:spPr bwMode="auto">
        <a:xfrm>
          <a:off x="11360944" y="92297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622300</xdr:colOff>
      <xdr:row>52</xdr:row>
      <xdr:rowOff>114300</xdr:rowOff>
    </xdr:from>
    <xdr:to>
      <xdr:col>15</xdr:col>
      <xdr:colOff>622300</xdr:colOff>
      <xdr:row>54</xdr:row>
      <xdr:rowOff>95250</xdr:rowOff>
    </xdr:to>
    <xdr:sp macro="" textlink="">
      <xdr:nvSpPr>
        <xdr:cNvPr id="1372" name="Line 891"/>
        <xdr:cNvSpPr>
          <a:spLocks noChangeShapeType="1"/>
        </xdr:cNvSpPr>
      </xdr:nvSpPr>
      <xdr:spPr bwMode="auto">
        <a:xfrm flipV="1">
          <a:off x="11499850" y="90297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25400</xdr:colOff>
      <xdr:row>52</xdr:row>
      <xdr:rowOff>12700</xdr:rowOff>
    </xdr:from>
    <xdr:ext cx="488950" cy="266700"/>
    <xdr:sp macro="" textlink="">
      <xdr:nvSpPr>
        <xdr:cNvPr id="1373" name="Text Box 976"/>
        <xdr:cNvSpPr txBox="1">
          <a:spLocks noChangeArrowheads="1"/>
        </xdr:cNvSpPr>
      </xdr:nvSpPr>
      <xdr:spPr bwMode="auto">
        <a:xfrm>
          <a:off x="11674475" y="8928100"/>
          <a:ext cx="488950" cy="266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oneCellAnchor>
    <xdr:from>
      <xdr:col>15</xdr:col>
      <xdr:colOff>180975</xdr:colOff>
      <xdr:row>50</xdr:row>
      <xdr:rowOff>69253</xdr:rowOff>
    </xdr:from>
    <xdr:ext cx="581025" cy="306238"/>
    <xdr:sp macro="" textlink="">
      <xdr:nvSpPr>
        <xdr:cNvPr id="1374" name="Text Box 1020"/>
        <xdr:cNvSpPr txBox="1">
          <a:spLocks noChangeArrowheads="1"/>
        </xdr:cNvSpPr>
      </xdr:nvSpPr>
      <xdr:spPr bwMode="auto">
        <a:xfrm>
          <a:off x="11058525" y="8641753"/>
          <a:ext cx="581025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15</xdr:col>
      <xdr:colOff>38101</xdr:colOff>
      <xdr:row>55</xdr:row>
      <xdr:rowOff>109171</xdr:rowOff>
    </xdr:from>
    <xdr:ext cx="514350" cy="159531"/>
    <xdr:sp macro="" textlink="">
      <xdr:nvSpPr>
        <xdr:cNvPr id="1375" name="Text Box 1095"/>
        <xdr:cNvSpPr txBox="1">
          <a:spLocks noChangeArrowheads="1"/>
        </xdr:cNvSpPr>
      </xdr:nvSpPr>
      <xdr:spPr bwMode="auto">
        <a:xfrm>
          <a:off x="10915651" y="9538921"/>
          <a:ext cx="5143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</a:p>
      </xdr:txBody>
    </xdr:sp>
    <xdr:clientData/>
  </xdr:oneCellAnchor>
  <xdr:oneCellAnchor>
    <xdr:from>
      <xdr:col>15</xdr:col>
      <xdr:colOff>726098</xdr:colOff>
      <xdr:row>54</xdr:row>
      <xdr:rowOff>69056</xdr:rowOff>
    </xdr:from>
    <xdr:ext cx="426427" cy="168508"/>
    <xdr:sp macro="" textlink="">
      <xdr:nvSpPr>
        <xdr:cNvPr id="1376" name="Text Box 1193"/>
        <xdr:cNvSpPr txBox="1">
          <a:spLocks noChangeArrowheads="1"/>
        </xdr:cNvSpPr>
      </xdr:nvSpPr>
      <xdr:spPr bwMode="auto">
        <a:xfrm>
          <a:off x="11603648" y="9327356"/>
          <a:ext cx="42642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15</xdr:col>
      <xdr:colOff>619120</xdr:colOff>
      <xdr:row>50</xdr:row>
      <xdr:rowOff>133350</xdr:rowOff>
    </xdr:from>
    <xdr:to>
      <xdr:col>16</xdr:col>
      <xdr:colOff>0</xdr:colOff>
      <xdr:row>56</xdr:row>
      <xdr:rowOff>152455</xdr:rowOff>
    </xdr:to>
    <xdr:sp macro="" textlink="">
      <xdr:nvSpPr>
        <xdr:cNvPr id="1377" name="Freeform 780"/>
        <xdr:cNvSpPr>
          <a:spLocks/>
        </xdr:cNvSpPr>
      </xdr:nvSpPr>
      <xdr:spPr bwMode="auto">
        <a:xfrm>
          <a:off x="11496670" y="8705850"/>
          <a:ext cx="152405" cy="1047805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9375"/>
            <a:gd name="connsiteY0" fmla="*/ 11563 h 11563"/>
            <a:gd name="connsiteX1" fmla="*/ 0 w 9375"/>
            <a:gd name="connsiteY1" fmla="*/ 5670 h 11563"/>
            <a:gd name="connsiteX2" fmla="*/ 9375 w 9375"/>
            <a:gd name="connsiteY2" fmla="*/ 5670 h 11563"/>
            <a:gd name="connsiteX3" fmla="*/ 9375 w 9375"/>
            <a:gd name="connsiteY3" fmla="*/ 0 h 11563"/>
            <a:gd name="connsiteX0" fmla="*/ 0 w 10667"/>
            <a:gd name="connsiteY0" fmla="*/ 9910 h 9910"/>
            <a:gd name="connsiteX1" fmla="*/ 667 w 10667"/>
            <a:gd name="connsiteY1" fmla="*/ 4904 h 9910"/>
            <a:gd name="connsiteX2" fmla="*/ 10667 w 10667"/>
            <a:gd name="connsiteY2" fmla="*/ 4904 h 9910"/>
            <a:gd name="connsiteX3" fmla="*/ 10667 w 10667"/>
            <a:gd name="connsiteY3" fmla="*/ 0 h 9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67" h="9910">
              <a:moveTo>
                <a:pt x="0" y="9910"/>
              </a:moveTo>
              <a:cubicBezTo>
                <a:pt x="222" y="8241"/>
                <a:pt x="445" y="6573"/>
                <a:pt x="667" y="4904"/>
              </a:cubicBezTo>
              <a:lnTo>
                <a:pt x="10667" y="4904"/>
              </a:lnTo>
              <a:lnTo>
                <a:pt x="1066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542925</xdr:colOff>
      <xdr:row>54</xdr:row>
      <xdr:rowOff>161925</xdr:rowOff>
    </xdr:from>
    <xdr:to>
      <xdr:col>15</xdr:col>
      <xdr:colOff>685800</xdr:colOff>
      <xdr:row>55</xdr:row>
      <xdr:rowOff>142875</xdr:rowOff>
    </xdr:to>
    <xdr:sp macro="" textlink="">
      <xdr:nvSpPr>
        <xdr:cNvPr id="1378" name="Oval 782"/>
        <xdr:cNvSpPr>
          <a:spLocks noChangeArrowheads="1"/>
        </xdr:cNvSpPr>
      </xdr:nvSpPr>
      <xdr:spPr bwMode="auto">
        <a:xfrm>
          <a:off x="11420475" y="94202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364703</xdr:colOff>
      <xdr:row>52</xdr:row>
      <xdr:rowOff>37838</xdr:rowOff>
    </xdr:from>
    <xdr:ext cx="411956" cy="168508"/>
    <xdr:sp macro="" textlink="">
      <xdr:nvSpPr>
        <xdr:cNvPr id="1379" name="Text Box 1193"/>
        <xdr:cNvSpPr txBox="1">
          <a:spLocks noChangeArrowheads="1"/>
        </xdr:cNvSpPr>
      </xdr:nvSpPr>
      <xdr:spPr bwMode="auto">
        <a:xfrm>
          <a:off x="11242253" y="8953238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723900</xdr:colOff>
      <xdr:row>48</xdr:row>
      <xdr:rowOff>161925</xdr:rowOff>
    </xdr:from>
    <xdr:ext cx="74001" cy="203688"/>
    <xdr:sp macro="" textlink="">
      <xdr:nvSpPr>
        <xdr:cNvPr id="1380" name="Text Box 1058"/>
        <xdr:cNvSpPr txBox="1">
          <a:spLocks noChangeArrowheads="1"/>
        </xdr:cNvSpPr>
      </xdr:nvSpPr>
      <xdr:spPr bwMode="auto">
        <a:xfrm>
          <a:off x="10829925" y="8391525"/>
          <a:ext cx="74001" cy="203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381" name="Freeform 770"/>
        <xdr:cNvSpPr>
          <a:spLocks/>
        </xdr:cNvSpPr>
      </xdr:nvSpPr>
      <xdr:spPr bwMode="auto">
        <a:xfrm>
          <a:off x="118872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382" name="Freeform 770"/>
        <xdr:cNvSpPr>
          <a:spLocks/>
        </xdr:cNvSpPr>
      </xdr:nvSpPr>
      <xdr:spPr bwMode="auto">
        <a:xfrm>
          <a:off x="118872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647700</xdr:colOff>
      <xdr:row>49</xdr:row>
      <xdr:rowOff>50800</xdr:rowOff>
    </xdr:from>
    <xdr:to>
      <xdr:col>16</xdr:col>
      <xdr:colOff>121624</xdr:colOff>
      <xdr:row>50</xdr:row>
      <xdr:rowOff>89963</xdr:rowOff>
    </xdr:to>
    <xdr:sp macro="" textlink="">
      <xdr:nvSpPr>
        <xdr:cNvPr id="1383" name="六角形 1382"/>
        <xdr:cNvSpPr/>
      </xdr:nvSpPr>
      <xdr:spPr bwMode="auto">
        <a:xfrm>
          <a:off x="11525250" y="84518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511175</xdr:colOff>
      <xdr:row>53</xdr:row>
      <xdr:rowOff>34925</xdr:rowOff>
    </xdr:from>
    <xdr:to>
      <xdr:col>16</xdr:col>
      <xdr:colOff>736600</xdr:colOff>
      <xdr:row>54</xdr:row>
      <xdr:rowOff>69850</xdr:rowOff>
    </xdr:to>
    <xdr:sp macro="" textlink="">
      <xdr:nvSpPr>
        <xdr:cNvPr id="1384" name="六角形 1383"/>
        <xdr:cNvSpPr/>
      </xdr:nvSpPr>
      <xdr:spPr bwMode="auto">
        <a:xfrm>
          <a:off x="12160250" y="9121775"/>
          <a:ext cx="225425" cy="2063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16</xdr:col>
      <xdr:colOff>334841</xdr:colOff>
      <xdr:row>54</xdr:row>
      <xdr:rowOff>118322</xdr:rowOff>
    </xdr:from>
    <xdr:ext cx="389059" cy="380643"/>
    <xdr:grpSp>
      <xdr:nvGrpSpPr>
        <xdr:cNvPr id="1385" name="Group 6672"/>
        <xdr:cNvGrpSpPr>
          <a:grpSpLocks/>
        </xdr:cNvGrpSpPr>
      </xdr:nvGrpSpPr>
      <xdr:grpSpPr bwMode="auto">
        <a:xfrm>
          <a:off x="11948014" y="9225687"/>
          <a:ext cx="389059" cy="380643"/>
          <a:chOff x="536" y="110"/>
          <a:chExt cx="46" cy="44"/>
        </a:xfrm>
      </xdr:grpSpPr>
      <xdr:pic>
        <xdr:nvPicPr>
          <xdr:cNvPr id="13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7" name="Text Box 6674"/>
          <xdr:cNvSpPr txBox="1">
            <a:spLocks noChangeArrowheads="1"/>
          </xdr:cNvSpPr>
        </xdr:nvSpPr>
        <xdr:spPr bwMode="auto">
          <a:xfrm>
            <a:off x="540" y="111"/>
            <a:ext cx="39" cy="3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oneCellAnchor>
  <xdr:twoCellAnchor>
    <xdr:from>
      <xdr:col>15</xdr:col>
      <xdr:colOff>624415</xdr:colOff>
      <xdr:row>53</xdr:row>
      <xdr:rowOff>15874</xdr:rowOff>
    </xdr:from>
    <xdr:to>
      <xdr:col>15</xdr:col>
      <xdr:colOff>762000</xdr:colOff>
      <xdr:row>53</xdr:row>
      <xdr:rowOff>148165</xdr:rowOff>
    </xdr:to>
    <xdr:sp macro="" textlink="">
      <xdr:nvSpPr>
        <xdr:cNvPr id="1388" name="AutoShape 1653"/>
        <xdr:cNvSpPr>
          <a:spLocks/>
        </xdr:cNvSpPr>
      </xdr:nvSpPr>
      <xdr:spPr bwMode="auto">
        <a:xfrm rot="5400000" flipH="1">
          <a:off x="11504612" y="9100077"/>
          <a:ext cx="132291" cy="13758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205156</xdr:colOff>
      <xdr:row>13</xdr:row>
      <xdr:rowOff>95249</xdr:rowOff>
    </xdr:from>
    <xdr:ext cx="537135" cy="159531"/>
    <xdr:sp macro="" textlink="">
      <xdr:nvSpPr>
        <xdr:cNvPr id="1389" name="Text Box 1300"/>
        <xdr:cNvSpPr txBox="1">
          <a:spLocks noChangeArrowheads="1"/>
        </xdr:cNvSpPr>
      </xdr:nvSpPr>
      <xdr:spPr bwMode="auto">
        <a:xfrm>
          <a:off x="3367456" y="2333624"/>
          <a:ext cx="53713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1390" name="Text Box 1300"/>
        <xdr:cNvSpPr txBox="1">
          <a:spLocks noChangeArrowheads="1"/>
        </xdr:cNvSpPr>
      </xdr:nvSpPr>
      <xdr:spPr bwMode="auto">
        <a:xfrm>
          <a:off x="3939427" y="563096"/>
          <a:ext cx="303149" cy="14352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1391" name="Freeform 382"/>
        <xdr:cNvSpPr>
          <a:spLocks/>
        </xdr:cNvSpPr>
      </xdr:nvSpPr>
      <xdr:spPr bwMode="auto">
        <a:xfrm>
          <a:off x="3925285" y="705692"/>
          <a:ext cx="108827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1392" name="AutoShape 1653"/>
        <xdr:cNvSpPr>
          <a:spLocks/>
        </xdr:cNvSpPr>
      </xdr:nvSpPr>
      <xdr:spPr bwMode="auto">
        <a:xfrm rot="1163971">
          <a:off x="3954207" y="861165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1393" name="Text Box 1563"/>
        <xdr:cNvSpPr txBox="1">
          <a:spLocks noChangeArrowheads="1"/>
        </xdr:cNvSpPr>
      </xdr:nvSpPr>
      <xdr:spPr bwMode="auto">
        <a:xfrm>
          <a:off x="4125635" y="1153789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21319</xdr:colOff>
      <xdr:row>8</xdr:row>
      <xdr:rowOff>7228</xdr:rowOff>
    </xdr:from>
    <xdr:to>
      <xdr:col>6</xdr:col>
      <xdr:colOff>188552</xdr:colOff>
      <xdr:row>8</xdr:row>
      <xdr:rowOff>127199</xdr:rowOff>
    </xdr:to>
    <xdr:sp macro="" textlink="">
      <xdr:nvSpPr>
        <xdr:cNvPr id="1394" name="六角形 1393"/>
        <xdr:cNvSpPr/>
      </xdr:nvSpPr>
      <xdr:spPr bwMode="auto">
        <a:xfrm>
          <a:off x="3955144" y="1388353"/>
          <a:ext cx="167233" cy="119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294018</xdr:colOff>
      <xdr:row>5</xdr:row>
      <xdr:rowOff>34984</xdr:rowOff>
    </xdr:from>
    <xdr:to>
      <xdr:col>6</xdr:col>
      <xdr:colOff>542360</xdr:colOff>
      <xdr:row>6</xdr:row>
      <xdr:rowOff>76915</xdr:rowOff>
    </xdr:to>
    <xdr:sp macro="" textlink="">
      <xdr:nvSpPr>
        <xdr:cNvPr id="1395" name="六角形 1394"/>
        <xdr:cNvSpPr/>
      </xdr:nvSpPr>
      <xdr:spPr bwMode="auto">
        <a:xfrm>
          <a:off x="4227843" y="901759"/>
          <a:ext cx="248342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553664</xdr:colOff>
      <xdr:row>1</xdr:row>
      <xdr:rowOff>148707</xdr:rowOff>
    </xdr:from>
    <xdr:to>
      <xdr:col>5</xdr:col>
      <xdr:colOff>657983</xdr:colOff>
      <xdr:row>4</xdr:row>
      <xdr:rowOff>66234</xdr:rowOff>
    </xdr:to>
    <xdr:sp macro="" textlink="">
      <xdr:nvSpPr>
        <xdr:cNvPr id="1396" name="Line 1048"/>
        <xdr:cNvSpPr>
          <a:spLocks noChangeShapeType="1"/>
        </xdr:cNvSpPr>
      </xdr:nvSpPr>
      <xdr:spPr bwMode="auto">
        <a:xfrm>
          <a:off x="3715964" y="329682"/>
          <a:ext cx="104319" cy="43187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23"/>
            <a:gd name="connsiteX1" fmla="*/ 23 w 350670"/>
            <a:gd name="connsiteY1" fmla="*/ 10523 h 10523"/>
            <a:gd name="connsiteX0" fmla="*/ 392768 w 392767"/>
            <a:gd name="connsiteY0" fmla="*/ 0 h 10523"/>
            <a:gd name="connsiteX1" fmla="*/ 42143 w 392767"/>
            <a:gd name="connsiteY1" fmla="*/ 10523 h 1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767" h="10523">
              <a:moveTo>
                <a:pt x="392768" y="0"/>
              </a:moveTo>
              <a:cubicBezTo>
                <a:pt x="-174890" y="915"/>
                <a:pt x="38810" y="7190"/>
                <a:pt x="42143" y="1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764236</xdr:colOff>
      <xdr:row>1</xdr:row>
      <xdr:rowOff>159644</xdr:rowOff>
    </xdr:from>
    <xdr:to>
      <xdr:col>6</xdr:col>
      <xdr:colOff>53910</xdr:colOff>
      <xdr:row>4</xdr:row>
      <xdr:rowOff>5298</xdr:rowOff>
    </xdr:to>
    <xdr:sp macro="" textlink="">
      <xdr:nvSpPr>
        <xdr:cNvPr id="1397" name="Line 1048"/>
        <xdr:cNvSpPr>
          <a:spLocks noChangeShapeType="1"/>
        </xdr:cNvSpPr>
      </xdr:nvSpPr>
      <xdr:spPr bwMode="auto">
        <a:xfrm>
          <a:off x="3926536" y="340619"/>
          <a:ext cx="61199" cy="36000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1</xdr:row>
      <xdr:rowOff>170045</xdr:rowOff>
    </xdr:from>
    <xdr:to>
      <xdr:col>6</xdr:col>
      <xdr:colOff>26022</xdr:colOff>
      <xdr:row>4</xdr:row>
      <xdr:rowOff>37815</xdr:rowOff>
    </xdr:to>
    <xdr:sp macro="" textlink="">
      <xdr:nvSpPr>
        <xdr:cNvPr id="1398" name="Freeform 382"/>
        <xdr:cNvSpPr>
          <a:spLocks/>
        </xdr:cNvSpPr>
      </xdr:nvSpPr>
      <xdr:spPr bwMode="auto">
        <a:xfrm rot="14440808">
          <a:off x="3603907" y="377200"/>
          <a:ext cx="382120" cy="329760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641536</xdr:colOff>
      <xdr:row>8</xdr:row>
      <xdr:rowOff>28575</xdr:rowOff>
    </xdr:from>
    <xdr:to>
      <xdr:col>6</xdr:col>
      <xdr:colOff>12886</xdr:colOff>
      <xdr:row>8</xdr:row>
      <xdr:rowOff>142875</xdr:rowOff>
    </xdr:to>
    <xdr:sp macro="" textlink="">
      <xdr:nvSpPr>
        <xdr:cNvPr id="1399" name="AutoShape 70"/>
        <xdr:cNvSpPr>
          <a:spLocks noChangeArrowheads="1"/>
        </xdr:cNvSpPr>
      </xdr:nvSpPr>
      <xdr:spPr bwMode="auto">
        <a:xfrm>
          <a:off x="3803836" y="14097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16809</xdr:colOff>
      <xdr:row>7</xdr:row>
      <xdr:rowOff>0</xdr:rowOff>
    </xdr:from>
    <xdr:to>
      <xdr:col>8</xdr:col>
      <xdr:colOff>262258</xdr:colOff>
      <xdr:row>8</xdr:row>
      <xdr:rowOff>41930</xdr:rowOff>
    </xdr:to>
    <xdr:sp macro="" textlink="">
      <xdr:nvSpPr>
        <xdr:cNvPr id="1400" name="六角形 1399"/>
        <xdr:cNvSpPr/>
      </xdr:nvSpPr>
      <xdr:spPr bwMode="auto">
        <a:xfrm>
          <a:off x="5493684" y="12096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736950</xdr:colOff>
      <xdr:row>19</xdr:row>
      <xdr:rowOff>18556</xdr:rowOff>
    </xdr:from>
    <xdr:to>
      <xdr:col>2</xdr:col>
      <xdr:colOff>463880</xdr:colOff>
      <xdr:row>23</xdr:row>
      <xdr:rowOff>143629</xdr:rowOff>
    </xdr:to>
    <xdr:sp macro="" textlink="">
      <xdr:nvSpPr>
        <xdr:cNvPr id="1401" name="Freeform 1199"/>
        <xdr:cNvSpPr>
          <a:spLocks/>
        </xdr:cNvSpPr>
      </xdr:nvSpPr>
      <xdr:spPr bwMode="auto">
        <a:xfrm>
          <a:off x="813150" y="3285631"/>
          <a:ext cx="498455" cy="810873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19 w 8000"/>
            <a:gd name="connsiteY0" fmla="*/ 16330 h 16330"/>
            <a:gd name="connsiteX1" fmla="*/ 0 w 8000"/>
            <a:gd name="connsiteY1" fmla="*/ 7937 h 16330"/>
            <a:gd name="connsiteX2" fmla="*/ 0 w 8000"/>
            <a:gd name="connsiteY2" fmla="*/ 3175 h 16330"/>
            <a:gd name="connsiteX3" fmla="*/ 2667 w 8000"/>
            <a:gd name="connsiteY3" fmla="*/ 0 h 16330"/>
            <a:gd name="connsiteX4" fmla="*/ 8000 w 8000"/>
            <a:gd name="connsiteY4" fmla="*/ 0 h 16330"/>
            <a:gd name="connsiteX0" fmla="*/ 1280 w 10756"/>
            <a:gd name="connsiteY0" fmla="*/ 10000 h 10000"/>
            <a:gd name="connsiteX1" fmla="*/ 0 w 10756"/>
            <a:gd name="connsiteY1" fmla="*/ 4343 h 10000"/>
            <a:gd name="connsiteX2" fmla="*/ 756 w 10756"/>
            <a:gd name="connsiteY2" fmla="*/ 1944 h 10000"/>
            <a:gd name="connsiteX3" fmla="*/ 4090 w 10756"/>
            <a:gd name="connsiteY3" fmla="*/ 0 h 10000"/>
            <a:gd name="connsiteX4" fmla="*/ 10756 w 1075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56" h="10000">
              <a:moveTo>
                <a:pt x="1280" y="10000"/>
              </a:moveTo>
              <a:cubicBezTo>
                <a:pt x="1105" y="8287"/>
                <a:pt x="175" y="6057"/>
                <a:pt x="0" y="4343"/>
              </a:cubicBezTo>
              <a:lnTo>
                <a:pt x="756" y="1944"/>
              </a:lnTo>
              <a:lnTo>
                <a:pt x="4090" y="0"/>
              </a:lnTo>
              <a:lnTo>
                <a:pt x="107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64953</xdr:colOff>
      <xdr:row>20</xdr:row>
      <xdr:rowOff>47847</xdr:rowOff>
    </xdr:from>
    <xdr:to>
      <xdr:col>2</xdr:col>
      <xdr:colOff>324933</xdr:colOff>
      <xdr:row>22</xdr:row>
      <xdr:rowOff>73025</xdr:rowOff>
    </xdr:to>
    <xdr:sp macro="" textlink="">
      <xdr:nvSpPr>
        <xdr:cNvPr id="1402" name="Rectangle 1202"/>
        <xdr:cNvSpPr>
          <a:spLocks noChangeArrowheads="1"/>
        </xdr:cNvSpPr>
      </xdr:nvSpPr>
      <xdr:spPr bwMode="auto">
        <a:xfrm rot="600000">
          <a:off x="912678" y="3486372"/>
          <a:ext cx="259980" cy="3680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59370</xdr:colOff>
      <xdr:row>20</xdr:row>
      <xdr:rowOff>70301</xdr:rowOff>
    </xdr:from>
    <xdr:ext cx="495300" cy="300595"/>
    <xdr:sp macro="" textlink="">
      <xdr:nvSpPr>
        <xdr:cNvPr id="1403" name="Text Box 1203"/>
        <xdr:cNvSpPr txBox="1">
          <a:spLocks noChangeArrowheads="1"/>
        </xdr:cNvSpPr>
      </xdr:nvSpPr>
      <xdr:spPr bwMode="auto">
        <a:xfrm>
          <a:off x="907095" y="3508826"/>
          <a:ext cx="4953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oneCellAnchor>
    <xdr:from>
      <xdr:col>1</xdr:col>
      <xdr:colOff>630878</xdr:colOff>
      <xdr:row>23</xdr:row>
      <xdr:rowOff>92777</xdr:rowOff>
    </xdr:from>
    <xdr:ext cx="179365" cy="235032"/>
    <xdr:sp macro="" textlink="">
      <xdr:nvSpPr>
        <xdr:cNvPr id="1404" name="Text Box 792"/>
        <xdr:cNvSpPr txBox="1">
          <a:spLocks noChangeArrowheads="1"/>
        </xdr:cNvSpPr>
      </xdr:nvSpPr>
      <xdr:spPr bwMode="auto">
        <a:xfrm>
          <a:off x="707078" y="4045652"/>
          <a:ext cx="179365" cy="23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541870</xdr:colOff>
      <xdr:row>18</xdr:row>
      <xdr:rowOff>89526</xdr:rowOff>
    </xdr:from>
    <xdr:to>
      <xdr:col>1</xdr:col>
      <xdr:colOff>766507</xdr:colOff>
      <xdr:row>19</xdr:row>
      <xdr:rowOff>126636</xdr:rowOff>
    </xdr:to>
    <xdr:sp macro="" textlink="">
      <xdr:nvSpPr>
        <xdr:cNvPr id="1405" name="六角形 1404"/>
        <xdr:cNvSpPr/>
      </xdr:nvSpPr>
      <xdr:spPr bwMode="auto">
        <a:xfrm>
          <a:off x="618070" y="3185151"/>
          <a:ext cx="224637" cy="2085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215951</xdr:colOff>
      <xdr:row>16</xdr:row>
      <xdr:rowOff>161441</xdr:rowOff>
    </xdr:from>
    <xdr:to>
      <xdr:col>2</xdr:col>
      <xdr:colOff>411673</xdr:colOff>
      <xdr:row>17</xdr:row>
      <xdr:rowOff>153369</xdr:rowOff>
    </xdr:to>
    <xdr:sp macro="" textlink="">
      <xdr:nvSpPr>
        <xdr:cNvPr id="1406" name="六角形 1405"/>
        <xdr:cNvSpPr/>
      </xdr:nvSpPr>
      <xdr:spPr bwMode="auto">
        <a:xfrm>
          <a:off x="1063676" y="2914166"/>
          <a:ext cx="195722" cy="163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333998</xdr:colOff>
      <xdr:row>17</xdr:row>
      <xdr:rowOff>6187</xdr:rowOff>
    </xdr:from>
    <xdr:ext cx="439140" cy="111331"/>
    <xdr:sp macro="" textlink="">
      <xdr:nvSpPr>
        <xdr:cNvPr id="1407" name="Text Box 638"/>
        <xdr:cNvSpPr txBox="1">
          <a:spLocks noChangeArrowheads="1"/>
        </xdr:cNvSpPr>
      </xdr:nvSpPr>
      <xdr:spPr bwMode="auto">
        <a:xfrm>
          <a:off x="410198" y="2930362"/>
          <a:ext cx="439140" cy="1113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1</xdr:col>
      <xdr:colOff>497454</xdr:colOff>
      <xdr:row>21</xdr:row>
      <xdr:rowOff>122894</xdr:rowOff>
    </xdr:from>
    <xdr:to>
      <xdr:col>1</xdr:col>
      <xdr:colOff>701562</xdr:colOff>
      <xdr:row>22</xdr:row>
      <xdr:rowOff>116709</xdr:rowOff>
    </xdr:to>
    <xdr:sp macro="" textlink="">
      <xdr:nvSpPr>
        <xdr:cNvPr id="1408" name="六角形 1407"/>
        <xdr:cNvSpPr/>
      </xdr:nvSpPr>
      <xdr:spPr bwMode="auto">
        <a:xfrm>
          <a:off x="573654" y="3732869"/>
          <a:ext cx="204108" cy="165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40847</xdr:colOff>
      <xdr:row>23</xdr:row>
      <xdr:rowOff>45908</xdr:rowOff>
    </xdr:from>
    <xdr:ext cx="425450" cy="165173"/>
    <xdr:sp macro="" textlink="">
      <xdr:nvSpPr>
        <xdr:cNvPr id="1409" name="Text Box 1620"/>
        <xdr:cNvSpPr txBox="1">
          <a:spLocks noChangeArrowheads="1"/>
        </xdr:cNvSpPr>
      </xdr:nvSpPr>
      <xdr:spPr bwMode="auto">
        <a:xfrm>
          <a:off x="888572" y="3998783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</xdr:col>
      <xdr:colOff>549259</xdr:colOff>
      <xdr:row>21</xdr:row>
      <xdr:rowOff>129377</xdr:rowOff>
    </xdr:from>
    <xdr:to>
      <xdr:col>2</xdr:col>
      <xdr:colOff>165066</xdr:colOff>
      <xdr:row>24</xdr:row>
      <xdr:rowOff>8532</xdr:rowOff>
    </xdr:to>
    <xdr:sp macro="" textlink="">
      <xdr:nvSpPr>
        <xdr:cNvPr id="1410" name="AutoShape 1653"/>
        <xdr:cNvSpPr>
          <a:spLocks/>
        </xdr:cNvSpPr>
      </xdr:nvSpPr>
      <xdr:spPr bwMode="auto">
        <a:xfrm rot="2518037">
          <a:off x="625459" y="3739352"/>
          <a:ext cx="387332" cy="393505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172301</xdr:colOff>
      <xdr:row>19</xdr:row>
      <xdr:rowOff>15172</xdr:rowOff>
    </xdr:from>
    <xdr:ext cx="425450" cy="216470"/>
    <xdr:sp macro="" textlink="">
      <xdr:nvSpPr>
        <xdr:cNvPr id="1411" name="Text Box 1620"/>
        <xdr:cNvSpPr txBox="1">
          <a:spLocks noChangeArrowheads="1"/>
        </xdr:cNvSpPr>
      </xdr:nvSpPr>
      <xdr:spPr bwMode="auto">
        <a:xfrm>
          <a:off x="1020026" y="3282247"/>
          <a:ext cx="425450" cy="21647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726722</xdr:colOff>
      <xdr:row>17</xdr:row>
      <xdr:rowOff>135327</xdr:rowOff>
    </xdr:from>
    <xdr:to>
      <xdr:col>2</xdr:col>
      <xdr:colOff>274538</xdr:colOff>
      <xdr:row>21</xdr:row>
      <xdr:rowOff>62659</xdr:rowOff>
    </xdr:to>
    <xdr:sp macro="" textlink="">
      <xdr:nvSpPr>
        <xdr:cNvPr id="1412" name="AutoShape 1653"/>
        <xdr:cNvSpPr>
          <a:spLocks/>
        </xdr:cNvSpPr>
      </xdr:nvSpPr>
      <xdr:spPr bwMode="auto">
        <a:xfrm rot="471726">
          <a:off x="802922" y="3059502"/>
          <a:ext cx="319341" cy="613132"/>
        </a:xfrm>
        <a:prstGeom prst="rightBrace">
          <a:avLst>
            <a:gd name="adj1" fmla="val 42094"/>
            <a:gd name="adj2" fmla="val 405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9209</xdr:colOff>
      <xdr:row>19</xdr:row>
      <xdr:rowOff>168227</xdr:rowOff>
    </xdr:from>
    <xdr:ext cx="148442" cy="358734"/>
    <xdr:sp macro="" textlink="">
      <xdr:nvSpPr>
        <xdr:cNvPr id="1413" name="Text Box 638"/>
        <xdr:cNvSpPr txBox="1">
          <a:spLocks noChangeArrowheads="1"/>
        </xdr:cNvSpPr>
      </xdr:nvSpPr>
      <xdr:spPr bwMode="auto">
        <a:xfrm>
          <a:off x="1628459" y="3435302"/>
          <a:ext cx="148442" cy="358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3</xdr:col>
      <xdr:colOff>194297</xdr:colOff>
      <xdr:row>20</xdr:row>
      <xdr:rowOff>155357</xdr:rowOff>
    </xdr:from>
    <xdr:to>
      <xdr:col>4</xdr:col>
      <xdr:colOff>412684</xdr:colOff>
      <xdr:row>24</xdr:row>
      <xdr:rowOff>64476</xdr:rowOff>
    </xdr:to>
    <xdr:sp macro="" textlink="">
      <xdr:nvSpPr>
        <xdr:cNvPr id="1414" name="Freeform 527"/>
        <xdr:cNvSpPr>
          <a:spLocks/>
        </xdr:cNvSpPr>
      </xdr:nvSpPr>
      <xdr:spPr bwMode="auto">
        <a:xfrm rot="10800000">
          <a:off x="1813547" y="3593882"/>
          <a:ext cx="989912" cy="5949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04"/>
            <a:gd name="connsiteY0" fmla="*/ 19954 h 19954"/>
            <a:gd name="connsiteX1" fmla="*/ 0 w 9304"/>
            <a:gd name="connsiteY1" fmla="*/ 9954 h 19954"/>
            <a:gd name="connsiteX2" fmla="*/ 9304 w 9304"/>
            <a:gd name="connsiteY2" fmla="*/ 0 h 19954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10000 w 10000"/>
            <a:gd name="connsiteY2" fmla="*/ 0 h 10000"/>
            <a:gd name="connsiteX0" fmla="*/ 0 w 10543"/>
            <a:gd name="connsiteY0" fmla="*/ 10000 h 10000"/>
            <a:gd name="connsiteX1" fmla="*/ 0 w 10543"/>
            <a:gd name="connsiteY1" fmla="*/ 4988 h 10000"/>
            <a:gd name="connsiteX2" fmla="*/ 9850 w 10543"/>
            <a:gd name="connsiteY2" fmla="*/ 4889 h 10000"/>
            <a:gd name="connsiteX3" fmla="*/ 10000 w 1054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076"/>
            <a:gd name="connsiteY0" fmla="*/ 10898 h 10898"/>
            <a:gd name="connsiteX1" fmla="*/ 0 w 10076"/>
            <a:gd name="connsiteY1" fmla="*/ 5886 h 10898"/>
            <a:gd name="connsiteX2" fmla="*/ 10075 w 10076"/>
            <a:gd name="connsiteY2" fmla="*/ 4989 h 10898"/>
            <a:gd name="connsiteX3" fmla="*/ 9926 w 10076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2626 h 12626"/>
            <a:gd name="connsiteX1" fmla="*/ 0 w 10075"/>
            <a:gd name="connsiteY1" fmla="*/ 7614 h 12626"/>
            <a:gd name="connsiteX2" fmla="*/ 10075 w 10075"/>
            <a:gd name="connsiteY2" fmla="*/ 6717 h 12626"/>
            <a:gd name="connsiteX3" fmla="*/ 9674 w 10075"/>
            <a:gd name="connsiteY3" fmla="*/ 0 h 12626"/>
            <a:gd name="connsiteX0" fmla="*/ 0 w 10075"/>
            <a:gd name="connsiteY0" fmla="*/ 12955 h 12955"/>
            <a:gd name="connsiteX1" fmla="*/ 0 w 10075"/>
            <a:gd name="connsiteY1" fmla="*/ 7943 h 12955"/>
            <a:gd name="connsiteX2" fmla="*/ 10075 w 10075"/>
            <a:gd name="connsiteY2" fmla="*/ 7046 h 12955"/>
            <a:gd name="connsiteX3" fmla="*/ 9863 w 10075"/>
            <a:gd name="connsiteY3" fmla="*/ 0 h 12955"/>
            <a:gd name="connsiteX0" fmla="*/ 0 w 10087"/>
            <a:gd name="connsiteY0" fmla="*/ 12997 h 12997"/>
            <a:gd name="connsiteX1" fmla="*/ 0 w 10087"/>
            <a:gd name="connsiteY1" fmla="*/ 7985 h 12997"/>
            <a:gd name="connsiteX2" fmla="*/ 10075 w 10087"/>
            <a:gd name="connsiteY2" fmla="*/ 7088 h 12997"/>
            <a:gd name="connsiteX3" fmla="*/ 10087 w 10087"/>
            <a:gd name="connsiteY3" fmla="*/ 0 h 12997"/>
            <a:gd name="connsiteX0" fmla="*/ 0 w 10090"/>
            <a:gd name="connsiteY0" fmla="*/ 12997 h 12997"/>
            <a:gd name="connsiteX1" fmla="*/ 0 w 10090"/>
            <a:gd name="connsiteY1" fmla="*/ 7985 h 12997"/>
            <a:gd name="connsiteX2" fmla="*/ 10075 w 10090"/>
            <a:gd name="connsiteY2" fmla="*/ 7088 h 12997"/>
            <a:gd name="connsiteX3" fmla="*/ 10087 w 10090"/>
            <a:gd name="connsiteY3" fmla="*/ 0 h 12997"/>
            <a:gd name="connsiteX0" fmla="*/ 0 w 10090"/>
            <a:gd name="connsiteY0" fmla="*/ 7985 h 7999"/>
            <a:gd name="connsiteX1" fmla="*/ 10075 w 10090"/>
            <a:gd name="connsiteY1" fmla="*/ 7088 h 7999"/>
            <a:gd name="connsiteX2" fmla="*/ 10087 w 10090"/>
            <a:gd name="connsiteY2" fmla="*/ 0 h 7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0" h="7999">
              <a:moveTo>
                <a:pt x="0" y="7985"/>
              </a:moveTo>
              <a:cubicBezTo>
                <a:pt x="4036" y="8165"/>
                <a:pt x="1896" y="6622"/>
                <a:pt x="10075" y="7088"/>
              </a:cubicBezTo>
              <a:cubicBezTo>
                <a:pt x="10115" y="4492"/>
                <a:pt x="10062" y="2444"/>
                <a:pt x="100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100264</xdr:colOff>
      <xdr:row>18</xdr:row>
      <xdr:rowOff>156661</xdr:rowOff>
    </xdr:from>
    <xdr:to>
      <xdr:col>3</xdr:col>
      <xdr:colOff>195821</xdr:colOff>
      <xdr:row>21</xdr:row>
      <xdr:rowOff>43287</xdr:rowOff>
    </xdr:to>
    <xdr:sp macro="" textlink="">
      <xdr:nvSpPr>
        <xdr:cNvPr id="1415" name="Line 72"/>
        <xdr:cNvSpPr>
          <a:spLocks noChangeShapeType="1"/>
        </xdr:cNvSpPr>
      </xdr:nvSpPr>
      <xdr:spPr bwMode="auto">
        <a:xfrm rot="10800000" flipH="1" flipV="1">
          <a:off x="1719514" y="3252286"/>
          <a:ext cx="95557" cy="400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480966</xdr:colOff>
      <xdr:row>19</xdr:row>
      <xdr:rowOff>37984</xdr:rowOff>
    </xdr:from>
    <xdr:to>
      <xdr:col>3</xdr:col>
      <xdr:colOff>517541</xdr:colOff>
      <xdr:row>25</xdr:row>
      <xdr:rowOff>1136</xdr:rowOff>
    </xdr:to>
    <xdr:grpSp>
      <xdr:nvGrpSpPr>
        <xdr:cNvPr id="1416" name="グループ化 1415"/>
        <xdr:cNvGrpSpPr/>
      </xdr:nvGrpSpPr>
      <xdr:grpSpPr>
        <a:xfrm rot="10800000">
          <a:off x="2092889" y="3254503"/>
          <a:ext cx="36575" cy="974268"/>
          <a:chOff x="1512360" y="838933"/>
          <a:chExt cx="49597" cy="1269827"/>
        </a:xfrm>
      </xdr:grpSpPr>
      <xdr:sp macro="" textlink="">
        <xdr:nvSpPr>
          <xdr:cNvPr id="1417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8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9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416987</xdr:colOff>
      <xdr:row>22</xdr:row>
      <xdr:rowOff>168193</xdr:rowOff>
    </xdr:from>
    <xdr:to>
      <xdr:col>3</xdr:col>
      <xdr:colOff>585506</xdr:colOff>
      <xdr:row>24</xdr:row>
      <xdr:rowOff>147865</xdr:rowOff>
    </xdr:to>
    <xdr:sp macro="" textlink="">
      <xdr:nvSpPr>
        <xdr:cNvPr id="1420" name="Text Box 638"/>
        <xdr:cNvSpPr txBox="1">
          <a:spLocks noChangeArrowheads="1"/>
        </xdr:cNvSpPr>
      </xdr:nvSpPr>
      <xdr:spPr bwMode="auto">
        <a:xfrm rot="10800000">
          <a:off x="2036237" y="3949618"/>
          <a:ext cx="168519" cy="3225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小倉駅</a:t>
          </a:r>
        </a:p>
      </xdr:txBody>
    </xdr:sp>
    <xdr:clientData/>
  </xdr:twoCellAnchor>
  <xdr:twoCellAnchor>
    <xdr:from>
      <xdr:col>3</xdr:col>
      <xdr:colOff>111007</xdr:colOff>
      <xdr:row>21</xdr:row>
      <xdr:rowOff>98398</xdr:rowOff>
    </xdr:from>
    <xdr:to>
      <xdr:col>3</xdr:col>
      <xdr:colOff>278003</xdr:colOff>
      <xdr:row>22</xdr:row>
      <xdr:rowOff>80037</xdr:rowOff>
    </xdr:to>
    <xdr:sp macro="" textlink="">
      <xdr:nvSpPr>
        <xdr:cNvPr id="1421" name="AutoShape 526"/>
        <xdr:cNvSpPr>
          <a:spLocks noChangeArrowheads="1"/>
        </xdr:cNvSpPr>
      </xdr:nvSpPr>
      <xdr:spPr bwMode="auto">
        <a:xfrm>
          <a:off x="1730257" y="3708373"/>
          <a:ext cx="166996" cy="15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621742</xdr:colOff>
      <xdr:row>19</xdr:row>
      <xdr:rowOff>47552</xdr:rowOff>
    </xdr:from>
    <xdr:ext cx="550565" cy="168508"/>
    <xdr:sp macro="" textlink="">
      <xdr:nvSpPr>
        <xdr:cNvPr id="1422" name="Text Box 1563"/>
        <xdr:cNvSpPr txBox="1">
          <a:spLocks noChangeArrowheads="1"/>
        </xdr:cNvSpPr>
      </xdr:nvSpPr>
      <xdr:spPr bwMode="auto">
        <a:xfrm>
          <a:off x="3772319" y="3264071"/>
          <a:ext cx="550565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6</xdr:col>
      <xdr:colOff>764471</xdr:colOff>
      <xdr:row>17</xdr:row>
      <xdr:rowOff>26597</xdr:rowOff>
    </xdr:from>
    <xdr:to>
      <xdr:col>7</xdr:col>
      <xdr:colOff>165757</xdr:colOff>
      <xdr:row>17</xdr:row>
      <xdr:rowOff>162669</xdr:rowOff>
    </xdr:to>
    <xdr:sp macro="" textlink="">
      <xdr:nvSpPr>
        <xdr:cNvPr id="1423" name="六角形 1422"/>
        <xdr:cNvSpPr/>
      </xdr:nvSpPr>
      <xdr:spPr bwMode="auto">
        <a:xfrm>
          <a:off x="4698296" y="2950772"/>
          <a:ext cx="172811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770110</xdr:colOff>
      <xdr:row>17</xdr:row>
      <xdr:rowOff>27316</xdr:rowOff>
    </xdr:from>
    <xdr:to>
      <xdr:col>5</xdr:col>
      <xdr:colOff>168882</xdr:colOff>
      <xdr:row>17</xdr:row>
      <xdr:rowOff>161034</xdr:rowOff>
    </xdr:to>
    <xdr:sp macro="" textlink="">
      <xdr:nvSpPr>
        <xdr:cNvPr id="1424" name="六角形 1423"/>
        <xdr:cNvSpPr/>
      </xdr:nvSpPr>
      <xdr:spPr bwMode="auto">
        <a:xfrm>
          <a:off x="3160885" y="2951491"/>
          <a:ext cx="170297" cy="13371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25</xdr:row>
      <xdr:rowOff>20412</xdr:rowOff>
    </xdr:from>
    <xdr:to>
      <xdr:col>9</xdr:col>
      <xdr:colOff>170090</xdr:colOff>
      <xdr:row>25</xdr:row>
      <xdr:rowOff>156484</xdr:rowOff>
    </xdr:to>
    <xdr:sp macro="" textlink="">
      <xdr:nvSpPr>
        <xdr:cNvPr id="1425" name="六角形 1424"/>
        <xdr:cNvSpPr/>
      </xdr:nvSpPr>
      <xdr:spPr bwMode="auto">
        <a:xfrm>
          <a:off x="1619250" y="56877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269185</xdr:colOff>
      <xdr:row>30</xdr:row>
      <xdr:rowOff>28698</xdr:rowOff>
    </xdr:from>
    <xdr:to>
      <xdr:col>10</xdr:col>
      <xdr:colOff>401220</xdr:colOff>
      <xdr:row>30</xdr:row>
      <xdr:rowOff>28698</xdr:rowOff>
    </xdr:to>
    <xdr:sp macro="" textlink="">
      <xdr:nvSpPr>
        <xdr:cNvPr id="1426" name="Line 400"/>
        <xdr:cNvSpPr>
          <a:spLocks noChangeShapeType="1"/>
        </xdr:cNvSpPr>
      </xdr:nvSpPr>
      <xdr:spPr bwMode="auto">
        <a:xfrm>
          <a:off x="1888435" y="6553323"/>
          <a:ext cx="903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668277</xdr:colOff>
      <xdr:row>25</xdr:row>
      <xdr:rowOff>95210</xdr:rowOff>
    </xdr:from>
    <xdr:to>
      <xdr:col>10</xdr:col>
      <xdr:colOff>100850</xdr:colOff>
      <xdr:row>32</xdr:row>
      <xdr:rowOff>66641</xdr:rowOff>
    </xdr:to>
    <xdr:sp macro="" textlink="">
      <xdr:nvSpPr>
        <xdr:cNvPr id="1427" name="Freeform 403"/>
        <xdr:cNvSpPr>
          <a:spLocks/>
        </xdr:cNvSpPr>
      </xdr:nvSpPr>
      <xdr:spPr bwMode="auto">
        <a:xfrm flipH="1">
          <a:off x="2287527" y="5762585"/>
          <a:ext cx="204098" cy="1171581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  <a:gd name="connsiteX0" fmla="*/ 225 w 10000"/>
            <a:gd name="connsiteY0" fmla="*/ 10721 h 10721"/>
            <a:gd name="connsiteX1" fmla="*/ 0 w 10000"/>
            <a:gd name="connsiteY1" fmla="*/ 4769 h 10721"/>
            <a:gd name="connsiteX2" fmla="*/ 10000 w 10000"/>
            <a:gd name="connsiteY2" fmla="*/ 0 h 10721"/>
            <a:gd name="connsiteX0" fmla="*/ 225 w 991"/>
            <a:gd name="connsiteY0" fmla="*/ 10721 h 10721"/>
            <a:gd name="connsiteX1" fmla="*/ 0 w 991"/>
            <a:gd name="connsiteY1" fmla="*/ 4769 h 10721"/>
            <a:gd name="connsiteX2" fmla="*/ 991 w 991"/>
            <a:gd name="connsiteY2" fmla="*/ 0 h 10721"/>
            <a:gd name="connsiteX0" fmla="*/ 8179 w 8179"/>
            <a:gd name="connsiteY0" fmla="*/ 10075 h 10075"/>
            <a:gd name="connsiteX1" fmla="*/ 5909 w 8179"/>
            <a:gd name="connsiteY1" fmla="*/ 4523 h 10075"/>
            <a:gd name="connsiteX2" fmla="*/ 0 w 8179"/>
            <a:gd name="connsiteY2" fmla="*/ 0 h 10075"/>
            <a:gd name="connsiteX0" fmla="*/ 10000 w 10000"/>
            <a:gd name="connsiteY0" fmla="*/ 9852 h 9852"/>
            <a:gd name="connsiteX1" fmla="*/ 7225 w 10000"/>
            <a:gd name="connsiteY1" fmla="*/ 4341 h 9852"/>
            <a:gd name="connsiteX2" fmla="*/ 0 w 10000"/>
            <a:gd name="connsiteY2" fmla="*/ 0 h 9852"/>
            <a:gd name="connsiteX0" fmla="*/ 2775 w 6669"/>
            <a:gd name="connsiteY0" fmla="*/ 9849 h 9849"/>
            <a:gd name="connsiteX1" fmla="*/ 0 w 6669"/>
            <a:gd name="connsiteY1" fmla="*/ 4255 h 9849"/>
            <a:gd name="connsiteX2" fmla="*/ 6669 w 6669"/>
            <a:gd name="connsiteY2" fmla="*/ 0 h 9849"/>
            <a:gd name="connsiteX0" fmla="*/ 10828 w 10828"/>
            <a:gd name="connsiteY0" fmla="*/ 9847 h 9847"/>
            <a:gd name="connsiteX1" fmla="*/ 6667 w 10828"/>
            <a:gd name="connsiteY1" fmla="*/ 4167 h 9847"/>
            <a:gd name="connsiteX2" fmla="*/ 0 w 10828"/>
            <a:gd name="connsiteY2" fmla="*/ 0 h 9847"/>
            <a:gd name="connsiteX0" fmla="*/ 113901 w 113901"/>
            <a:gd name="connsiteY0" fmla="*/ 13686 h 13686"/>
            <a:gd name="connsiteX1" fmla="*/ 110058 w 113901"/>
            <a:gd name="connsiteY1" fmla="*/ 7918 h 13686"/>
            <a:gd name="connsiteX2" fmla="*/ 0 w 113901"/>
            <a:gd name="connsiteY2" fmla="*/ 0 h 13686"/>
            <a:gd name="connsiteX0" fmla="*/ 113901 w 113901"/>
            <a:gd name="connsiteY0" fmla="*/ 13686 h 13686"/>
            <a:gd name="connsiteX1" fmla="*/ 110058 w 113901"/>
            <a:gd name="connsiteY1" fmla="*/ 7918 h 13686"/>
            <a:gd name="connsiteX2" fmla="*/ 0 w 113901"/>
            <a:gd name="connsiteY2" fmla="*/ 0 h 13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901" h="13686">
              <a:moveTo>
                <a:pt x="113901" y="13686"/>
              </a:moveTo>
              <a:lnTo>
                <a:pt x="110058" y="7918"/>
              </a:lnTo>
              <a:cubicBezTo>
                <a:pt x="108006" y="6507"/>
                <a:pt x="121345" y="3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599167</xdr:colOff>
      <xdr:row>29</xdr:row>
      <xdr:rowOff>122835</xdr:rowOff>
    </xdr:from>
    <xdr:to>
      <xdr:col>9</xdr:col>
      <xdr:colOff>750610</xdr:colOff>
      <xdr:row>30</xdr:row>
      <xdr:rowOff>108709</xdr:rowOff>
    </xdr:to>
    <xdr:sp macro="" textlink="">
      <xdr:nvSpPr>
        <xdr:cNvPr id="1428" name="Oval 405"/>
        <xdr:cNvSpPr>
          <a:spLocks noChangeArrowheads="1"/>
        </xdr:cNvSpPr>
      </xdr:nvSpPr>
      <xdr:spPr bwMode="auto">
        <a:xfrm>
          <a:off x="2218417" y="6476010"/>
          <a:ext cx="151443" cy="1573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716134</xdr:colOff>
      <xdr:row>31</xdr:row>
      <xdr:rowOff>77508</xdr:rowOff>
    </xdr:from>
    <xdr:to>
      <xdr:col>10</xdr:col>
      <xdr:colOff>192779</xdr:colOff>
      <xdr:row>32</xdr:row>
      <xdr:rowOff>109717</xdr:rowOff>
    </xdr:to>
    <xdr:sp macro="" textlink="">
      <xdr:nvSpPr>
        <xdr:cNvPr id="1429" name="六角形 1428"/>
        <xdr:cNvSpPr/>
      </xdr:nvSpPr>
      <xdr:spPr bwMode="auto">
        <a:xfrm>
          <a:off x="2335384" y="6773583"/>
          <a:ext cx="248170" cy="203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714372</xdr:colOff>
      <xdr:row>27</xdr:row>
      <xdr:rowOff>33997</xdr:rowOff>
    </xdr:from>
    <xdr:to>
      <xdr:col>10</xdr:col>
      <xdr:colOff>191017</xdr:colOff>
      <xdr:row>28</xdr:row>
      <xdr:rowOff>38993</xdr:rowOff>
    </xdr:to>
    <xdr:sp macro="" textlink="">
      <xdr:nvSpPr>
        <xdr:cNvPr id="1430" name="六角形 1429"/>
        <xdr:cNvSpPr/>
      </xdr:nvSpPr>
      <xdr:spPr bwMode="auto">
        <a:xfrm>
          <a:off x="2333622" y="6044272"/>
          <a:ext cx="248170" cy="1764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607479</xdr:colOff>
      <xdr:row>30</xdr:row>
      <xdr:rowOff>131780</xdr:rowOff>
    </xdr:from>
    <xdr:to>
      <xdr:col>9</xdr:col>
      <xdr:colOff>747632</xdr:colOff>
      <xdr:row>31</xdr:row>
      <xdr:rowOff>74630</xdr:rowOff>
    </xdr:to>
    <xdr:sp macro="" textlink="">
      <xdr:nvSpPr>
        <xdr:cNvPr id="1431" name="AutoShape 132"/>
        <xdr:cNvSpPr>
          <a:spLocks noChangeArrowheads="1"/>
        </xdr:cNvSpPr>
      </xdr:nvSpPr>
      <xdr:spPr bwMode="auto">
        <a:xfrm>
          <a:off x="2226729" y="6656405"/>
          <a:ext cx="140153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247694</xdr:colOff>
      <xdr:row>38</xdr:row>
      <xdr:rowOff>84603</xdr:rowOff>
    </xdr:from>
    <xdr:to>
      <xdr:col>1</xdr:col>
      <xdr:colOff>445518</xdr:colOff>
      <xdr:row>39</xdr:row>
      <xdr:rowOff>61955</xdr:rowOff>
    </xdr:to>
    <xdr:sp macro="" textlink="">
      <xdr:nvSpPr>
        <xdr:cNvPr id="1432" name="六角形 1431"/>
        <xdr:cNvSpPr/>
      </xdr:nvSpPr>
      <xdr:spPr bwMode="auto">
        <a:xfrm>
          <a:off x="3409994" y="6609228"/>
          <a:ext cx="197824" cy="1488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</xdr:col>
      <xdr:colOff>430491</xdr:colOff>
      <xdr:row>39</xdr:row>
      <xdr:rowOff>110755</xdr:rowOff>
    </xdr:from>
    <xdr:ext cx="315431" cy="74221"/>
    <xdr:sp macro="" textlink="">
      <xdr:nvSpPr>
        <xdr:cNvPr id="1433" name="Text Box 1620"/>
        <xdr:cNvSpPr txBox="1">
          <a:spLocks noChangeArrowheads="1"/>
        </xdr:cNvSpPr>
      </xdr:nvSpPr>
      <xdr:spPr bwMode="auto">
        <a:xfrm>
          <a:off x="3592791" y="6806830"/>
          <a:ext cx="315431" cy="742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</xdr:col>
      <xdr:colOff>558022</xdr:colOff>
      <xdr:row>38</xdr:row>
      <xdr:rowOff>2968</xdr:rowOff>
    </xdr:from>
    <xdr:to>
      <xdr:col>2</xdr:col>
      <xdr:colOff>182265</xdr:colOff>
      <xdr:row>39</xdr:row>
      <xdr:rowOff>132778</xdr:rowOff>
    </xdr:to>
    <xdr:sp macro="" textlink="">
      <xdr:nvSpPr>
        <xdr:cNvPr id="1434" name="AutoShape 1653"/>
        <xdr:cNvSpPr>
          <a:spLocks/>
        </xdr:cNvSpPr>
      </xdr:nvSpPr>
      <xdr:spPr bwMode="auto">
        <a:xfrm rot="7166353">
          <a:off x="3767576" y="6480339"/>
          <a:ext cx="301260" cy="395768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25</xdr:row>
      <xdr:rowOff>18555</xdr:rowOff>
    </xdr:from>
    <xdr:to>
      <xdr:col>1</xdr:col>
      <xdr:colOff>170090</xdr:colOff>
      <xdr:row>25</xdr:row>
      <xdr:rowOff>154627</xdr:rowOff>
    </xdr:to>
    <xdr:sp macro="" textlink="">
      <xdr:nvSpPr>
        <xdr:cNvPr id="1435" name="六角形 1434"/>
        <xdr:cNvSpPr/>
      </xdr:nvSpPr>
      <xdr:spPr bwMode="auto">
        <a:xfrm>
          <a:off x="76200" y="431433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478970</xdr:colOff>
      <xdr:row>54</xdr:row>
      <xdr:rowOff>156473</xdr:rowOff>
    </xdr:from>
    <xdr:to>
      <xdr:col>7</xdr:col>
      <xdr:colOff>625928</xdr:colOff>
      <xdr:row>55</xdr:row>
      <xdr:rowOff>115661</xdr:rowOff>
    </xdr:to>
    <xdr:sp macro="" textlink="">
      <xdr:nvSpPr>
        <xdr:cNvPr id="1436" name="AutoShape 994"/>
        <xdr:cNvSpPr>
          <a:spLocks noChangeArrowheads="1"/>
        </xdr:cNvSpPr>
      </xdr:nvSpPr>
      <xdr:spPr bwMode="auto">
        <a:xfrm>
          <a:off x="555170" y="10786373"/>
          <a:ext cx="146958" cy="130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395967</xdr:colOff>
      <xdr:row>28</xdr:row>
      <xdr:rowOff>34018</xdr:rowOff>
    </xdr:from>
    <xdr:to>
      <xdr:col>10</xdr:col>
      <xdr:colOff>415017</xdr:colOff>
      <xdr:row>31</xdr:row>
      <xdr:rowOff>95251</xdr:rowOff>
    </xdr:to>
    <xdr:sp macro="" textlink="">
      <xdr:nvSpPr>
        <xdr:cNvPr id="1437" name="Line 326"/>
        <xdr:cNvSpPr>
          <a:spLocks noChangeShapeType="1"/>
        </xdr:cNvSpPr>
      </xdr:nvSpPr>
      <xdr:spPr bwMode="auto">
        <a:xfrm flipH="1">
          <a:off x="2786742" y="6215743"/>
          <a:ext cx="19050" cy="575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149689</xdr:colOff>
      <xdr:row>29</xdr:row>
      <xdr:rowOff>6805</xdr:rowOff>
    </xdr:from>
    <xdr:to>
      <xdr:col>10</xdr:col>
      <xdr:colOff>346987</xdr:colOff>
      <xdr:row>29</xdr:row>
      <xdr:rowOff>156483</xdr:rowOff>
    </xdr:to>
    <xdr:sp macro="" textlink="">
      <xdr:nvSpPr>
        <xdr:cNvPr id="1438" name="六角形 1437"/>
        <xdr:cNvSpPr/>
      </xdr:nvSpPr>
      <xdr:spPr bwMode="auto">
        <a:xfrm>
          <a:off x="2540464" y="6359980"/>
          <a:ext cx="197298" cy="149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10</xdr:col>
      <xdr:colOff>435456</xdr:colOff>
      <xdr:row>30</xdr:row>
      <xdr:rowOff>136080</xdr:rowOff>
    </xdr:from>
    <xdr:to>
      <xdr:col>10</xdr:col>
      <xdr:colOff>605517</xdr:colOff>
      <xdr:row>31</xdr:row>
      <xdr:rowOff>88448</xdr:rowOff>
    </xdr:to>
    <xdr:sp macro="" textlink="">
      <xdr:nvSpPr>
        <xdr:cNvPr id="1439" name="六角形 1438"/>
        <xdr:cNvSpPr/>
      </xdr:nvSpPr>
      <xdr:spPr bwMode="auto">
        <a:xfrm>
          <a:off x="2826231" y="6660705"/>
          <a:ext cx="170061" cy="1238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10</xdr:col>
      <xdr:colOff>435456</xdr:colOff>
      <xdr:row>29</xdr:row>
      <xdr:rowOff>102060</xdr:rowOff>
    </xdr:from>
    <xdr:ext cx="315431" cy="74221"/>
    <xdr:sp macro="" textlink="">
      <xdr:nvSpPr>
        <xdr:cNvPr id="1440" name="Text Box 1620"/>
        <xdr:cNvSpPr txBox="1">
          <a:spLocks noChangeArrowheads="1"/>
        </xdr:cNvSpPr>
      </xdr:nvSpPr>
      <xdr:spPr bwMode="auto">
        <a:xfrm>
          <a:off x="2826231" y="6455235"/>
          <a:ext cx="315431" cy="742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700767</xdr:colOff>
      <xdr:row>38</xdr:row>
      <xdr:rowOff>157830</xdr:rowOff>
    </xdr:from>
    <xdr:to>
      <xdr:col>4</xdr:col>
      <xdr:colOff>61231</xdr:colOff>
      <xdr:row>39</xdr:row>
      <xdr:rowOff>108844</xdr:rowOff>
    </xdr:to>
    <xdr:sp macro="" textlink="">
      <xdr:nvSpPr>
        <xdr:cNvPr id="1441" name="AutoShape 145"/>
        <xdr:cNvSpPr>
          <a:spLocks noChangeArrowheads="1"/>
        </xdr:cNvSpPr>
      </xdr:nvSpPr>
      <xdr:spPr bwMode="auto">
        <a:xfrm>
          <a:off x="5406117" y="6682455"/>
          <a:ext cx="131989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734783</xdr:colOff>
      <xdr:row>35</xdr:row>
      <xdr:rowOff>156481</xdr:rowOff>
    </xdr:from>
    <xdr:to>
      <xdr:col>4</xdr:col>
      <xdr:colOff>156480</xdr:colOff>
      <xdr:row>36</xdr:row>
      <xdr:rowOff>163285</xdr:rowOff>
    </xdr:to>
    <xdr:sp macro="" textlink="">
      <xdr:nvSpPr>
        <xdr:cNvPr id="1442" name="六角形 1441"/>
        <xdr:cNvSpPr/>
      </xdr:nvSpPr>
      <xdr:spPr bwMode="auto">
        <a:xfrm>
          <a:off x="5440133" y="6166756"/>
          <a:ext cx="193222" cy="178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</a:t>
          </a:r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3</xdr:col>
      <xdr:colOff>483084</xdr:colOff>
      <xdr:row>34</xdr:row>
      <xdr:rowOff>149677</xdr:rowOff>
    </xdr:from>
    <xdr:ext cx="419100" cy="171450"/>
    <xdr:sp macro="" textlink="">
      <xdr:nvSpPr>
        <xdr:cNvPr id="1443" name="Text Box 1153"/>
        <xdr:cNvSpPr txBox="1">
          <a:spLocks noChangeArrowheads="1"/>
        </xdr:cNvSpPr>
      </xdr:nvSpPr>
      <xdr:spPr bwMode="auto">
        <a:xfrm>
          <a:off x="5188434" y="5988502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↖橋本</a:t>
          </a:r>
        </a:p>
      </xdr:txBody>
    </xdr:sp>
    <xdr:clientData/>
  </xdr:oneCellAnchor>
  <xdr:oneCellAnchor>
    <xdr:from>
      <xdr:col>2</xdr:col>
      <xdr:colOff>420254</xdr:colOff>
      <xdr:row>40</xdr:row>
      <xdr:rowOff>3000</xdr:rowOff>
    </xdr:from>
    <xdr:ext cx="77308" cy="115656"/>
    <xdr:sp macro="" textlink="">
      <xdr:nvSpPr>
        <xdr:cNvPr id="1444" name="Text Box 1620"/>
        <xdr:cNvSpPr txBox="1">
          <a:spLocks noChangeArrowheads="1"/>
        </xdr:cNvSpPr>
      </xdr:nvSpPr>
      <xdr:spPr bwMode="auto">
        <a:xfrm>
          <a:off x="4354079" y="6870525"/>
          <a:ext cx="77308" cy="11565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くどやま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149429</xdr:colOff>
      <xdr:row>39</xdr:row>
      <xdr:rowOff>38225</xdr:rowOff>
    </xdr:from>
    <xdr:to>
      <xdr:col>2</xdr:col>
      <xdr:colOff>272503</xdr:colOff>
      <xdr:row>39</xdr:row>
      <xdr:rowOff>144732</xdr:rowOff>
    </xdr:to>
    <xdr:sp macro="" textlink="">
      <xdr:nvSpPr>
        <xdr:cNvPr id="1445" name="AutoShape 142"/>
        <xdr:cNvSpPr>
          <a:spLocks noChangeArrowheads="1"/>
        </xdr:cNvSpPr>
      </xdr:nvSpPr>
      <xdr:spPr bwMode="auto">
        <a:xfrm>
          <a:off x="4083254" y="6734300"/>
          <a:ext cx="123074" cy="1065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115668</xdr:colOff>
      <xdr:row>45</xdr:row>
      <xdr:rowOff>81637</xdr:rowOff>
    </xdr:from>
    <xdr:to>
      <xdr:col>10</xdr:col>
      <xdr:colOff>298376</xdr:colOff>
      <xdr:row>46</xdr:row>
      <xdr:rowOff>71927</xdr:rowOff>
    </xdr:to>
    <xdr:sp macro="" textlink="">
      <xdr:nvSpPr>
        <xdr:cNvPr id="1446" name="六角形 1445"/>
        <xdr:cNvSpPr/>
      </xdr:nvSpPr>
      <xdr:spPr bwMode="auto">
        <a:xfrm>
          <a:off x="2506443" y="9168487"/>
          <a:ext cx="182708" cy="161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2</xdr:col>
      <xdr:colOff>374220</xdr:colOff>
      <xdr:row>51</xdr:row>
      <xdr:rowOff>149677</xdr:rowOff>
    </xdr:from>
    <xdr:ext cx="342900" cy="317793"/>
    <xdr:grpSp>
      <xdr:nvGrpSpPr>
        <xdr:cNvPr id="1447" name="Group 6672"/>
        <xdr:cNvGrpSpPr>
          <a:grpSpLocks/>
        </xdr:cNvGrpSpPr>
      </xdr:nvGrpSpPr>
      <xdr:grpSpPr bwMode="auto">
        <a:xfrm>
          <a:off x="1216816" y="8751485"/>
          <a:ext cx="342900" cy="317793"/>
          <a:chOff x="536" y="110"/>
          <a:chExt cx="46" cy="44"/>
        </a:xfrm>
      </xdr:grpSpPr>
      <xdr:pic>
        <xdr:nvPicPr>
          <xdr:cNvPr id="14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7</xdr:col>
      <xdr:colOff>677633</xdr:colOff>
      <xdr:row>38</xdr:row>
      <xdr:rowOff>63935</xdr:rowOff>
    </xdr:from>
    <xdr:to>
      <xdr:col>8</xdr:col>
      <xdr:colOff>81640</xdr:colOff>
      <xdr:row>39</xdr:row>
      <xdr:rowOff>40803</xdr:rowOff>
    </xdr:to>
    <xdr:sp macro="" textlink="">
      <xdr:nvSpPr>
        <xdr:cNvPr id="1450" name="AutoShape 972"/>
        <xdr:cNvSpPr>
          <a:spLocks noChangeArrowheads="1"/>
        </xdr:cNvSpPr>
      </xdr:nvSpPr>
      <xdr:spPr bwMode="auto">
        <a:xfrm>
          <a:off x="753833" y="7950635"/>
          <a:ext cx="175532" cy="148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695325</xdr:colOff>
      <xdr:row>37</xdr:row>
      <xdr:rowOff>159181</xdr:rowOff>
    </xdr:from>
    <xdr:to>
      <xdr:col>10</xdr:col>
      <xdr:colOff>57150</xdr:colOff>
      <xdr:row>38</xdr:row>
      <xdr:rowOff>103391</xdr:rowOff>
    </xdr:to>
    <xdr:sp macro="" textlink="">
      <xdr:nvSpPr>
        <xdr:cNvPr id="1451" name="AutoShape 149"/>
        <xdr:cNvSpPr>
          <a:spLocks noChangeArrowheads="1"/>
        </xdr:cNvSpPr>
      </xdr:nvSpPr>
      <xdr:spPr bwMode="auto">
        <a:xfrm>
          <a:off x="2314575" y="7874431"/>
          <a:ext cx="133350" cy="1156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209550</xdr:colOff>
      <xdr:row>44</xdr:row>
      <xdr:rowOff>47625</xdr:rowOff>
    </xdr:from>
    <xdr:to>
      <xdr:col>10</xdr:col>
      <xdr:colOff>342900</xdr:colOff>
      <xdr:row>45</xdr:row>
      <xdr:rowOff>9525</xdr:rowOff>
    </xdr:to>
    <xdr:sp macro="" textlink="">
      <xdr:nvSpPr>
        <xdr:cNvPr id="1452" name="Oval 1344"/>
        <xdr:cNvSpPr>
          <a:spLocks noChangeArrowheads="1"/>
        </xdr:cNvSpPr>
      </xdr:nvSpPr>
      <xdr:spPr bwMode="auto">
        <a:xfrm>
          <a:off x="2600325" y="89630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620089</xdr:colOff>
      <xdr:row>43</xdr:row>
      <xdr:rowOff>11343</xdr:rowOff>
    </xdr:from>
    <xdr:to>
      <xdr:col>10</xdr:col>
      <xdr:colOff>309941</xdr:colOff>
      <xdr:row>44</xdr:row>
      <xdr:rowOff>50792</xdr:rowOff>
    </xdr:to>
    <xdr:sp macro="" textlink="">
      <xdr:nvSpPr>
        <xdr:cNvPr id="1453" name="AutoShape 1653"/>
        <xdr:cNvSpPr>
          <a:spLocks/>
        </xdr:cNvSpPr>
      </xdr:nvSpPr>
      <xdr:spPr bwMode="auto">
        <a:xfrm rot="6507599" flipH="1">
          <a:off x="2364578" y="8630054"/>
          <a:ext cx="210899" cy="46137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740417</xdr:colOff>
      <xdr:row>44</xdr:row>
      <xdr:rowOff>19162</xdr:rowOff>
    </xdr:from>
    <xdr:to>
      <xdr:col>10</xdr:col>
      <xdr:colOff>150849</xdr:colOff>
      <xdr:row>47</xdr:row>
      <xdr:rowOff>37323</xdr:rowOff>
    </xdr:to>
    <xdr:sp macro="" textlink="">
      <xdr:nvSpPr>
        <xdr:cNvPr id="1454" name="AutoShape 1488"/>
        <xdr:cNvSpPr>
          <a:spLocks/>
        </xdr:cNvSpPr>
      </xdr:nvSpPr>
      <xdr:spPr bwMode="auto">
        <a:xfrm rot="2100000" flipH="1">
          <a:off x="6990764" y="7517492"/>
          <a:ext cx="182165" cy="529174"/>
        </a:xfrm>
        <a:prstGeom prst="rightBrace">
          <a:avLst>
            <a:gd name="adj1" fmla="val 15626"/>
            <a:gd name="adj2" fmla="val 6243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257774</xdr:colOff>
      <xdr:row>44</xdr:row>
      <xdr:rowOff>154231</xdr:rowOff>
    </xdr:from>
    <xdr:to>
      <xdr:col>2</xdr:col>
      <xdr:colOff>368403</xdr:colOff>
      <xdr:row>46</xdr:row>
      <xdr:rowOff>63166</xdr:rowOff>
    </xdr:to>
    <xdr:sp macro="" textlink="">
      <xdr:nvSpPr>
        <xdr:cNvPr id="1455" name="Line 326"/>
        <xdr:cNvSpPr>
          <a:spLocks noChangeShapeType="1"/>
        </xdr:cNvSpPr>
      </xdr:nvSpPr>
      <xdr:spPr bwMode="auto">
        <a:xfrm flipH="1">
          <a:off x="1106365" y="7774231"/>
          <a:ext cx="110629" cy="2552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105509</xdr:colOff>
      <xdr:row>45</xdr:row>
      <xdr:rowOff>157703</xdr:rowOff>
    </xdr:from>
    <xdr:ext cx="831823" cy="159531"/>
    <xdr:sp macro="" textlink="">
      <xdr:nvSpPr>
        <xdr:cNvPr id="1456" name="Text Box 398"/>
        <xdr:cNvSpPr txBox="1">
          <a:spLocks noChangeArrowheads="1"/>
        </xdr:cNvSpPr>
      </xdr:nvSpPr>
      <xdr:spPr bwMode="auto">
        <a:xfrm>
          <a:off x="183441" y="7950885"/>
          <a:ext cx="83182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県立五條病院前</a:t>
          </a:r>
        </a:p>
      </xdr:txBody>
    </xdr:sp>
    <xdr:clientData/>
  </xdr:oneCellAnchor>
  <xdr:twoCellAnchor>
    <xdr:from>
      <xdr:col>2</xdr:col>
      <xdr:colOff>178759</xdr:colOff>
      <xdr:row>45</xdr:row>
      <xdr:rowOff>141815</xdr:rowOff>
    </xdr:from>
    <xdr:to>
      <xdr:col>2</xdr:col>
      <xdr:colOff>328961</xdr:colOff>
      <xdr:row>46</xdr:row>
      <xdr:rowOff>111669</xdr:rowOff>
    </xdr:to>
    <xdr:sp macro="" textlink="">
      <xdr:nvSpPr>
        <xdr:cNvPr id="1457" name="Oval 144"/>
        <xdr:cNvSpPr>
          <a:spLocks noChangeArrowheads="1"/>
        </xdr:cNvSpPr>
      </xdr:nvSpPr>
      <xdr:spPr bwMode="auto">
        <a:xfrm>
          <a:off x="1027350" y="7934997"/>
          <a:ext cx="150202" cy="1430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617672</xdr:colOff>
      <xdr:row>29</xdr:row>
      <xdr:rowOff>84396</xdr:rowOff>
    </xdr:from>
    <xdr:to>
      <xdr:col>8</xdr:col>
      <xdr:colOff>13609</xdr:colOff>
      <xdr:row>30</xdr:row>
      <xdr:rowOff>74841</xdr:rowOff>
    </xdr:to>
    <xdr:sp macro="" textlink="">
      <xdr:nvSpPr>
        <xdr:cNvPr id="1458" name="Oval 405"/>
        <xdr:cNvSpPr>
          <a:spLocks noChangeArrowheads="1"/>
        </xdr:cNvSpPr>
      </xdr:nvSpPr>
      <xdr:spPr bwMode="auto">
        <a:xfrm>
          <a:off x="5323022" y="5065971"/>
          <a:ext cx="167462" cy="161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34020</xdr:colOff>
      <xdr:row>36</xdr:row>
      <xdr:rowOff>156482</xdr:rowOff>
    </xdr:from>
    <xdr:ext cx="371475" cy="168508"/>
    <xdr:sp macro="" textlink="">
      <xdr:nvSpPr>
        <xdr:cNvPr id="1459" name="Text Box 406"/>
        <xdr:cNvSpPr txBox="1">
          <a:spLocks noChangeArrowheads="1"/>
        </xdr:cNvSpPr>
      </xdr:nvSpPr>
      <xdr:spPr bwMode="auto">
        <a:xfrm>
          <a:off x="5510895" y="6338207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4</xdr:col>
      <xdr:colOff>185100</xdr:colOff>
      <xdr:row>9</xdr:row>
      <xdr:rowOff>41763</xdr:rowOff>
    </xdr:from>
    <xdr:to>
      <xdr:col>4</xdr:col>
      <xdr:colOff>370860</xdr:colOff>
      <xdr:row>10</xdr:row>
      <xdr:rowOff>27325</xdr:rowOff>
    </xdr:to>
    <xdr:sp macro="" textlink="">
      <xdr:nvSpPr>
        <xdr:cNvPr id="1460" name="六角形 1459"/>
        <xdr:cNvSpPr/>
      </xdr:nvSpPr>
      <xdr:spPr bwMode="auto">
        <a:xfrm>
          <a:off x="2575875" y="1594338"/>
          <a:ext cx="185760" cy="157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570404</xdr:colOff>
      <xdr:row>15</xdr:row>
      <xdr:rowOff>128542</xdr:rowOff>
    </xdr:from>
    <xdr:to>
      <xdr:col>5</xdr:col>
      <xdr:colOff>761216</xdr:colOff>
      <xdr:row>16</xdr:row>
      <xdr:rowOff>124922</xdr:rowOff>
    </xdr:to>
    <xdr:sp macro="" textlink="">
      <xdr:nvSpPr>
        <xdr:cNvPr id="1461" name="六角形 1460"/>
        <xdr:cNvSpPr/>
      </xdr:nvSpPr>
      <xdr:spPr bwMode="auto">
        <a:xfrm>
          <a:off x="3732704" y="2709817"/>
          <a:ext cx="190812" cy="1678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6</xdr:col>
      <xdr:colOff>23609</xdr:colOff>
      <xdr:row>10</xdr:row>
      <xdr:rowOff>46356</xdr:rowOff>
    </xdr:from>
    <xdr:to>
      <xdr:col>6</xdr:col>
      <xdr:colOff>214421</xdr:colOff>
      <xdr:row>11</xdr:row>
      <xdr:rowOff>42735</xdr:rowOff>
    </xdr:to>
    <xdr:sp macro="" textlink="">
      <xdr:nvSpPr>
        <xdr:cNvPr id="1462" name="六角形 1461"/>
        <xdr:cNvSpPr/>
      </xdr:nvSpPr>
      <xdr:spPr bwMode="auto">
        <a:xfrm>
          <a:off x="3957434" y="1770381"/>
          <a:ext cx="190812" cy="1678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704849</xdr:colOff>
      <xdr:row>12</xdr:row>
      <xdr:rowOff>104775</xdr:rowOff>
    </xdr:from>
    <xdr:to>
      <xdr:col>8</xdr:col>
      <xdr:colOff>104775</xdr:colOff>
      <xdr:row>13</xdr:row>
      <xdr:rowOff>95251</xdr:rowOff>
    </xdr:to>
    <xdr:sp macro="" textlink="">
      <xdr:nvSpPr>
        <xdr:cNvPr id="1463" name="Oval 271"/>
        <xdr:cNvSpPr>
          <a:spLocks noChangeArrowheads="1"/>
        </xdr:cNvSpPr>
      </xdr:nvSpPr>
      <xdr:spPr bwMode="auto">
        <a:xfrm>
          <a:off x="5410199" y="2171700"/>
          <a:ext cx="171451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307691</xdr:colOff>
      <xdr:row>21</xdr:row>
      <xdr:rowOff>87180</xdr:rowOff>
    </xdr:from>
    <xdr:to>
      <xdr:col>3</xdr:col>
      <xdr:colOff>477781</xdr:colOff>
      <xdr:row>22</xdr:row>
      <xdr:rowOff>54733</xdr:rowOff>
    </xdr:to>
    <xdr:sp macro="" textlink="">
      <xdr:nvSpPr>
        <xdr:cNvPr id="1464" name="六角形 1463"/>
        <xdr:cNvSpPr/>
      </xdr:nvSpPr>
      <xdr:spPr bwMode="auto">
        <a:xfrm>
          <a:off x="1926941" y="3697155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201958</xdr:colOff>
      <xdr:row>20</xdr:row>
      <xdr:rowOff>1059</xdr:rowOff>
    </xdr:from>
    <xdr:to>
      <xdr:col>3</xdr:col>
      <xdr:colOff>479384</xdr:colOff>
      <xdr:row>21</xdr:row>
      <xdr:rowOff>65797</xdr:rowOff>
    </xdr:to>
    <xdr:sp macro="" textlink="">
      <xdr:nvSpPr>
        <xdr:cNvPr id="1465" name="AutoShape 1653"/>
        <xdr:cNvSpPr>
          <a:spLocks/>
        </xdr:cNvSpPr>
      </xdr:nvSpPr>
      <xdr:spPr bwMode="auto">
        <a:xfrm rot="16200000">
          <a:off x="1841827" y="3418965"/>
          <a:ext cx="236188" cy="27742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95251</xdr:colOff>
      <xdr:row>19</xdr:row>
      <xdr:rowOff>29308</xdr:rowOff>
    </xdr:from>
    <xdr:ext cx="425450" cy="165173"/>
    <xdr:sp macro="" textlink="">
      <xdr:nvSpPr>
        <xdr:cNvPr id="1466" name="Text Box 1620"/>
        <xdr:cNvSpPr txBox="1">
          <a:spLocks noChangeArrowheads="1"/>
        </xdr:cNvSpPr>
      </xdr:nvSpPr>
      <xdr:spPr bwMode="auto">
        <a:xfrm>
          <a:off x="1714501" y="3296383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1</xdr:col>
      <xdr:colOff>0</xdr:colOff>
      <xdr:row>32</xdr:row>
      <xdr:rowOff>168519</xdr:rowOff>
    </xdr:from>
    <xdr:to>
      <xdr:col>1</xdr:col>
      <xdr:colOff>170090</xdr:colOff>
      <xdr:row>33</xdr:row>
      <xdr:rowOff>136072</xdr:rowOff>
    </xdr:to>
    <xdr:sp macro="" textlink="">
      <xdr:nvSpPr>
        <xdr:cNvPr id="1467" name="六角形 1466"/>
        <xdr:cNvSpPr/>
      </xdr:nvSpPr>
      <xdr:spPr bwMode="auto">
        <a:xfrm>
          <a:off x="3162300" y="5664444"/>
          <a:ext cx="170090" cy="13900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36635</xdr:colOff>
      <xdr:row>54</xdr:row>
      <xdr:rowOff>0</xdr:rowOff>
    </xdr:from>
    <xdr:ext cx="495300" cy="186974"/>
    <xdr:sp macro="" textlink="">
      <xdr:nvSpPr>
        <xdr:cNvPr id="1468" name="Text Box 427"/>
        <xdr:cNvSpPr txBox="1">
          <a:spLocks noChangeArrowheads="1"/>
        </xdr:cNvSpPr>
      </xdr:nvSpPr>
      <xdr:spPr bwMode="auto">
        <a:xfrm>
          <a:off x="5513510" y="9258300"/>
          <a:ext cx="49530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10</xdr:col>
      <xdr:colOff>95251</xdr:colOff>
      <xdr:row>54</xdr:row>
      <xdr:rowOff>14652</xdr:rowOff>
    </xdr:from>
    <xdr:to>
      <xdr:col>10</xdr:col>
      <xdr:colOff>633292</xdr:colOff>
      <xdr:row>55</xdr:row>
      <xdr:rowOff>26619</xdr:rowOff>
    </xdr:to>
    <xdr:sp macro="" textlink="">
      <xdr:nvSpPr>
        <xdr:cNvPr id="1469" name="Text Box 997"/>
        <xdr:cNvSpPr txBox="1">
          <a:spLocks noChangeArrowheads="1"/>
        </xdr:cNvSpPr>
      </xdr:nvSpPr>
      <xdr:spPr bwMode="auto">
        <a:xfrm>
          <a:off x="2486026" y="10644552"/>
          <a:ext cx="538041" cy="18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⇒大宇陀</a:t>
          </a:r>
        </a:p>
      </xdr:txBody>
    </xdr:sp>
    <xdr:clientData/>
  </xdr:twoCellAnchor>
  <xdr:twoCellAnchor>
    <xdr:from>
      <xdr:col>9</xdr:col>
      <xdr:colOff>756005</xdr:colOff>
      <xdr:row>50</xdr:row>
      <xdr:rowOff>31928</xdr:rowOff>
    </xdr:from>
    <xdr:to>
      <xdr:col>10</xdr:col>
      <xdr:colOff>285750</xdr:colOff>
      <xdr:row>51</xdr:row>
      <xdr:rowOff>155864</xdr:rowOff>
    </xdr:to>
    <xdr:sp macro="" textlink="">
      <xdr:nvSpPr>
        <xdr:cNvPr id="1470" name="Text Box 997"/>
        <xdr:cNvSpPr txBox="1">
          <a:spLocks noChangeArrowheads="1"/>
        </xdr:cNvSpPr>
      </xdr:nvSpPr>
      <xdr:spPr bwMode="auto">
        <a:xfrm>
          <a:off x="6999210" y="8691019"/>
          <a:ext cx="300404" cy="297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天理</a:t>
          </a:r>
        </a:p>
      </xdr:txBody>
    </xdr:sp>
    <xdr:clientData/>
  </xdr:twoCellAnchor>
  <xdr:twoCellAnchor>
    <xdr:from>
      <xdr:col>10</xdr:col>
      <xdr:colOff>263772</xdr:colOff>
      <xdr:row>51</xdr:row>
      <xdr:rowOff>139211</xdr:rowOff>
    </xdr:from>
    <xdr:to>
      <xdr:col>11</xdr:col>
      <xdr:colOff>32486</xdr:colOff>
      <xdr:row>52</xdr:row>
      <xdr:rowOff>151178</xdr:rowOff>
    </xdr:to>
    <xdr:sp macro="" textlink="">
      <xdr:nvSpPr>
        <xdr:cNvPr id="1471" name="Text Box 997"/>
        <xdr:cNvSpPr txBox="1">
          <a:spLocks noChangeArrowheads="1"/>
        </xdr:cNvSpPr>
      </xdr:nvSpPr>
      <xdr:spPr bwMode="auto">
        <a:xfrm>
          <a:off x="2654547" y="10254761"/>
          <a:ext cx="540239" cy="18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安倍寺跡</a:t>
          </a:r>
        </a:p>
      </xdr:txBody>
    </xdr:sp>
    <xdr:clientData/>
  </xdr:twoCellAnchor>
  <xdr:twoCellAnchor>
    <xdr:from>
      <xdr:col>7</xdr:col>
      <xdr:colOff>653959</xdr:colOff>
      <xdr:row>14</xdr:row>
      <xdr:rowOff>85301</xdr:rowOff>
    </xdr:from>
    <xdr:to>
      <xdr:col>8</xdr:col>
      <xdr:colOff>130368</xdr:colOff>
      <xdr:row>15</xdr:row>
      <xdr:rowOff>94826</xdr:rowOff>
    </xdr:to>
    <xdr:grpSp>
      <xdr:nvGrpSpPr>
        <xdr:cNvPr id="1472" name="グループ化 1471"/>
        <xdr:cNvGrpSpPr/>
      </xdr:nvGrpSpPr>
      <xdr:grpSpPr>
        <a:xfrm rot="8520000">
          <a:off x="5343190" y="2459224"/>
          <a:ext cx="245736" cy="178044"/>
          <a:chOff x="8253768" y="8912699"/>
          <a:chExt cx="247650" cy="180122"/>
        </a:xfrm>
      </xdr:grpSpPr>
      <xdr:sp macro="" textlink="">
        <xdr:nvSpPr>
          <xdr:cNvPr id="1473" name="Freeform 1322"/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4" name="Freeform 1324"/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723900</xdr:colOff>
      <xdr:row>15</xdr:row>
      <xdr:rowOff>47625</xdr:rowOff>
    </xdr:from>
    <xdr:to>
      <xdr:col>8</xdr:col>
      <xdr:colOff>95250</xdr:colOff>
      <xdr:row>16</xdr:row>
      <xdr:rowOff>19050</xdr:rowOff>
    </xdr:to>
    <xdr:sp macro="" textlink="">
      <xdr:nvSpPr>
        <xdr:cNvPr id="1475" name="Oval 1454"/>
        <xdr:cNvSpPr>
          <a:spLocks noChangeArrowheads="1"/>
        </xdr:cNvSpPr>
      </xdr:nvSpPr>
      <xdr:spPr bwMode="auto">
        <a:xfrm>
          <a:off x="5429250" y="26289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17</xdr:col>
      <xdr:colOff>422604</xdr:colOff>
      <xdr:row>27</xdr:row>
      <xdr:rowOff>0</xdr:rowOff>
    </xdr:from>
    <xdr:ext cx="342900" cy="318743"/>
    <xdr:grpSp>
      <xdr:nvGrpSpPr>
        <xdr:cNvPr id="1476" name="Group 6672"/>
        <xdr:cNvGrpSpPr>
          <a:grpSpLocks/>
        </xdr:cNvGrpSpPr>
      </xdr:nvGrpSpPr>
      <xdr:grpSpPr bwMode="auto">
        <a:xfrm>
          <a:off x="12805104" y="4564673"/>
          <a:ext cx="342900" cy="318743"/>
          <a:chOff x="536" y="110"/>
          <a:chExt cx="46" cy="44"/>
        </a:xfrm>
      </xdr:grpSpPr>
      <xdr:pic>
        <xdr:nvPicPr>
          <xdr:cNvPr id="14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11</xdr:col>
      <xdr:colOff>415904</xdr:colOff>
      <xdr:row>28</xdr:row>
      <xdr:rowOff>167673</xdr:rowOff>
    </xdr:from>
    <xdr:to>
      <xdr:col>11</xdr:col>
      <xdr:colOff>617113</xdr:colOff>
      <xdr:row>31</xdr:row>
      <xdr:rowOff>80493</xdr:rowOff>
    </xdr:to>
    <xdr:sp macro="" textlink="">
      <xdr:nvSpPr>
        <xdr:cNvPr id="1479" name="AutoShape 1653"/>
        <xdr:cNvSpPr>
          <a:spLocks/>
        </xdr:cNvSpPr>
      </xdr:nvSpPr>
      <xdr:spPr bwMode="auto">
        <a:xfrm flipH="1">
          <a:off x="9750404" y="3606198"/>
          <a:ext cx="201209" cy="42717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140867</xdr:colOff>
      <xdr:row>27</xdr:row>
      <xdr:rowOff>13415</xdr:rowOff>
    </xdr:from>
    <xdr:to>
      <xdr:col>7</xdr:col>
      <xdr:colOff>529895</xdr:colOff>
      <xdr:row>28</xdr:row>
      <xdr:rowOff>140877</xdr:rowOff>
    </xdr:to>
    <xdr:sp macro="" textlink="">
      <xdr:nvSpPr>
        <xdr:cNvPr id="1480" name="Text Box 1472"/>
        <xdr:cNvSpPr txBox="1">
          <a:spLocks noChangeArrowheads="1"/>
        </xdr:cNvSpPr>
      </xdr:nvSpPr>
      <xdr:spPr bwMode="auto">
        <a:xfrm>
          <a:off x="4846217" y="4652090"/>
          <a:ext cx="389028" cy="2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</a:p>
      </xdr:txBody>
    </xdr:sp>
    <xdr:clientData/>
  </xdr:twoCellAnchor>
  <xdr:twoCellAnchor>
    <xdr:from>
      <xdr:col>8</xdr:col>
      <xdr:colOff>0</xdr:colOff>
      <xdr:row>31</xdr:row>
      <xdr:rowOff>42390</xdr:rowOff>
    </xdr:from>
    <xdr:to>
      <xdr:col>8</xdr:col>
      <xdr:colOff>245449</xdr:colOff>
      <xdr:row>32</xdr:row>
      <xdr:rowOff>79817</xdr:rowOff>
    </xdr:to>
    <xdr:sp macro="" textlink="">
      <xdr:nvSpPr>
        <xdr:cNvPr id="1481" name="六角形 1480"/>
        <xdr:cNvSpPr/>
      </xdr:nvSpPr>
      <xdr:spPr bwMode="auto">
        <a:xfrm>
          <a:off x="5476875" y="5366865"/>
          <a:ext cx="245449" cy="208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10</xdr:col>
      <xdr:colOff>3132</xdr:colOff>
      <xdr:row>23</xdr:row>
      <xdr:rowOff>5932</xdr:rowOff>
    </xdr:from>
    <xdr:to>
      <xdr:col>10</xdr:col>
      <xdr:colOff>150111</xdr:colOff>
      <xdr:row>23</xdr:row>
      <xdr:rowOff>134728</xdr:rowOff>
    </xdr:to>
    <xdr:sp macro="" textlink="">
      <xdr:nvSpPr>
        <xdr:cNvPr id="1482" name="六角形 1481"/>
        <xdr:cNvSpPr/>
      </xdr:nvSpPr>
      <xdr:spPr bwMode="auto">
        <a:xfrm>
          <a:off x="7023057" y="3958807"/>
          <a:ext cx="146979" cy="1287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758325</xdr:colOff>
      <xdr:row>39</xdr:row>
      <xdr:rowOff>134834</xdr:rowOff>
    </xdr:from>
    <xdr:to>
      <xdr:col>2</xdr:col>
      <xdr:colOff>154042</xdr:colOff>
      <xdr:row>40</xdr:row>
      <xdr:rowOff>136072</xdr:rowOff>
    </xdr:to>
    <xdr:sp macro="" textlink="">
      <xdr:nvSpPr>
        <xdr:cNvPr id="1483" name="六角形 1482"/>
        <xdr:cNvSpPr/>
      </xdr:nvSpPr>
      <xdr:spPr bwMode="auto">
        <a:xfrm>
          <a:off x="3920625" y="6830909"/>
          <a:ext cx="167242" cy="1726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3</xdr:col>
      <xdr:colOff>609556</xdr:colOff>
      <xdr:row>20</xdr:row>
      <xdr:rowOff>59045</xdr:rowOff>
    </xdr:from>
    <xdr:ext cx="311880" cy="165173"/>
    <xdr:sp macro="" textlink="">
      <xdr:nvSpPr>
        <xdr:cNvPr id="1484" name="Text Box 1620"/>
        <xdr:cNvSpPr txBox="1">
          <a:spLocks noChangeArrowheads="1"/>
        </xdr:cNvSpPr>
      </xdr:nvSpPr>
      <xdr:spPr bwMode="auto">
        <a:xfrm>
          <a:off x="2228806" y="3497570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261288</xdr:colOff>
      <xdr:row>35</xdr:row>
      <xdr:rowOff>17769</xdr:rowOff>
    </xdr:from>
    <xdr:ext cx="397476" cy="162928"/>
    <xdr:sp macro="" textlink="">
      <xdr:nvSpPr>
        <xdr:cNvPr id="1485" name="Text Box 1156"/>
        <xdr:cNvSpPr txBox="1">
          <a:spLocks noChangeArrowheads="1"/>
        </xdr:cNvSpPr>
      </xdr:nvSpPr>
      <xdr:spPr bwMode="auto">
        <a:xfrm>
          <a:off x="3424700" y="5990014"/>
          <a:ext cx="397476" cy="162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twoCellAnchor>
    <xdr:from>
      <xdr:col>8</xdr:col>
      <xdr:colOff>144512</xdr:colOff>
      <xdr:row>28</xdr:row>
      <xdr:rowOff>0</xdr:rowOff>
    </xdr:from>
    <xdr:to>
      <xdr:col>8</xdr:col>
      <xdr:colOff>389961</xdr:colOff>
      <xdr:row>29</xdr:row>
      <xdr:rowOff>37427</xdr:rowOff>
    </xdr:to>
    <xdr:sp macro="" textlink="">
      <xdr:nvSpPr>
        <xdr:cNvPr id="1486" name="六角形 1485"/>
        <xdr:cNvSpPr/>
      </xdr:nvSpPr>
      <xdr:spPr bwMode="auto">
        <a:xfrm>
          <a:off x="5617057" y="4857750"/>
          <a:ext cx="245449" cy="210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5</xdr:col>
      <xdr:colOff>72064</xdr:colOff>
      <xdr:row>38</xdr:row>
      <xdr:rowOff>80353</xdr:rowOff>
    </xdr:from>
    <xdr:to>
      <xdr:col>5</xdr:col>
      <xdr:colOff>212935</xdr:colOff>
      <xdr:row>39</xdr:row>
      <xdr:rowOff>40737</xdr:rowOff>
    </xdr:to>
    <xdr:sp macro="" textlink="">
      <xdr:nvSpPr>
        <xdr:cNvPr id="1488" name="AutoShape 147"/>
        <xdr:cNvSpPr>
          <a:spLocks noChangeArrowheads="1"/>
        </xdr:cNvSpPr>
      </xdr:nvSpPr>
      <xdr:spPr bwMode="auto">
        <a:xfrm>
          <a:off x="6320464" y="6604978"/>
          <a:ext cx="140871" cy="1318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63542</xdr:colOff>
      <xdr:row>37</xdr:row>
      <xdr:rowOff>54395</xdr:rowOff>
    </xdr:from>
    <xdr:to>
      <xdr:col>5</xdr:col>
      <xdr:colOff>254042</xdr:colOff>
      <xdr:row>38</xdr:row>
      <xdr:rowOff>63921</xdr:rowOff>
    </xdr:to>
    <xdr:sp macro="" textlink="">
      <xdr:nvSpPr>
        <xdr:cNvPr id="1489" name="Oval 386"/>
        <xdr:cNvSpPr>
          <a:spLocks noChangeArrowheads="1"/>
        </xdr:cNvSpPr>
      </xdr:nvSpPr>
      <xdr:spPr bwMode="auto">
        <a:xfrm>
          <a:off x="6311942" y="6407570"/>
          <a:ext cx="19050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739443</xdr:colOff>
      <xdr:row>37</xdr:row>
      <xdr:rowOff>101607</xdr:rowOff>
    </xdr:from>
    <xdr:to>
      <xdr:col>2</xdr:col>
      <xdr:colOff>116121</xdr:colOff>
      <xdr:row>38</xdr:row>
      <xdr:rowOff>68931</xdr:rowOff>
    </xdr:to>
    <xdr:sp macro="" textlink="">
      <xdr:nvSpPr>
        <xdr:cNvPr id="1490" name="六角形 1489"/>
        <xdr:cNvSpPr/>
      </xdr:nvSpPr>
      <xdr:spPr bwMode="auto">
        <a:xfrm>
          <a:off x="3901743" y="6454782"/>
          <a:ext cx="148203" cy="138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4</xdr:col>
      <xdr:colOff>424058</xdr:colOff>
      <xdr:row>44</xdr:row>
      <xdr:rowOff>0</xdr:rowOff>
    </xdr:from>
    <xdr:ext cx="416747" cy="114170"/>
    <xdr:sp macro="" textlink="">
      <xdr:nvSpPr>
        <xdr:cNvPr id="1491" name="Text Box 528"/>
        <xdr:cNvSpPr txBox="1">
          <a:spLocks noChangeArrowheads="1"/>
        </xdr:cNvSpPr>
      </xdr:nvSpPr>
      <xdr:spPr bwMode="auto">
        <a:xfrm>
          <a:off x="5900933" y="7543800"/>
          <a:ext cx="416747" cy="114170"/>
        </a:xfrm>
        <a:prstGeom prst="rect">
          <a:avLst/>
        </a:prstGeom>
        <a:solidFill>
          <a:schemeClr val="bg1">
            <a:alpha val="48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</xdr:txBody>
    </xdr:sp>
    <xdr:clientData/>
  </xdr:oneCellAnchor>
  <xdr:oneCellAnchor>
    <xdr:from>
      <xdr:col>3</xdr:col>
      <xdr:colOff>20639</xdr:colOff>
      <xdr:row>56</xdr:row>
      <xdr:rowOff>3854</xdr:rowOff>
    </xdr:from>
    <xdr:ext cx="819293" cy="134691"/>
    <xdr:sp macro="" textlink="">
      <xdr:nvSpPr>
        <xdr:cNvPr id="1492" name="Text Box 1367"/>
        <xdr:cNvSpPr txBox="1">
          <a:spLocks noChangeArrowheads="1"/>
        </xdr:cNvSpPr>
      </xdr:nvSpPr>
      <xdr:spPr bwMode="auto">
        <a:xfrm>
          <a:off x="4725989" y="9605054"/>
          <a:ext cx="819293" cy="1346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1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oneCellAnchor>
    <xdr:from>
      <xdr:col>3</xdr:col>
      <xdr:colOff>257607</xdr:colOff>
      <xdr:row>63</xdr:row>
      <xdr:rowOff>133742</xdr:rowOff>
    </xdr:from>
    <xdr:ext cx="267573" cy="139500"/>
    <xdr:sp macro="" textlink="">
      <xdr:nvSpPr>
        <xdr:cNvPr id="1493" name="Text Box 941"/>
        <xdr:cNvSpPr txBox="1">
          <a:spLocks noChangeArrowheads="1"/>
        </xdr:cNvSpPr>
      </xdr:nvSpPr>
      <xdr:spPr bwMode="auto">
        <a:xfrm>
          <a:off x="4962957" y="10935092"/>
          <a:ext cx="267573" cy="139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oneCellAnchor>
  <xdr:twoCellAnchor>
    <xdr:from>
      <xdr:col>3</xdr:col>
      <xdr:colOff>547812</xdr:colOff>
      <xdr:row>57</xdr:row>
      <xdr:rowOff>19959</xdr:rowOff>
    </xdr:from>
    <xdr:to>
      <xdr:col>3</xdr:col>
      <xdr:colOff>649124</xdr:colOff>
      <xdr:row>64</xdr:row>
      <xdr:rowOff>155790</xdr:rowOff>
    </xdr:to>
    <xdr:sp macro="" textlink="">
      <xdr:nvSpPr>
        <xdr:cNvPr id="1494" name="Freeform 473"/>
        <xdr:cNvSpPr>
          <a:spLocks/>
        </xdr:cNvSpPr>
      </xdr:nvSpPr>
      <xdr:spPr bwMode="auto">
        <a:xfrm>
          <a:off x="5272212" y="9798959"/>
          <a:ext cx="101312" cy="1335981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 w 9691"/>
            <a:gd name="connsiteY0" fmla="*/ 10000 h 10000"/>
            <a:gd name="connsiteX1" fmla="*/ 366 w 9691"/>
            <a:gd name="connsiteY1" fmla="*/ 8596 h 10000"/>
            <a:gd name="connsiteX2" fmla="*/ 2849 w 9691"/>
            <a:gd name="connsiteY2" fmla="*/ 5769 h 10000"/>
            <a:gd name="connsiteX3" fmla="*/ 6182 w 9691"/>
            <a:gd name="connsiteY3" fmla="*/ 5154 h 10000"/>
            <a:gd name="connsiteX4" fmla="*/ 9515 w 9691"/>
            <a:gd name="connsiteY4" fmla="*/ 5000 h 10000"/>
            <a:gd name="connsiteX5" fmla="*/ 9259 w 9691"/>
            <a:gd name="connsiteY5" fmla="*/ 4231 h 10000"/>
            <a:gd name="connsiteX6" fmla="*/ 9259 w 9691"/>
            <a:gd name="connsiteY6" fmla="*/ 3308 h 10000"/>
            <a:gd name="connsiteX7" fmla="*/ 8746 w 9691"/>
            <a:gd name="connsiteY7" fmla="*/ 0 h 10000"/>
            <a:gd name="connsiteX0" fmla="*/ 0 w 9971"/>
            <a:gd name="connsiteY0" fmla="*/ 10000 h 10000"/>
            <a:gd name="connsiteX1" fmla="*/ 349 w 9971"/>
            <a:gd name="connsiteY1" fmla="*/ 8596 h 10000"/>
            <a:gd name="connsiteX2" fmla="*/ 2911 w 9971"/>
            <a:gd name="connsiteY2" fmla="*/ 5769 h 10000"/>
            <a:gd name="connsiteX3" fmla="*/ 6350 w 9971"/>
            <a:gd name="connsiteY3" fmla="*/ 5154 h 10000"/>
            <a:gd name="connsiteX4" fmla="*/ 9789 w 9971"/>
            <a:gd name="connsiteY4" fmla="*/ 5000 h 10000"/>
            <a:gd name="connsiteX5" fmla="*/ 9525 w 9971"/>
            <a:gd name="connsiteY5" fmla="*/ 4231 h 10000"/>
            <a:gd name="connsiteX6" fmla="*/ 9525 w 9971"/>
            <a:gd name="connsiteY6" fmla="*/ 3308 h 10000"/>
            <a:gd name="connsiteX7" fmla="*/ 8996 w 9971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8 w 10000"/>
            <a:gd name="connsiteY2" fmla="*/ 5154 h 10000"/>
            <a:gd name="connsiteX3" fmla="*/ 9817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3960 w 10000"/>
            <a:gd name="connsiteY2" fmla="*/ 6429 h 10000"/>
            <a:gd name="connsiteX3" fmla="*/ 6368 w 10000"/>
            <a:gd name="connsiteY3" fmla="*/ 5154 h 10000"/>
            <a:gd name="connsiteX4" fmla="*/ 9817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390 w 10390"/>
            <a:gd name="connsiteY0" fmla="*/ 10000 h 10000"/>
            <a:gd name="connsiteX1" fmla="*/ 3309 w 10390"/>
            <a:gd name="connsiteY1" fmla="*/ 5769 h 10000"/>
            <a:gd name="connsiteX2" fmla="*/ 6 w 10390"/>
            <a:gd name="connsiteY2" fmla="*/ 8430 h 10000"/>
            <a:gd name="connsiteX3" fmla="*/ 4350 w 10390"/>
            <a:gd name="connsiteY3" fmla="*/ 6429 h 10000"/>
            <a:gd name="connsiteX4" fmla="*/ 6758 w 10390"/>
            <a:gd name="connsiteY4" fmla="*/ 5154 h 10000"/>
            <a:gd name="connsiteX5" fmla="*/ 10207 w 10390"/>
            <a:gd name="connsiteY5" fmla="*/ 5000 h 10000"/>
            <a:gd name="connsiteX6" fmla="*/ 9943 w 10390"/>
            <a:gd name="connsiteY6" fmla="*/ 4231 h 10000"/>
            <a:gd name="connsiteX7" fmla="*/ 9943 w 10390"/>
            <a:gd name="connsiteY7" fmla="*/ 3308 h 10000"/>
            <a:gd name="connsiteX8" fmla="*/ 9412 w 10390"/>
            <a:gd name="connsiteY8" fmla="*/ 0 h 10000"/>
            <a:gd name="connsiteX0" fmla="*/ 4598 w 14598"/>
            <a:gd name="connsiteY0" fmla="*/ 10000 h 10000"/>
            <a:gd name="connsiteX1" fmla="*/ 7517 w 14598"/>
            <a:gd name="connsiteY1" fmla="*/ 5769 h 10000"/>
            <a:gd name="connsiteX2" fmla="*/ 52 w 14598"/>
            <a:gd name="connsiteY2" fmla="*/ 5428 h 10000"/>
            <a:gd name="connsiteX3" fmla="*/ 4214 w 14598"/>
            <a:gd name="connsiteY3" fmla="*/ 8430 h 10000"/>
            <a:gd name="connsiteX4" fmla="*/ 8558 w 14598"/>
            <a:gd name="connsiteY4" fmla="*/ 6429 h 10000"/>
            <a:gd name="connsiteX5" fmla="*/ 10966 w 14598"/>
            <a:gd name="connsiteY5" fmla="*/ 5154 h 10000"/>
            <a:gd name="connsiteX6" fmla="*/ 14415 w 14598"/>
            <a:gd name="connsiteY6" fmla="*/ 5000 h 10000"/>
            <a:gd name="connsiteX7" fmla="*/ 14151 w 14598"/>
            <a:gd name="connsiteY7" fmla="*/ 4231 h 10000"/>
            <a:gd name="connsiteX8" fmla="*/ 14151 w 14598"/>
            <a:gd name="connsiteY8" fmla="*/ 3308 h 10000"/>
            <a:gd name="connsiteX9" fmla="*/ 13620 w 14598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3444 w 14597"/>
            <a:gd name="connsiteY1" fmla="*/ 7876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6661 w 16661"/>
            <a:gd name="connsiteY0" fmla="*/ 10000 h 10000"/>
            <a:gd name="connsiteX1" fmla="*/ 6503 w 16661"/>
            <a:gd name="connsiteY1" fmla="*/ 8587 h 10000"/>
            <a:gd name="connsiteX2" fmla="*/ 34 w 16661"/>
            <a:gd name="connsiteY2" fmla="*/ 6929 h 10000"/>
            <a:gd name="connsiteX3" fmla="*/ 6458 w 16661"/>
            <a:gd name="connsiteY3" fmla="*/ 6982 h 10000"/>
            <a:gd name="connsiteX4" fmla="*/ 10621 w 16661"/>
            <a:gd name="connsiteY4" fmla="*/ 6429 h 10000"/>
            <a:gd name="connsiteX5" fmla="*/ 13029 w 16661"/>
            <a:gd name="connsiteY5" fmla="*/ 5154 h 10000"/>
            <a:gd name="connsiteX6" fmla="*/ 16478 w 16661"/>
            <a:gd name="connsiteY6" fmla="*/ 5000 h 10000"/>
            <a:gd name="connsiteX7" fmla="*/ 16214 w 16661"/>
            <a:gd name="connsiteY7" fmla="*/ 4231 h 10000"/>
            <a:gd name="connsiteX8" fmla="*/ 16214 w 16661"/>
            <a:gd name="connsiteY8" fmla="*/ 3308 h 10000"/>
            <a:gd name="connsiteX9" fmla="*/ 15683 w 16661"/>
            <a:gd name="connsiteY9" fmla="*/ 0 h 10000"/>
            <a:gd name="connsiteX0" fmla="*/ 6685 w 16685"/>
            <a:gd name="connsiteY0" fmla="*/ 10000 h 10000"/>
            <a:gd name="connsiteX1" fmla="*/ 6527 w 16685"/>
            <a:gd name="connsiteY1" fmla="*/ 8587 h 10000"/>
            <a:gd name="connsiteX2" fmla="*/ 58 w 16685"/>
            <a:gd name="connsiteY2" fmla="*/ 6929 h 10000"/>
            <a:gd name="connsiteX3" fmla="*/ 6482 w 16685"/>
            <a:gd name="connsiteY3" fmla="*/ 6982 h 10000"/>
            <a:gd name="connsiteX4" fmla="*/ 10645 w 16685"/>
            <a:gd name="connsiteY4" fmla="*/ 6429 h 10000"/>
            <a:gd name="connsiteX5" fmla="*/ 13053 w 16685"/>
            <a:gd name="connsiteY5" fmla="*/ 5154 h 10000"/>
            <a:gd name="connsiteX6" fmla="*/ 16502 w 16685"/>
            <a:gd name="connsiteY6" fmla="*/ 5000 h 10000"/>
            <a:gd name="connsiteX7" fmla="*/ 16238 w 16685"/>
            <a:gd name="connsiteY7" fmla="*/ 4231 h 10000"/>
            <a:gd name="connsiteX8" fmla="*/ 16238 w 16685"/>
            <a:gd name="connsiteY8" fmla="*/ 3308 h 10000"/>
            <a:gd name="connsiteX9" fmla="*/ 15707 w 16685"/>
            <a:gd name="connsiteY9" fmla="*/ 0 h 10000"/>
            <a:gd name="connsiteX0" fmla="*/ 6628 w 16628"/>
            <a:gd name="connsiteY0" fmla="*/ 10000 h 10000"/>
            <a:gd name="connsiteX1" fmla="*/ 1 w 16628"/>
            <a:gd name="connsiteY1" fmla="*/ 6929 h 10000"/>
            <a:gd name="connsiteX2" fmla="*/ 6425 w 16628"/>
            <a:gd name="connsiteY2" fmla="*/ 6982 h 10000"/>
            <a:gd name="connsiteX3" fmla="*/ 10588 w 16628"/>
            <a:gd name="connsiteY3" fmla="*/ 6429 h 10000"/>
            <a:gd name="connsiteX4" fmla="*/ 12996 w 16628"/>
            <a:gd name="connsiteY4" fmla="*/ 5154 h 10000"/>
            <a:gd name="connsiteX5" fmla="*/ 16445 w 16628"/>
            <a:gd name="connsiteY5" fmla="*/ 5000 h 10000"/>
            <a:gd name="connsiteX6" fmla="*/ 16181 w 16628"/>
            <a:gd name="connsiteY6" fmla="*/ 4231 h 10000"/>
            <a:gd name="connsiteX7" fmla="*/ 16181 w 16628"/>
            <a:gd name="connsiteY7" fmla="*/ 3308 h 10000"/>
            <a:gd name="connsiteX8" fmla="*/ 15650 w 16628"/>
            <a:gd name="connsiteY8" fmla="*/ 0 h 10000"/>
            <a:gd name="connsiteX0" fmla="*/ 722 w 10722"/>
            <a:gd name="connsiteY0" fmla="*/ 10000 h 10000"/>
            <a:gd name="connsiteX1" fmla="*/ 339 w 10722"/>
            <a:gd name="connsiteY1" fmla="*/ 8535 h 10000"/>
            <a:gd name="connsiteX2" fmla="*/ 519 w 10722"/>
            <a:gd name="connsiteY2" fmla="*/ 6982 h 10000"/>
            <a:gd name="connsiteX3" fmla="*/ 4682 w 10722"/>
            <a:gd name="connsiteY3" fmla="*/ 6429 h 10000"/>
            <a:gd name="connsiteX4" fmla="*/ 7090 w 10722"/>
            <a:gd name="connsiteY4" fmla="*/ 5154 h 10000"/>
            <a:gd name="connsiteX5" fmla="*/ 10539 w 10722"/>
            <a:gd name="connsiteY5" fmla="*/ 5000 h 10000"/>
            <a:gd name="connsiteX6" fmla="*/ 10275 w 10722"/>
            <a:gd name="connsiteY6" fmla="*/ 4231 h 10000"/>
            <a:gd name="connsiteX7" fmla="*/ 10275 w 10722"/>
            <a:gd name="connsiteY7" fmla="*/ 3308 h 10000"/>
            <a:gd name="connsiteX8" fmla="*/ 9744 w 10722"/>
            <a:gd name="connsiteY8" fmla="*/ 0 h 10000"/>
            <a:gd name="connsiteX0" fmla="*/ 1741 w 11741"/>
            <a:gd name="connsiteY0" fmla="*/ 10000 h 10000"/>
            <a:gd name="connsiteX1" fmla="*/ 1358 w 11741"/>
            <a:gd name="connsiteY1" fmla="*/ 8535 h 10000"/>
            <a:gd name="connsiteX2" fmla="*/ 0 w 11741"/>
            <a:gd name="connsiteY2" fmla="*/ 8324 h 10000"/>
            <a:gd name="connsiteX3" fmla="*/ 1538 w 11741"/>
            <a:gd name="connsiteY3" fmla="*/ 6982 h 10000"/>
            <a:gd name="connsiteX4" fmla="*/ 5701 w 11741"/>
            <a:gd name="connsiteY4" fmla="*/ 6429 h 10000"/>
            <a:gd name="connsiteX5" fmla="*/ 8109 w 11741"/>
            <a:gd name="connsiteY5" fmla="*/ 5154 h 10000"/>
            <a:gd name="connsiteX6" fmla="*/ 11558 w 11741"/>
            <a:gd name="connsiteY6" fmla="*/ 5000 h 10000"/>
            <a:gd name="connsiteX7" fmla="*/ 11294 w 11741"/>
            <a:gd name="connsiteY7" fmla="*/ 4231 h 10000"/>
            <a:gd name="connsiteX8" fmla="*/ 11294 w 11741"/>
            <a:gd name="connsiteY8" fmla="*/ 3308 h 10000"/>
            <a:gd name="connsiteX9" fmla="*/ 10763 w 11741"/>
            <a:gd name="connsiteY9" fmla="*/ 0 h 10000"/>
            <a:gd name="connsiteX0" fmla="*/ 1290 w 11290"/>
            <a:gd name="connsiteY0" fmla="*/ 10000 h 10000"/>
            <a:gd name="connsiteX1" fmla="*/ 907 w 11290"/>
            <a:gd name="connsiteY1" fmla="*/ 8535 h 10000"/>
            <a:gd name="connsiteX2" fmla="*/ 1 w 11290"/>
            <a:gd name="connsiteY2" fmla="*/ 7955 h 10000"/>
            <a:gd name="connsiteX3" fmla="*/ 1087 w 11290"/>
            <a:gd name="connsiteY3" fmla="*/ 6982 h 10000"/>
            <a:gd name="connsiteX4" fmla="*/ 5250 w 11290"/>
            <a:gd name="connsiteY4" fmla="*/ 6429 h 10000"/>
            <a:gd name="connsiteX5" fmla="*/ 7658 w 11290"/>
            <a:gd name="connsiteY5" fmla="*/ 5154 h 10000"/>
            <a:gd name="connsiteX6" fmla="*/ 11107 w 11290"/>
            <a:gd name="connsiteY6" fmla="*/ 5000 h 10000"/>
            <a:gd name="connsiteX7" fmla="*/ 10843 w 11290"/>
            <a:gd name="connsiteY7" fmla="*/ 4231 h 10000"/>
            <a:gd name="connsiteX8" fmla="*/ 10843 w 11290"/>
            <a:gd name="connsiteY8" fmla="*/ 3308 h 10000"/>
            <a:gd name="connsiteX9" fmla="*/ 10312 w 11290"/>
            <a:gd name="connsiteY9" fmla="*/ 0 h 10000"/>
            <a:gd name="connsiteX0" fmla="*/ 1651 w 11651"/>
            <a:gd name="connsiteY0" fmla="*/ 10000 h 10000"/>
            <a:gd name="connsiteX1" fmla="*/ 1268 w 11651"/>
            <a:gd name="connsiteY1" fmla="*/ 8535 h 10000"/>
            <a:gd name="connsiteX2" fmla="*/ 0 w 11651"/>
            <a:gd name="connsiteY2" fmla="*/ 7797 h 10000"/>
            <a:gd name="connsiteX3" fmla="*/ 1448 w 11651"/>
            <a:gd name="connsiteY3" fmla="*/ 6982 h 10000"/>
            <a:gd name="connsiteX4" fmla="*/ 5611 w 11651"/>
            <a:gd name="connsiteY4" fmla="*/ 6429 h 10000"/>
            <a:gd name="connsiteX5" fmla="*/ 8019 w 11651"/>
            <a:gd name="connsiteY5" fmla="*/ 5154 h 10000"/>
            <a:gd name="connsiteX6" fmla="*/ 11468 w 11651"/>
            <a:gd name="connsiteY6" fmla="*/ 5000 h 10000"/>
            <a:gd name="connsiteX7" fmla="*/ 11204 w 11651"/>
            <a:gd name="connsiteY7" fmla="*/ 4231 h 10000"/>
            <a:gd name="connsiteX8" fmla="*/ 11204 w 11651"/>
            <a:gd name="connsiteY8" fmla="*/ 3308 h 10000"/>
            <a:gd name="connsiteX9" fmla="*/ 10673 w 11651"/>
            <a:gd name="connsiteY9" fmla="*/ 0 h 10000"/>
            <a:gd name="connsiteX0" fmla="*/ 1289 w 11651"/>
            <a:gd name="connsiteY0" fmla="*/ 9895 h 9895"/>
            <a:gd name="connsiteX1" fmla="*/ 1268 w 11651"/>
            <a:gd name="connsiteY1" fmla="*/ 8535 h 9895"/>
            <a:gd name="connsiteX2" fmla="*/ 0 w 11651"/>
            <a:gd name="connsiteY2" fmla="*/ 7797 h 9895"/>
            <a:gd name="connsiteX3" fmla="*/ 1448 w 11651"/>
            <a:gd name="connsiteY3" fmla="*/ 6982 h 9895"/>
            <a:gd name="connsiteX4" fmla="*/ 5611 w 11651"/>
            <a:gd name="connsiteY4" fmla="*/ 6429 h 9895"/>
            <a:gd name="connsiteX5" fmla="*/ 8019 w 11651"/>
            <a:gd name="connsiteY5" fmla="*/ 5154 h 9895"/>
            <a:gd name="connsiteX6" fmla="*/ 11468 w 11651"/>
            <a:gd name="connsiteY6" fmla="*/ 5000 h 9895"/>
            <a:gd name="connsiteX7" fmla="*/ 11204 w 11651"/>
            <a:gd name="connsiteY7" fmla="*/ 4231 h 9895"/>
            <a:gd name="connsiteX8" fmla="*/ 11204 w 11651"/>
            <a:gd name="connsiteY8" fmla="*/ 3308 h 9895"/>
            <a:gd name="connsiteX9" fmla="*/ 10673 w 11651"/>
            <a:gd name="connsiteY9" fmla="*/ 0 h 9895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243 w 10000"/>
            <a:gd name="connsiteY3" fmla="*/ 7056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864 w 10000"/>
            <a:gd name="connsiteY3" fmla="*/ 5779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24 w 10018"/>
            <a:gd name="connsiteY0" fmla="*/ 10000 h 10000"/>
            <a:gd name="connsiteX1" fmla="*/ 1106 w 10018"/>
            <a:gd name="connsiteY1" fmla="*/ 8626 h 10000"/>
            <a:gd name="connsiteX2" fmla="*/ 18 w 10018"/>
            <a:gd name="connsiteY2" fmla="*/ 7880 h 10000"/>
            <a:gd name="connsiteX3" fmla="*/ 1882 w 10018"/>
            <a:gd name="connsiteY3" fmla="*/ 5779 h 10000"/>
            <a:gd name="connsiteX4" fmla="*/ 4834 w 10018"/>
            <a:gd name="connsiteY4" fmla="*/ 6497 h 10000"/>
            <a:gd name="connsiteX5" fmla="*/ 6901 w 10018"/>
            <a:gd name="connsiteY5" fmla="*/ 5209 h 10000"/>
            <a:gd name="connsiteX6" fmla="*/ 9861 w 10018"/>
            <a:gd name="connsiteY6" fmla="*/ 5053 h 10000"/>
            <a:gd name="connsiteX7" fmla="*/ 9634 w 10018"/>
            <a:gd name="connsiteY7" fmla="*/ 4276 h 10000"/>
            <a:gd name="connsiteX8" fmla="*/ 9634 w 10018"/>
            <a:gd name="connsiteY8" fmla="*/ 3343 h 10000"/>
            <a:gd name="connsiteX9" fmla="*/ 9179 w 10018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2486 w 10622"/>
            <a:gd name="connsiteY3" fmla="*/ 5779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7505 w 10622"/>
            <a:gd name="connsiteY4" fmla="*/ 5209 h 10000"/>
            <a:gd name="connsiteX5" fmla="*/ 10465 w 10622"/>
            <a:gd name="connsiteY5" fmla="*/ 5053 h 10000"/>
            <a:gd name="connsiteX6" fmla="*/ 10238 w 10622"/>
            <a:gd name="connsiteY6" fmla="*/ 4276 h 10000"/>
            <a:gd name="connsiteX7" fmla="*/ 10238 w 10622"/>
            <a:gd name="connsiteY7" fmla="*/ 3343 h 10000"/>
            <a:gd name="connsiteX8" fmla="*/ 9783 w 10622"/>
            <a:gd name="connsiteY8" fmla="*/ 0 h 10000"/>
            <a:gd name="connsiteX0" fmla="*/ 1728 w 10238"/>
            <a:gd name="connsiteY0" fmla="*/ 10000 h 10000"/>
            <a:gd name="connsiteX1" fmla="*/ 1710 w 10238"/>
            <a:gd name="connsiteY1" fmla="*/ 8626 h 10000"/>
            <a:gd name="connsiteX2" fmla="*/ 1 w 10238"/>
            <a:gd name="connsiteY2" fmla="*/ 7827 h 10000"/>
            <a:gd name="connsiteX3" fmla="*/ 3806 w 10238"/>
            <a:gd name="connsiteY3" fmla="*/ 4688 h 10000"/>
            <a:gd name="connsiteX4" fmla="*/ 7505 w 10238"/>
            <a:gd name="connsiteY4" fmla="*/ 5209 h 10000"/>
            <a:gd name="connsiteX5" fmla="*/ 10238 w 10238"/>
            <a:gd name="connsiteY5" fmla="*/ 4276 h 10000"/>
            <a:gd name="connsiteX6" fmla="*/ 10238 w 10238"/>
            <a:gd name="connsiteY6" fmla="*/ 3343 h 10000"/>
            <a:gd name="connsiteX7" fmla="*/ 9783 w 10238"/>
            <a:gd name="connsiteY7" fmla="*/ 0 h 10000"/>
            <a:gd name="connsiteX0" fmla="*/ 1728 w 10757"/>
            <a:gd name="connsiteY0" fmla="*/ 10000 h 10000"/>
            <a:gd name="connsiteX1" fmla="*/ 1710 w 10757"/>
            <a:gd name="connsiteY1" fmla="*/ 8626 h 10000"/>
            <a:gd name="connsiteX2" fmla="*/ 1 w 10757"/>
            <a:gd name="connsiteY2" fmla="*/ 7827 h 10000"/>
            <a:gd name="connsiteX3" fmla="*/ 3806 w 10757"/>
            <a:gd name="connsiteY3" fmla="*/ 4688 h 10000"/>
            <a:gd name="connsiteX4" fmla="*/ 3233 w 10757"/>
            <a:gd name="connsiteY4" fmla="*/ 2707 h 10000"/>
            <a:gd name="connsiteX5" fmla="*/ 10238 w 10757"/>
            <a:gd name="connsiteY5" fmla="*/ 4276 h 10000"/>
            <a:gd name="connsiteX6" fmla="*/ 10238 w 10757"/>
            <a:gd name="connsiteY6" fmla="*/ 3343 h 10000"/>
            <a:gd name="connsiteX7" fmla="*/ 9783 w 10757"/>
            <a:gd name="connsiteY7" fmla="*/ 0 h 10000"/>
            <a:gd name="connsiteX0" fmla="*/ 1796 w 10825"/>
            <a:gd name="connsiteY0" fmla="*/ 10000 h 10000"/>
            <a:gd name="connsiteX1" fmla="*/ 1778 w 10825"/>
            <a:gd name="connsiteY1" fmla="*/ 8626 h 10000"/>
            <a:gd name="connsiteX2" fmla="*/ 69 w 10825"/>
            <a:gd name="connsiteY2" fmla="*/ 7827 h 10000"/>
            <a:gd name="connsiteX3" fmla="*/ 1001 w 10825"/>
            <a:gd name="connsiteY3" fmla="*/ 6603 h 10000"/>
            <a:gd name="connsiteX4" fmla="*/ 3874 w 10825"/>
            <a:gd name="connsiteY4" fmla="*/ 4688 h 10000"/>
            <a:gd name="connsiteX5" fmla="*/ 3301 w 10825"/>
            <a:gd name="connsiteY5" fmla="*/ 2707 h 10000"/>
            <a:gd name="connsiteX6" fmla="*/ 10306 w 10825"/>
            <a:gd name="connsiteY6" fmla="*/ 4276 h 10000"/>
            <a:gd name="connsiteX7" fmla="*/ 10306 w 10825"/>
            <a:gd name="connsiteY7" fmla="*/ 3343 h 10000"/>
            <a:gd name="connsiteX8" fmla="*/ 9851 w 10825"/>
            <a:gd name="connsiteY8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2875 w 10758"/>
            <a:gd name="connsiteY3" fmla="*/ 4475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331"/>
            <a:gd name="connsiteY0" fmla="*/ 10000 h 10000"/>
            <a:gd name="connsiteX1" fmla="*/ 1711 w 10331"/>
            <a:gd name="connsiteY1" fmla="*/ 8626 h 10000"/>
            <a:gd name="connsiteX2" fmla="*/ 2 w 10331"/>
            <a:gd name="connsiteY2" fmla="*/ 7827 h 10000"/>
            <a:gd name="connsiteX3" fmla="*/ 2875 w 10331"/>
            <a:gd name="connsiteY3" fmla="*/ 4475 h 10000"/>
            <a:gd name="connsiteX4" fmla="*/ 7739 w 10331"/>
            <a:gd name="connsiteY4" fmla="*/ 924 h 10000"/>
            <a:gd name="connsiteX5" fmla="*/ 10239 w 10331"/>
            <a:gd name="connsiteY5" fmla="*/ 4276 h 10000"/>
            <a:gd name="connsiteX6" fmla="*/ 9784 w 10331"/>
            <a:gd name="connsiteY6" fmla="*/ 0 h 10000"/>
            <a:gd name="connsiteX0" fmla="*/ 1729 w 10262"/>
            <a:gd name="connsiteY0" fmla="*/ 10000 h 10000"/>
            <a:gd name="connsiteX1" fmla="*/ 1711 w 10262"/>
            <a:gd name="connsiteY1" fmla="*/ 8626 h 10000"/>
            <a:gd name="connsiteX2" fmla="*/ 2 w 10262"/>
            <a:gd name="connsiteY2" fmla="*/ 7827 h 10000"/>
            <a:gd name="connsiteX3" fmla="*/ 2875 w 10262"/>
            <a:gd name="connsiteY3" fmla="*/ 4475 h 10000"/>
            <a:gd name="connsiteX4" fmla="*/ 7739 w 10262"/>
            <a:gd name="connsiteY4" fmla="*/ 924 h 10000"/>
            <a:gd name="connsiteX5" fmla="*/ 10161 w 10262"/>
            <a:gd name="connsiteY5" fmla="*/ 1242 h 10000"/>
            <a:gd name="connsiteX6" fmla="*/ 9784 w 10262"/>
            <a:gd name="connsiteY6" fmla="*/ 0 h 10000"/>
            <a:gd name="connsiteX0" fmla="*/ 1729 w 10262"/>
            <a:gd name="connsiteY0" fmla="*/ 18223 h 18223"/>
            <a:gd name="connsiteX1" fmla="*/ 1711 w 10262"/>
            <a:gd name="connsiteY1" fmla="*/ 16849 h 18223"/>
            <a:gd name="connsiteX2" fmla="*/ 2 w 10262"/>
            <a:gd name="connsiteY2" fmla="*/ 16050 h 18223"/>
            <a:gd name="connsiteX3" fmla="*/ 2875 w 10262"/>
            <a:gd name="connsiteY3" fmla="*/ 12698 h 18223"/>
            <a:gd name="connsiteX4" fmla="*/ 7739 w 10262"/>
            <a:gd name="connsiteY4" fmla="*/ 9147 h 18223"/>
            <a:gd name="connsiteX5" fmla="*/ 10161 w 10262"/>
            <a:gd name="connsiteY5" fmla="*/ 9465 h 18223"/>
            <a:gd name="connsiteX6" fmla="*/ 9784 w 10262"/>
            <a:gd name="connsiteY6" fmla="*/ 0 h 18223"/>
            <a:gd name="connsiteX0" fmla="*/ 1729 w 10339"/>
            <a:gd name="connsiteY0" fmla="*/ 10293 h 10293"/>
            <a:gd name="connsiteX1" fmla="*/ 1711 w 10339"/>
            <a:gd name="connsiteY1" fmla="*/ 8919 h 10293"/>
            <a:gd name="connsiteX2" fmla="*/ 2 w 10339"/>
            <a:gd name="connsiteY2" fmla="*/ 8120 h 10293"/>
            <a:gd name="connsiteX3" fmla="*/ 2875 w 10339"/>
            <a:gd name="connsiteY3" fmla="*/ 4768 h 10293"/>
            <a:gd name="connsiteX4" fmla="*/ 7739 w 10339"/>
            <a:gd name="connsiteY4" fmla="*/ 1217 h 10293"/>
            <a:gd name="connsiteX5" fmla="*/ 10161 w 10339"/>
            <a:gd name="connsiteY5" fmla="*/ 1535 h 10293"/>
            <a:gd name="connsiteX6" fmla="*/ 10095 w 10339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875 w 10650"/>
            <a:gd name="connsiteY3" fmla="*/ 4768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3545 w 10650"/>
            <a:gd name="connsiteY5" fmla="*/ 3000 h 10293"/>
            <a:gd name="connsiteX6" fmla="*/ 10161 w 10650"/>
            <a:gd name="connsiteY6" fmla="*/ 1535 h 10293"/>
            <a:gd name="connsiteX7" fmla="*/ 10095 w 10650"/>
            <a:gd name="connsiteY7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166"/>
            <a:gd name="connsiteY0" fmla="*/ 11065 h 11065"/>
            <a:gd name="connsiteX1" fmla="*/ 1711 w 10166"/>
            <a:gd name="connsiteY1" fmla="*/ 9691 h 11065"/>
            <a:gd name="connsiteX2" fmla="*/ 2 w 10166"/>
            <a:gd name="connsiteY2" fmla="*/ 8892 h 11065"/>
            <a:gd name="connsiteX3" fmla="*/ 2487 w 10166"/>
            <a:gd name="connsiteY3" fmla="*/ 6392 h 11065"/>
            <a:gd name="connsiteX4" fmla="*/ 5050 w 10166"/>
            <a:gd name="connsiteY4" fmla="*/ 2612 h 11065"/>
            <a:gd name="connsiteX5" fmla="*/ 10161 w 10166"/>
            <a:gd name="connsiteY5" fmla="*/ 2307 h 11065"/>
            <a:gd name="connsiteX6" fmla="*/ 6134 w 10166"/>
            <a:gd name="connsiteY6" fmla="*/ 0 h 11065"/>
            <a:gd name="connsiteX0" fmla="*/ 1729 w 7075"/>
            <a:gd name="connsiteY0" fmla="*/ 11065 h 11065"/>
            <a:gd name="connsiteX1" fmla="*/ 1711 w 7075"/>
            <a:gd name="connsiteY1" fmla="*/ 9691 h 11065"/>
            <a:gd name="connsiteX2" fmla="*/ 2 w 7075"/>
            <a:gd name="connsiteY2" fmla="*/ 8892 h 11065"/>
            <a:gd name="connsiteX3" fmla="*/ 2487 w 7075"/>
            <a:gd name="connsiteY3" fmla="*/ 6392 h 11065"/>
            <a:gd name="connsiteX4" fmla="*/ 5050 w 7075"/>
            <a:gd name="connsiteY4" fmla="*/ 2612 h 11065"/>
            <a:gd name="connsiteX5" fmla="*/ 7054 w 7075"/>
            <a:gd name="connsiteY5" fmla="*/ 2121 h 11065"/>
            <a:gd name="connsiteX6" fmla="*/ 6134 w 7075"/>
            <a:gd name="connsiteY6" fmla="*/ 0 h 11065"/>
            <a:gd name="connsiteX0" fmla="*/ 2443 w 8966"/>
            <a:gd name="connsiteY0" fmla="*/ 10000 h 10000"/>
            <a:gd name="connsiteX1" fmla="*/ 2417 w 8966"/>
            <a:gd name="connsiteY1" fmla="*/ 8758 h 10000"/>
            <a:gd name="connsiteX2" fmla="*/ 2 w 8966"/>
            <a:gd name="connsiteY2" fmla="*/ 8036 h 10000"/>
            <a:gd name="connsiteX3" fmla="*/ 3514 w 8966"/>
            <a:gd name="connsiteY3" fmla="*/ 5777 h 10000"/>
            <a:gd name="connsiteX4" fmla="*/ 7137 w 8966"/>
            <a:gd name="connsiteY4" fmla="*/ 2361 h 10000"/>
            <a:gd name="connsiteX5" fmla="*/ 8871 w 8966"/>
            <a:gd name="connsiteY5" fmla="*/ 1652 h 10000"/>
            <a:gd name="connsiteX6" fmla="*/ 8669 w 8966"/>
            <a:gd name="connsiteY6" fmla="*/ 0 h 10000"/>
            <a:gd name="connsiteX0" fmla="*/ 2725 w 10000"/>
            <a:gd name="connsiteY0" fmla="*/ 10000 h 10000"/>
            <a:gd name="connsiteX1" fmla="*/ 2696 w 10000"/>
            <a:gd name="connsiteY1" fmla="*/ 8758 h 10000"/>
            <a:gd name="connsiteX2" fmla="*/ 2 w 10000"/>
            <a:gd name="connsiteY2" fmla="*/ 8036 h 10000"/>
            <a:gd name="connsiteX3" fmla="*/ 3919 w 10000"/>
            <a:gd name="connsiteY3" fmla="*/ 5777 h 10000"/>
            <a:gd name="connsiteX4" fmla="*/ 7960 w 10000"/>
            <a:gd name="connsiteY4" fmla="*/ 2361 h 10000"/>
            <a:gd name="connsiteX5" fmla="*/ 9894 w 10000"/>
            <a:gd name="connsiteY5" fmla="*/ 1652 h 10000"/>
            <a:gd name="connsiteX6" fmla="*/ 9669 w 10000"/>
            <a:gd name="connsiteY6" fmla="*/ 0 h 10000"/>
            <a:gd name="connsiteX0" fmla="*/ 2725 w 9678"/>
            <a:gd name="connsiteY0" fmla="*/ 10000 h 10000"/>
            <a:gd name="connsiteX1" fmla="*/ 2696 w 9678"/>
            <a:gd name="connsiteY1" fmla="*/ 8758 h 10000"/>
            <a:gd name="connsiteX2" fmla="*/ 2 w 9678"/>
            <a:gd name="connsiteY2" fmla="*/ 8036 h 10000"/>
            <a:gd name="connsiteX3" fmla="*/ 3919 w 9678"/>
            <a:gd name="connsiteY3" fmla="*/ 5777 h 10000"/>
            <a:gd name="connsiteX4" fmla="*/ 7960 w 9678"/>
            <a:gd name="connsiteY4" fmla="*/ 2361 h 10000"/>
            <a:gd name="connsiteX5" fmla="*/ 7935 w 9678"/>
            <a:gd name="connsiteY5" fmla="*/ 1700 h 10000"/>
            <a:gd name="connsiteX6" fmla="*/ 9669 w 9678"/>
            <a:gd name="connsiteY6" fmla="*/ 0 h 10000"/>
            <a:gd name="connsiteX0" fmla="*/ 2816 w 9168"/>
            <a:gd name="connsiteY0" fmla="*/ 10000 h 10000"/>
            <a:gd name="connsiteX1" fmla="*/ 2786 w 9168"/>
            <a:gd name="connsiteY1" fmla="*/ 8758 h 10000"/>
            <a:gd name="connsiteX2" fmla="*/ 2 w 9168"/>
            <a:gd name="connsiteY2" fmla="*/ 8036 h 10000"/>
            <a:gd name="connsiteX3" fmla="*/ 4049 w 9168"/>
            <a:gd name="connsiteY3" fmla="*/ 5777 h 10000"/>
            <a:gd name="connsiteX4" fmla="*/ 8225 w 9168"/>
            <a:gd name="connsiteY4" fmla="*/ 2361 h 10000"/>
            <a:gd name="connsiteX5" fmla="*/ 8199 w 9168"/>
            <a:gd name="connsiteY5" fmla="*/ 1700 h 10000"/>
            <a:gd name="connsiteX6" fmla="*/ 7587 w 9168"/>
            <a:gd name="connsiteY6" fmla="*/ 0 h 10000"/>
            <a:gd name="connsiteX0" fmla="*/ 3072 w 8943"/>
            <a:gd name="connsiteY0" fmla="*/ 10000 h 10000"/>
            <a:gd name="connsiteX1" fmla="*/ 3039 w 8943"/>
            <a:gd name="connsiteY1" fmla="*/ 8758 h 10000"/>
            <a:gd name="connsiteX2" fmla="*/ 2 w 8943"/>
            <a:gd name="connsiteY2" fmla="*/ 8036 h 10000"/>
            <a:gd name="connsiteX3" fmla="*/ 4416 w 8943"/>
            <a:gd name="connsiteY3" fmla="*/ 5777 h 10000"/>
            <a:gd name="connsiteX4" fmla="*/ 8943 w 8943"/>
            <a:gd name="connsiteY4" fmla="*/ 1700 h 10000"/>
            <a:gd name="connsiteX5" fmla="*/ 8276 w 8943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9270"/>
            <a:gd name="connsiteY0" fmla="*/ 10000 h 10000"/>
            <a:gd name="connsiteX1" fmla="*/ 3398 w 9270"/>
            <a:gd name="connsiteY1" fmla="*/ 8758 h 10000"/>
            <a:gd name="connsiteX2" fmla="*/ 2 w 9270"/>
            <a:gd name="connsiteY2" fmla="*/ 8036 h 10000"/>
            <a:gd name="connsiteX3" fmla="*/ 4938 w 9270"/>
            <a:gd name="connsiteY3" fmla="*/ 5777 h 10000"/>
            <a:gd name="connsiteX4" fmla="*/ 8148 w 9270"/>
            <a:gd name="connsiteY4" fmla="*/ 1700 h 10000"/>
            <a:gd name="connsiteX5" fmla="*/ 9254 w 9270"/>
            <a:gd name="connsiteY5" fmla="*/ 0 h 10000"/>
            <a:gd name="connsiteX0" fmla="*/ 3706 w 8898"/>
            <a:gd name="connsiteY0" fmla="*/ 9976 h 9976"/>
            <a:gd name="connsiteX1" fmla="*/ 3666 w 8898"/>
            <a:gd name="connsiteY1" fmla="*/ 8734 h 9976"/>
            <a:gd name="connsiteX2" fmla="*/ 2 w 8898"/>
            <a:gd name="connsiteY2" fmla="*/ 8012 h 9976"/>
            <a:gd name="connsiteX3" fmla="*/ 5327 w 8898"/>
            <a:gd name="connsiteY3" fmla="*/ 5753 h 9976"/>
            <a:gd name="connsiteX4" fmla="*/ 8790 w 8898"/>
            <a:gd name="connsiteY4" fmla="*/ 1676 h 9976"/>
            <a:gd name="connsiteX5" fmla="*/ 7986 w 8898"/>
            <a:gd name="connsiteY5" fmla="*/ 0 h 9976"/>
            <a:gd name="connsiteX0" fmla="*/ 4165 w 10098"/>
            <a:gd name="connsiteY0" fmla="*/ 10065 h 10065"/>
            <a:gd name="connsiteX1" fmla="*/ 4120 w 10098"/>
            <a:gd name="connsiteY1" fmla="*/ 8820 h 10065"/>
            <a:gd name="connsiteX2" fmla="*/ 2 w 10098"/>
            <a:gd name="connsiteY2" fmla="*/ 8096 h 10065"/>
            <a:gd name="connsiteX3" fmla="*/ 5987 w 10098"/>
            <a:gd name="connsiteY3" fmla="*/ 5832 h 10065"/>
            <a:gd name="connsiteX4" fmla="*/ 9879 w 10098"/>
            <a:gd name="connsiteY4" fmla="*/ 1745 h 10065"/>
            <a:gd name="connsiteX5" fmla="*/ 9544 w 10098"/>
            <a:gd name="connsiteY5" fmla="*/ 141 h 10065"/>
            <a:gd name="connsiteX6" fmla="*/ 8975 w 10098"/>
            <a:gd name="connsiteY6" fmla="*/ 65 h 10065"/>
            <a:gd name="connsiteX0" fmla="*/ 4165 w 9579"/>
            <a:gd name="connsiteY0" fmla="*/ 10065 h 10065"/>
            <a:gd name="connsiteX1" fmla="*/ 4120 w 9579"/>
            <a:gd name="connsiteY1" fmla="*/ 8820 h 10065"/>
            <a:gd name="connsiteX2" fmla="*/ 2 w 9579"/>
            <a:gd name="connsiteY2" fmla="*/ 8096 h 10065"/>
            <a:gd name="connsiteX3" fmla="*/ 5987 w 9579"/>
            <a:gd name="connsiteY3" fmla="*/ 5832 h 10065"/>
            <a:gd name="connsiteX4" fmla="*/ 8757 w 9579"/>
            <a:gd name="connsiteY4" fmla="*/ 3891 h 10065"/>
            <a:gd name="connsiteX5" fmla="*/ 9544 w 9579"/>
            <a:gd name="connsiteY5" fmla="*/ 141 h 10065"/>
            <a:gd name="connsiteX6" fmla="*/ 8975 w 9579"/>
            <a:gd name="connsiteY6" fmla="*/ 65 h 10065"/>
            <a:gd name="connsiteX0" fmla="*/ 4348 w 10000"/>
            <a:gd name="connsiteY0" fmla="*/ 10000 h 10000"/>
            <a:gd name="connsiteX1" fmla="*/ 4301 w 10000"/>
            <a:gd name="connsiteY1" fmla="*/ 8763 h 10000"/>
            <a:gd name="connsiteX2" fmla="*/ 2 w 10000"/>
            <a:gd name="connsiteY2" fmla="*/ 8044 h 10000"/>
            <a:gd name="connsiteX3" fmla="*/ 6250 w 10000"/>
            <a:gd name="connsiteY3" fmla="*/ 5794 h 10000"/>
            <a:gd name="connsiteX4" fmla="*/ 9142 w 10000"/>
            <a:gd name="connsiteY4" fmla="*/ 3866 h 10000"/>
            <a:gd name="connsiteX5" fmla="*/ 9963 w 10000"/>
            <a:gd name="connsiteY5" fmla="*/ 140 h 10000"/>
            <a:gd name="connsiteX6" fmla="*/ 9369 w 10000"/>
            <a:gd name="connsiteY6" fmla="*/ 65 h 10000"/>
            <a:gd name="connsiteX0" fmla="*/ 4348 w 10010"/>
            <a:gd name="connsiteY0" fmla="*/ 10000 h 10000"/>
            <a:gd name="connsiteX1" fmla="*/ 4301 w 10010"/>
            <a:gd name="connsiteY1" fmla="*/ 8763 h 10000"/>
            <a:gd name="connsiteX2" fmla="*/ 2 w 10010"/>
            <a:gd name="connsiteY2" fmla="*/ 8044 h 10000"/>
            <a:gd name="connsiteX3" fmla="*/ 5469 w 10010"/>
            <a:gd name="connsiteY3" fmla="*/ 6225 h 10000"/>
            <a:gd name="connsiteX4" fmla="*/ 9142 w 10010"/>
            <a:gd name="connsiteY4" fmla="*/ 3866 h 10000"/>
            <a:gd name="connsiteX5" fmla="*/ 9963 w 10010"/>
            <a:gd name="connsiteY5" fmla="*/ 140 h 10000"/>
            <a:gd name="connsiteX6" fmla="*/ 9369 w 10010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866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435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488"/>
            <a:gd name="connsiteY0" fmla="*/ 10000 h 10000"/>
            <a:gd name="connsiteX1" fmla="*/ 4301 w 10488"/>
            <a:gd name="connsiteY1" fmla="*/ 8763 h 10000"/>
            <a:gd name="connsiteX2" fmla="*/ 2 w 10488"/>
            <a:gd name="connsiteY2" fmla="*/ 8044 h 10000"/>
            <a:gd name="connsiteX3" fmla="*/ 5469 w 10488"/>
            <a:gd name="connsiteY3" fmla="*/ 6225 h 10000"/>
            <a:gd name="connsiteX4" fmla="*/ 9142 w 10488"/>
            <a:gd name="connsiteY4" fmla="*/ 3435 h 10000"/>
            <a:gd name="connsiteX5" fmla="*/ 9963 w 10488"/>
            <a:gd name="connsiteY5" fmla="*/ 140 h 10000"/>
            <a:gd name="connsiteX6" fmla="*/ 9369 w 10488"/>
            <a:gd name="connsiteY6" fmla="*/ 65 h 10000"/>
            <a:gd name="connsiteX0" fmla="*/ 4348 w 9963"/>
            <a:gd name="connsiteY0" fmla="*/ 10000 h 10000"/>
            <a:gd name="connsiteX1" fmla="*/ 4301 w 9963"/>
            <a:gd name="connsiteY1" fmla="*/ 8763 h 10000"/>
            <a:gd name="connsiteX2" fmla="*/ 2 w 9963"/>
            <a:gd name="connsiteY2" fmla="*/ 8044 h 10000"/>
            <a:gd name="connsiteX3" fmla="*/ 5469 w 9963"/>
            <a:gd name="connsiteY3" fmla="*/ 6225 h 10000"/>
            <a:gd name="connsiteX4" fmla="*/ 9963 w 9963"/>
            <a:gd name="connsiteY4" fmla="*/ 140 h 10000"/>
            <a:gd name="connsiteX5" fmla="*/ 9369 w 9963"/>
            <a:gd name="connsiteY5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6864 w 10000"/>
            <a:gd name="connsiteY4" fmla="*/ 4667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9961 h 9961"/>
            <a:gd name="connsiteX1" fmla="*/ 4317 w 10000"/>
            <a:gd name="connsiteY1" fmla="*/ 8724 h 9961"/>
            <a:gd name="connsiteX2" fmla="*/ 2 w 10000"/>
            <a:gd name="connsiteY2" fmla="*/ 8005 h 9961"/>
            <a:gd name="connsiteX3" fmla="*/ 5489 w 10000"/>
            <a:gd name="connsiteY3" fmla="*/ 6186 h 9961"/>
            <a:gd name="connsiteX4" fmla="*/ 8040 w 10000"/>
            <a:gd name="connsiteY4" fmla="*/ 3837 h 9961"/>
            <a:gd name="connsiteX5" fmla="*/ 10000 w 10000"/>
            <a:gd name="connsiteY5" fmla="*/ 101 h 9961"/>
            <a:gd name="connsiteX6" fmla="*/ 6072 w 10000"/>
            <a:gd name="connsiteY6" fmla="*/ 194 h 9961"/>
            <a:gd name="connsiteX0" fmla="*/ 4364 w 10000"/>
            <a:gd name="connsiteY0" fmla="*/ 9899 h 9899"/>
            <a:gd name="connsiteX1" fmla="*/ 4317 w 10000"/>
            <a:gd name="connsiteY1" fmla="*/ 8657 h 9899"/>
            <a:gd name="connsiteX2" fmla="*/ 2 w 10000"/>
            <a:gd name="connsiteY2" fmla="*/ 7935 h 9899"/>
            <a:gd name="connsiteX3" fmla="*/ 5489 w 10000"/>
            <a:gd name="connsiteY3" fmla="*/ 6109 h 9899"/>
            <a:gd name="connsiteX4" fmla="*/ 8040 w 10000"/>
            <a:gd name="connsiteY4" fmla="*/ 3751 h 9899"/>
            <a:gd name="connsiteX5" fmla="*/ 10000 w 10000"/>
            <a:gd name="connsiteY5" fmla="*/ 0 h 9899"/>
            <a:gd name="connsiteX0" fmla="*/ 4364 w 9216"/>
            <a:gd name="connsiteY0" fmla="*/ 9903 h 9903"/>
            <a:gd name="connsiteX1" fmla="*/ 4317 w 9216"/>
            <a:gd name="connsiteY1" fmla="*/ 8648 h 9903"/>
            <a:gd name="connsiteX2" fmla="*/ 2 w 9216"/>
            <a:gd name="connsiteY2" fmla="*/ 7919 h 9903"/>
            <a:gd name="connsiteX3" fmla="*/ 5489 w 9216"/>
            <a:gd name="connsiteY3" fmla="*/ 6074 h 9903"/>
            <a:gd name="connsiteX4" fmla="*/ 8040 w 9216"/>
            <a:gd name="connsiteY4" fmla="*/ 3692 h 9903"/>
            <a:gd name="connsiteX5" fmla="*/ 9216 w 9216"/>
            <a:gd name="connsiteY5" fmla="*/ 0 h 9903"/>
            <a:gd name="connsiteX0" fmla="*/ 4735 w 10000"/>
            <a:gd name="connsiteY0" fmla="*/ 10000 h 10000"/>
            <a:gd name="connsiteX1" fmla="*/ 4684 w 10000"/>
            <a:gd name="connsiteY1" fmla="*/ 8733 h 10000"/>
            <a:gd name="connsiteX2" fmla="*/ 2 w 10000"/>
            <a:gd name="connsiteY2" fmla="*/ 7997 h 10000"/>
            <a:gd name="connsiteX3" fmla="*/ 5743 w 10000"/>
            <a:gd name="connsiteY3" fmla="*/ 5912 h 10000"/>
            <a:gd name="connsiteX4" fmla="*/ 8724 w 10000"/>
            <a:gd name="connsiteY4" fmla="*/ 3728 h 10000"/>
            <a:gd name="connsiteX5" fmla="*/ 10000 w 10000"/>
            <a:gd name="connsiteY5" fmla="*/ 0 h 10000"/>
            <a:gd name="connsiteX0" fmla="*/ 5050 w 10315"/>
            <a:gd name="connsiteY0" fmla="*/ 10000 h 10000"/>
            <a:gd name="connsiteX1" fmla="*/ 4999 w 10315"/>
            <a:gd name="connsiteY1" fmla="*/ 8733 h 10000"/>
            <a:gd name="connsiteX2" fmla="*/ 1382 w 10315"/>
            <a:gd name="connsiteY2" fmla="*/ 8144 h 10000"/>
            <a:gd name="connsiteX3" fmla="*/ 317 w 10315"/>
            <a:gd name="connsiteY3" fmla="*/ 7997 h 10000"/>
            <a:gd name="connsiteX4" fmla="*/ 6058 w 10315"/>
            <a:gd name="connsiteY4" fmla="*/ 5912 h 10000"/>
            <a:gd name="connsiteX5" fmla="*/ 9039 w 10315"/>
            <a:gd name="connsiteY5" fmla="*/ 3728 h 10000"/>
            <a:gd name="connsiteX6" fmla="*/ 10315 w 10315"/>
            <a:gd name="connsiteY6" fmla="*/ 0 h 10000"/>
            <a:gd name="connsiteX0" fmla="*/ 3676 w 8941"/>
            <a:gd name="connsiteY0" fmla="*/ 10000 h 10000"/>
            <a:gd name="connsiteX1" fmla="*/ 3625 w 8941"/>
            <a:gd name="connsiteY1" fmla="*/ 8733 h 10000"/>
            <a:gd name="connsiteX2" fmla="*/ 8 w 8941"/>
            <a:gd name="connsiteY2" fmla="*/ 8144 h 10000"/>
            <a:gd name="connsiteX3" fmla="*/ 4684 w 8941"/>
            <a:gd name="connsiteY3" fmla="*/ 5912 h 10000"/>
            <a:gd name="connsiteX4" fmla="*/ 7665 w 8941"/>
            <a:gd name="connsiteY4" fmla="*/ 3728 h 10000"/>
            <a:gd name="connsiteX5" fmla="*/ 8941 w 8941"/>
            <a:gd name="connsiteY5" fmla="*/ 0 h 10000"/>
            <a:gd name="connsiteX0" fmla="*/ 4111 w 9524"/>
            <a:gd name="connsiteY0" fmla="*/ 9877 h 9877"/>
            <a:gd name="connsiteX1" fmla="*/ 4054 w 9524"/>
            <a:gd name="connsiteY1" fmla="*/ 8610 h 9877"/>
            <a:gd name="connsiteX2" fmla="*/ 9 w 9524"/>
            <a:gd name="connsiteY2" fmla="*/ 8021 h 9877"/>
            <a:gd name="connsiteX3" fmla="*/ 5239 w 9524"/>
            <a:gd name="connsiteY3" fmla="*/ 5789 h 9877"/>
            <a:gd name="connsiteX4" fmla="*/ 8573 w 9524"/>
            <a:gd name="connsiteY4" fmla="*/ 3605 h 9877"/>
            <a:gd name="connsiteX5" fmla="*/ 9524 w 9524"/>
            <a:gd name="connsiteY5" fmla="*/ 0 h 9877"/>
            <a:gd name="connsiteX0" fmla="*/ 4316 w 9500"/>
            <a:gd name="connsiteY0" fmla="*/ 10248 h 10248"/>
            <a:gd name="connsiteX1" fmla="*/ 4257 w 9500"/>
            <a:gd name="connsiteY1" fmla="*/ 8965 h 10248"/>
            <a:gd name="connsiteX2" fmla="*/ 9 w 9500"/>
            <a:gd name="connsiteY2" fmla="*/ 8369 h 10248"/>
            <a:gd name="connsiteX3" fmla="*/ 5501 w 9500"/>
            <a:gd name="connsiteY3" fmla="*/ 6109 h 10248"/>
            <a:gd name="connsiteX4" fmla="*/ 9001 w 9500"/>
            <a:gd name="connsiteY4" fmla="*/ 3898 h 10248"/>
            <a:gd name="connsiteX5" fmla="*/ 9500 w 9500"/>
            <a:gd name="connsiteY5" fmla="*/ 0 h 10248"/>
            <a:gd name="connsiteX0" fmla="*/ 4769 w 10226"/>
            <a:gd name="connsiteY0" fmla="*/ 10000 h 10000"/>
            <a:gd name="connsiteX1" fmla="*/ 4707 w 10226"/>
            <a:gd name="connsiteY1" fmla="*/ 8748 h 10000"/>
            <a:gd name="connsiteX2" fmla="*/ 2076 w 10226"/>
            <a:gd name="connsiteY2" fmla="*/ 8385 h 10000"/>
            <a:gd name="connsiteX3" fmla="*/ 235 w 10226"/>
            <a:gd name="connsiteY3" fmla="*/ 8166 h 10000"/>
            <a:gd name="connsiteX4" fmla="*/ 6017 w 10226"/>
            <a:gd name="connsiteY4" fmla="*/ 5961 h 10000"/>
            <a:gd name="connsiteX5" fmla="*/ 9701 w 10226"/>
            <a:gd name="connsiteY5" fmla="*/ 3804 h 10000"/>
            <a:gd name="connsiteX6" fmla="*/ 10226 w 10226"/>
            <a:gd name="connsiteY6" fmla="*/ 0 h 10000"/>
            <a:gd name="connsiteX0" fmla="*/ 2709 w 8166"/>
            <a:gd name="connsiteY0" fmla="*/ 10000 h 10000"/>
            <a:gd name="connsiteX1" fmla="*/ 2647 w 8166"/>
            <a:gd name="connsiteY1" fmla="*/ 8748 h 10000"/>
            <a:gd name="connsiteX2" fmla="*/ 16 w 8166"/>
            <a:gd name="connsiteY2" fmla="*/ 8385 h 10000"/>
            <a:gd name="connsiteX3" fmla="*/ 3957 w 8166"/>
            <a:gd name="connsiteY3" fmla="*/ 5961 h 10000"/>
            <a:gd name="connsiteX4" fmla="*/ 7641 w 8166"/>
            <a:gd name="connsiteY4" fmla="*/ 3804 h 10000"/>
            <a:gd name="connsiteX5" fmla="*/ 8166 w 8166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3317" y="10000"/>
              </a:moveTo>
              <a:cubicBezTo>
                <a:pt x="2270" y="9507"/>
                <a:pt x="3364" y="9211"/>
                <a:pt x="3241" y="8748"/>
              </a:cubicBezTo>
              <a:cubicBezTo>
                <a:pt x="2371" y="8455"/>
                <a:pt x="-247" y="8850"/>
                <a:pt x="20" y="8385"/>
              </a:cubicBezTo>
              <a:cubicBezTo>
                <a:pt x="287" y="7921"/>
                <a:pt x="1679" y="6677"/>
                <a:pt x="4846" y="5961"/>
              </a:cubicBezTo>
              <a:cubicBezTo>
                <a:pt x="6723" y="5393"/>
                <a:pt x="1786" y="4493"/>
                <a:pt x="9357" y="3804"/>
              </a:cubicBezTo>
              <a:cubicBezTo>
                <a:pt x="10593" y="2778"/>
                <a:pt x="9306" y="77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533792</xdr:colOff>
      <xdr:row>60</xdr:row>
      <xdr:rowOff>73198</xdr:rowOff>
    </xdr:from>
    <xdr:to>
      <xdr:col>3</xdr:col>
      <xdr:colOff>676275</xdr:colOff>
      <xdr:row>61</xdr:row>
      <xdr:rowOff>47625</xdr:rowOff>
    </xdr:to>
    <xdr:sp macro="" textlink="">
      <xdr:nvSpPr>
        <xdr:cNvPr id="1495" name="AutoShape 475"/>
        <xdr:cNvSpPr>
          <a:spLocks noChangeArrowheads="1"/>
        </xdr:cNvSpPr>
      </xdr:nvSpPr>
      <xdr:spPr bwMode="auto">
        <a:xfrm>
          <a:off x="5239142" y="10360198"/>
          <a:ext cx="142483" cy="1458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628780</xdr:colOff>
      <xdr:row>60</xdr:row>
      <xdr:rowOff>2137</xdr:rowOff>
    </xdr:from>
    <xdr:to>
      <xdr:col>4</xdr:col>
      <xdr:colOff>347230</xdr:colOff>
      <xdr:row>61</xdr:row>
      <xdr:rowOff>159578</xdr:rowOff>
    </xdr:to>
    <xdr:sp macro="" textlink="">
      <xdr:nvSpPr>
        <xdr:cNvPr id="1496" name="Freeform 481"/>
        <xdr:cNvSpPr>
          <a:spLocks/>
        </xdr:cNvSpPr>
      </xdr:nvSpPr>
      <xdr:spPr bwMode="auto">
        <a:xfrm>
          <a:off x="5334130" y="10289137"/>
          <a:ext cx="489975" cy="328891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332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235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10000 w 10000"/>
            <a:gd name="connsiteY6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10000 w 10000"/>
            <a:gd name="connsiteY5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714 w 10000"/>
            <a:gd name="connsiteY2" fmla="*/ 1429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491 h 10205"/>
            <a:gd name="connsiteX1" fmla="*/ 2338 w 10000"/>
            <a:gd name="connsiteY1" fmla="*/ 205 h 10205"/>
            <a:gd name="connsiteX2" fmla="*/ 5314 w 10000"/>
            <a:gd name="connsiteY2" fmla="*/ 5320 h 10205"/>
            <a:gd name="connsiteX3" fmla="*/ 7013 w 10000"/>
            <a:gd name="connsiteY3" fmla="*/ 3348 h 10205"/>
            <a:gd name="connsiteX4" fmla="*/ 10000 w 10000"/>
            <a:gd name="connsiteY4" fmla="*/ 10205 h 10205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7013 w 10000"/>
            <a:gd name="connsiteY3" fmla="*/ 3473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6702"/>
            <a:gd name="connsiteY0" fmla="*/ 855 h 9824"/>
            <a:gd name="connsiteX1" fmla="*/ 2338 w 6702"/>
            <a:gd name="connsiteY1" fmla="*/ 569 h 9824"/>
            <a:gd name="connsiteX2" fmla="*/ 4469 w 6702"/>
            <a:gd name="connsiteY2" fmla="*/ 7236 h 9824"/>
            <a:gd name="connsiteX3" fmla="*/ 6702 w 6702"/>
            <a:gd name="connsiteY3" fmla="*/ 9824 h 9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02" h="9824">
              <a:moveTo>
                <a:pt x="0" y="855"/>
              </a:moveTo>
              <a:cubicBezTo>
                <a:pt x="1135" y="-695"/>
                <a:pt x="1559" y="276"/>
                <a:pt x="2338" y="569"/>
              </a:cubicBezTo>
              <a:cubicBezTo>
                <a:pt x="3330" y="2468"/>
                <a:pt x="3121" y="6210"/>
                <a:pt x="4469" y="7236"/>
              </a:cubicBezTo>
              <a:lnTo>
                <a:pt x="6702" y="98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559235</xdr:colOff>
      <xdr:row>62</xdr:row>
      <xdr:rowOff>144962</xdr:rowOff>
    </xdr:from>
    <xdr:to>
      <xdr:col>4</xdr:col>
      <xdr:colOff>654485</xdr:colOff>
      <xdr:row>63</xdr:row>
      <xdr:rowOff>78288</xdr:rowOff>
    </xdr:to>
    <xdr:sp macro="" textlink="">
      <xdr:nvSpPr>
        <xdr:cNvPr id="1497" name="Freeform 939"/>
        <xdr:cNvSpPr>
          <a:spLocks/>
        </xdr:cNvSpPr>
      </xdr:nvSpPr>
      <xdr:spPr bwMode="auto">
        <a:xfrm rot="20925060">
          <a:off x="5264585" y="10774862"/>
          <a:ext cx="866775" cy="104776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11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171450</xdr:colOff>
      <xdr:row>62</xdr:row>
      <xdr:rowOff>73851</xdr:rowOff>
    </xdr:from>
    <xdr:to>
      <xdr:col>4</xdr:col>
      <xdr:colOff>304800</xdr:colOff>
      <xdr:row>63</xdr:row>
      <xdr:rowOff>54801</xdr:rowOff>
    </xdr:to>
    <xdr:sp macro="" textlink="">
      <xdr:nvSpPr>
        <xdr:cNvPr id="1498" name="Freeform 940"/>
        <xdr:cNvSpPr>
          <a:spLocks/>
        </xdr:cNvSpPr>
      </xdr:nvSpPr>
      <xdr:spPr bwMode="auto">
        <a:xfrm rot="20942116">
          <a:off x="5648325" y="10703751"/>
          <a:ext cx="133350" cy="152400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208123</xdr:colOff>
      <xdr:row>63</xdr:row>
      <xdr:rowOff>13913</xdr:rowOff>
    </xdr:from>
    <xdr:ext cx="557653" cy="177997"/>
    <xdr:sp macro="" textlink="">
      <xdr:nvSpPr>
        <xdr:cNvPr id="1499" name="Text Box 941"/>
        <xdr:cNvSpPr txBox="1">
          <a:spLocks noChangeArrowheads="1"/>
        </xdr:cNvSpPr>
      </xdr:nvSpPr>
      <xdr:spPr bwMode="auto">
        <a:xfrm>
          <a:off x="5684998" y="10815263"/>
          <a:ext cx="557653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女寄ﾄﾝﾈﾙ</a:t>
          </a:r>
        </a:p>
      </xdr:txBody>
    </xdr:sp>
    <xdr:clientData/>
  </xdr:oneCellAnchor>
  <xdr:oneCellAnchor>
    <xdr:from>
      <xdr:col>4</xdr:col>
      <xdr:colOff>46842</xdr:colOff>
      <xdr:row>61</xdr:row>
      <xdr:rowOff>106601</xdr:rowOff>
    </xdr:from>
    <xdr:ext cx="415407" cy="165424"/>
    <xdr:sp macro="" textlink="">
      <xdr:nvSpPr>
        <xdr:cNvPr id="1500" name="Text Box 944"/>
        <xdr:cNvSpPr txBox="1">
          <a:spLocks noChangeArrowheads="1"/>
        </xdr:cNvSpPr>
      </xdr:nvSpPr>
      <xdr:spPr bwMode="auto">
        <a:xfrm>
          <a:off x="5523717" y="10565051"/>
          <a:ext cx="415407" cy="16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oneCellAnchor>
    <xdr:from>
      <xdr:col>3</xdr:col>
      <xdr:colOff>628780</xdr:colOff>
      <xdr:row>58</xdr:row>
      <xdr:rowOff>31090</xdr:rowOff>
    </xdr:from>
    <xdr:ext cx="865210" cy="363610"/>
    <xdr:sp macro="" textlink="">
      <xdr:nvSpPr>
        <xdr:cNvPr id="1501" name="Text Box 972"/>
        <xdr:cNvSpPr txBox="1">
          <a:spLocks noChangeArrowheads="1"/>
        </xdr:cNvSpPr>
      </xdr:nvSpPr>
      <xdr:spPr bwMode="auto">
        <a:xfrm>
          <a:off x="5334130" y="9975190"/>
          <a:ext cx="865210" cy="363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363m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本ﾙｰﾄ最高点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264102</xdr:colOff>
      <xdr:row>61</xdr:row>
      <xdr:rowOff>146195</xdr:rowOff>
    </xdr:from>
    <xdr:to>
      <xdr:col>3</xdr:col>
      <xdr:colOff>536108</xdr:colOff>
      <xdr:row>63</xdr:row>
      <xdr:rowOff>47372</xdr:rowOff>
    </xdr:to>
    <xdr:sp macro="" textlink="">
      <xdr:nvSpPr>
        <xdr:cNvPr id="1502" name="六角形 1501"/>
        <xdr:cNvSpPr/>
      </xdr:nvSpPr>
      <xdr:spPr bwMode="auto">
        <a:xfrm>
          <a:off x="4969452" y="10604645"/>
          <a:ext cx="272006" cy="2440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392938</xdr:colOff>
      <xdr:row>60</xdr:row>
      <xdr:rowOff>138495</xdr:rowOff>
    </xdr:from>
    <xdr:ext cx="342900" cy="317988"/>
    <xdr:grpSp>
      <xdr:nvGrpSpPr>
        <xdr:cNvPr id="1503" name="Group 6672"/>
        <xdr:cNvGrpSpPr>
          <a:grpSpLocks/>
        </xdr:cNvGrpSpPr>
      </xdr:nvGrpSpPr>
      <xdr:grpSpPr bwMode="auto">
        <a:xfrm>
          <a:off x="2774188" y="10256976"/>
          <a:ext cx="342900" cy="317988"/>
          <a:chOff x="536" y="110"/>
          <a:chExt cx="46" cy="44"/>
        </a:xfrm>
      </xdr:grpSpPr>
      <xdr:pic>
        <xdr:nvPicPr>
          <xdr:cNvPr id="15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3</xdr:col>
      <xdr:colOff>694803</xdr:colOff>
      <xdr:row>57</xdr:row>
      <xdr:rowOff>58715</xdr:rowOff>
    </xdr:from>
    <xdr:to>
      <xdr:col>4</xdr:col>
      <xdr:colOff>166361</xdr:colOff>
      <xdr:row>58</xdr:row>
      <xdr:rowOff>74426</xdr:rowOff>
    </xdr:to>
    <xdr:sp macro="" textlink="">
      <xdr:nvSpPr>
        <xdr:cNvPr id="1506" name="六角形 1505"/>
        <xdr:cNvSpPr/>
      </xdr:nvSpPr>
      <xdr:spPr bwMode="auto">
        <a:xfrm>
          <a:off x="5400153" y="9831365"/>
          <a:ext cx="243083" cy="1871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198981</xdr:colOff>
      <xdr:row>59</xdr:row>
      <xdr:rowOff>13047</xdr:rowOff>
    </xdr:from>
    <xdr:to>
      <xdr:col>3</xdr:col>
      <xdr:colOff>626303</xdr:colOff>
      <xdr:row>59</xdr:row>
      <xdr:rowOff>19570</xdr:rowOff>
    </xdr:to>
    <xdr:sp macro="" textlink="">
      <xdr:nvSpPr>
        <xdr:cNvPr id="1507" name="Line 326"/>
        <xdr:cNvSpPr>
          <a:spLocks noChangeShapeType="1"/>
        </xdr:cNvSpPr>
      </xdr:nvSpPr>
      <xdr:spPr bwMode="auto">
        <a:xfrm flipH="1" flipV="1">
          <a:off x="4904331" y="10128597"/>
          <a:ext cx="427322" cy="65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604838</xdr:colOff>
      <xdr:row>60</xdr:row>
      <xdr:rowOff>14632</xdr:rowOff>
    </xdr:from>
    <xdr:to>
      <xdr:col>4</xdr:col>
      <xdr:colOff>87570</xdr:colOff>
      <xdr:row>64</xdr:row>
      <xdr:rowOff>6548</xdr:rowOff>
    </xdr:to>
    <xdr:sp macro="" textlink="">
      <xdr:nvSpPr>
        <xdr:cNvPr id="1508" name="AutoShape 1653"/>
        <xdr:cNvSpPr>
          <a:spLocks/>
        </xdr:cNvSpPr>
      </xdr:nvSpPr>
      <xdr:spPr bwMode="auto">
        <a:xfrm rot="204343">
          <a:off x="5310188" y="10301632"/>
          <a:ext cx="254257" cy="677716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596711</xdr:colOff>
      <xdr:row>10</xdr:row>
      <xdr:rowOff>44556</xdr:rowOff>
    </xdr:from>
    <xdr:to>
      <xdr:col>13</xdr:col>
      <xdr:colOff>750699</xdr:colOff>
      <xdr:row>11</xdr:row>
      <xdr:rowOff>24216</xdr:rowOff>
    </xdr:to>
    <xdr:sp macro="" textlink="">
      <xdr:nvSpPr>
        <xdr:cNvPr id="1509" name="Oval 938"/>
        <xdr:cNvSpPr>
          <a:spLocks noChangeArrowheads="1"/>
        </xdr:cNvSpPr>
      </xdr:nvSpPr>
      <xdr:spPr bwMode="auto">
        <a:xfrm rot="10800000">
          <a:off x="11474261" y="396981"/>
          <a:ext cx="153988" cy="1511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733109</xdr:colOff>
      <xdr:row>10</xdr:row>
      <xdr:rowOff>162555</xdr:rowOff>
    </xdr:from>
    <xdr:to>
      <xdr:col>14</xdr:col>
      <xdr:colOff>247649</xdr:colOff>
      <xdr:row>11</xdr:row>
      <xdr:rowOff>171449</xdr:rowOff>
    </xdr:to>
    <xdr:sp macro="" textlink="">
      <xdr:nvSpPr>
        <xdr:cNvPr id="1510" name="Text Box 941"/>
        <xdr:cNvSpPr txBox="1">
          <a:spLocks noChangeArrowheads="1"/>
        </xdr:cNvSpPr>
      </xdr:nvSpPr>
      <xdr:spPr bwMode="auto">
        <a:xfrm rot="10800000">
          <a:off x="11610659" y="514980"/>
          <a:ext cx="286065" cy="1803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twoCellAnchor>
  <xdr:twoCellAnchor>
    <xdr:from>
      <xdr:col>13</xdr:col>
      <xdr:colOff>587883</xdr:colOff>
      <xdr:row>9</xdr:row>
      <xdr:rowOff>35612</xdr:rowOff>
    </xdr:from>
    <xdr:to>
      <xdr:col>13</xdr:col>
      <xdr:colOff>691747</xdr:colOff>
      <xdr:row>16</xdr:row>
      <xdr:rowOff>149111</xdr:rowOff>
    </xdr:to>
    <xdr:sp macro="" textlink="">
      <xdr:nvSpPr>
        <xdr:cNvPr id="1511" name="Freeform 473"/>
        <xdr:cNvSpPr>
          <a:spLocks/>
        </xdr:cNvSpPr>
      </xdr:nvSpPr>
      <xdr:spPr bwMode="auto">
        <a:xfrm rot="10800000">
          <a:off x="11465433" y="216587"/>
          <a:ext cx="103864" cy="1313649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 w 9691"/>
            <a:gd name="connsiteY0" fmla="*/ 10000 h 10000"/>
            <a:gd name="connsiteX1" fmla="*/ 366 w 9691"/>
            <a:gd name="connsiteY1" fmla="*/ 8596 h 10000"/>
            <a:gd name="connsiteX2" fmla="*/ 2849 w 9691"/>
            <a:gd name="connsiteY2" fmla="*/ 5769 h 10000"/>
            <a:gd name="connsiteX3" fmla="*/ 6182 w 9691"/>
            <a:gd name="connsiteY3" fmla="*/ 5154 h 10000"/>
            <a:gd name="connsiteX4" fmla="*/ 9515 w 9691"/>
            <a:gd name="connsiteY4" fmla="*/ 5000 h 10000"/>
            <a:gd name="connsiteX5" fmla="*/ 9259 w 9691"/>
            <a:gd name="connsiteY5" fmla="*/ 4231 h 10000"/>
            <a:gd name="connsiteX6" fmla="*/ 9259 w 9691"/>
            <a:gd name="connsiteY6" fmla="*/ 3308 h 10000"/>
            <a:gd name="connsiteX7" fmla="*/ 8746 w 9691"/>
            <a:gd name="connsiteY7" fmla="*/ 0 h 10000"/>
            <a:gd name="connsiteX0" fmla="*/ 0 w 9971"/>
            <a:gd name="connsiteY0" fmla="*/ 10000 h 10000"/>
            <a:gd name="connsiteX1" fmla="*/ 349 w 9971"/>
            <a:gd name="connsiteY1" fmla="*/ 8596 h 10000"/>
            <a:gd name="connsiteX2" fmla="*/ 2911 w 9971"/>
            <a:gd name="connsiteY2" fmla="*/ 5769 h 10000"/>
            <a:gd name="connsiteX3" fmla="*/ 6350 w 9971"/>
            <a:gd name="connsiteY3" fmla="*/ 5154 h 10000"/>
            <a:gd name="connsiteX4" fmla="*/ 9789 w 9971"/>
            <a:gd name="connsiteY4" fmla="*/ 5000 h 10000"/>
            <a:gd name="connsiteX5" fmla="*/ 9525 w 9971"/>
            <a:gd name="connsiteY5" fmla="*/ 4231 h 10000"/>
            <a:gd name="connsiteX6" fmla="*/ 9525 w 9971"/>
            <a:gd name="connsiteY6" fmla="*/ 3308 h 10000"/>
            <a:gd name="connsiteX7" fmla="*/ 8996 w 9971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8 w 10000"/>
            <a:gd name="connsiteY2" fmla="*/ 5154 h 10000"/>
            <a:gd name="connsiteX3" fmla="*/ 9817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3960 w 10000"/>
            <a:gd name="connsiteY2" fmla="*/ 6429 h 10000"/>
            <a:gd name="connsiteX3" fmla="*/ 6368 w 10000"/>
            <a:gd name="connsiteY3" fmla="*/ 5154 h 10000"/>
            <a:gd name="connsiteX4" fmla="*/ 9817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390 w 10390"/>
            <a:gd name="connsiteY0" fmla="*/ 10000 h 10000"/>
            <a:gd name="connsiteX1" fmla="*/ 3309 w 10390"/>
            <a:gd name="connsiteY1" fmla="*/ 5769 h 10000"/>
            <a:gd name="connsiteX2" fmla="*/ 6 w 10390"/>
            <a:gd name="connsiteY2" fmla="*/ 8430 h 10000"/>
            <a:gd name="connsiteX3" fmla="*/ 4350 w 10390"/>
            <a:gd name="connsiteY3" fmla="*/ 6429 h 10000"/>
            <a:gd name="connsiteX4" fmla="*/ 6758 w 10390"/>
            <a:gd name="connsiteY4" fmla="*/ 5154 h 10000"/>
            <a:gd name="connsiteX5" fmla="*/ 10207 w 10390"/>
            <a:gd name="connsiteY5" fmla="*/ 5000 h 10000"/>
            <a:gd name="connsiteX6" fmla="*/ 9943 w 10390"/>
            <a:gd name="connsiteY6" fmla="*/ 4231 h 10000"/>
            <a:gd name="connsiteX7" fmla="*/ 9943 w 10390"/>
            <a:gd name="connsiteY7" fmla="*/ 3308 h 10000"/>
            <a:gd name="connsiteX8" fmla="*/ 9412 w 10390"/>
            <a:gd name="connsiteY8" fmla="*/ 0 h 10000"/>
            <a:gd name="connsiteX0" fmla="*/ 4598 w 14598"/>
            <a:gd name="connsiteY0" fmla="*/ 10000 h 10000"/>
            <a:gd name="connsiteX1" fmla="*/ 7517 w 14598"/>
            <a:gd name="connsiteY1" fmla="*/ 5769 h 10000"/>
            <a:gd name="connsiteX2" fmla="*/ 52 w 14598"/>
            <a:gd name="connsiteY2" fmla="*/ 5428 h 10000"/>
            <a:gd name="connsiteX3" fmla="*/ 4214 w 14598"/>
            <a:gd name="connsiteY3" fmla="*/ 8430 h 10000"/>
            <a:gd name="connsiteX4" fmla="*/ 8558 w 14598"/>
            <a:gd name="connsiteY4" fmla="*/ 6429 h 10000"/>
            <a:gd name="connsiteX5" fmla="*/ 10966 w 14598"/>
            <a:gd name="connsiteY5" fmla="*/ 5154 h 10000"/>
            <a:gd name="connsiteX6" fmla="*/ 14415 w 14598"/>
            <a:gd name="connsiteY6" fmla="*/ 5000 h 10000"/>
            <a:gd name="connsiteX7" fmla="*/ 14151 w 14598"/>
            <a:gd name="connsiteY7" fmla="*/ 4231 h 10000"/>
            <a:gd name="connsiteX8" fmla="*/ 14151 w 14598"/>
            <a:gd name="connsiteY8" fmla="*/ 3308 h 10000"/>
            <a:gd name="connsiteX9" fmla="*/ 13620 w 14598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3444 w 14597"/>
            <a:gd name="connsiteY1" fmla="*/ 7876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6661 w 16661"/>
            <a:gd name="connsiteY0" fmla="*/ 10000 h 10000"/>
            <a:gd name="connsiteX1" fmla="*/ 6503 w 16661"/>
            <a:gd name="connsiteY1" fmla="*/ 8587 h 10000"/>
            <a:gd name="connsiteX2" fmla="*/ 34 w 16661"/>
            <a:gd name="connsiteY2" fmla="*/ 6929 h 10000"/>
            <a:gd name="connsiteX3" fmla="*/ 6458 w 16661"/>
            <a:gd name="connsiteY3" fmla="*/ 6982 h 10000"/>
            <a:gd name="connsiteX4" fmla="*/ 10621 w 16661"/>
            <a:gd name="connsiteY4" fmla="*/ 6429 h 10000"/>
            <a:gd name="connsiteX5" fmla="*/ 13029 w 16661"/>
            <a:gd name="connsiteY5" fmla="*/ 5154 h 10000"/>
            <a:gd name="connsiteX6" fmla="*/ 16478 w 16661"/>
            <a:gd name="connsiteY6" fmla="*/ 5000 h 10000"/>
            <a:gd name="connsiteX7" fmla="*/ 16214 w 16661"/>
            <a:gd name="connsiteY7" fmla="*/ 4231 h 10000"/>
            <a:gd name="connsiteX8" fmla="*/ 16214 w 16661"/>
            <a:gd name="connsiteY8" fmla="*/ 3308 h 10000"/>
            <a:gd name="connsiteX9" fmla="*/ 15683 w 16661"/>
            <a:gd name="connsiteY9" fmla="*/ 0 h 10000"/>
            <a:gd name="connsiteX0" fmla="*/ 6685 w 16685"/>
            <a:gd name="connsiteY0" fmla="*/ 10000 h 10000"/>
            <a:gd name="connsiteX1" fmla="*/ 6527 w 16685"/>
            <a:gd name="connsiteY1" fmla="*/ 8587 h 10000"/>
            <a:gd name="connsiteX2" fmla="*/ 58 w 16685"/>
            <a:gd name="connsiteY2" fmla="*/ 6929 h 10000"/>
            <a:gd name="connsiteX3" fmla="*/ 6482 w 16685"/>
            <a:gd name="connsiteY3" fmla="*/ 6982 h 10000"/>
            <a:gd name="connsiteX4" fmla="*/ 10645 w 16685"/>
            <a:gd name="connsiteY4" fmla="*/ 6429 h 10000"/>
            <a:gd name="connsiteX5" fmla="*/ 13053 w 16685"/>
            <a:gd name="connsiteY5" fmla="*/ 5154 h 10000"/>
            <a:gd name="connsiteX6" fmla="*/ 16502 w 16685"/>
            <a:gd name="connsiteY6" fmla="*/ 5000 h 10000"/>
            <a:gd name="connsiteX7" fmla="*/ 16238 w 16685"/>
            <a:gd name="connsiteY7" fmla="*/ 4231 h 10000"/>
            <a:gd name="connsiteX8" fmla="*/ 16238 w 16685"/>
            <a:gd name="connsiteY8" fmla="*/ 3308 h 10000"/>
            <a:gd name="connsiteX9" fmla="*/ 15707 w 16685"/>
            <a:gd name="connsiteY9" fmla="*/ 0 h 10000"/>
            <a:gd name="connsiteX0" fmla="*/ 6628 w 16628"/>
            <a:gd name="connsiteY0" fmla="*/ 10000 h 10000"/>
            <a:gd name="connsiteX1" fmla="*/ 1 w 16628"/>
            <a:gd name="connsiteY1" fmla="*/ 6929 h 10000"/>
            <a:gd name="connsiteX2" fmla="*/ 6425 w 16628"/>
            <a:gd name="connsiteY2" fmla="*/ 6982 h 10000"/>
            <a:gd name="connsiteX3" fmla="*/ 10588 w 16628"/>
            <a:gd name="connsiteY3" fmla="*/ 6429 h 10000"/>
            <a:gd name="connsiteX4" fmla="*/ 12996 w 16628"/>
            <a:gd name="connsiteY4" fmla="*/ 5154 h 10000"/>
            <a:gd name="connsiteX5" fmla="*/ 16445 w 16628"/>
            <a:gd name="connsiteY5" fmla="*/ 5000 h 10000"/>
            <a:gd name="connsiteX6" fmla="*/ 16181 w 16628"/>
            <a:gd name="connsiteY6" fmla="*/ 4231 h 10000"/>
            <a:gd name="connsiteX7" fmla="*/ 16181 w 16628"/>
            <a:gd name="connsiteY7" fmla="*/ 3308 h 10000"/>
            <a:gd name="connsiteX8" fmla="*/ 15650 w 16628"/>
            <a:gd name="connsiteY8" fmla="*/ 0 h 10000"/>
            <a:gd name="connsiteX0" fmla="*/ 722 w 10722"/>
            <a:gd name="connsiteY0" fmla="*/ 10000 h 10000"/>
            <a:gd name="connsiteX1" fmla="*/ 339 w 10722"/>
            <a:gd name="connsiteY1" fmla="*/ 8535 h 10000"/>
            <a:gd name="connsiteX2" fmla="*/ 519 w 10722"/>
            <a:gd name="connsiteY2" fmla="*/ 6982 h 10000"/>
            <a:gd name="connsiteX3" fmla="*/ 4682 w 10722"/>
            <a:gd name="connsiteY3" fmla="*/ 6429 h 10000"/>
            <a:gd name="connsiteX4" fmla="*/ 7090 w 10722"/>
            <a:gd name="connsiteY4" fmla="*/ 5154 h 10000"/>
            <a:gd name="connsiteX5" fmla="*/ 10539 w 10722"/>
            <a:gd name="connsiteY5" fmla="*/ 5000 h 10000"/>
            <a:gd name="connsiteX6" fmla="*/ 10275 w 10722"/>
            <a:gd name="connsiteY6" fmla="*/ 4231 h 10000"/>
            <a:gd name="connsiteX7" fmla="*/ 10275 w 10722"/>
            <a:gd name="connsiteY7" fmla="*/ 3308 h 10000"/>
            <a:gd name="connsiteX8" fmla="*/ 9744 w 10722"/>
            <a:gd name="connsiteY8" fmla="*/ 0 h 10000"/>
            <a:gd name="connsiteX0" fmla="*/ 1741 w 11741"/>
            <a:gd name="connsiteY0" fmla="*/ 10000 h 10000"/>
            <a:gd name="connsiteX1" fmla="*/ 1358 w 11741"/>
            <a:gd name="connsiteY1" fmla="*/ 8535 h 10000"/>
            <a:gd name="connsiteX2" fmla="*/ 0 w 11741"/>
            <a:gd name="connsiteY2" fmla="*/ 8324 h 10000"/>
            <a:gd name="connsiteX3" fmla="*/ 1538 w 11741"/>
            <a:gd name="connsiteY3" fmla="*/ 6982 h 10000"/>
            <a:gd name="connsiteX4" fmla="*/ 5701 w 11741"/>
            <a:gd name="connsiteY4" fmla="*/ 6429 h 10000"/>
            <a:gd name="connsiteX5" fmla="*/ 8109 w 11741"/>
            <a:gd name="connsiteY5" fmla="*/ 5154 h 10000"/>
            <a:gd name="connsiteX6" fmla="*/ 11558 w 11741"/>
            <a:gd name="connsiteY6" fmla="*/ 5000 h 10000"/>
            <a:gd name="connsiteX7" fmla="*/ 11294 w 11741"/>
            <a:gd name="connsiteY7" fmla="*/ 4231 h 10000"/>
            <a:gd name="connsiteX8" fmla="*/ 11294 w 11741"/>
            <a:gd name="connsiteY8" fmla="*/ 3308 h 10000"/>
            <a:gd name="connsiteX9" fmla="*/ 10763 w 11741"/>
            <a:gd name="connsiteY9" fmla="*/ 0 h 10000"/>
            <a:gd name="connsiteX0" fmla="*/ 1290 w 11290"/>
            <a:gd name="connsiteY0" fmla="*/ 10000 h 10000"/>
            <a:gd name="connsiteX1" fmla="*/ 907 w 11290"/>
            <a:gd name="connsiteY1" fmla="*/ 8535 h 10000"/>
            <a:gd name="connsiteX2" fmla="*/ 1 w 11290"/>
            <a:gd name="connsiteY2" fmla="*/ 7955 h 10000"/>
            <a:gd name="connsiteX3" fmla="*/ 1087 w 11290"/>
            <a:gd name="connsiteY3" fmla="*/ 6982 h 10000"/>
            <a:gd name="connsiteX4" fmla="*/ 5250 w 11290"/>
            <a:gd name="connsiteY4" fmla="*/ 6429 h 10000"/>
            <a:gd name="connsiteX5" fmla="*/ 7658 w 11290"/>
            <a:gd name="connsiteY5" fmla="*/ 5154 h 10000"/>
            <a:gd name="connsiteX6" fmla="*/ 11107 w 11290"/>
            <a:gd name="connsiteY6" fmla="*/ 5000 h 10000"/>
            <a:gd name="connsiteX7" fmla="*/ 10843 w 11290"/>
            <a:gd name="connsiteY7" fmla="*/ 4231 h 10000"/>
            <a:gd name="connsiteX8" fmla="*/ 10843 w 11290"/>
            <a:gd name="connsiteY8" fmla="*/ 3308 h 10000"/>
            <a:gd name="connsiteX9" fmla="*/ 10312 w 11290"/>
            <a:gd name="connsiteY9" fmla="*/ 0 h 10000"/>
            <a:gd name="connsiteX0" fmla="*/ 1651 w 11651"/>
            <a:gd name="connsiteY0" fmla="*/ 10000 h 10000"/>
            <a:gd name="connsiteX1" fmla="*/ 1268 w 11651"/>
            <a:gd name="connsiteY1" fmla="*/ 8535 h 10000"/>
            <a:gd name="connsiteX2" fmla="*/ 0 w 11651"/>
            <a:gd name="connsiteY2" fmla="*/ 7797 h 10000"/>
            <a:gd name="connsiteX3" fmla="*/ 1448 w 11651"/>
            <a:gd name="connsiteY3" fmla="*/ 6982 h 10000"/>
            <a:gd name="connsiteX4" fmla="*/ 5611 w 11651"/>
            <a:gd name="connsiteY4" fmla="*/ 6429 h 10000"/>
            <a:gd name="connsiteX5" fmla="*/ 8019 w 11651"/>
            <a:gd name="connsiteY5" fmla="*/ 5154 h 10000"/>
            <a:gd name="connsiteX6" fmla="*/ 11468 w 11651"/>
            <a:gd name="connsiteY6" fmla="*/ 5000 h 10000"/>
            <a:gd name="connsiteX7" fmla="*/ 11204 w 11651"/>
            <a:gd name="connsiteY7" fmla="*/ 4231 h 10000"/>
            <a:gd name="connsiteX8" fmla="*/ 11204 w 11651"/>
            <a:gd name="connsiteY8" fmla="*/ 3308 h 10000"/>
            <a:gd name="connsiteX9" fmla="*/ 10673 w 11651"/>
            <a:gd name="connsiteY9" fmla="*/ 0 h 10000"/>
            <a:gd name="connsiteX0" fmla="*/ 1289 w 11651"/>
            <a:gd name="connsiteY0" fmla="*/ 9895 h 9895"/>
            <a:gd name="connsiteX1" fmla="*/ 1268 w 11651"/>
            <a:gd name="connsiteY1" fmla="*/ 8535 h 9895"/>
            <a:gd name="connsiteX2" fmla="*/ 0 w 11651"/>
            <a:gd name="connsiteY2" fmla="*/ 7797 h 9895"/>
            <a:gd name="connsiteX3" fmla="*/ 1448 w 11651"/>
            <a:gd name="connsiteY3" fmla="*/ 6982 h 9895"/>
            <a:gd name="connsiteX4" fmla="*/ 5611 w 11651"/>
            <a:gd name="connsiteY4" fmla="*/ 6429 h 9895"/>
            <a:gd name="connsiteX5" fmla="*/ 8019 w 11651"/>
            <a:gd name="connsiteY5" fmla="*/ 5154 h 9895"/>
            <a:gd name="connsiteX6" fmla="*/ 11468 w 11651"/>
            <a:gd name="connsiteY6" fmla="*/ 5000 h 9895"/>
            <a:gd name="connsiteX7" fmla="*/ 11204 w 11651"/>
            <a:gd name="connsiteY7" fmla="*/ 4231 h 9895"/>
            <a:gd name="connsiteX8" fmla="*/ 11204 w 11651"/>
            <a:gd name="connsiteY8" fmla="*/ 3308 h 9895"/>
            <a:gd name="connsiteX9" fmla="*/ 10673 w 11651"/>
            <a:gd name="connsiteY9" fmla="*/ 0 h 9895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243 w 10000"/>
            <a:gd name="connsiteY3" fmla="*/ 7056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864 w 10000"/>
            <a:gd name="connsiteY3" fmla="*/ 5779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24 w 10018"/>
            <a:gd name="connsiteY0" fmla="*/ 10000 h 10000"/>
            <a:gd name="connsiteX1" fmla="*/ 1106 w 10018"/>
            <a:gd name="connsiteY1" fmla="*/ 8626 h 10000"/>
            <a:gd name="connsiteX2" fmla="*/ 18 w 10018"/>
            <a:gd name="connsiteY2" fmla="*/ 7880 h 10000"/>
            <a:gd name="connsiteX3" fmla="*/ 1882 w 10018"/>
            <a:gd name="connsiteY3" fmla="*/ 5779 h 10000"/>
            <a:gd name="connsiteX4" fmla="*/ 4834 w 10018"/>
            <a:gd name="connsiteY4" fmla="*/ 6497 h 10000"/>
            <a:gd name="connsiteX5" fmla="*/ 6901 w 10018"/>
            <a:gd name="connsiteY5" fmla="*/ 5209 h 10000"/>
            <a:gd name="connsiteX6" fmla="*/ 9861 w 10018"/>
            <a:gd name="connsiteY6" fmla="*/ 5053 h 10000"/>
            <a:gd name="connsiteX7" fmla="*/ 9634 w 10018"/>
            <a:gd name="connsiteY7" fmla="*/ 4276 h 10000"/>
            <a:gd name="connsiteX8" fmla="*/ 9634 w 10018"/>
            <a:gd name="connsiteY8" fmla="*/ 3343 h 10000"/>
            <a:gd name="connsiteX9" fmla="*/ 9179 w 10018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2486 w 10622"/>
            <a:gd name="connsiteY3" fmla="*/ 5779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7505 w 10622"/>
            <a:gd name="connsiteY4" fmla="*/ 5209 h 10000"/>
            <a:gd name="connsiteX5" fmla="*/ 10465 w 10622"/>
            <a:gd name="connsiteY5" fmla="*/ 5053 h 10000"/>
            <a:gd name="connsiteX6" fmla="*/ 10238 w 10622"/>
            <a:gd name="connsiteY6" fmla="*/ 4276 h 10000"/>
            <a:gd name="connsiteX7" fmla="*/ 10238 w 10622"/>
            <a:gd name="connsiteY7" fmla="*/ 3343 h 10000"/>
            <a:gd name="connsiteX8" fmla="*/ 9783 w 10622"/>
            <a:gd name="connsiteY8" fmla="*/ 0 h 10000"/>
            <a:gd name="connsiteX0" fmla="*/ 1728 w 10238"/>
            <a:gd name="connsiteY0" fmla="*/ 10000 h 10000"/>
            <a:gd name="connsiteX1" fmla="*/ 1710 w 10238"/>
            <a:gd name="connsiteY1" fmla="*/ 8626 h 10000"/>
            <a:gd name="connsiteX2" fmla="*/ 1 w 10238"/>
            <a:gd name="connsiteY2" fmla="*/ 7827 h 10000"/>
            <a:gd name="connsiteX3" fmla="*/ 3806 w 10238"/>
            <a:gd name="connsiteY3" fmla="*/ 4688 h 10000"/>
            <a:gd name="connsiteX4" fmla="*/ 7505 w 10238"/>
            <a:gd name="connsiteY4" fmla="*/ 5209 h 10000"/>
            <a:gd name="connsiteX5" fmla="*/ 10238 w 10238"/>
            <a:gd name="connsiteY5" fmla="*/ 4276 h 10000"/>
            <a:gd name="connsiteX6" fmla="*/ 10238 w 10238"/>
            <a:gd name="connsiteY6" fmla="*/ 3343 h 10000"/>
            <a:gd name="connsiteX7" fmla="*/ 9783 w 10238"/>
            <a:gd name="connsiteY7" fmla="*/ 0 h 10000"/>
            <a:gd name="connsiteX0" fmla="*/ 1728 w 10757"/>
            <a:gd name="connsiteY0" fmla="*/ 10000 h 10000"/>
            <a:gd name="connsiteX1" fmla="*/ 1710 w 10757"/>
            <a:gd name="connsiteY1" fmla="*/ 8626 h 10000"/>
            <a:gd name="connsiteX2" fmla="*/ 1 w 10757"/>
            <a:gd name="connsiteY2" fmla="*/ 7827 h 10000"/>
            <a:gd name="connsiteX3" fmla="*/ 3806 w 10757"/>
            <a:gd name="connsiteY3" fmla="*/ 4688 h 10000"/>
            <a:gd name="connsiteX4" fmla="*/ 3233 w 10757"/>
            <a:gd name="connsiteY4" fmla="*/ 2707 h 10000"/>
            <a:gd name="connsiteX5" fmla="*/ 10238 w 10757"/>
            <a:gd name="connsiteY5" fmla="*/ 4276 h 10000"/>
            <a:gd name="connsiteX6" fmla="*/ 10238 w 10757"/>
            <a:gd name="connsiteY6" fmla="*/ 3343 h 10000"/>
            <a:gd name="connsiteX7" fmla="*/ 9783 w 10757"/>
            <a:gd name="connsiteY7" fmla="*/ 0 h 10000"/>
            <a:gd name="connsiteX0" fmla="*/ 1796 w 10825"/>
            <a:gd name="connsiteY0" fmla="*/ 10000 h 10000"/>
            <a:gd name="connsiteX1" fmla="*/ 1778 w 10825"/>
            <a:gd name="connsiteY1" fmla="*/ 8626 h 10000"/>
            <a:gd name="connsiteX2" fmla="*/ 69 w 10825"/>
            <a:gd name="connsiteY2" fmla="*/ 7827 h 10000"/>
            <a:gd name="connsiteX3" fmla="*/ 1001 w 10825"/>
            <a:gd name="connsiteY3" fmla="*/ 6603 h 10000"/>
            <a:gd name="connsiteX4" fmla="*/ 3874 w 10825"/>
            <a:gd name="connsiteY4" fmla="*/ 4688 h 10000"/>
            <a:gd name="connsiteX5" fmla="*/ 3301 w 10825"/>
            <a:gd name="connsiteY5" fmla="*/ 2707 h 10000"/>
            <a:gd name="connsiteX6" fmla="*/ 10306 w 10825"/>
            <a:gd name="connsiteY6" fmla="*/ 4276 h 10000"/>
            <a:gd name="connsiteX7" fmla="*/ 10306 w 10825"/>
            <a:gd name="connsiteY7" fmla="*/ 3343 h 10000"/>
            <a:gd name="connsiteX8" fmla="*/ 9851 w 10825"/>
            <a:gd name="connsiteY8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2875 w 10758"/>
            <a:gd name="connsiteY3" fmla="*/ 4475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331"/>
            <a:gd name="connsiteY0" fmla="*/ 10000 h 10000"/>
            <a:gd name="connsiteX1" fmla="*/ 1711 w 10331"/>
            <a:gd name="connsiteY1" fmla="*/ 8626 h 10000"/>
            <a:gd name="connsiteX2" fmla="*/ 2 w 10331"/>
            <a:gd name="connsiteY2" fmla="*/ 7827 h 10000"/>
            <a:gd name="connsiteX3" fmla="*/ 2875 w 10331"/>
            <a:gd name="connsiteY3" fmla="*/ 4475 h 10000"/>
            <a:gd name="connsiteX4" fmla="*/ 7739 w 10331"/>
            <a:gd name="connsiteY4" fmla="*/ 924 h 10000"/>
            <a:gd name="connsiteX5" fmla="*/ 10239 w 10331"/>
            <a:gd name="connsiteY5" fmla="*/ 4276 h 10000"/>
            <a:gd name="connsiteX6" fmla="*/ 9784 w 10331"/>
            <a:gd name="connsiteY6" fmla="*/ 0 h 10000"/>
            <a:gd name="connsiteX0" fmla="*/ 1729 w 10262"/>
            <a:gd name="connsiteY0" fmla="*/ 10000 h 10000"/>
            <a:gd name="connsiteX1" fmla="*/ 1711 w 10262"/>
            <a:gd name="connsiteY1" fmla="*/ 8626 h 10000"/>
            <a:gd name="connsiteX2" fmla="*/ 2 w 10262"/>
            <a:gd name="connsiteY2" fmla="*/ 7827 h 10000"/>
            <a:gd name="connsiteX3" fmla="*/ 2875 w 10262"/>
            <a:gd name="connsiteY3" fmla="*/ 4475 h 10000"/>
            <a:gd name="connsiteX4" fmla="*/ 7739 w 10262"/>
            <a:gd name="connsiteY4" fmla="*/ 924 h 10000"/>
            <a:gd name="connsiteX5" fmla="*/ 10161 w 10262"/>
            <a:gd name="connsiteY5" fmla="*/ 1242 h 10000"/>
            <a:gd name="connsiteX6" fmla="*/ 9784 w 10262"/>
            <a:gd name="connsiteY6" fmla="*/ 0 h 10000"/>
            <a:gd name="connsiteX0" fmla="*/ 1729 w 10262"/>
            <a:gd name="connsiteY0" fmla="*/ 18223 h 18223"/>
            <a:gd name="connsiteX1" fmla="*/ 1711 w 10262"/>
            <a:gd name="connsiteY1" fmla="*/ 16849 h 18223"/>
            <a:gd name="connsiteX2" fmla="*/ 2 w 10262"/>
            <a:gd name="connsiteY2" fmla="*/ 16050 h 18223"/>
            <a:gd name="connsiteX3" fmla="*/ 2875 w 10262"/>
            <a:gd name="connsiteY3" fmla="*/ 12698 h 18223"/>
            <a:gd name="connsiteX4" fmla="*/ 7739 w 10262"/>
            <a:gd name="connsiteY4" fmla="*/ 9147 h 18223"/>
            <a:gd name="connsiteX5" fmla="*/ 10161 w 10262"/>
            <a:gd name="connsiteY5" fmla="*/ 9465 h 18223"/>
            <a:gd name="connsiteX6" fmla="*/ 9784 w 10262"/>
            <a:gd name="connsiteY6" fmla="*/ 0 h 18223"/>
            <a:gd name="connsiteX0" fmla="*/ 1729 w 10339"/>
            <a:gd name="connsiteY0" fmla="*/ 10293 h 10293"/>
            <a:gd name="connsiteX1" fmla="*/ 1711 w 10339"/>
            <a:gd name="connsiteY1" fmla="*/ 8919 h 10293"/>
            <a:gd name="connsiteX2" fmla="*/ 2 w 10339"/>
            <a:gd name="connsiteY2" fmla="*/ 8120 h 10293"/>
            <a:gd name="connsiteX3" fmla="*/ 2875 w 10339"/>
            <a:gd name="connsiteY3" fmla="*/ 4768 h 10293"/>
            <a:gd name="connsiteX4" fmla="*/ 7739 w 10339"/>
            <a:gd name="connsiteY4" fmla="*/ 1217 h 10293"/>
            <a:gd name="connsiteX5" fmla="*/ 10161 w 10339"/>
            <a:gd name="connsiteY5" fmla="*/ 1535 h 10293"/>
            <a:gd name="connsiteX6" fmla="*/ 10095 w 10339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875 w 10650"/>
            <a:gd name="connsiteY3" fmla="*/ 4768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3545 w 10650"/>
            <a:gd name="connsiteY5" fmla="*/ 3000 h 10293"/>
            <a:gd name="connsiteX6" fmla="*/ 10161 w 10650"/>
            <a:gd name="connsiteY6" fmla="*/ 1535 h 10293"/>
            <a:gd name="connsiteX7" fmla="*/ 10095 w 10650"/>
            <a:gd name="connsiteY7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166"/>
            <a:gd name="connsiteY0" fmla="*/ 11065 h 11065"/>
            <a:gd name="connsiteX1" fmla="*/ 1711 w 10166"/>
            <a:gd name="connsiteY1" fmla="*/ 9691 h 11065"/>
            <a:gd name="connsiteX2" fmla="*/ 2 w 10166"/>
            <a:gd name="connsiteY2" fmla="*/ 8892 h 11065"/>
            <a:gd name="connsiteX3" fmla="*/ 2487 w 10166"/>
            <a:gd name="connsiteY3" fmla="*/ 6392 h 11065"/>
            <a:gd name="connsiteX4" fmla="*/ 5050 w 10166"/>
            <a:gd name="connsiteY4" fmla="*/ 2612 h 11065"/>
            <a:gd name="connsiteX5" fmla="*/ 10161 w 10166"/>
            <a:gd name="connsiteY5" fmla="*/ 2307 h 11065"/>
            <a:gd name="connsiteX6" fmla="*/ 6134 w 10166"/>
            <a:gd name="connsiteY6" fmla="*/ 0 h 11065"/>
            <a:gd name="connsiteX0" fmla="*/ 1729 w 7075"/>
            <a:gd name="connsiteY0" fmla="*/ 11065 h 11065"/>
            <a:gd name="connsiteX1" fmla="*/ 1711 w 7075"/>
            <a:gd name="connsiteY1" fmla="*/ 9691 h 11065"/>
            <a:gd name="connsiteX2" fmla="*/ 2 w 7075"/>
            <a:gd name="connsiteY2" fmla="*/ 8892 h 11065"/>
            <a:gd name="connsiteX3" fmla="*/ 2487 w 7075"/>
            <a:gd name="connsiteY3" fmla="*/ 6392 h 11065"/>
            <a:gd name="connsiteX4" fmla="*/ 5050 w 7075"/>
            <a:gd name="connsiteY4" fmla="*/ 2612 h 11065"/>
            <a:gd name="connsiteX5" fmla="*/ 7054 w 7075"/>
            <a:gd name="connsiteY5" fmla="*/ 2121 h 11065"/>
            <a:gd name="connsiteX6" fmla="*/ 6134 w 7075"/>
            <a:gd name="connsiteY6" fmla="*/ 0 h 11065"/>
            <a:gd name="connsiteX0" fmla="*/ 2443 w 8966"/>
            <a:gd name="connsiteY0" fmla="*/ 10000 h 10000"/>
            <a:gd name="connsiteX1" fmla="*/ 2417 w 8966"/>
            <a:gd name="connsiteY1" fmla="*/ 8758 h 10000"/>
            <a:gd name="connsiteX2" fmla="*/ 2 w 8966"/>
            <a:gd name="connsiteY2" fmla="*/ 8036 h 10000"/>
            <a:gd name="connsiteX3" fmla="*/ 3514 w 8966"/>
            <a:gd name="connsiteY3" fmla="*/ 5777 h 10000"/>
            <a:gd name="connsiteX4" fmla="*/ 7137 w 8966"/>
            <a:gd name="connsiteY4" fmla="*/ 2361 h 10000"/>
            <a:gd name="connsiteX5" fmla="*/ 8871 w 8966"/>
            <a:gd name="connsiteY5" fmla="*/ 1652 h 10000"/>
            <a:gd name="connsiteX6" fmla="*/ 8669 w 8966"/>
            <a:gd name="connsiteY6" fmla="*/ 0 h 10000"/>
            <a:gd name="connsiteX0" fmla="*/ 2725 w 10000"/>
            <a:gd name="connsiteY0" fmla="*/ 10000 h 10000"/>
            <a:gd name="connsiteX1" fmla="*/ 2696 w 10000"/>
            <a:gd name="connsiteY1" fmla="*/ 8758 h 10000"/>
            <a:gd name="connsiteX2" fmla="*/ 2 w 10000"/>
            <a:gd name="connsiteY2" fmla="*/ 8036 h 10000"/>
            <a:gd name="connsiteX3" fmla="*/ 3919 w 10000"/>
            <a:gd name="connsiteY3" fmla="*/ 5777 h 10000"/>
            <a:gd name="connsiteX4" fmla="*/ 7960 w 10000"/>
            <a:gd name="connsiteY4" fmla="*/ 2361 h 10000"/>
            <a:gd name="connsiteX5" fmla="*/ 9894 w 10000"/>
            <a:gd name="connsiteY5" fmla="*/ 1652 h 10000"/>
            <a:gd name="connsiteX6" fmla="*/ 9669 w 10000"/>
            <a:gd name="connsiteY6" fmla="*/ 0 h 10000"/>
            <a:gd name="connsiteX0" fmla="*/ 2725 w 9678"/>
            <a:gd name="connsiteY0" fmla="*/ 10000 h 10000"/>
            <a:gd name="connsiteX1" fmla="*/ 2696 w 9678"/>
            <a:gd name="connsiteY1" fmla="*/ 8758 h 10000"/>
            <a:gd name="connsiteX2" fmla="*/ 2 w 9678"/>
            <a:gd name="connsiteY2" fmla="*/ 8036 h 10000"/>
            <a:gd name="connsiteX3" fmla="*/ 3919 w 9678"/>
            <a:gd name="connsiteY3" fmla="*/ 5777 h 10000"/>
            <a:gd name="connsiteX4" fmla="*/ 7960 w 9678"/>
            <a:gd name="connsiteY4" fmla="*/ 2361 h 10000"/>
            <a:gd name="connsiteX5" fmla="*/ 7935 w 9678"/>
            <a:gd name="connsiteY5" fmla="*/ 1700 h 10000"/>
            <a:gd name="connsiteX6" fmla="*/ 9669 w 9678"/>
            <a:gd name="connsiteY6" fmla="*/ 0 h 10000"/>
            <a:gd name="connsiteX0" fmla="*/ 2816 w 9168"/>
            <a:gd name="connsiteY0" fmla="*/ 10000 h 10000"/>
            <a:gd name="connsiteX1" fmla="*/ 2786 w 9168"/>
            <a:gd name="connsiteY1" fmla="*/ 8758 h 10000"/>
            <a:gd name="connsiteX2" fmla="*/ 2 w 9168"/>
            <a:gd name="connsiteY2" fmla="*/ 8036 h 10000"/>
            <a:gd name="connsiteX3" fmla="*/ 4049 w 9168"/>
            <a:gd name="connsiteY3" fmla="*/ 5777 h 10000"/>
            <a:gd name="connsiteX4" fmla="*/ 8225 w 9168"/>
            <a:gd name="connsiteY4" fmla="*/ 2361 h 10000"/>
            <a:gd name="connsiteX5" fmla="*/ 8199 w 9168"/>
            <a:gd name="connsiteY5" fmla="*/ 1700 h 10000"/>
            <a:gd name="connsiteX6" fmla="*/ 7587 w 9168"/>
            <a:gd name="connsiteY6" fmla="*/ 0 h 10000"/>
            <a:gd name="connsiteX0" fmla="*/ 3072 w 8943"/>
            <a:gd name="connsiteY0" fmla="*/ 10000 h 10000"/>
            <a:gd name="connsiteX1" fmla="*/ 3039 w 8943"/>
            <a:gd name="connsiteY1" fmla="*/ 8758 h 10000"/>
            <a:gd name="connsiteX2" fmla="*/ 2 w 8943"/>
            <a:gd name="connsiteY2" fmla="*/ 8036 h 10000"/>
            <a:gd name="connsiteX3" fmla="*/ 4416 w 8943"/>
            <a:gd name="connsiteY3" fmla="*/ 5777 h 10000"/>
            <a:gd name="connsiteX4" fmla="*/ 8943 w 8943"/>
            <a:gd name="connsiteY4" fmla="*/ 1700 h 10000"/>
            <a:gd name="connsiteX5" fmla="*/ 8276 w 8943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9270"/>
            <a:gd name="connsiteY0" fmla="*/ 10000 h 10000"/>
            <a:gd name="connsiteX1" fmla="*/ 3398 w 9270"/>
            <a:gd name="connsiteY1" fmla="*/ 8758 h 10000"/>
            <a:gd name="connsiteX2" fmla="*/ 2 w 9270"/>
            <a:gd name="connsiteY2" fmla="*/ 8036 h 10000"/>
            <a:gd name="connsiteX3" fmla="*/ 4938 w 9270"/>
            <a:gd name="connsiteY3" fmla="*/ 5777 h 10000"/>
            <a:gd name="connsiteX4" fmla="*/ 8148 w 9270"/>
            <a:gd name="connsiteY4" fmla="*/ 1700 h 10000"/>
            <a:gd name="connsiteX5" fmla="*/ 9254 w 9270"/>
            <a:gd name="connsiteY5" fmla="*/ 0 h 10000"/>
            <a:gd name="connsiteX0" fmla="*/ 3706 w 8898"/>
            <a:gd name="connsiteY0" fmla="*/ 9976 h 9976"/>
            <a:gd name="connsiteX1" fmla="*/ 3666 w 8898"/>
            <a:gd name="connsiteY1" fmla="*/ 8734 h 9976"/>
            <a:gd name="connsiteX2" fmla="*/ 2 w 8898"/>
            <a:gd name="connsiteY2" fmla="*/ 8012 h 9976"/>
            <a:gd name="connsiteX3" fmla="*/ 5327 w 8898"/>
            <a:gd name="connsiteY3" fmla="*/ 5753 h 9976"/>
            <a:gd name="connsiteX4" fmla="*/ 8790 w 8898"/>
            <a:gd name="connsiteY4" fmla="*/ 1676 h 9976"/>
            <a:gd name="connsiteX5" fmla="*/ 7986 w 8898"/>
            <a:gd name="connsiteY5" fmla="*/ 0 h 9976"/>
            <a:gd name="connsiteX0" fmla="*/ 4165 w 10098"/>
            <a:gd name="connsiteY0" fmla="*/ 10065 h 10065"/>
            <a:gd name="connsiteX1" fmla="*/ 4120 w 10098"/>
            <a:gd name="connsiteY1" fmla="*/ 8820 h 10065"/>
            <a:gd name="connsiteX2" fmla="*/ 2 w 10098"/>
            <a:gd name="connsiteY2" fmla="*/ 8096 h 10065"/>
            <a:gd name="connsiteX3" fmla="*/ 5987 w 10098"/>
            <a:gd name="connsiteY3" fmla="*/ 5832 h 10065"/>
            <a:gd name="connsiteX4" fmla="*/ 9879 w 10098"/>
            <a:gd name="connsiteY4" fmla="*/ 1745 h 10065"/>
            <a:gd name="connsiteX5" fmla="*/ 9544 w 10098"/>
            <a:gd name="connsiteY5" fmla="*/ 141 h 10065"/>
            <a:gd name="connsiteX6" fmla="*/ 8975 w 10098"/>
            <a:gd name="connsiteY6" fmla="*/ 65 h 10065"/>
            <a:gd name="connsiteX0" fmla="*/ 4165 w 9579"/>
            <a:gd name="connsiteY0" fmla="*/ 10065 h 10065"/>
            <a:gd name="connsiteX1" fmla="*/ 4120 w 9579"/>
            <a:gd name="connsiteY1" fmla="*/ 8820 h 10065"/>
            <a:gd name="connsiteX2" fmla="*/ 2 w 9579"/>
            <a:gd name="connsiteY2" fmla="*/ 8096 h 10065"/>
            <a:gd name="connsiteX3" fmla="*/ 5987 w 9579"/>
            <a:gd name="connsiteY3" fmla="*/ 5832 h 10065"/>
            <a:gd name="connsiteX4" fmla="*/ 8757 w 9579"/>
            <a:gd name="connsiteY4" fmla="*/ 3891 h 10065"/>
            <a:gd name="connsiteX5" fmla="*/ 9544 w 9579"/>
            <a:gd name="connsiteY5" fmla="*/ 141 h 10065"/>
            <a:gd name="connsiteX6" fmla="*/ 8975 w 9579"/>
            <a:gd name="connsiteY6" fmla="*/ 65 h 10065"/>
            <a:gd name="connsiteX0" fmla="*/ 4348 w 10000"/>
            <a:gd name="connsiteY0" fmla="*/ 10000 h 10000"/>
            <a:gd name="connsiteX1" fmla="*/ 4301 w 10000"/>
            <a:gd name="connsiteY1" fmla="*/ 8763 h 10000"/>
            <a:gd name="connsiteX2" fmla="*/ 2 w 10000"/>
            <a:gd name="connsiteY2" fmla="*/ 8044 h 10000"/>
            <a:gd name="connsiteX3" fmla="*/ 6250 w 10000"/>
            <a:gd name="connsiteY3" fmla="*/ 5794 h 10000"/>
            <a:gd name="connsiteX4" fmla="*/ 9142 w 10000"/>
            <a:gd name="connsiteY4" fmla="*/ 3866 h 10000"/>
            <a:gd name="connsiteX5" fmla="*/ 9963 w 10000"/>
            <a:gd name="connsiteY5" fmla="*/ 140 h 10000"/>
            <a:gd name="connsiteX6" fmla="*/ 9369 w 10000"/>
            <a:gd name="connsiteY6" fmla="*/ 65 h 10000"/>
            <a:gd name="connsiteX0" fmla="*/ 4348 w 10010"/>
            <a:gd name="connsiteY0" fmla="*/ 10000 h 10000"/>
            <a:gd name="connsiteX1" fmla="*/ 4301 w 10010"/>
            <a:gd name="connsiteY1" fmla="*/ 8763 h 10000"/>
            <a:gd name="connsiteX2" fmla="*/ 2 w 10010"/>
            <a:gd name="connsiteY2" fmla="*/ 8044 h 10000"/>
            <a:gd name="connsiteX3" fmla="*/ 5469 w 10010"/>
            <a:gd name="connsiteY3" fmla="*/ 6225 h 10000"/>
            <a:gd name="connsiteX4" fmla="*/ 9142 w 10010"/>
            <a:gd name="connsiteY4" fmla="*/ 3866 h 10000"/>
            <a:gd name="connsiteX5" fmla="*/ 9963 w 10010"/>
            <a:gd name="connsiteY5" fmla="*/ 140 h 10000"/>
            <a:gd name="connsiteX6" fmla="*/ 9369 w 10010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866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435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488"/>
            <a:gd name="connsiteY0" fmla="*/ 10000 h 10000"/>
            <a:gd name="connsiteX1" fmla="*/ 4301 w 10488"/>
            <a:gd name="connsiteY1" fmla="*/ 8763 h 10000"/>
            <a:gd name="connsiteX2" fmla="*/ 2 w 10488"/>
            <a:gd name="connsiteY2" fmla="*/ 8044 h 10000"/>
            <a:gd name="connsiteX3" fmla="*/ 5469 w 10488"/>
            <a:gd name="connsiteY3" fmla="*/ 6225 h 10000"/>
            <a:gd name="connsiteX4" fmla="*/ 9142 w 10488"/>
            <a:gd name="connsiteY4" fmla="*/ 3435 h 10000"/>
            <a:gd name="connsiteX5" fmla="*/ 9963 w 10488"/>
            <a:gd name="connsiteY5" fmla="*/ 140 h 10000"/>
            <a:gd name="connsiteX6" fmla="*/ 9369 w 10488"/>
            <a:gd name="connsiteY6" fmla="*/ 65 h 10000"/>
            <a:gd name="connsiteX0" fmla="*/ 4348 w 9963"/>
            <a:gd name="connsiteY0" fmla="*/ 10000 h 10000"/>
            <a:gd name="connsiteX1" fmla="*/ 4301 w 9963"/>
            <a:gd name="connsiteY1" fmla="*/ 8763 h 10000"/>
            <a:gd name="connsiteX2" fmla="*/ 2 w 9963"/>
            <a:gd name="connsiteY2" fmla="*/ 8044 h 10000"/>
            <a:gd name="connsiteX3" fmla="*/ 5469 w 9963"/>
            <a:gd name="connsiteY3" fmla="*/ 6225 h 10000"/>
            <a:gd name="connsiteX4" fmla="*/ 9963 w 9963"/>
            <a:gd name="connsiteY4" fmla="*/ 140 h 10000"/>
            <a:gd name="connsiteX5" fmla="*/ 9369 w 9963"/>
            <a:gd name="connsiteY5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6864 w 10000"/>
            <a:gd name="connsiteY4" fmla="*/ 4667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9961 h 9961"/>
            <a:gd name="connsiteX1" fmla="*/ 4317 w 10000"/>
            <a:gd name="connsiteY1" fmla="*/ 8724 h 9961"/>
            <a:gd name="connsiteX2" fmla="*/ 2 w 10000"/>
            <a:gd name="connsiteY2" fmla="*/ 8005 h 9961"/>
            <a:gd name="connsiteX3" fmla="*/ 5489 w 10000"/>
            <a:gd name="connsiteY3" fmla="*/ 6186 h 9961"/>
            <a:gd name="connsiteX4" fmla="*/ 8040 w 10000"/>
            <a:gd name="connsiteY4" fmla="*/ 3837 h 9961"/>
            <a:gd name="connsiteX5" fmla="*/ 10000 w 10000"/>
            <a:gd name="connsiteY5" fmla="*/ 101 h 9961"/>
            <a:gd name="connsiteX6" fmla="*/ 6072 w 10000"/>
            <a:gd name="connsiteY6" fmla="*/ 194 h 9961"/>
            <a:gd name="connsiteX0" fmla="*/ 4364 w 10000"/>
            <a:gd name="connsiteY0" fmla="*/ 9899 h 9899"/>
            <a:gd name="connsiteX1" fmla="*/ 4317 w 10000"/>
            <a:gd name="connsiteY1" fmla="*/ 8657 h 9899"/>
            <a:gd name="connsiteX2" fmla="*/ 2 w 10000"/>
            <a:gd name="connsiteY2" fmla="*/ 7935 h 9899"/>
            <a:gd name="connsiteX3" fmla="*/ 5489 w 10000"/>
            <a:gd name="connsiteY3" fmla="*/ 6109 h 9899"/>
            <a:gd name="connsiteX4" fmla="*/ 8040 w 10000"/>
            <a:gd name="connsiteY4" fmla="*/ 3751 h 9899"/>
            <a:gd name="connsiteX5" fmla="*/ 10000 w 10000"/>
            <a:gd name="connsiteY5" fmla="*/ 0 h 9899"/>
            <a:gd name="connsiteX0" fmla="*/ 4364 w 9216"/>
            <a:gd name="connsiteY0" fmla="*/ 9903 h 9903"/>
            <a:gd name="connsiteX1" fmla="*/ 4317 w 9216"/>
            <a:gd name="connsiteY1" fmla="*/ 8648 h 9903"/>
            <a:gd name="connsiteX2" fmla="*/ 2 w 9216"/>
            <a:gd name="connsiteY2" fmla="*/ 7919 h 9903"/>
            <a:gd name="connsiteX3" fmla="*/ 5489 w 9216"/>
            <a:gd name="connsiteY3" fmla="*/ 6074 h 9903"/>
            <a:gd name="connsiteX4" fmla="*/ 8040 w 9216"/>
            <a:gd name="connsiteY4" fmla="*/ 3692 h 9903"/>
            <a:gd name="connsiteX5" fmla="*/ 9216 w 9216"/>
            <a:gd name="connsiteY5" fmla="*/ 0 h 9903"/>
            <a:gd name="connsiteX0" fmla="*/ 4735 w 10000"/>
            <a:gd name="connsiteY0" fmla="*/ 10000 h 10000"/>
            <a:gd name="connsiteX1" fmla="*/ 4684 w 10000"/>
            <a:gd name="connsiteY1" fmla="*/ 8733 h 10000"/>
            <a:gd name="connsiteX2" fmla="*/ 2 w 10000"/>
            <a:gd name="connsiteY2" fmla="*/ 7997 h 10000"/>
            <a:gd name="connsiteX3" fmla="*/ 5743 w 10000"/>
            <a:gd name="connsiteY3" fmla="*/ 5912 h 10000"/>
            <a:gd name="connsiteX4" fmla="*/ 8724 w 10000"/>
            <a:gd name="connsiteY4" fmla="*/ 3728 h 10000"/>
            <a:gd name="connsiteX5" fmla="*/ 10000 w 10000"/>
            <a:gd name="connsiteY5" fmla="*/ 0 h 10000"/>
            <a:gd name="connsiteX0" fmla="*/ 5050 w 10315"/>
            <a:gd name="connsiteY0" fmla="*/ 10000 h 10000"/>
            <a:gd name="connsiteX1" fmla="*/ 4999 w 10315"/>
            <a:gd name="connsiteY1" fmla="*/ 8733 h 10000"/>
            <a:gd name="connsiteX2" fmla="*/ 1382 w 10315"/>
            <a:gd name="connsiteY2" fmla="*/ 8144 h 10000"/>
            <a:gd name="connsiteX3" fmla="*/ 317 w 10315"/>
            <a:gd name="connsiteY3" fmla="*/ 7997 h 10000"/>
            <a:gd name="connsiteX4" fmla="*/ 6058 w 10315"/>
            <a:gd name="connsiteY4" fmla="*/ 5912 h 10000"/>
            <a:gd name="connsiteX5" fmla="*/ 9039 w 10315"/>
            <a:gd name="connsiteY5" fmla="*/ 3728 h 10000"/>
            <a:gd name="connsiteX6" fmla="*/ 10315 w 10315"/>
            <a:gd name="connsiteY6" fmla="*/ 0 h 10000"/>
            <a:gd name="connsiteX0" fmla="*/ 3676 w 8941"/>
            <a:gd name="connsiteY0" fmla="*/ 10000 h 10000"/>
            <a:gd name="connsiteX1" fmla="*/ 3625 w 8941"/>
            <a:gd name="connsiteY1" fmla="*/ 8733 h 10000"/>
            <a:gd name="connsiteX2" fmla="*/ 8 w 8941"/>
            <a:gd name="connsiteY2" fmla="*/ 8144 h 10000"/>
            <a:gd name="connsiteX3" fmla="*/ 4684 w 8941"/>
            <a:gd name="connsiteY3" fmla="*/ 5912 h 10000"/>
            <a:gd name="connsiteX4" fmla="*/ 7665 w 8941"/>
            <a:gd name="connsiteY4" fmla="*/ 3728 h 10000"/>
            <a:gd name="connsiteX5" fmla="*/ 8941 w 8941"/>
            <a:gd name="connsiteY5" fmla="*/ 0 h 10000"/>
            <a:gd name="connsiteX0" fmla="*/ 4111 w 9524"/>
            <a:gd name="connsiteY0" fmla="*/ 9877 h 9877"/>
            <a:gd name="connsiteX1" fmla="*/ 4054 w 9524"/>
            <a:gd name="connsiteY1" fmla="*/ 8610 h 9877"/>
            <a:gd name="connsiteX2" fmla="*/ 9 w 9524"/>
            <a:gd name="connsiteY2" fmla="*/ 8021 h 9877"/>
            <a:gd name="connsiteX3" fmla="*/ 5239 w 9524"/>
            <a:gd name="connsiteY3" fmla="*/ 5789 h 9877"/>
            <a:gd name="connsiteX4" fmla="*/ 8573 w 9524"/>
            <a:gd name="connsiteY4" fmla="*/ 3605 h 9877"/>
            <a:gd name="connsiteX5" fmla="*/ 9524 w 9524"/>
            <a:gd name="connsiteY5" fmla="*/ 0 h 9877"/>
            <a:gd name="connsiteX0" fmla="*/ 4316 w 9500"/>
            <a:gd name="connsiteY0" fmla="*/ 10248 h 10248"/>
            <a:gd name="connsiteX1" fmla="*/ 4257 w 9500"/>
            <a:gd name="connsiteY1" fmla="*/ 8965 h 10248"/>
            <a:gd name="connsiteX2" fmla="*/ 9 w 9500"/>
            <a:gd name="connsiteY2" fmla="*/ 8369 h 10248"/>
            <a:gd name="connsiteX3" fmla="*/ 5501 w 9500"/>
            <a:gd name="connsiteY3" fmla="*/ 6109 h 10248"/>
            <a:gd name="connsiteX4" fmla="*/ 9001 w 9500"/>
            <a:gd name="connsiteY4" fmla="*/ 3898 h 10248"/>
            <a:gd name="connsiteX5" fmla="*/ 9500 w 9500"/>
            <a:gd name="connsiteY5" fmla="*/ 0 h 10248"/>
            <a:gd name="connsiteX0" fmla="*/ 4769 w 10226"/>
            <a:gd name="connsiteY0" fmla="*/ 10000 h 10000"/>
            <a:gd name="connsiteX1" fmla="*/ 4707 w 10226"/>
            <a:gd name="connsiteY1" fmla="*/ 8748 h 10000"/>
            <a:gd name="connsiteX2" fmla="*/ 2076 w 10226"/>
            <a:gd name="connsiteY2" fmla="*/ 8385 h 10000"/>
            <a:gd name="connsiteX3" fmla="*/ 235 w 10226"/>
            <a:gd name="connsiteY3" fmla="*/ 8166 h 10000"/>
            <a:gd name="connsiteX4" fmla="*/ 6017 w 10226"/>
            <a:gd name="connsiteY4" fmla="*/ 5961 h 10000"/>
            <a:gd name="connsiteX5" fmla="*/ 9701 w 10226"/>
            <a:gd name="connsiteY5" fmla="*/ 3804 h 10000"/>
            <a:gd name="connsiteX6" fmla="*/ 10226 w 10226"/>
            <a:gd name="connsiteY6" fmla="*/ 0 h 10000"/>
            <a:gd name="connsiteX0" fmla="*/ 2709 w 8166"/>
            <a:gd name="connsiteY0" fmla="*/ 10000 h 10000"/>
            <a:gd name="connsiteX1" fmla="*/ 2647 w 8166"/>
            <a:gd name="connsiteY1" fmla="*/ 8748 h 10000"/>
            <a:gd name="connsiteX2" fmla="*/ 16 w 8166"/>
            <a:gd name="connsiteY2" fmla="*/ 8385 h 10000"/>
            <a:gd name="connsiteX3" fmla="*/ 3957 w 8166"/>
            <a:gd name="connsiteY3" fmla="*/ 5961 h 10000"/>
            <a:gd name="connsiteX4" fmla="*/ 7641 w 8166"/>
            <a:gd name="connsiteY4" fmla="*/ 3804 h 10000"/>
            <a:gd name="connsiteX5" fmla="*/ 8166 w 8166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  <a:gd name="connsiteX0" fmla="*/ 3317 w 10000"/>
            <a:gd name="connsiteY0" fmla="*/ 10317 h 10317"/>
            <a:gd name="connsiteX1" fmla="*/ 3241 w 10000"/>
            <a:gd name="connsiteY1" fmla="*/ 8748 h 10317"/>
            <a:gd name="connsiteX2" fmla="*/ 20 w 10000"/>
            <a:gd name="connsiteY2" fmla="*/ 8385 h 10317"/>
            <a:gd name="connsiteX3" fmla="*/ 4846 w 10000"/>
            <a:gd name="connsiteY3" fmla="*/ 5961 h 10317"/>
            <a:gd name="connsiteX4" fmla="*/ 9357 w 10000"/>
            <a:gd name="connsiteY4" fmla="*/ 3804 h 10317"/>
            <a:gd name="connsiteX5" fmla="*/ 10000 w 10000"/>
            <a:gd name="connsiteY5" fmla="*/ 0 h 10317"/>
            <a:gd name="connsiteX0" fmla="*/ 3317 w 9763"/>
            <a:gd name="connsiteY0" fmla="*/ 8519 h 8519"/>
            <a:gd name="connsiteX1" fmla="*/ 3241 w 9763"/>
            <a:gd name="connsiteY1" fmla="*/ 6950 h 8519"/>
            <a:gd name="connsiteX2" fmla="*/ 20 w 9763"/>
            <a:gd name="connsiteY2" fmla="*/ 6587 h 8519"/>
            <a:gd name="connsiteX3" fmla="*/ 4846 w 9763"/>
            <a:gd name="connsiteY3" fmla="*/ 4163 h 8519"/>
            <a:gd name="connsiteX4" fmla="*/ 9357 w 9763"/>
            <a:gd name="connsiteY4" fmla="*/ 2006 h 8519"/>
            <a:gd name="connsiteX5" fmla="*/ 9241 w 9763"/>
            <a:gd name="connsiteY5" fmla="*/ 0 h 8519"/>
            <a:gd name="connsiteX0" fmla="*/ 3398 w 9999"/>
            <a:gd name="connsiteY0" fmla="*/ 10000 h 10000"/>
            <a:gd name="connsiteX1" fmla="*/ 3320 w 9999"/>
            <a:gd name="connsiteY1" fmla="*/ 8158 h 10000"/>
            <a:gd name="connsiteX2" fmla="*/ 20 w 9999"/>
            <a:gd name="connsiteY2" fmla="*/ 7732 h 10000"/>
            <a:gd name="connsiteX3" fmla="*/ 4964 w 9999"/>
            <a:gd name="connsiteY3" fmla="*/ 4887 h 10000"/>
            <a:gd name="connsiteX4" fmla="*/ 9584 w 9999"/>
            <a:gd name="connsiteY4" fmla="*/ 2355 h 10000"/>
            <a:gd name="connsiteX5" fmla="*/ 9465 w 9999"/>
            <a:gd name="connsiteY5" fmla="*/ 0 h 10000"/>
            <a:gd name="connsiteX0" fmla="*/ 3398 w 10000"/>
            <a:gd name="connsiteY0" fmla="*/ 10000 h 10000"/>
            <a:gd name="connsiteX1" fmla="*/ 3320 w 10000"/>
            <a:gd name="connsiteY1" fmla="*/ 8158 h 10000"/>
            <a:gd name="connsiteX2" fmla="*/ 20 w 10000"/>
            <a:gd name="connsiteY2" fmla="*/ 7732 h 10000"/>
            <a:gd name="connsiteX3" fmla="*/ 4964 w 10000"/>
            <a:gd name="connsiteY3" fmla="*/ 4887 h 10000"/>
            <a:gd name="connsiteX4" fmla="*/ 9585 w 10000"/>
            <a:gd name="connsiteY4" fmla="*/ 2355 h 10000"/>
            <a:gd name="connsiteX5" fmla="*/ 9466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3398" y="10000"/>
              </a:moveTo>
              <a:cubicBezTo>
                <a:pt x="2325" y="9421"/>
                <a:pt x="3446" y="8702"/>
                <a:pt x="3320" y="8158"/>
              </a:cubicBezTo>
              <a:cubicBezTo>
                <a:pt x="2429" y="7814"/>
                <a:pt x="-253" y="8278"/>
                <a:pt x="20" y="7732"/>
              </a:cubicBezTo>
              <a:cubicBezTo>
                <a:pt x="294" y="7187"/>
                <a:pt x="1720" y="5727"/>
                <a:pt x="4964" y="4887"/>
              </a:cubicBezTo>
              <a:cubicBezTo>
                <a:pt x="6887" y="4220"/>
                <a:pt x="1019" y="3021"/>
                <a:pt x="9585" y="2355"/>
              </a:cubicBezTo>
              <a:cubicBezTo>
                <a:pt x="10851" y="1150"/>
                <a:pt x="8755" y="912"/>
                <a:pt x="94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37301</xdr:colOff>
      <xdr:row>13</xdr:row>
      <xdr:rowOff>34554</xdr:rowOff>
    </xdr:from>
    <xdr:to>
      <xdr:col>13</xdr:col>
      <xdr:colOff>555429</xdr:colOff>
      <xdr:row>15</xdr:row>
      <xdr:rowOff>39783</xdr:rowOff>
    </xdr:to>
    <xdr:sp macro="" textlink="">
      <xdr:nvSpPr>
        <xdr:cNvPr id="1512" name="Freeform 481"/>
        <xdr:cNvSpPr>
          <a:spLocks/>
        </xdr:cNvSpPr>
      </xdr:nvSpPr>
      <xdr:spPr bwMode="auto">
        <a:xfrm rot="10800000">
          <a:off x="9342493" y="2239958"/>
          <a:ext cx="518128" cy="342267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332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235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10000 w 10000"/>
            <a:gd name="connsiteY6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10000 w 10000"/>
            <a:gd name="connsiteY5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714 w 10000"/>
            <a:gd name="connsiteY2" fmla="*/ 1429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491 h 10205"/>
            <a:gd name="connsiteX1" fmla="*/ 2338 w 10000"/>
            <a:gd name="connsiteY1" fmla="*/ 205 h 10205"/>
            <a:gd name="connsiteX2" fmla="*/ 5314 w 10000"/>
            <a:gd name="connsiteY2" fmla="*/ 5320 h 10205"/>
            <a:gd name="connsiteX3" fmla="*/ 7013 w 10000"/>
            <a:gd name="connsiteY3" fmla="*/ 3348 h 10205"/>
            <a:gd name="connsiteX4" fmla="*/ 10000 w 10000"/>
            <a:gd name="connsiteY4" fmla="*/ 10205 h 10205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7013 w 10000"/>
            <a:gd name="connsiteY3" fmla="*/ 3473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6702"/>
            <a:gd name="connsiteY0" fmla="*/ 855 h 9824"/>
            <a:gd name="connsiteX1" fmla="*/ 2338 w 6702"/>
            <a:gd name="connsiteY1" fmla="*/ 569 h 9824"/>
            <a:gd name="connsiteX2" fmla="*/ 4469 w 6702"/>
            <a:gd name="connsiteY2" fmla="*/ 7236 h 9824"/>
            <a:gd name="connsiteX3" fmla="*/ 6702 w 6702"/>
            <a:gd name="connsiteY3" fmla="*/ 9824 h 9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02" h="9824">
              <a:moveTo>
                <a:pt x="0" y="855"/>
              </a:moveTo>
              <a:cubicBezTo>
                <a:pt x="1135" y="-695"/>
                <a:pt x="1559" y="276"/>
                <a:pt x="2338" y="569"/>
              </a:cubicBezTo>
              <a:cubicBezTo>
                <a:pt x="3330" y="2468"/>
                <a:pt x="3121" y="6210"/>
                <a:pt x="4469" y="7236"/>
              </a:cubicBezTo>
              <a:lnTo>
                <a:pt x="6702" y="98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9667</xdr:colOff>
      <xdr:row>11</xdr:row>
      <xdr:rowOff>24381</xdr:rowOff>
    </xdr:from>
    <xdr:to>
      <xdr:col>13</xdr:col>
      <xdr:colOff>678141</xdr:colOff>
      <xdr:row>11</xdr:row>
      <xdr:rowOff>161615</xdr:rowOff>
    </xdr:to>
    <xdr:sp macro="" textlink="">
      <xdr:nvSpPr>
        <xdr:cNvPr id="1513" name="Freeform 939"/>
        <xdr:cNvSpPr>
          <a:spLocks/>
        </xdr:cNvSpPr>
      </xdr:nvSpPr>
      <xdr:spPr bwMode="auto">
        <a:xfrm rot="10125060">
          <a:off x="10887217" y="548256"/>
          <a:ext cx="668474" cy="137234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7315"/>
            <a:gd name="connsiteY0" fmla="*/ 10591 h 10591"/>
            <a:gd name="connsiteX1" fmla="*/ 1429 w 7315"/>
            <a:gd name="connsiteY1" fmla="*/ 4227 h 10591"/>
            <a:gd name="connsiteX2" fmla="*/ 3506 w 7315"/>
            <a:gd name="connsiteY2" fmla="*/ 1500 h 10591"/>
            <a:gd name="connsiteX3" fmla="*/ 6623 w 7315"/>
            <a:gd name="connsiteY3" fmla="*/ 591 h 10591"/>
            <a:gd name="connsiteX4" fmla="*/ 7315 w 7315"/>
            <a:gd name="connsiteY4" fmla="*/ 0 h 10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15" h="10591">
              <a:moveTo>
                <a:pt x="0" y="10591"/>
              </a:moveTo>
              <a:lnTo>
                <a:pt x="1429" y="4227"/>
              </a:lnTo>
              <a:lnTo>
                <a:pt x="3506" y="1500"/>
              </a:lnTo>
              <a:lnTo>
                <a:pt x="6623" y="591"/>
              </a:lnTo>
              <a:cubicBezTo>
                <a:pt x="7749" y="591"/>
                <a:pt x="6189" y="0"/>
                <a:pt x="731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82284</xdr:colOff>
      <xdr:row>11</xdr:row>
      <xdr:rowOff>104118</xdr:rowOff>
    </xdr:from>
    <xdr:to>
      <xdr:col>13</xdr:col>
      <xdr:colOff>222327</xdr:colOff>
      <xdr:row>12</xdr:row>
      <xdr:rowOff>119819</xdr:rowOff>
    </xdr:to>
    <xdr:sp macro="" textlink="">
      <xdr:nvSpPr>
        <xdr:cNvPr id="1514" name="Freeform 940"/>
        <xdr:cNvSpPr>
          <a:spLocks/>
        </xdr:cNvSpPr>
      </xdr:nvSpPr>
      <xdr:spPr bwMode="auto">
        <a:xfrm rot="10142116">
          <a:off x="10959834" y="627993"/>
          <a:ext cx="140043" cy="187151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480165</xdr:colOff>
      <xdr:row>16</xdr:row>
      <xdr:rowOff>42720</xdr:rowOff>
    </xdr:from>
    <xdr:to>
      <xdr:col>14</xdr:col>
      <xdr:colOff>154020</xdr:colOff>
      <xdr:row>16</xdr:row>
      <xdr:rowOff>50341</xdr:rowOff>
    </xdr:to>
    <xdr:sp macro="" textlink="">
      <xdr:nvSpPr>
        <xdr:cNvPr id="1515" name="Line 326"/>
        <xdr:cNvSpPr>
          <a:spLocks noChangeShapeType="1"/>
        </xdr:cNvSpPr>
      </xdr:nvSpPr>
      <xdr:spPr bwMode="auto">
        <a:xfrm rot="10800000" flipH="1" flipV="1">
          <a:off x="11357715" y="1423845"/>
          <a:ext cx="445380" cy="76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466703</xdr:colOff>
      <xdr:row>10</xdr:row>
      <xdr:rowOff>106807</xdr:rowOff>
    </xdr:from>
    <xdr:to>
      <xdr:col>13</xdr:col>
      <xdr:colOff>631287</xdr:colOff>
      <xdr:row>15</xdr:row>
      <xdr:rowOff>29785</xdr:rowOff>
    </xdr:to>
    <xdr:sp macro="" textlink="">
      <xdr:nvSpPr>
        <xdr:cNvPr id="1516" name="AutoShape 1653"/>
        <xdr:cNvSpPr>
          <a:spLocks/>
        </xdr:cNvSpPr>
      </xdr:nvSpPr>
      <xdr:spPr bwMode="auto">
        <a:xfrm rot="11004343">
          <a:off x="11344253" y="459232"/>
          <a:ext cx="164584" cy="780228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669975</xdr:colOff>
      <xdr:row>12</xdr:row>
      <xdr:rowOff>100140</xdr:rowOff>
    </xdr:from>
    <xdr:to>
      <xdr:col>14</xdr:col>
      <xdr:colOff>105432</xdr:colOff>
      <xdr:row>13</xdr:row>
      <xdr:rowOff>112580</xdr:rowOff>
    </xdr:to>
    <xdr:sp macro="" textlink="">
      <xdr:nvSpPr>
        <xdr:cNvPr id="1517" name="六角形 1516"/>
        <xdr:cNvSpPr/>
      </xdr:nvSpPr>
      <xdr:spPr bwMode="auto">
        <a:xfrm>
          <a:off x="11547525" y="795465"/>
          <a:ext cx="206982" cy="1838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520647</xdr:colOff>
      <xdr:row>15</xdr:row>
      <xdr:rowOff>59411</xdr:rowOff>
    </xdr:from>
    <xdr:to>
      <xdr:col>13</xdr:col>
      <xdr:colOff>657387</xdr:colOff>
      <xdr:row>16</xdr:row>
      <xdr:rowOff>13723</xdr:rowOff>
    </xdr:to>
    <xdr:sp macro="" textlink="">
      <xdr:nvSpPr>
        <xdr:cNvPr id="1518" name="AutoShape 233"/>
        <xdr:cNvSpPr>
          <a:spLocks noChangeArrowheads="1"/>
        </xdr:cNvSpPr>
      </xdr:nvSpPr>
      <xdr:spPr bwMode="auto">
        <a:xfrm>
          <a:off x="11398197" y="1269086"/>
          <a:ext cx="136740" cy="125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129152</xdr:colOff>
      <xdr:row>12</xdr:row>
      <xdr:rowOff>104938</xdr:rowOff>
    </xdr:from>
    <xdr:ext cx="378053" cy="153367"/>
    <xdr:sp macro="" textlink="">
      <xdr:nvSpPr>
        <xdr:cNvPr id="1519" name="Text Box 944"/>
        <xdr:cNvSpPr txBox="1">
          <a:spLocks noChangeArrowheads="1"/>
        </xdr:cNvSpPr>
      </xdr:nvSpPr>
      <xdr:spPr bwMode="auto">
        <a:xfrm>
          <a:off x="11006702" y="800263"/>
          <a:ext cx="378053" cy="1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oneCellAnchor>
    <xdr:from>
      <xdr:col>13</xdr:col>
      <xdr:colOff>48432</xdr:colOff>
      <xdr:row>14</xdr:row>
      <xdr:rowOff>0</xdr:rowOff>
    </xdr:from>
    <xdr:ext cx="378053" cy="153367"/>
    <xdr:sp macro="" textlink="">
      <xdr:nvSpPr>
        <xdr:cNvPr id="1520" name="Text Box 944"/>
        <xdr:cNvSpPr txBox="1">
          <a:spLocks noChangeArrowheads="1"/>
        </xdr:cNvSpPr>
      </xdr:nvSpPr>
      <xdr:spPr bwMode="auto">
        <a:xfrm>
          <a:off x="10925982" y="1038225"/>
          <a:ext cx="378053" cy="1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339024</xdr:colOff>
      <xdr:row>11</xdr:row>
      <xdr:rowOff>153369</xdr:rowOff>
    </xdr:from>
    <xdr:ext cx="340527" cy="264561"/>
    <xdr:grpSp>
      <xdr:nvGrpSpPr>
        <xdr:cNvPr id="1521" name="Group 6672"/>
        <xdr:cNvGrpSpPr>
          <a:grpSpLocks/>
        </xdr:cNvGrpSpPr>
      </xdr:nvGrpSpPr>
      <xdr:grpSpPr bwMode="auto">
        <a:xfrm>
          <a:off x="11952197" y="2021734"/>
          <a:ext cx="340527" cy="264561"/>
          <a:chOff x="536" y="110"/>
          <a:chExt cx="46" cy="44"/>
        </a:xfrm>
      </xdr:grpSpPr>
      <xdr:pic>
        <xdr:nvPicPr>
          <xdr:cNvPr id="15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17</xdr:col>
      <xdr:colOff>703398</xdr:colOff>
      <xdr:row>13</xdr:row>
      <xdr:rowOff>162896</xdr:rowOff>
    </xdr:from>
    <xdr:to>
      <xdr:col>18</xdr:col>
      <xdr:colOff>64577</xdr:colOff>
      <xdr:row>14</xdr:row>
      <xdr:rowOff>113010</xdr:rowOff>
    </xdr:to>
    <xdr:sp macro="" textlink="">
      <xdr:nvSpPr>
        <xdr:cNvPr id="1524" name="AutoShape 175"/>
        <xdr:cNvSpPr>
          <a:spLocks noChangeArrowheads="1"/>
        </xdr:cNvSpPr>
      </xdr:nvSpPr>
      <xdr:spPr bwMode="auto">
        <a:xfrm>
          <a:off x="14667048" y="1029671"/>
          <a:ext cx="132704" cy="1215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704850</xdr:colOff>
      <xdr:row>13</xdr:row>
      <xdr:rowOff>145298</xdr:rowOff>
    </xdr:from>
    <xdr:to>
      <xdr:col>20</xdr:col>
      <xdr:colOff>66675</xdr:colOff>
      <xdr:row>14</xdr:row>
      <xdr:rowOff>90085</xdr:rowOff>
    </xdr:to>
    <xdr:sp macro="" textlink="">
      <xdr:nvSpPr>
        <xdr:cNvPr id="1525" name="AutoShape 491"/>
        <xdr:cNvSpPr>
          <a:spLocks noChangeArrowheads="1"/>
        </xdr:cNvSpPr>
      </xdr:nvSpPr>
      <xdr:spPr bwMode="auto">
        <a:xfrm>
          <a:off x="8496300" y="2383673"/>
          <a:ext cx="133350" cy="1162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270998</xdr:colOff>
      <xdr:row>35</xdr:row>
      <xdr:rowOff>162477</xdr:rowOff>
    </xdr:from>
    <xdr:to>
      <xdr:col>20</xdr:col>
      <xdr:colOff>183600</xdr:colOff>
      <xdr:row>37</xdr:row>
      <xdr:rowOff>111384</xdr:rowOff>
    </xdr:to>
    <xdr:sp macro="" textlink="">
      <xdr:nvSpPr>
        <xdr:cNvPr id="1530" name="AutoShape 936"/>
        <xdr:cNvSpPr>
          <a:spLocks/>
        </xdr:cNvSpPr>
      </xdr:nvSpPr>
      <xdr:spPr bwMode="auto">
        <a:xfrm rot="3000000">
          <a:off x="14430808" y="5976592"/>
          <a:ext cx="291807" cy="684127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191526</xdr:colOff>
      <xdr:row>35</xdr:row>
      <xdr:rowOff>94075</xdr:rowOff>
    </xdr:from>
    <xdr:to>
      <xdr:col>20</xdr:col>
      <xdr:colOff>396382</xdr:colOff>
      <xdr:row>36</xdr:row>
      <xdr:rowOff>44371</xdr:rowOff>
    </xdr:to>
    <xdr:sp macro="" textlink="">
      <xdr:nvSpPr>
        <xdr:cNvPr id="1541" name="六角形 1540"/>
        <xdr:cNvSpPr/>
      </xdr:nvSpPr>
      <xdr:spPr bwMode="auto">
        <a:xfrm>
          <a:off x="14937528" y="6107841"/>
          <a:ext cx="204856" cy="1218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11323</xdr:colOff>
      <xdr:row>44</xdr:row>
      <xdr:rowOff>10271</xdr:rowOff>
    </xdr:from>
    <xdr:ext cx="988825" cy="326243"/>
    <xdr:sp macro="" textlink="">
      <xdr:nvSpPr>
        <xdr:cNvPr id="1542" name="Text Box 616"/>
        <xdr:cNvSpPr txBox="1">
          <a:spLocks noChangeArrowheads="1"/>
        </xdr:cNvSpPr>
      </xdr:nvSpPr>
      <xdr:spPr bwMode="auto">
        <a:xfrm>
          <a:off x="10888873" y="7554071"/>
          <a:ext cx="988825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230906</xdr:colOff>
      <xdr:row>45</xdr:row>
      <xdr:rowOff>73268</xdr:rowOff>
    </xdr:from>
    <xdr:to>
      <xdr:col>16</xdr:col>
      <xdr:colOff>366346</xdr:colOff>
      <xdr:row>49</xdr:row>
      <xdr:rowOff>21981</xdr:rowOff>
    </xdr:to>
    <xdr:sp macro="" textlink="">
      <xdr:nvSpPr>
        <xdr:cNvPr id="1543" name="Freeform 601"/>
        <xdr:cNvSpPr>
          <a:spLocks/>
        </xdr:cNvSpPr>
      </xdr:nvSpPr>
      <xdr:spPr bwMode="auto">
        <a:xfrm>
          <a:off x="11879981" y="7788518"/>
          <a:ext cx="135440" cy="63451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282131</xdr:colOff>
      <xdr:row>47</xdr:row>
      <xdr:rowOff>56152</xdr:rowOff>
    </xdr:from>
    <xdr:to>
      <xdr:col>16</xdr:col>
      <xdr:colOff>422646</xdr:colOff>
      <xdr:row>47</xdr:row>
      <xdr:rowOff>167355</xdr:rowOff>
    </xdr:to>
    <xdr:sp macro="" textlink="">
      <xdr:nvSpPr>
        <xdr:cNvPr id="1544" name="AutoShape 605"/>
        <xdr:cNvSpPr>
          <a:spLocks noChangeArrowheads="1"/>
        </xdr:cNvSpPr>
      </xdr:nvSpPr>
      <xdr:spPr bwMode="auto">
        <a:xfrm>
          <a:off x="11931206" y="8114302"/>
          <a:ext cx="140515" cy="111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177186</xdr:colOff>
      <xdr:row>46</xdr:row>
      <xdr:rowOff>438</xdr:rowOff>
    </xdr:from>
    <xdr:to>
      <xdr:col>16</xdr:col>
      <xdr:colOff>703384</xdr:colOff>
      <xdr:row>46</xdr:row>
      <xdr:rowOff>117228</xdr:rowOff>
    </xdr:to>
    <xdr:sp macro="" textlink="">
      <xdr:nvSpPr>
        <xdr:cNvPr id="1545" name="Freeform 601"/>
        <xdr:cNvSpPr>
          <a:spLocks/>
        </xdr:cNvSpPr>
      </xdr:nvSpPr>
      <xdr:spPr bwMode="auto">
        <a:xfrm flipH="1" flipV="1">
          <a:off x="11826261" y="7887138"/>
          <a:ext cx="52619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444615</xdr:colOff>
      <xdr:row>47</xdr:row>
      <xdr:rowOff>90021</xdr:rowOff>
    </xdr:from>
    <xdr:to>
      <xdr:col>16</xdr:col>
      <xdr:colOff>690064</xdr:colOff>
      <xdr:row>48</xdr:row>
      <xdr:rowOff>128858</xdr:rowOff>
    </xdr:to>
    <xdr:sp macro="" textlink="">
      <xdr:nvSpPr>
        <xdr:cNvPr id="1546" name="六角形 1545"/>
        <xdr:cNvSpPr/>
      </xdr:nvSpPr>
      <xdr:spPr bwMode="auto">
        <a:xfrm>
          <a:off x="12093690" y="8148171"/>
          <a:ext cx="245449" cy="210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26024</xdr:colOff>
      <xdr:row>45</xdr:row>
      <xdr:rowOff>162383</xdr:rowOff>
    </xdr:from>
    <xdr:ext cx="522995" cy="121059"/>
    <xdr:sp macro="" textlink="">
      <xdr:nvSpPr>
        <xdr:cNvPr id="1547" name="Text Box 303"/>
        <xdr:cNvSpPr txBox="1">
          <a:spLocks noChangeArrowheads="1"/>
        </xdr:cNvSpPr>
      </xdr:nvSpPr>
      <xdr:spPr bwMode="auto">
        <a:xfrm>
          <a:off x="10903574" y="787763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15</xdr:col>
      <xdr:colOff>674078</xdr:colOff>
      <xdr:row>46</xdr:row>
      <xdr:rowOff>117229</xdr:rowOff>
    </xdr:from>
    <xdr:to>
      <xdr:col>16</xdr:col>
      <xdr:colOff>241789</xdr:colOff>
      <xdr:row>46</xdr:row>
      <xdr:rowOff>117230</xdr:rowOff>
    </xdr:to>
    <xdr:sp macro="" textlink="">
      <xdr:nvSpPr>
        <xdr:cNvPr id="1548" name="Line 72"/>
        <xdr:cNvSpPr>
          <a:spLocks noChangeShapeType="1"/>
        </xdr:cNvSpPr>
      </xdr:nvSpPr>
      <xdr:spPr bwMode="auto">
        <a:xfrm>
          <a:off x="11551628" y="8003929"/>
          <a:ext cx="339236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359019</xdr:colOff>
      <xdr:row>43</xdr:row>
      <xdr:rowOff>153866</xdr:rowOff>
    </xdr:from>
    <xdr:to>
      <xdr:col>16</xdr:col>
      <xdr:colOff>359019</xdr:colOff>
      <xdr:row>46</xdr:row>
      <xdr:rowOff>80596</xdr:rowOff>
    </xdr:to>
    <xdr:sp macro="" textlink="">
      <xdr:nvSpPr>
        <xdr:cNvPr id="1549" name="Line 72"/>
        <xdr:cNvSpPr>
          <a:spLocks noChangeShapeType="1"/>
        </xdr:cNvSpPr>
      </xdr:nvSpPr>
      <xdr:spPr bwMode="auto">
        <a:xfrm flipH="1" flipV="1">
          <a:off x="12008094" y="7526216"/>
          <a:ext cx="0" cy="441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277791</xdr:colOff>
      <xdr:row>46</xdr:row>
      <xdr:rowOff>28206</xdr:rowOff>
    </xdr:from>
    <xdr:to>
      <xdr:col>16</xdr:col>
      <xdr:colOff>452142</xdr:colOff>
      <xdr:row>47</xdr:row>
      <xdr:rowOff>42372</xdr:rowOff>
    </xdr:to>
    <xdr:sp macro="" textlink="">
      <xdr:nvSpPr>
        <xdr:cNvPr id="1550" name="Oval 1295"/>
        <xdr:cNvSpPr>
          <a:spLocks noChangeArrowheads="1"/>
        </xdr:cNvSpPr>
      </xdr:nvSpPr>
      <xdr:spPr bwMode="auto">
        <a:xfrm>
          <a:off x="11926866" y="7914906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252777</xdr:colOff>
      <xdr:row>44</xdr:row>
      <xdr:rowOff>17603</xdr:rowOff>
    </xdr:from>
    <xdr:to>
      <xdr:col>18</xdr:col>
      <xdr:colOff>531216</xdr:colOff>
      <xdr:row>48</xdr:row>
      <xdr:rowOff>118009</xdr:rowOff>
    </xdr:to>
    <xdr:grpSp>
      <xdr:nvGrpSpPr>
        <xdr:cNvPr id="1551" name="グループ化 1550"/>
        <xdr:cNvGrpSpPr/>
      </xdr:nvGrpSpPr>
      <xdr:grpSpPr>
        <a:xfrm rot="16200000">
          <a:off x="12771918" y="7303135"/>
          <a:ext cx="774483" cy="1047766"/>
          <a:chOff x="12920268" y="7191359"/>
          <a:chExt cx="774483" cy="1047766"/>
        </a:xfrm>
      </xdr:grpSpPr>
      <xdr:sp macro="" textlink="">
        <xdr:nvSpPr>
          <xdr:cNvPr id="1552" name="Freeform 527"/>
          <xdr:cNvSpPr>
            <a:spLocks/>
          </xdr:cNvSpPr>
        </xdr:nvSpPr>
        <xdr:spPr bwMode="auto">
          <a:xfrm>
            <a:off x="12920268" y="744414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53" name="Line 72"/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54" name="グループ化 1553"/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1556" name="Line 76"/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57" name="Line 76"/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58" name="Line 76"/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555" name="Text Box 638"/>
          <xdr:cNvSpPr txBox="1">
            <a:spLocks noChangeArrowheads="1"/>
          </xdr:cNvSpPr>
        </xdr:nvSpPr>
        <xdr:spPr bwMode="auto">
          <a:xfrm>
            <a:off x="13353327" y="7257330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/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17</xdr:col>
      <xdr:colOff>589666</xdr:colOff>
      <xdr:row>47</xdr:row>
      <xdr:rowOff>617</xdr:rowOff>
    </xdr:from>
    <xdr:ext cx="311880" cy="165173"/>
    <xdr:sp macro="" textlink="">
      <xdr:nvSpPr>
        <xdr:cNvPr id="1559" name="Text Box 1620"/>
        <xdr:cNvSpPr txBox="1">
          <a:spLocks noChangeArrowheads="1"/>
        </xdr:cNvSpPr>
      </xdr:nvSpPr>
      <xdr:spPr bwMode="auto">
        <a:xfrm>
          <a:off x="13010266" y="8058767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0</xdr:colOff>
      <xdr:row>53</xdr:row>
      <xdr:rowOff>121228</xdr:rowOff>
    </xdr:from>
    <xdr:to>
      <xdr:col>16</xdr:col>
      <xdr:colOff>266700</xdr:colOff>
      <xdr:row>54</xdr:row>
      <xdr:rowOff>76199</xdr:rowOff>
    </xdr:to>
    <xdr:sp macro="" textlink="">
      <xdr:nvSpPr>
        <xdr:cNvPr id="1560" name="六角形 1559"/>
        <xdr:cNvSpPr/>
      </xdr:nvSpPr>
      <xdr:spPr bwMode="auto">
        <a:xfrm>
          <a:off x="11649075" y="9208078"/>
          <a:ext cx="266700" cy="12642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765870</xdr:colOff>
      <xdr:row>40</xdr:row>
      <xdr:rowOff>165656</xdr:rowOff>
    </xdr:from>
    <xdr:to>
      <xdr:col>17</xdr:col>
      <xdr:colOff>211742</xdr:colOff>
      <xdr:row>42</xdr:row>
      <xdr:rowOff>16186</xdr:rowOff>
    </xdr:to>
    <xdr:sp macro="" textlink="">
      <xdr:nvSpPr>
        <xdr:cNvPr id="1561" name="六角形 1560"/>
        <xdr:cNvSpPr/>
      </xdr:nvSpPr>
      <xdr:spPr bwMode="auto">
        <a:xfrm>
          <a:off x="12414945" y="7033181"/>
          <a:ext cx="217397" cy="1839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177601</xdr:colOff>
      <xdr:row>43</xdr:row>
      <xdr:rowOff>29804</xdr:rowOff>
    </xdr:from>
    <xdr:ext cx="455002" cy="231538"/>
    <xdr:sp macro="" textlink="">
      <xdr:nvSpPr>
        <xdr:cNvPr id="1562" name="Text Box 665"/>
        <xdr:cNvSpPr txBox="1">
          <a:spLocks noChangeArrowheads="1"/>
        </xdr:cNvSpPr>
      </xdr:nvSpPr>
      <xdr:spPr bwMode="auto">
        <a:xfrm>
          <a:off x="14141251" y="7402154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19</xdr:col>
      <xdr:colOff>305417</xdr:colOff>
      <xdr:row>41</xdr:row>
      <xdr:rowOff>25585</xdr:rowOff>
    </xdr:from>
    <xdr:to>
      <xdr:col>20</xdr:col>
      <xdr:colOff>104686</xdr:colOff>
      <xdr:row>48</xdr:row>
      <xdr:rowOff>124954</xdr:rowOff>
    </xdr:to>
    <xdr:grpSp>
      <xdr:nvGrpSpPr>
        <xdr:cNvPr id="1563" name="グループ化 1562"/>
        <xdr:cNvGrpSpPr/>
      </xdr:nvGrpSpPr>
      <xdr:grpSpPr>
        <a:xfrm rot="4717597">
          <a:off x="13875030" y="7301068"/>
          <a:ext cx="1271677" cy="568596"/>
          <a:chOff x="8323557" y="3243449"/>
          <a:chExt cx="1288953" cy="569948"/>
        </a:xfrm>
      </xdr:grpSpPr>
      <xdr:sp macro="" textlink="">
        <xdr:nvSpPr>
          <xdr:cNvPr id="1564" name="Line 662"/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65" name="グループ化 1564"/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566" name="Freeform 658"/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7" name="Line 661"/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68" name="Line 663"/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69" name="Line 664"/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0" name="Rectangle 666"/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19</xdr:col>
      <xdr:colOff>510899</xdr:colOff>
      <xdr:row>44</xdr:row>
      <xdr:rowOff>133674</xdr:rowOff>
    </xdr:from>
    <xdr:to>
      <xdr:col>19</xdr:col>
      <xdr:colOff>760467</xdr:colOff>
      <xdr:row>46</xdr:row>
      <xdr:rowOff>23057</xdr:rowOff>
    </xdr:to>
    <xdr:sp macro="" textlink="">
      <xdr:nvSpPr>
        <xdr:cNvPr id="1571" name="六角形 1570"/>
        <xdr:cNvSpPr/>
      </xdr:nvSpPr>
      <xdr:spPr bwMode="auto">
        <a:xfrm>
          <a:off x="14474549" y="7677474"/>
          <a:ext cx="249568" cy="2322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１５８</a:t>
          </a:r>
        </a:p>
      </xdr:txBody>
    </xdr:sp>
    <xdr:clientData/>
  </xdr:twoCellAnchor>
  <xdr:twoCellAnchor>
    <xdr:from>
      <xdr:col>19</xdr:col>
      <xdr:colOff>628310</xdr:colOff>
      <xdr:row>43</xdr:row>
      <xdr:rowOff>101746</xdr:rowOff>
    </xdr:from>
    <xdr:to>
      <xdr:col>19</xdr:col>
      <xdr:colOff>752135</xdr:colOff>
      <xdr:row>44</xdr:row>
      <xdr:rowOff>37529</xdr:rowOff>
    </xdr:to>
    <xdr:sp macro="" textlink="">
      <xdr:nvSpPr>
        <xdr:cNvPr id="1572" name="AutoShape 654"/>
        <xdr:cNvSpPr>
          <a:spLocks noChangeArrowheads="1"/>
        </xdr:cNvSpPr>
      </xdr:nvSpPr>
      <xdr:spPr bwMode="auto">
        <a:xfrm>
          <a:off x="14591960" y="7474096"/>
          <a:ext cx="123825" cy="1072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107005</xdr:colOff>
      <xdr:row>44</xdr:row>
      <xdr:rowOff>61278</xdr:rowOff>
    </xdr:from>
    <xdr:to>
      <xdr:col>19</xdr:col>
      <xdr:colOff>527935</xdr:colOff>
      <xdr:row>46</xdr:row>
      <xdr:rowOff>101116</xdr:rowOff>
    </xdr:to>
    <xdr:sp macro="" textlink="">
      <xdr:nvSpPr>
        <xdr:cNvPr id="1573" name="Freeform 658"/>
        <xdr:cNvSpPr>
          <a:spLocks/>
        </xdr:cNvSpPr>
      </xdr:nvSpPr>
      <xdr:spPr bwMode="auto">
        <a:xfrm rot="4717597">
          <a:off x="14089751" y="758598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115222</xdr:colOff>
      <xdr:row>46</xdr:row>
      <xdr:rowOff>92181</xdr:rowOff>
    </xdr:from>
    <xdr:to>
      <xdr:col>19</xdr:col>
      <xdr:colOff>553048</xdr:colOff>
      <xdr:row>48</xdr:row>
      <xdr:rowOff>1</xdr:rowOff>
    </xdr:to>
    <xdr:sp macro="" textlink="">
      <xdr:nvSpPr>
        <xdr:cNvPr id="1574" name="Line 73"/>
        <xdr:cNvSpPr>
          <a:spLocks noChangeShapeType="1"/>
        </xdr:cNvSpPr>
      </xdr:nvSpPr>
      <xdr:spPr bwMode="auto">
        <a:xfrm flipH="1" flipV="1">
          <a:off x="14078872" y="797888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185732</xdr:colOff>
      <xdr:row>47</xdr:row>
      <xdr:rowOff>50697</xdr:rowOff>
    </xdr:from>
    <xdr:to>
      <xdr:col>19</xdr:col>
      <xdr:colOff>408494</xdr:colOff>
      <xdr:row>48</xdr:row>
      <xdr:rowOff>43015</xdr:rowOff>
    </xdr:to>
    <xdr:sp macro="" textlink="">
      <xdr:nvSpPr>
        <xdr:cNvPr id="1575" name="六角形 1574"/>
        <xdr:cNvSpPr/>
      </xdr:nvSpPr>
      <xdr:spPr bwMode="auto">
        <a:xfrm>
          <a:off x="14149382" y="810884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81393</xdr:colOff>
      <xdr:row>43</xdr:row>
      <xdr:rowOff>102627</xdr:rowOff>
    </xdr:from>
    <xdr:ext cx="425450" cy="165173"/>
    <xdr:sp macro="" textlink="">
      <xdr:nvSpPr>
        <xdr:cNvPr id="1576" name="Text Box 1620"/>
        <xdr:cNvSpPr txBox="1">
          <a:spLocks noChangeArrowheads="1"/>
        </xdr:cNvSpPr>
      </xdr:nvSpPr>
      <xdr:spPr bwMode="auto">
        <a:xfrm>
          <a:off x="14816568" y="7474977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19</xdr:col>
      <xdr:colOff>698572</xdr:colOff>
      <xdr:row>42</xdr:row>
      <xdr:rowOff>128732</xdr:rowOff>
    </xdr:from>
    <xdr:to>
      <xdr:col>20</xdr:col>
      <xdr:colOff>167471</xdr:colOff>
      <xdr:row>43</xdr:row>
      <xdr:rowOff>151980</xdr:rowOff>
    </xdr:to>
    <xdr:sp macro="" textlink="">
      <xdr:nvSpPr>
        <xdr:cNvPr id="1577" name="AutoShape 1653"/>
        <xdr:cNvSpPr>
          <a:spLocks/>
        </xdr:cNvSpPr>
      </xdr:nvSpPr>
      <xdr:spPr bwMode="auto">
        <a:xfrm rot="1888204">
          <a:off x="14662222" y="7329632"/>
          <a:ext cx="240424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30696</xdr:colOff>
      <xdr:row>41</xdr:row>
      <xdr:rowOff>15359</xdr:rowOff>
    </xdr:from>
    <xdr:to>
      <xdr:col>20</xdr:col>
      <xdr:colOff>229408</xdr:colOff>
      <xdr:row>41</xdr:row>
      <xdr:rowOff>159997</xdr:rowOff>
    </xdr:to>
    <xdr:sp macro="" textlink="">
      <xdr:nvSpPr>
        <xdr:cNvPr id="1578" name="六角形 1577"/>
        <xdr:cNvSpPr/>
      </xdr:nvSpPr>
      <xdr:spPr bwMode="auto">
        <a:xfrm>
          <a:off x="14765871" y="7054334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391731</xdr:colOff>
      <xdr:row>41</xdr:row>
      <xdr:rowOff>138264</xdr:rowOff>
    </xdr:from>
    <xdr:ext cx="330321" cy="192032"/>
    <xdr:sp macro="" textlink="">
      <xdr:nvSpPr>
        <xdr:cNvPr id="1579" name="Text Box 1300"/>
        <xdr:cNvSpPr txBox="1">
          <a:spLocks noChangeArrowheads="1"/>
        </xdr:cNvSpPr>
      </xdr:nvSpPr>
      <xdr:spPr bwMode="auto">
        <a:xfrm>
          <a:off x="14355381" y="7177239"/>
          <a:ext cx="330321" cy="192032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150709</xdr:colOff>
      <xdr:row>45</xdr:row>
      <xdr:rowOff>86385</xdr:rowOff>
    </xdr:from>
    <xdr:ext cx="425450" cy="165173"/>
    <xdr:sp macro="" textlink="">
      <xdr:nvSpPr>
        <xdr:cNvPr id="1580" name="Text Box 1620"/>
        <xdr:cNvSpPr txBox="1">
          <a:spLocks noChangeArrowheads="1"/>
        </xdr:cNvSpPr>
      </xdr:nvSpPr>
      <xdr:spPr bwMode="auto">
        <a:xfrm>
          <a:off x="14885884" y="7801635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19</xdr:col>
      <xdr:colOff>624323</xdr:colOff>
      <xdr:row>43</xdr:row>
      <xdr:rowOff>115597</xdr:rowOff>
    </xdr:from>
    <xdr:to>
      <xdr:col>20</xdr:col>
      <xdr:colOff>167982</xdr:colOff>
      <xdr:row>48</xdr:row>
      <xdr:rowOff>20608</xdr:rowOff>
    </xdr:to>
    <xdr:sp macro="" textlink="">
      <xdr:nvSpPr>
        <xdr:cNvPr id="1581" name="AutoShape 1653"/>
        <xdr:cNvSpPr>
          <a:spLocks/>
        </xdr:cNvSpPr>
      </xdr:nvSpPr>
      <xdr:spPr bwMode="auto">
        <a:xfrm rot="471726">
          <a:off x="14587973" y="7487947"/>
          <a:ext cx="315184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215068</xdr:colOff>
      <xdr:row>46</xdr:row>
      <xdr:rowOff>107515</xdr:rowOff>
    </xdr:from>
    <xdr:to>
      <xdr:col>20</xdr:col>
      <xdr:colOff>413780</xdr:colOff>
      <xdr:row>47</xdr:row>
      <xdr:rowOff>83161</xdr:rowOff>
    </xdr:to>
    <xdr:sp macro="" textlink="">
      <xdr:nvSpPr>
        <xdr:cNvPr id="1582" name="六角形 1581"/>
        <xdr:cNvSpPr/>
      </xdr:nvSpPr>
      <xdr:spPr bwMode="auto">
        <a:xfrm>
          <a:off x="14950243" y="799421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629881</xdr:colOff>
      <xdr:row>46</xdr:row>
      <xdr:rowOff>130586</xdr:rowOff>
    </xdr:from>
    <xdr:ext cx="84034" cy="330303"/>
    <xdr:sp macro="" textlink="">
      <xdr:nvSpPr>
        <xdr:cNvPr id="1583" name="Text Box 638"/>
        <xdr:cNvSpPr txBox="1">
          <a:spLocks noChangeArrowheads="1"/>
        </xdr:cNvSpPr>
      </xdr:nvSpPr>
      <xdr:spPr bwMode="auto">
        <a:xfrm>
          <a:off x="14593531" y="801728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19</xdr:col>
      <xdr:colOff>330329</xdr:colOff>
      <xdr:row>40</xdr:row>
      <xdr:rowOff>161301</xdr:rowOff>
    </xdr:from>
    <xdr:ext cx="368684" cy="130585"/>
    <xdr:sp macro="" textlink="">
      <xdr:nvSpPr>
        <xdr:cNvPr id="1584" name="Text Box 1300"/>
        <xdr:cNvSpPr txBox="1">
          <a:spLocks noChangeArrowheads="1"/>
        </xdr:cNvSpPr>
      </xdr:nvSpPr>
      <xdr:spPr bwMode="auto">
        <a:xfrm>
          <a:off x="14293979" y="7028826"/>
          <a:ext cx="368684" cy="13058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217340</xdr:colOff>
      <xdr:row>53</xdr:row>
      <xdr:rowOff>56286</xdr:rowOff>
    </xdr:from>
    <xdr:to>
      <xdr:col>17</xdr:col>
      <xdr:colOff>464121</xdr:colOff>
      <xdr:row>54</xdr:row>
      <xdr:rowOff>93086</xdr:rowOff>
    </xdr:to>
    <xdr:sp macro="" textlink="">
      <xdr:nvSpPr>
        <xdr:cNvPr id="1586" name="六角形 1585"/>
        <xdr:cNvSpPr/>
      </xdr:nvSpPr>
      <xdr:spPr bwMode="auto">
        <a:xfrm>
          <a:off x="12637940" y="9143136"/>
          <a:ext cx="246781" cy="208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18</xdr:col>
      <xdr:colOff>737723</xdr:colOff>
      <xdr:row>63</xdr:row>
      <xdr:rowOff>103791</xdr:rowOff>
    </xdr:from>
    <xdr:ext cx="346661" cy="223651"/>
    <xdr:sp macro="" textlink="">
      <xdr:nvSpPr>
        <xdr:cNvPr id="1587" name="Text Box 843"/>
        <xdr:cNvSpPr txBox="1">
          <a:spLocks noChangeArrowheads="1"/>
        </xdr:cNvSpPr>
      </xdr:nvSpPr>
      <xdr:spPr bwMode="auto">
        <a:xfrm>
          <a:off x="13929848" y="10905141"/>
          <a:ext cx="346661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165179</xdr:colOff>
      <xdr:row>62</xdr:row>
      <xdr:rowOff>47624</xdr:rowOff>
    </xdr:from>
    <xdr:to>
      <xdr:col>18</xdr:col>
      <xdr:colOff>666750</xdr:colOff>
      <xdr:row>63</xdr:row>
      <xdr:rowOff>48729</xdr:rowOff>
    </xdr:to>
    <xdr:sp macro="" textlink="">
      <xdr:nvSpPr>
        <xdr:cNvPr id="1588" name="Line 1107"/>
        <xdr:cNvSpPr>
          <a:spLocks noChangeShapeType="1"/>
        </xdr:cNvSpPr>
      </xdr:nvSpPr>
      <xdr:spPr bwMode="auto">
        <a:xfrm flipV="1">
          <a:off x="13357304" y="10677524"/>
          <a:ext cx="501571" cy="172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291612</xdr:colOff>
      <xdr:row>61</xdr:row>
      <xdr:rowOff>16852</xdr:rowOff>
    </xdr:from>
    <xdr:to>
      <xdr:col>17</xdr:col>
      <xdr:colOff>539954</xdr:colOff>
      <xdr:row>62</xdr:row>
      <xdr:rowOff>57421</xdr:rowOff>
    </xdr:to>
    <xdr:sp macro="" textlink="">
      <xdr:nvSpPr>
        <xdr:cNvPr id="1589" name="六角形 1588"/>
        <xdr:cNvSpPr/>
      </xdr:nvSpPr>
      <xdr:spPr bwMode="auto">
        <a:xfrm>
          <a:off x="12712212" y="10475302"/>
          <a:ext cx="248342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329710</xdr:colOff>
      <xdr:row>62</xdr:row>
      <xdr:rowOff>66675</xdr:rowOff>
    </xdr:from>
    <xdr:to>
      <xdr:col>18</xdr:col>
      <xdr:colOff>572191</xdr:colOff>
      <xdr:row>63</xdr:row>
      <xdr:rowOff>107244</xdr:rowOff>
    </xdr:to>
    <xdr:sp macro="" textlink="">
      <xdr:nvSpPr>
        <xdr:cNvPr id="1590" name="六角形 1589"/>
        <xdr:cNvSpPr/>
      </xdr:nvSpPr>
      <xdr:spPr bwMode="auto">
        <a:xfrm>
          <a:off x="13521835" y="10696575"/>
          <a:ext cx="242481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552450</xdr:colOff>
      <xdr:row>56</xdr:row>
      <xdr:rowOff>9525</xdr:rowOff>
    </xdr:from>
    <xdr:to>
      <xdr:col>15</xdr:col>
      <xdr:colOff>685800</xdr:colOff>
      <xdr:row>56</xdr:row>
      <xdr:rowOff>123825</xdr:rowOff>
    </xdr:to>
    <xdr:sp macro="" textlink="">
      <xdr:nvSpPr>
        <xdr:cNvPr id="1591" name="AutoShape 775"/>
        <xdr:cNvSpPr>
          <a:spLocks noChangeArrowheads="1"/>
        </xdr:cNvSpPr>
      </xdr:nvSpPr>
      <xdr:spPr bwMode="auto">
        <a:xfrm>
          <a:off x="11430000" y="9610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600075</xdr:colOff>
      <xdr:row>53</xdr:row>
      <xdr:rowOff>128587</xdr:rowOff>
    </xdr:from>
    <xdr:to>
      <xdr:col>15</xdr:col>
      <xdr:colOff>761999</xdr:colOff>
      <xdr:row>55</xdr:row>
      <xdr:rowOff>76201</xdr:rowOff>
    </xdr:to>
    <xdr:sp macro="" textlink="">
      <xdr:nvSpPr>
        <xdr:cNvPr id="1592" name="AutoShape 1653"/>
        <xdr:cNvSpPr>
          <a:spLocks/>
        </xdr:cNvSpPr>
      </xdr:nvSpPr>
      <xdr:spPr bwMode="auto">
        <a:xfrm>
          <a:off x="11477625" y="9215437"/>
          <a:ext cx="161924" cy="290514"/>
        </a:xfrm>
        <a:prstGeom prst="rightBrace">
          <a:avLst>
            <a:gd name="adj1" fmla="val 42094"/>
            <a:gd name="adj2" fmla="val 5556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5854</xdr:colOff>
      <xdr:row>18</xdr:row>
      <xdr:rowOff>142875</xdr:rowOff>
    </xdr:from>
    <xdr:ext cx="259430" cy="159531"/>
    <xdr:sp macro="" textlink="">
      <xdr:nvSpPr>
        <xdr:cNvPr id="1593" name="Text Box 1300"/>
        <xdr:cNvSpPr txBox="1">
          <a:spLocks noChangeArrowheads="1"/>
        </xdr:cNvSpPr>
      </xdr:nvSpPr>
      <xdr:spPr bwMode="auto">
        <a:xfrm>
          <a:off x="14735806" y="3249254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集落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95250</xdr:colOff>
      <xdr:row>60</xdr:row>
      <xdr:rowOff>66675</xdr:rowOff>
    </xdr:from>
    <xdr:to>
      <xdr:col>4</xdr:col>
      <xdr:colOff>419100</xdr:colOff>
      <xdr:row>61</xdr:row>
      <xdr:rowOff>47625</xdr:rowOff>
    </xdr:to>
    <xdr:sp macro="" textlink="">
      <xdr:nvSpPr>
        <xdr:cNvPr id="1595" name="Text Box 1285"/>
        <xdr:cNvSpPr txBox="1">
          <a:spLocks noChangeArrowheads="1"/>
        </xdr:cNvSpPr>
      </xdr:nvSpPr>
      <xdr:spPr bwMode="auto">
        <a:xfrm>
          <a:off x="5572125" y="10353675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14</xdr:col>
      <xdr:colOff>139212</xdr:colOff>
      <xdr:row>29</xdr:row>
      <xdr:rowOff>142874</xdr:rowOff>
    </xdr:from>
    <xdr:to>
      <xdr:col>14</xdr:col>
      <xdr:colOff>337039</xdr:colOff>
      <xdr:row>31</xdr:row>
      <xdr:rowOff>0</xdr:rowOff>
    </xdr:to>
    <xdr:sp macro="" textlink="">
      <xdr:nvSpPr>
        <xdr:cNvPr id="1596" name="Oval 60"/>
        <xdr:cNvSpPr>
          <a:spLocks noChangeArrowheads="1"/>
        </xdr:cNvSpPr>
      </xdr:nvSpPr>
      <xdr:spPr bwMode="auto">
        <a:xfrm>
          <a:off x="10213731" y="5044586"/>
          <a:ext cx="197827" cy="1941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13</xdr:col>
      <xdr:colOff>638174</xdr:colOff>
      <xdr:row>15</xdr:row>
      <xdr:rowOff>58616</xdr:rowOff>
    </xdr:from>
    <xdr:ext cx="585421" cy="183173"/>
    <xdr:sp macro="" textlink="">
      <xdr:nvSpPr>
        <xdr:cNvPr id="1597" name="Text Box 972"/>
        <xdr:cNvSpPr txBox="1">
          <a:spLocks noChangeArrowheads="1"/>
        </xdr:cNvSpPr>
      </xdr:nvSpPr>
      <xdr:spPr bwMode="auto">
        <a:xfrm>
          <a:off x="14559328" y="1252904"/>
          <a:ext cx="585421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</xdr:col>
      <xdr:colOff>209549</xdr:colOff>
      <xdr:row>60</xdr:row>
      <xdr:rowOff>19050</xdr:rowOff>
    </xdr:from>
    <xdr:ext cx="646135" cy="171450"/>
    <xdr:sp macro="" textlink="">
      <xdr:nvSpPr>
        <xdr:cNvPr id="1598" name="Text Box 972"/>
        <xdr:cNvSpPr txBox="1">
          <a:spLocks noChangeArrowheads="1"/>
        </xdr:cNvSpPr>
      </xdr:nvSpPr>
      <xdr:spPr bwMode="auto">
        <a:xfrm>
          <a:off x="3371849" y="1030605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581025</xdr:colOff>
      <xdr:row>64</xdr:row>
      <xdr:rowOff>0</xdr:rowOff>
    </xdr:from>
    <xdr:ext cx="646135" cy="171450"/>
    <xdr:sp macro="" textlink="">
      <xdr:nvSpPr>
        <xdr:cNvPr id="1599" name="Text Box 972"/>
        <xdr:cNvSpPr txBox="1">
          <a:spLocks noChangeArrowheads="1"/>
        </xdr:cNvSpPr>
      </xdr:nvSpPr>
      <xdr:spPr bwMode="auto">
        <a:xfrm>
          <a:off x="5286375" y="109728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76200</xdr:colOff>
      <xdr:row>61</xdr:row>
      <xdr:rowOff>0</xdr:rowOff>
    </xdr:from>
    <xdr:ext cx="646135" cy="171450"/>
    <xdr:sp macro="" textlink="">
      <xdr:nvSpPr>
        <xdr:cNvPr id="1600" name="Text Box 972"/>
        <xdr:cNvSpPr txBox="1">
          <a:spLocks noChangeArrowheads="1"/>
        </xdr:cNvSpPr>
      </xdr:nvSpPr>
      <xdr:spPr bwMode="auto">
        <a:xfrm>
          <a:off x="6324600" y="1045845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304800</xdr:colOff>
      <xdr:row>62</xdr:row>
      <xdr:rowOff>105678</xdr:rowOff>
    </xdr:from>
    <xdr:ext cx="428625" cy="142875"/>
    <xdr:sp macro="" textlink="">
      <xdr:nvSpPr>
        <xdr:cNvPr id="1601" name="Text Box 972"/>
        <xdr:cNvSpPr txBox="1">
          <a:spLocks noChangeArrowheads="1"/>
        </xdr:cNvSpPr>
      </xdr:nvSpPr>
      <xdr:spPr bwMode="auto">
        <a:xfrm>
          <a:off x="5783413" y="10670085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142875</xdr:colOff>
      <xdr:row>54</xdr:row>
      <xdr:rowOff>0</xdr:rowOff>
    </xdr:from>
    <xdr:ext cx="646135" cy="171450"/>
    <xdr:sp macro="" textlink="">
      <xdr:nvSpPr>
        <xdr:cNvPr id="1602" name="Text Box 972"/>
        <xdr:cNvSpPr txBox="1">
          <a:spLocks noChangeArrowheads="1"/>
        </xdr:cNvSpPr>
      </xdr:nvSpPr>
      <xdr:spPr bwMode="auto">
        <a:xfrm>
          <a:off x="1762125" y="106299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581025</xdr:colOff>
      <xdr:row>54</xdr:row>
      <xdr:rowOff>104775</xdr:rowOff>
    </xdr:from>
    <xdr:ext cx="646135" cy="171450"/>
    <xdr:sp macro="" textlink="">
      <xdr:nvSpPr>
        <xdr:cNvPr id="1603" name="Text Box 972"/>
        <xdr:cNvSpPr txBox="1">
          <a:spLocks noChangeArrowheads="1"/>
        </xdr:cNvSpPr>
      </xdr:nvSpPr>
      <xdr:spPr bwMode="auto">
        <a:xfrm>
          <a:off x="657225" y="1073467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447676</xdr:colOff>
      <xdr:row>54</xdr:row>
      <xdr:rowOff>47625</xdr:rowOff>
    </xdr:from>
    <xdr:ext cx="285749" cy="200025"/>
    <xdr:sp macro="" textlink="">
      <xdr:nvSpPr>
        <xdr:cNvPr id="1604" name="Text Box 972"/>
        <xdr:cNvSpPr txBox="1">
          <a:spLocks noChangeArrowheads="1"/>
        </xdr:cNvSpPr>
      </xdr:nvSpPr>
      <xdr:spPr bwMode="auto">
        <a:xfrm>
          <a:off x="7467601" y="9305925"/>
          <a:ext cx="28574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736146</xdr:colOff>
      <xdr:row>53</xdr:row>
      <xdr:rowOff>57150</xdr:rowOff>
    </xdr:from>
    <xdr:ext cx="646135" cy="171450"/>
    <xdr:sp macro="" textlink="">
      <xdr:nvSpPr>
        <xdr:cNvPr id="1605" name="Text Box 972"/>
        <xdr:cNvSpPr txBox="1">
          <a:spLocks noChangeArrowheads="1"/>
        </xdr:cNvSpPr>
      </xdr:nvSpPr>
      <xdr:spPr bwMode="auto">
        <a:xfrm>
          <a:off x="5441496" y="91440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200025</xdr:colOff>
      <xdr:row>53</xdr:row>
      <xdr:rowOff>47625</xdr:rowOff>
    </xdr:from>
    <xdr:ext cx="646135" cy="171450"/>
    <xdr:sp macro="" textlink="">
      <xdr:nvSpPr>
        <xdr:cNvPr id="1606" name="Text Box 972"/>
        <xdr:cNvSpPr txBox="1">
          <a:spLocks noChangeArrowheads="1"/>
        </xdr:cNvSpPr>
      </xdr:nvSpPr>
      <xdr:spPr bwMode="auto">
        <a:xfrm>
          <a:off x="3362325" y="913447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352426</xdr:colOff>
      <xdr:row>44</xdr:row>
      <xdr:rowOff>123825</xdr:rowOff>
    </xdr:from>
    <xdr:ext cx="400049" cy="266700"/>
    <xdr:sp macro="" textlink="">
      <xdr:nvSpPr>
        <xdr:cNvPr id="1607" name="Text Box 972"/>
        <xdr:cNvSpPr txBox="1">
          <a:spLocks noChangeArrowheads="1"/>
        </xdr:cNvSpPr>
      </xdr:nvSpPr>
      <xdr:spPr bwMode="auto">
        <a:xfrm>
          <a:off x="2743201" y="9039225"/>
          <a:ext cx="400049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102834</xdr:colOff>
      <xdr:row>46</xdr:row>
      <xdr:rowOff>19050</xdr:rowOff>
    </xdr:from>
    <xdr:ext cx="533400" cy="190500"/>
    <xdr:sp macro="" textlink="">
      <xdr:nvSpPr>
        <xdr:cNvPr id="1608" name="Text Box 972"/>
        <xdr:cNvSpPr txBox="1">
          <a:spLocks noChangeArrowheads="1"/>
        </xdr:cNvSpPr>
      </xdr:nvSpPr>
      <xdr:spPr bwMode="auto">
        <a:xfrm>
          <a:off x="6353181" y="7858055"/>
          <a:ext cx="533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238125</xdr:colOff>
      <xdr:row>43</xdr:row>
      <xdr:rowOff>104775</xdr:rowOff>
    </xdr:from>
    <xdr:ext cx="646135" cy="171450"/>
    <xdr:sp macro="" textlink="">
      <xdr:nvSpPr>
        <xdr:cNvPr id="1609" name="Text Box 972"/>
        <xdr:cNvSpPr txBox="1">
          <a:spLocks noChangeArrowheads="1"/>
        </xdr:cNvSpPr>
      </xdr:nvSpPr>
      <xdr:spPr bwMode="auto">
        <a:xfrm>
          <a:off x="6486525" y="747712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295276</xdr:colOff>
      <xdr:row>46</xdr:row>
      <xdr:rowOff>152400</xdr:rowOff>
    </xdr:from>
    <xdr:ext cx="457200" cy="180975"/>
    <xdr:sp macro="" textlink="">
      <xdr:nvSpPr>
        <xdr:cNvPr id="1610" name="Text Box 972"/>
        <xdr:cNvSpPr txBox="1">
          <a:spLocks noChangeArrowheads="1"/>
        </xdr:cNvSpPr>
      </xdr:nvSpPr>
      <xdr:spPr bwMode="auto">
        <a:xfrm>
          <a:off x="4229101" y="8039100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38100</xdr:colOff>
      <xdr:row>37</xdr:row>
      <xdr:rowOff>47625</xdr:rowOff>
    </xdr:from>
    <xdr:ext cx="646135" cy="171450"/>
    <xdr:sp macro="" textlink="">
      <xdr:nvSpPr>
        <xdr:cNvPr id="1611" name="Text Box 972"/>
        <xdr:cNvSpPr txBox="1">
          <a:spLocks noChangeArrowheads="1"/>
        </xdr:cNvSpPr>
      </xdr:nvSpPr>
      <xdr:spPr bwMode="auto">
        <a:xfrm>
          <a:off x="2428875" y="776287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142875</xdr:colOff>
      <xdr:row>37</xdr:row>
      <xdr:rowOff>76200</xdr:rowOff>
    </xdr:from>
    <xdr:ext cx="646135" cy="171450"/>
    <xdr:sp macro="" textlink="">
      <xdr:nvSpPr>
        <xdr:cNvPr id="1612" name="Text Box 972"/>
        <xdr:cNvSpPr txBox="1">
          <a:spLocks noChangeArrowheads="1"/>
        </xdr:cNvSpPr>
      </xdr:nvSpPr>
      <xdr:spPr bwMode="auto">
        <a:xfrm>
          <a:off x="219075" y="779145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93747</xdr:colOff>
      <xdr:row>37</xdr:row>
      <xdr:rowOff>66675</xdr:rowOff>
    </xdr:from>
    <xdr:ext cx="646135" cy="171450"/>
    <xdr:sp macro="" textlink="">
      <xdr:nvSpPr>
        <xdr:cNvPr id="1613" name="Text Box 972"/>
        <xdr:cNvSpPr txBox="1">
          <a:spLocks noChangeArrowheads="1"/>
        </xdr:cNvSpPr>
      </xdr:nvSpPr>
      <xdr:spPr bwMode="auto">
        <a:xfrm>
          <a:off x="4799097" y="641985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314325</xdr:colOff>
      <xdr:row>38</xdr:row>
      <xdr:rowOff>0</xdr:rowOff>
    </xdr:from>
    <xdr:ext cx="447675" cy="171450"/>
    <xdr:sp macro="" textlink="">
      <xdr:nvSpPr>
        <xdr:cNvPr id="1614" name="Text Box 972"/>
        <xdr:cNvSpPr txBox="1">
          <a:spLocks noChangeArrowheads="1"/>
        </xdr:cNvSpPr>
      </xdr:nvSpPr>
      <xdr:spPr bwMode="auto">
        <a:xfrm>
          <a:off x="4248150" y="6524625"/>
          <a:ext cx="447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257176</xdr:colOff>
      <xdr:row>28</xdr:row>
      <xdr:rowOff>76200</xdr:rowOff>
    </xdr:from>
    <xdr:ext cx="342900" cy="161925"/>
    <xdr:sp macro="" textlink="">
      <xdr:nvSpPr>
        <xdr:cNvPr id="1615" name="Text Box 972"/>
        <xdr:cNvSpPr txBox="1">
          <a:spLocks noChangeArrowheads="1"/>
        </xdr:cNvSpPr>
      </xdr:nvSpPr>
      <xdr:spPr bwMode="auto">
        <a:xfrm>
          <a:off x="1876426" y="6257925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263346</xdr:colOff>
      <xdr:row>30</xdr:row>
      <xdr:rowOff>73916</xdr:rowOff>
    </xdr:from>
    <xdr:ext cx="342900" cy="161925"/>
    <xdr:sp macro="" textlink="">
      <xdr:nvSpPr>
        <xdr:cNvPr id="1618" name="Text Box 972"/>
        <xdr:cNvSpPr txBox="1">
          <a:spLocks noChangeArrowheads="1"/>
        </xdr:cNvSpPr>
      </xdr:nvSpPr>
      <xdr:spPr bwMode="auto">
        <a:xfrm>
          <a:off x="4968696" y="5226941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180975</xdr:colOff>
      <xdr:row>29</xdr:row>
      <xdr:rowOff>95250</xdr:rowOff>
    </xdr:from>
    <xdr:ext cx="342900" cy="161925"/>
    <xdr:sp macro="" textlink="">
      <xdr:nvSpPr>
        <xdr:cNvPr id="1619" name="Text Box 972"/>
        <xdr:cNvSpPr txBox="1">
          <a:spLocks noChangeArrowheads="1"/>
        </xdr:cNvSpPr>
      </xdr:nvSpPr>
      <xdr:spPr bwMode="auto">
        <a:xfrm>
          <a:off x="4114800" y="5076825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33425</xdr:colOff>
      <xdr:row>31</xdr:row>
      <xdr:rowOff>67264</xdr:rowOff>
    </xdr:from>
    <xdr:ext cx="342900" cy="161925"/>
    <xdr:sp macro="" textlink="">
      <xdr:nvSpPr>
        <xdr:cNvPr id="1620" name="Text Box 972"/>
        <xdr:cNvSpPr txBox="1">
          <a:spLocks noChangeArrowheads="1"/>
        </xdr:cNvSpPr>
      </xdr:nvSpPr>
      <xdr:spPr bwMode="auto">
        <a:xfrm>
          <a:off x="2424200" y="5391739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276225</xdr:colOff>
      <xdr:row>29</xdr:row>
      <xdr:rowOff>0</xdr:rowOff>
    </xdr:from>
    <xdr:ext cx="342900" cy="161925"/>
    <xdr:sp macro="" textlink="">
      <xdr:nvSpPr>
        <xdr:cNvPr id="1621" name="Text Box 972"/>
        <xdr:cNvSpPr txBox="1">
          <a:spLocks noChangeArrowheads="1"/>
        </xdr:cNvSpPr>
      </xdr:nvSpPr>
      <xdr:spPr bwMode="auto">
        <a:xfrm>
          <a:off x="1123950" y="4981575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152400</xdr:colOff>
      <xdr:row>20</xdr:row>
      <xdr:rowOff>76200</xdr:rowOff>
    </xdr:from>
    <xdr:ext cx="342900" cy="161925"/>
    <xdr:sp macro="" textlink="">
      <xdr:nvSpPr>
        <xdr:cNvPr id="1622" name="Text Box 972"/>
        <xdr:cNvSpPr txBox="1">
          <a:spLocks noChangeArrowheads="1"/>
        </xdr:cNvSpPr>
      </xdr:nvSpPr>
      <xdr:spPr bwMode="auto">
        <a:xfrm>
          <a:off x="7172325" y="3514725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224290</xdr:colOff>
      <xdr:row>20</xdr:row>
      <xdr:rowOff>160476</xdr:rowOff>
    </xdr:from>
    <xdr:ext cx="276225" cy="234605"/>
    <xdr:sp macro="" textlink="">
      <xdr:nvSpPr>
        <xdr:cNvPr id="1623" name="Text Box 972"/>
        <xdr:cNvSpPr txBox="1">
          <a:spLocks noChangeArrowheads="1"/>
        </xdr:cNvSpPr>
      </xdr:nvSpPr>
      <xdr:spPr bwMode="auto">
        <a:xfrm>
          <a:off x="3386590" y="3599001"/>
          <a:ext cx="276225" cy="23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714375</xdr:colOff>
      <xdr:row>10</xdr:row>
      <xdr:rowOff>57150</xdr:rowOff>
    </xdr:from>
    <xdr:ext cx="276225" cy="171450"/>
    <xdr:sp macro="" textlink="">
      <xdr:nvSpPr>
        <xdr:cNvPr id="1624" name="Text Box 972"/>
        <xdr:cNvSpPr txBox="1">
          <a:spLocks noChangeArrowheads="1"/>
        </xdr:cNvSpPr>
      </xdr:nvSpPr>
      <xdr:spPr bwMode="auto">
        <a:xfrm>
          <a:off x="6962775" y="1781175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371475</xdr:colOff>
      <xdr:row>12</xdr:row>
      <xdr:rowOff>93296</xdr:rowOff>
    </xdr:from>
    <xdr:ext cx="352425" cy="242031"/>
    <xdr:sp macro="" textlink="">
      <xdr:nvSpPr>
        <xdr:cNvPr id="1625" name="Text Box 1300"/>
        <xdr:cNvSpPr txBox="1">
          <a:spLocks noChangeArrowheads="1"/>
        </xdr:cNvSpPr>
      </xdr:nvSpPr>
      <xdr:spPr bwMode="auto">
        <a:xfrm>
          <a:off x="3533775" y="2160221"/>
          <a:ext cx="352425" cy="2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13m</a:t>
          </a:r>
        </a:p>
      </xdr:txBody>
    </xdr:sp>
    <xdr:clientData/>
  </xdr:oneCellAnchor>
  <xdr:oneCellAnchor>
    <xdr:from>
      <xdr:col>1</xdr:col>
      <xdr:colOff>161925</xdr:colOff>
      <xdr:row>22</xdr:row>
      <xdr:rowOff>0</xdr:rowOff>
    </xdr:from>
    <xdr:ext cx="276225" cy="171450"/>
    <xdr:sp macro="" textlink="">
      <xdr:nvSpPr>
        <xdr:cNvPr id="1626" name="Text Box 972"/>
        <xdr:cNvSpPr txBox="1">
          <a:spLocks noChangeArrowheads="1"/>
        </xdr:cNvSpPr>
      </xdr:nvSpPr>
      <xdr:spPr bwMode="auto">
        <a:xfrm>
          <a:off x="238125" y="3781425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133351</xdr:colOff>
      <xdr:row>61</xdr:row>
      <xdr:rowOff>36635</xdr:rowOff>
    </xdr:from>
    <xdr:ext cx="419100" cy="142875"/>
    <xdr:sp macro="" textlink="">
      <xdr:nvSpPr>
        <xdr:cNvPr id="1627" name="Text Box 972"/>
        <xdr:cNvSpPr txBox="1">
          <a:spLocks noChangeArrowheads="1"/>
        </xdr:cNvSpPr>
      </xdr:nvSpPr>
      <xdr:spPr bwMode="auto">
        <a:xfrm>
          <a:off x="8696326" y="10495085"/>
          <a:ext cx="419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600075</xdr:colOff>
      <xdr:row>60</xdr:row>
      <xdr:rowOff>104775</xdr:rowOff>
    </xdr:from>
    <xdr:ext cx="419100" cy="142875"/>
    <xdr:sp macro="" textlink="">
      <xdr:nvSpPr>
        <xdr:cNvPr id="1628" name="Text Box 972"/>
        <xdr:cNvSpPr txBox="1">
          <a:spLocks noChangeArrowheads="1"/>
        </xdr:cNvSpPr>
      </xdr:nvSpPr>
      <xdr:spPr bwMode="auto">
        <a:xfrm>
          <a:off x="9934575" y="10391775"/>
          <a:ext cx="419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276225</xdr:colOff>
      <xdr:row>52</xdr:row>
      <xdr:rowOff>95250</xdr:rowOff>
    </xdr:from>
    <xdr:ext cx="419100" cy="142875"/>
    <xdr:sp macro="" textlink="">
      <xdr:nvSpPr>
        <xdr:cNvPr id="1629" name="Text Box 972"/>
        <xdr:cNvSpPr txBox="1">
          <a:spLocks noChangeArrowheads="1"/>
        </xdr:cNvSpPr>
      </xdr:nvSpPr>
      <xdr:spPr bwMode="auto">
        <a:xfrm>
          <a:off x="12696825" y="9010650"/>
          <a:ext cx="419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0</xdr:colOff>
      <xdr:row>55</xdr:row>
      <xdr:rowOff>114300</xdr:rowOff>
    </xdr:from>
    <xdr:ext cx="352425" cy="242031"/>
    <xdr:sp macro="" textlink="">
      <xdr:nvSpPr>
        <xdr:cNvPr id="1630" name="Text Box 1300"/>
        <xdr:cNvSpPr txBox="1">
          <a:spLocks noChangeArrowheads="1"/>
        </xdr:cNvSpPr>
      </xdr:nvSpPr>
      <xdr:spPr bwMode="auto">
        <a:xfrm>
          <a:off x="11649075" y="9544050"/>
          <a:ext cx="352425" cy="2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13m</a:t>
          </a:r>
        </a:p>
      </xdr:txBody>
    </xdr:sp>
    <xdr:clientData/>
  </xdr:oneCellAnchor>
  <xdr:oneCellAnchor>
    <xdr:from>
      <xdr:col>11</xdr:col>
      <xdr:colOff>28575</xdr:colOff>
      <xdr:row>53</xdr:row>
      <xdr:rowOff>28575</xdr:rowOff>
    </xdr:from>
    <xdr:ext cx="295275" cy="276225"/>
    <xdr:sp macro="" textlink="">
      <xdr:nvSpPr>
        <xdr:cNvPr id="1631" name="Text Box 1300"/>
        <xdr:cNvSpPr txBox="1">
          <a:spLocks noChangeArrowheads="1"/>
        </xdr:cNvSpPr>
      </xdr:nvSpPr>
      <xdr:spPr bwMode="auto">
        <a:xfrm>
          <a:off x="7820025" y="911542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295275</xdr:colOff>
      <xdr:row>5</xdr:row>
      <xdr:rowOff>47625</xdr:rowOff>
    </xdr:from>
    <xdr:ext cx="394187" cy="114300"/>
    <xdr:sp macro="" textlink="">
      <xdr:nvSpPr>
        <xdr:cNvPr id="1632" name="Text Box 1300"/>
        <xdr:cNvSpPr txBox="1">
          <a:spLocks noChangeArrowheads="1"/>
        </xdr:cNvSpPr>
      </xdr:nvSpPr>
      <xdr:spPr bwMode="auto">
        <a:xfrm>
          <a:off x="5000625" y="914400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9</xdr:col>
      <xdr:colOff>28575</xdr:colOff>
      <xdr:row>3</xdr:row>
      <xdr:rowOff>152399</xdr:rowOff>
    </xdr:from>
    <xdr:ext cx="298937" cy="142875"/>
    <xdr:sp macro="" textlink="">
      <xdr:nvSpPr>
        <xdr:cNvPr id="1633" name="Text Box 1300"/>
        <xdr:cNvSpPr txBox="1">
          <a:spLocks noChangeArrowheads="1"/>
        </xdr:cNvSpPr>
      </xdr:nvSpPr>
      <xdr:spPr bwMode="auto">
        <a:xfrm>
          <a:off x="6276975" y="676274"/>
          <a:ext cx="298937" cy="142875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247650</xdr:colOff>
      <xdr:row>7</xdr:row>
      <xdr:rowOff>133350</xdr:rowOff>
    </xdr:from>
    <xdr:ext cx="394187" cy="114300"/>
    <xdr:sp macro="" textlink="">
      <xdr:nvSpPr>
        <xdr:cNvPr id="1634" name="Text Box 1300"/>
        <xdr:cNvSpPr txBox="1">
          <a:spLocks noChangeArrowheads="1"/>
        </xdr:cNvSpPr>
      </xdr:nvSpPr>
      <xdr:spPr bwMode="auto">
        <a:xfrm>
          <a:off x="4181475" y="1343025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</a:t>
          </a:r>
        </a:p>
      </xdr:txBody>
    </xdr:sp>
    <xdr:clientData/>
  </xdr:oneCellAnchor>
  <xdr:oneCellAnchor>
    <xdr:from>
      <xdr:col>15</xdr:col>
      <xdr:colOff>769319</xdr:colOff>
      <xdr:row>47</xdr:row>
      <xdr:rowOff>51292</xdr:rowOff>
    </xdr:from>
    <xdr:ext cx="276225" cy="171450"/>
    <xdr:sp macro="" textlink="">
      <xdr:nvSpPr>
        <xdr:cNvPr id="1635" name="Text Box 972"/>
        <xdr:cNvSpPr txBox="1">
          <a:spLocks noChangeArrowheads="1"/>
        </xdr:cNvSpPr>
      </xdr:nvSpPr>
      <xdr:spPr bwMode="auto">
        <a:xfrm>
          <a:off x="11646869" y="8109442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377663</xdr:colOff>
      <xdr:row>44</xdr:row>
      <xdr:rowOff>107902</xdr:rowOff>
    </xdr:from>
    <xdr:ext cx="276225" cy="171450"/>
    <xdr:sp macro="" textlink="">
      <xdr:nvSpPr>
        <xdr:cNvPr id="1636" name="Text Box 972"/>
        <xdr:cNvSpPr txBox="1">
          <a:spLocks noChangeArrowheads="1"/>
        </xdr:cNvSpPr>
      </xdr:nvSpPr>
      <xdr:spPr bwMode="auto">
        <a:xfrm>
          <a:off x="13569788" y="7651702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0</xdr:colOff>
      <xdr:row>34</xdr:row>
      <xdr:rowOff>129887</xdr:rowOff>
    </xdr:from>
    <xdr:ext cx="342900" cy="161925"/>
    <xdr:sp macro="" textlink="">
      <xdr:nvSpPr>
        <xdr:cNvPr id="1637" name="Text Box 972"/>
        <xdr:cNvSpPr txBox="1">
          <a:spLocks noChangeArrowheads="1"/>
        </xdr:cNvSpPr>
      </xdr:nvSpPr>
      <xdr:spPr bwMode="auto">
        <a:xfrm>
          <a:off x="14735175" y="5968712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727364</xdr:colOff>
      <xdr:row>14</xdr:row>
      <xdr:rowOff>34637</xdr:rowOff>
    </xdr:from>
    <xdr:ext cx="640773" cy="112568"/>
    <xdr:sp macro="" textlink="">
      <xdr:nvSpPr>
        <xdr:cNvPr id="1638" name="Text Box 944"/>
        <xdr:cNvSpPr txBox="1">
          <a:spLocks noChangeArrowheads="1"/>
        </xdr:cNvSpPr>
      </xdr:nvSpPr>
      <xdr:spPr bwMode="auto">
        <a:xfrm>
          <a:off x="11604914" y="1072862"/>
          <a:ext cx="640773" cy="112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・笠間辻バス停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649433</xdr:colOff>
      <xdr:row>60</xdr:row>
      <xdr:rowOff>86592</xdr:rowOff>
    </xdr:from>
    <xdr:ext cx="640773" cy="112568"/>
    <xdr:sp macro="" textlink="">
      <xdr:nvSpPr>
        <xdr:cNvPr id="1639" name="Text Box 944"/>
        <xdr:cNvSpPr txBox="1">
          <a:spLocks noChangeArrowheads="1"/>
        </xdr:cNvSpPr>
      </xdr:nvSpPr>
      <xdr:spPr bwMode="auto">
        <a:xfrm>
          <a:off x="4583258" y="10373592"/>
          <a:ext cx="640773" cy="112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笠間辻バス停･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77980</xdr:colOff>
      <xdr:row>42</xdr:row>
      <xdr:rowOff>141356</xdr:rowOff>
    </xdr:from>
    <xdr:ext cx="309936" cy="139959"/>
    <xdr:sp macro="" textlink="">
      <xdr:nvSpPr>
        <xdr:cNvPr id="1640" name="Text Box 1300"/>
        <xdr:cNvSpPr txBox="1">
          <a:spLocks noChangeArrowheads="1"/>
        </xdr:cNvSpPr>
      </xdr:nvSpPr>
      <xdr:spPr bwMode="auto">
        <a:xfrm>
          <a:off x="5554855" y="7342256"/>
          <a:ext cx="309936" cy="13995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3</xdr:col>
      <xdr:colOff>499671</xdr:colOff>
      <xdr:row>21</xdr:row>
      <xdr:rowOff>39035</xdr:rowOff>
    </xdr:from>
    <xdr:ext cx="249838" cy="206893"/>
    <xdr:sp macro="" textlink="">
      <xdr:nvSpPr>
        <xdr:cNvPr id="1641" name="Text Box 1300"/>
        <xdr:cNvSpPr txBox="1">
          <a:spLocks noChangeArrowheads="1"/>
        </xdr:cNvSpPr>
      </xdr:nvSpPr>
      <xdr:spPr bwMode="auto">
        <a:xfrm>
          <a:off x="2118921" y="3649010"/>
          <a:ext cx="249838" cy="20689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137177</xdr:colOff>
      <xdr:row>46</xdr:row>
      <xdr:rowOff>12137</xdr:rowOff>
    </xdr:from>
    <xdr:ext cx="148334" cy="226408"/>
    <xdr:sp macro="" textlink="">
      <xdr:nvSpPr>
        <xdr:cNvPr id="1642" name="Text Box 1300"/>
        <xdr:cNvSpPr txBox="1">
          <a:spLocks noChangeArrowheads="1"/>
        </xdr:cNvSpPr>
      </xdr:nvSpPr>
      <xdr:spPr bwMode="auto">
        <a:xfrm>
          <a:off x="13329302" y="7898837"/>
          <a:ext cx="148334" cy="2264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296652</xdr:colOff>
      <xdr:row>22</xdr:row>
      <xdr:rowOff>18000</xdr:rowOff>
    </xdr:from>
    <xdr:ext cx="342900" cy="320918"/>
    <xdr:grpSp>
      <xdr:nvGrpSpPr>
        <xdr:cNvPr id="1643" name="Group 6672"/>
        <xdr:cNvGrpSpPr>
          <a:grpSpLocks/>
        </xdr:cNvGrpSpPr>
      </xdr:nvGrpSpPr>
      <xdr:grpSpPr bwMode="auto">
        <a:xfrm>
          <a:off x="14987133" y="3740077"/>
          <a:ext cx="342900" cy="320918"/>
          <a:chOff x="536" y="110"/>
          <a:chExt cx="46" cy="44"/>
        </a:xfrm>
      </xdr:grpSpPr>
      <xdr:pic>
        <xdr:nvPicPr>
          <xdr:cNvPr id="16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11</xdr:col>
      <xdr:colOff>276225</xdr:colOff>
      <xdr:row>38</xdr:row>
      <xdr:rowOff>9525</xdr:rowOff>
    </xdr:from>
    <xdr:ext cx="256443" cy="235720"/>
    <xdr:sp macro="" textlink="">
      <xdr:nvSpPr>
        <xdr:cNvPr id="1646" name="Text Box 414"/>
        <xdr:cNvSpPr txBox="1">
          <a:spLocks noChangeArrowheads="1"/>
        </xdr:cNvSpPr>
      </xdr:nvSpPr>
      <xdr:spPr bwMode="auto">
        <a:xfrm>
          <a:off x="9610725" y="5162550"/>
          <a:ext cx="256443" cy="2357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0</xdr:colOff>
      <xdr:row>28</xdr:row>
      <xdr:rowOff>38100</xdr:rowOff>
    </xdr:from>
    <xdr:ext cx="646135" cy="171450"/>
    <xdr:sp macro="" textlink="">
      <xdr:nvSpPr>
        <xdr:cNvPr id="1647" name="Text Box 972"/>
        <xdr:cNvSpPr txBox="1">
          <a:spLocks noChangeArrowheads="1"/>
        </xdr:cNvSpPr>
      </xdr:nvSpPr>
      <xdr:spPr bwMode="auto">
        <a:xfrm>
          <a:off x="14735175" y="347662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733425</xdr:colOff>
      <xdr:row>37</xdr:row>
      <xdr:rowOff>38100</xdr:rowOff>
    </xdr:from>
    <xdr:ext cx="646135" cy="171450"/>
    <xdr:sp macro="" textlink="">
      <xdr:nvSpPr>
        <xdr:cNvPr id="1648" name="Text Box 972"/>
        <xdr:cNvSpPr txBox="1">
          <a:spLocks noChangeArrowheads="1"/>
        </xdr:cNvSpPr>
      </xdr:nvSpPr>
      <xdr:spPr bwMode="auto">
        <a:xfrm>
          <a:off x="11610975" y="5019675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0</xdr:colOff>
      <xdr:row>44</xdr:row>
      <xdr:rowOff>38100</xdr:rowOff>
    </xdr:from>
    <xdr:ext cx="460960" cy="159531"/>
    <xdr:sp macro="" textlink="">
      <xdr:nvSpPr>
        <xdr:cNvPr id="1651" name="Text Box 1300"/>
        <xdr:cNvSpPr txBox="1">
          <a:spLocks noChangeArrowheads="1"/>
        </xdr:cNvSpPr>
      </xdr:nvSpPr>
      <xdr:spPr bwMode="auto">
        <a:xfrm>
          <a:off x="10106025" y="7581900"/>
          <a:ext cx="4609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oneCellAnchor>
    <xdr:from>
      <xdr:col>17</xdr:col>
      <xdr:colOff>80594</xdr:colOff>
      <xdr:row>38</xdr:row>
      <xdr:rowOff>152402</xdr:rowOff>
    </xdr:from>
    <xdr:ext cx="348762" cy="148004"/>
    <xdr:sp macro="" textlink="">
      <xdr:nvSpPr>
        <xdr:cNvPr id="1652" name="Text Box 972"/>
        <xdr:cNvSpPr txBox="1">
          <a:spLocks noChangeArrowheads="1"/>
        </xdr:cNvSpPr>
      </xdr:nvSpPr>
      <xdr:spPr bwMode="auto">
        <a:xfrm>
          <a:off x="12463094" y="6570787"/>
          <a:ext cx="348762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504825</xdr:colOff>
      <xdr:row>35</xdr:row>
      <xdr:rowOff>85725</xdr:rowOff>
    </xdr:from>
    <xdr:ext cx="342900" cy="161925"/>
    <xdr:sp macro="" textlink="">
      <xdr:nvSpPr>
        <xdr:cNvPr id="1654" name="Text Box 972"/>
        <xdr:cNvSpPr txBox="1">
          <a:spLocks noChangeArrowheads="1"/>
        </xdr:cNvSpPr>
      </xdr:nvSpPr>
      <xdr:spPr bwMode="auto">
        <a:xfrm>
          <a:off x="9839325" y="472440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259484</xdr:colOff>
      <xdr:row>36</xdr:row>
      <xdr:rowOff>55706</xdr:rowOff>
    </xdr:from>
    <xdr:to>
      <xdr:col>12</xdr:col>
      <xdr:colOff>504933</xdr:colOff>
      <xdr:row>37</xdr:row>
      <xdr:rowOff>96139</xdr:rowOff>
    </xdr:to>
    <xdr:sp macro="" textlink="">
      <xdr:nvSpPr>
        <xdr:cNvPr id="1655" name="六角形 1654"/>
        <xdr:cNvSpPr/>
      </xdr:nvSpPr>
      <xdr:spPr bwMode="auto">
        <a:xfrm>
          <a:off x="10365509" y="4865831"/>
          <a:ext cx="245449" cy="211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0</xdr:colOff>
      <xdr:row>35</xdr:row>
      <xdr:rowOff>0</xdr:rowOff>
    </xdr:from>
    <xdr:ext cx="457200" cy="152400"/>
    <xdr:sp macro="" textlink="">
      <xdr:nvSpPr>
        <xdr:cNvPr id="1656" name="Text Box 972"/>
        <xdr:cNvSpPr txBox="1">
          <a:spLocks noChangeArrowheads="1"/>
        </xdr:cNvSpPr>
      </xdr:nvSpPr>
      <xdr:spPr bwMode="auto">
        <a:xfrm>
          <a:off x="10106025" y="463867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28989</xdr:colOff>
      <xdr:row>37</xdr:row>
      <xdr:rowOff>134868</xdr:rowOff>
    </xdr:from>
    <xdr:ext cx="610986" cy="144438"/>
    <xdr:sp macro="" textlink="">
      <xdr:nvSpPr>
        <xdr:cNvPr id="1657" name="Text Box 877"/>
        <xdr:cNvSpPr txBox="1">
          <a:spLocks noChangeArrowheads="1"/>
        </xdr:cNvSpPr>
      </xdr:nvSpPr>
      <xdr:spPr bwMode="auto">
        <a:xfrm>
          <a:off x="12449589" y="5116443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15</xdr:col>
      <xdr:colOff>436034</xdr:colOff>
      <xdr:row>38</xdr:row>
      <xdr:rowOff>4234</xdr:rowOff>
    </xdr:from>
    <xdr:to>
      <xdr:col>15</xdr:col>
      <xdr:colOff>653010</xdr:colOff>
      <xdr:row>39</xdr:row>
      <xdr:rowOff>149225</xdr:rowOff>
    </xdr:to>
    <xdr:sp macro="" textlink="">
      <xdr:nvSpPr>
        <xdr:cNvPr id="1658" name="Line 601"/>
        <xdr:cNvSpPr>
          <a:spLocks noChangeShapeType="1"/>
        </xdr:cNvSpPr>
      </xdr:nvSpPr>
      <xdr:spPr bwMode="auto">
        <a:xfrm flipH="1">
          <a:off x="12856634" y="5157259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68808</xdr:colOff>
      <xdr:row>37</xdr:row>
      <xdr:rowOff>95250</xdr:rowOff>
    </xdr:from>
    <xdr:to>
      <xdr:col>16</xdr:col>
      <xdr:colOff>250842</xdr:colOff>
      <xdr:row>38</xdr:row>
      <xdr:rowOff>76200</xdr:rowOff>
    </xdr:to>
    <xdr:sp macro="" textlink="">
      <xdr:nvSpPr>
        <xdr:cNvPr id="1659" name="Freeform 588"/>
        <xdr:cNvSpPr>
          <a:spLocks/>
        </xdr:cNvSpPr>
      </xdr:nvSpPr>
      <xdr:spPr bwMode="auto">
        <a:xfrm>
          <a:off x="13260933" y="5076825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729210</xdr:colOff>
      <xdr:row>38</xdr:row>
      <xdr:rowOff>95250</xdr:rowOff>
    </xdr:from>
    <xdr:to>
      <xdr:col>16</xdr:col>
      <xdr:colOff>156651</xdr:colOff>
      <xdr:row>39</xdr:row>
      <xdr:rowOff>85725</xdr:rowOff>
    </xdr:to>
    <xdr:sp macro="" textlink="">
      <xdr:nvSpPr>
        <xdr:cNvPr id="1660" name="Freeform 589"/>
        <xdr:cNvSpPr>
          <a:spLocks/>
        </xdr:cNvSpPr>
      </xdr:nvSpPr>
      <xdr:spPr bwMode="auto">
        <a:xfrm>
          <a:off x="13149810" y="5248275"/>
          <a:ext cx="198966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247667</xdr:colOff>
      <xdr:row>38</xdr:row>
      <xdr:rowOff>121707</xdr:rowOff>
    </xdr:from>
    <xdr:to>
      <xdr:col>16</xdr:col>
      <xdr:colOff>27533</xdr:colOff>
      <xdr:row>40</xdr:row>
      <xdr:rowOff>112182</xdr:rowOff>
    </xdr:to>
    <xdr:sp macro="" textlink="">
      <xdr:nvSpPr>
        <xdr:cNvPr id="1661" name="Freeform 590"/>
        <xdr:cNvSpPr>
          <a:spLocks/>
        </xdr:cNvSpPr>
      </xdr:nvSpPr>
      <xdr:spPr bwMode="auto">
        <a:xfrm>
          <a:off x="12668267" y="5274732"/>
          <a:ext cx="551391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285767</xdr:colOff>
      <xdr:row>38</xdr:row>
      <xdr:rowOff>159807</xdr:rowOff>
    </xdr:from>
    <xdr:to>
      <xdr:col>16</xdr:col>
      <xdr:colOff>65633</xdr:colOff>
      <xdr:row>40</xdr:row>
      <xdr:rowOff>150282</xdr:rowOff>
    </xdr:to>
    <xdr:sp macro="" textlink="">
      <xdr:nvSpPr>
        <xdr:cNvPr id="1662" name="Freeform 591"/>
        <xdr:cNvSpPr>
          <a:spLocks/>
        </xdr:cNvSpPr>
      </xdr:nvSpPr>
      <xdr:spPr bwMode="auto">
        <a:xfrm>
          <a:off x="12706367" y="5312832"/>
          <a:ext cx="551391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139711</xdr:colOff>
      <xdr:row>35</xdr:row>
      <xdr:rowOff>61381</xdr:rowOff>
    </xdr:from>
    <xdr:to>
      <xdr:col>16</xdr:col>
      <xdr:colOff>388420</xdr:colOff>
      <xdr:row>38</xdr:row>
      <xdr:rowOff>4231</xdr:rowOff>
    </xdr:to>
    <xdr:sp macro="" textlink="">
      <xdr:nvSpPr>
        <xdr:cNvPr id="1663" name="Freeform 594"/>
        <xdr:cNvSpPr>
          <a:spLocks/>
        </xdr:cNvSpPr>
      </xdr:nvSpPr>
      <xdr:spPr bwMode="auto">
        <a:xfrm>
          <a:off x="13331836" y="4700056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242526</xdr:colOff>
      <xdr:row>35</xdr:row>
      <xdr:rowOff>115663</xdr:rowOff>
    </xdr:from>
    <xdr:to>
      <xdr:col>16</xdr:col>
      <xdr:colOff>496659</xdr:colOff>
      <xdr:row>39</xdr:row>
      <xdr:rowOff>11641</xdr:rowOff>
    </xdr:to>
    <xdr:sp macro="" textlink="">
      <xdr:nvSpPr>
        <xdr:cNvPr id="1664" name="Line 596"/>
        <xdr:cNvSpPr>
          <a:spLocks noChangeShapeType="1"/>
        </xdr:cNvSpPr>
      </xdr:nvSpPr>
      <xdr:spPr bwMode="auto">
        <a:xfrm flipV="1">
          <a:off x="13434651" y="4754338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165003</xdr:colOff>
      <xdr:row>38</xdr:row>
      <xdr:rowOff>92074</xdr:rowOff>
    </xdr:from>
    <xdr:to>
      <xdr:col>16</xdr:col>
      <xdr:colOff>316460</xdr:colOff>
      <xdr:row>39</xdr:row>
      <xdr:rowOff>69849</xdr:rowOff>
    </xdr:to>
    <xdr:sp macro="" textlink="">
      <xdr:nvSpPr>
        <xdr:cNvPr id="1665" name="Oval 599"/>
        <xdr:cNvSpPr>
          <a:spLocks noChangeArrowheads="1"/>
        </xdr:cNvSpPr>
      </xdr:nvSpPr>
      <xdr:spPr bwMode="auto">
        <a:xfrm>
          <a:off x="13357128" y="5245099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140476</xdr:colOff>
      <xdr:row>34</xdr:row>
      <xdr:rowOff>143178</xdr:rowOff>
    </xdr:from>
    <xdr:to>
      <xdr:col>15</xdr:col>
      <xdr:colOff>686116</xdr:colOff>
      <xdr:row>37</xdr:row>
      <xdr:rowOff>149224</xdr:rowOff>
    </xdr:to>
    <xdr:sp macro="" textlink="">
      <xdr:nvSpPr>
        <xdr:cNvPr id="1666" name="Line 601"/>
        <xdr:cNvSpPr>
          <a:spLocks noChangeShapeType="1"/>
        </xdr:cNvSpPr>
      </xdr:nvSpPr>
      <xdr:spPr bwMode="auto">
        <a:xfrm>
          <a:off x="12561076" y="4610403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182051</xdr:colOff>
      <xdr:row>35</xdr:row>
      <xdr:rowOff>107950</xdr:rowOff>
    </xdr:from>
    <xdr:to>
      <xdr:col>16</xdr:col>
      <xdr:colOff>430760</xdr:colOff>
      <xdr:row>38</xdr:row>
      <xdr:rowOff>50800</xdr:rowOff>
    </xdr:to>
    <xdr:sp macro="" textlink="">
      <xdr:nvSpPr>
        <xdr:cNvPr id="1667" name="Freeform 607"/>
        <xdr:cNvSpPr>
          <a:spLocks/>
        </xdr:cNvSpPr>
      </xdr:nvSpPr>
      <xdr:spPr bwMode="auto">
        <a:xfrm>
          <a:off x="13374176" y="4746625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76926</xdr:colOff>
      <xdr:row>37</xdr:row>
      <xdr:rowOff>76313</xdr:rowOff>
    </xdr:from>
    <xdr:to>
      <xdr:col>16</xdr:col>
      <xdr:colOff>339835</xdr:colOff>
      <xdr:row>38</xdr:row>
      <xdr:rowOff>20809</xdr:rowOff>
    </xdr:to>
    <xdr:sp macro="" textlink="">
      <xdr:nvSpPr>
        <xdr:cNvPr id="1668" name="Text Box 610"/>
        <xdr:cNvSpPr txBox="1">
          <a:spLocks noChangeArrowheads="1"/>
        </xdr:cNvSpPr>
      </xdr:nvSpPr>
      <xdr:spPr bwMode="auto">
        <a:xfrm>
          <a:off x="13269051" y="5057888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15</xdr:col>
      <xdr:colOff>616083</xdr:colOff>
      <xdr:row>37</xdr:row>
      <xdr:rowOff>77029</xdr:rowOff>
    </xdr:from>
    <xdr:to>
      <xdr:col>15</xdr:col>
      <xdr:colOff>765216</xdr:colOff>
      <xdr:row>38</xdr:row>
      <xdr:rowOff>40998</xdr:rowOff>
    </xdr:to>
    <xdr:sp macro="" textlink="">
      <xdr:nvSpPr>
        <xdr:cNvPr id="1669" name="Oval 587"/>
        <xdr:cNvSpPr>
          <a:spLocks noChangeArrowheads="1"/>
        </xdr:cNvSpPr>
      </xdr:nvSpPr>
      <xdr:spPr bwMode="auto">
        <a:xfrm>
          <a:off x="13036683" y="5058604"/>
          <a:ext cx="149133" cy="135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337599</xdr:colOff>
      <xdr:row>33</xdr:row>
      <xdr:rowOff>22681</xdr:rowOff>
    </xdr:from>
    <xdr:to>
      <xdr:col>16</xdr:col>
      <xdr:colOff>263543</xdr:colOff>
      <xdr:row>40</xdr:row>
      <xdr:rowOff>139709</xdr:rowOff>
    </xdr:to>
    <xdr:sp macro="" textlink="">
      <xdr:nvSpPr>
        <xdr:cNvPr id="1670" name="Freeform 598"/>
        <xdr:cNvSpPr>
          <a:spLocks/>
        </xdr:cNvSpPr>
      </xdr:nvSpPr>
      <xdr:spPr bwMode="auto">
        <a:xfrm>
          <a:off x="12758199" y="4318456"/>
          <a:ext cx="697469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200332</xdr:colOff>
      <xdr:row>39</xdr:row>
      <xdr:rowOff>38100</xdr:rowOff>
    </xdr:from>
    <xdr:ext cx="518568" cy="190500"/>
    <xdr:sp macro="" textlink="">
      <xdr:nvSpPr>
        <xdr:cNvPr id="1671" name="Text Box 1148"/>
        <xdr:cNvSpPr txBox="1">
          <a:spLocks noChangeArrowheads="1"/>
        </xdr:cNvSpPr>
      </xdr:nvSpPr>
      <xdr:spPr bwMode="auto">
        <a:xfrm>
          <a:off x="12620932" y="5362575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先信号旧道分岐</a:t>
          </a:r>
        </a:p>
      </xdr:txBody>
    </xdr:sp>
    <xdr:clientData/>
  </xdr:oneCellAnchor>
  <xdr:oneCellAnchor>
    <xdr:from>
      <xdr:col>15</xdr:col>
      <xdr:colOff>513442</xdr:colOff>
      <xdr:row>35</xdr:row>
      <xdr:rowOff>33566</xdr:rowOff>
    </xdr:from>
    <xdr:ext cx="361950" cy="158750"/>
    <xdr:sp macro="" textlink="">
      <xdr:nvSpPr>
        <xdr:cNvPr id="1672" name="Text Box 1480"/>
        <xdr:cNvSpPr txBox="1">
          <a:spLocks noChangeArrowheads="1"/>
        </xdr:cNvSpPr>
      </xdr:nvSpPr>
      <xdr:spPr bwMode="auto">
        <a:xfrm>
          <a:off x="12934042" y="4672241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615950</xdr:colOff>
      <xdr:row>36</xdr:row>
      <xdr:rowOff>12700</xdr:rowOff>
    </xdr:from>
    <xdr:ext cx="215900" cy="133350"/>
    <xdr:sp macro="" textlink="">
      <xdr:nvSpPr>
        <xdr:cNvPr id="1673" name="Text Box 863"/>
        <xdr:cNvSpPr txBox="1">
          <a:spLocks noChangeArrowheads="1"/>
        </xdr:cNvSpPr>
      </xdr:nvSpPr>
      <xdr:spPr bwMode="auto">
        <a:xfrm>
          <a:off x="13036550" y="4822825"/>
          <a:ext cx="21590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16</xdr:col>
      <xdr:colOff>193692</xdr:colOff>
      <xdr:row>39</xdr:row>
      <xdr:rowOff>149225</xdr:rowOff>
    </xdr:from>
    <xdr:to>
      <xdr:col>16</xdr:col>
      <xdr:colOff>318576</xdr:colOff>
      <xdr:row>40</xdr:row>
      <xdr:rowOff>92075</xdr:rowOff>
    </xdr:to>
    <xdr:sp macro="" textlink="">
      <xdr:nvSpPr>
        <xdr:cNvPr id="1674" name="AutoShape 583"/>
        <xdr:cNvSpPr>
          <a:spLocks noChangeArrowheads="1"/>
        </xdr:cNvSpPr>
      </xdr:nvSpPr>
      <xdr:spPr bwMode="auto">
        <a:xfrm>
          <a:off x="13385817" y="5473700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326595</xdr:colOff>
      <xdr:row>39</xdr:row>
      <xdr:rowOff>68040</xdr:rowOff>
    </xdr:from>
    <xdr:to>
      <xdr:col>16</xdr:col>
      <xdr:colOff>564678</xdr:colOff>
      <xdr:row>40</xdr:row>
      <xdr:rowOff>117055</xdr:rowOff>
    </xdr:to>
    <xdr:sp macro="" textlink="">
      <xdr:nvSpPr>
        <xdr:cNvPr id="1675" name="六角形 1674"/>
        <xdr:cNvSpPr/>
      </xdr:nvSpPr>
      <xdr:spPr bwMode="auto">
        <a:xfrm>
          <a:off x="13518720" y="5392515"/>
          <a:ext cx="238083" cy="220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278964</xdr:colOff>
      <xdr:row>33</xdr:row>
      <xdr:rowOff>81648</xdr:rowOff>
    </xdr:from>
    <xdr:to>
      <xdr:col>15</xdr:col>
      <xdr:colOff>462644</xdr:colOff>
      <xdr:row>34</xdr:row>
      <xdr:rowOff>95250</xdr:rowOff>
    </xdr:to>
    <xdr:sp macro="" textlink="">
      <xdr:nvSpPr>
        <xdr:cNvPr id="1676" name="六角形 1675"/>
        <xdr:cNvSpPr/>
      </xdr:nvSpPr>
      <xdr:spPr bwMode="auto">
        <a:xfrm>
          <a:off x="12699564" y="4377423"/>
          <a:ext cx="183680" cy="1850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415018</xdr:colOff>
      <xdr:row>33</xdr:row>
      <xdr:rowOff>115657</xdr:rowOff>
    </xdr:from>
    <xdr:to>
      <xdr:col>15</xdr:col>
      <xdr:colOff>503481</xdr:colOff>
      <xdr:row>35</xdr:row>
      <xdr:rowOff>27215</xdr:rowOff>
    </xdr:to>
    <xdr:sp macro="" textlink="">
      <xdr:nvSpPr>
        <xdr:cNvPr id="1677" name="Line 579"/>
        <xdr:cNvSpPr>
          <a:spLocks noChangeShapeType="1"/>
        </xdr:cNvSpPr>
      </xdr:nvSpPr>
      <xdr:spPr bwMode="auto">
        <a:xfrm flipV="1">
          <a:off x="12835618" y="4411432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462673</xdr:colOff>
      <xdr:row>33</xdr:row>
      <xdr:rowOff>122441</xdr:rowOff>
    </xdr:from>
    <xdr:ext cx="387804" cy="129268"/>
    <xdr:sp macro="" textlink="">
      <xdr:nvSpPr>
        <xdr:cNvPr id="1678" name="Text Box 877"/>
        <xdr:cNvSpPr txBox="1">
          <a:spLocks noChangeArrowheads="1"/>
        </xdr:cNvSpPr>
      </xdr:nvSpPr>
      <xdr:spPr bwMode="auto">
        <a:xfrm>
          <a:off x="12883273" y="4418216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16</xdr:col>
      <xdr:colOff>415044</xdr:colOff>
      <xdr:row>36</xdr:row>
      <xdr:rowOff>129276</xdr:rowOff>
    </xdr:from>
    <xdr:to>
      <xdr:col>16</xdr:col>
      <xdr:colOff>591909</xdr:colOff>
      <xdr:row>37</xdr:row>
      <xdr:rowOff>136076</xdr:rowOff>
    </xdr:to>
    <xdr:sp macro="" textlink="">
      <xdr:nvSpPr>
        <xdr:cNvPr id="1679" name="六角形 1678"/>
        <xdr:cNvSpPr/>
      </xdr:nvSpPr>
      <xdr:spPr bwMode="auto">
        <a:xfrm>
          <a:off x="13607169" y="4939401"/>
          <a:ext cx="176865" cy="178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170088</xdr:colOff>
      <xdr:row>35</xdr:row>
      <xdr:rowOff>6804</xdr:rowOff>
    </xdr:from>
    <xdr:to>
      <xdr:col>16</xdr:col>
      <xdr:colOff>306141</xdr:colOff>
      <xdr:row>35</xdr:row>
      <xdr:rowOff>149679</xdr:rowOff>
    </xdr:to>
    <xdr:sp macro="" textlink="">
      <xdr:nvSpPr>
        <xdr:cNvPr id="1680" name="六角形 1679"/>
        <xdr:cNvSpPr/>
      </xdr:nvSpPr>
      <xdr:spPr bwMode="auto">
        <a:xfrm>
          <a:off x="13362213" y="4645479"/>
          <a:ext cx="136053" cy="142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721177</xdr:colOff>
      <xdr:row>38</xdr:row>
      <xdr:rowOff>95257</xdr:rowOff>
    </xdr:from>
    <xdr:to>
      <xdr:col>16</xdr:col>
      <xdr:colOff>102053</xdr:colOff>
      <xdr:row>39</xdr:row>
      <xdr:rowOff>74843</xdr:rowOff>
    </xdr:to>
    <xdr:sp macro="" textlink="">
      <xdr:nvSpPr>
        <xdr:cNvPr id="1681" name="六角形 1680"/>
        <xdr:cNvSpPr/>
      </xdr:nvSpPr>
      <xdr:spPr bwMode="auto">
        <a:xfrm>
          <a:off x="13141777" y="5248282"/>
          <a:ext cx="152401" cy="151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462672</xdr:colOff>
      <xdr:row>33</xdr:row>
      <xdr:rowOff>0</xdr:rowOff>
    </xdr:from>
    <xdr:to>
      <xdr:col>15</xdr:col>
      <xdr:colOff>611805</xdr:colOff>
      <xdr:row>33</xdr:row>
      <xdr:rowOff>134058</xdr:rowOff>
    </xdr:to>
    <xdr:sp macro="" textlink="">
      <xdr:nvSpPr>
        <xdr:cNvPr id="1682" name="Oval 587"/>
        <xdr:cNvSpPr>
          <a:spLocks noChangeArrowheads="1"/>
        </xdr:cNvSpPr>
      </xdr:nvSpPr>
      <xdr:spPr bwMode="auto">
        <a:xfrm>
          <a:off x="12883272" y="4295775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95256</xdr:colOff>
      <xdr:row>35</xdr:row>
      <xdr:rowOff>61226</xdr:rowOff>
    </xdr:from>
    <xdr:ext cx="387804" cy="129268"/>
    <xdr:sp macro="" textlink="">
      <xdr:nvSpPr>
        <xdr:cNvPr id="1683" name="Text Box 877"/>
        <xdr:cNvSpPr txBox="1">
          <a:spLocks noChangeArrowheads="1"/>
        </xdr:cNvSpPr>
      </xdr:nvSpPr>
      <xdr:spPr bwMode="auto">
        <a:xfrm>
          <a:off x="12515856" y="4699901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oneCellAnchor>
    <xdr:from>
      <xdr:col>16</xdr:col>
      <xdr:colOff>376369</xdr:colOff>
      <xdr:row>38</xdr:row>
      <xdr:rowOff>53767</xdr:rowOff>
    </xdr:from>
    <xdr:ext cx="342900" cy="161925"/>
    <xdr:sp macro="" textlink="">
      <xdr:nvSpPr>
        <xdr:cNvPr id="1684" name="Text Box 972"/>
        <xdr:cNvSpPr txBox="1">
          <a:spLocks noChangeArrowheads="1"/>
        </xdr:cNvSpPr>
      </xdr:nvSpPr>
      <xdr:spPr bwMode="auto">
        <a:xfrm>
          <a:off x="13568494" y="5206792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506588</xdr:colOff>
      <xdr:row>22</xdr:row>
      <xdr:rowOff>135942</xdr:rowOff>
    </xdr:from>
    <xdr:to>
      <xdr:col>6</xdr:col>
      <xdr:colOff>411338</xdr:colOff>
      <xdr:row>22</xdr:row>
      <xdr:rowOff>145467</xdr:rowOff>
    </xdr:to>
    <xdr:sp macro="" textlink="">
      <xdr:nvSpPr>
        <xdr:cNvPr id="1685" name="Line 1178"/>
        <xdr:cNvSpPr>
          <a:spLocks noChangeShapeType="1"/>
        </xdr:cNvSpPr>
      </xdr:nvSpPr>
      <xdr:spPr bwMode="auto">
        <a:xfrm flipV="1">
          <a:off x="3668888" y="3917367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497228</xdr:colOff>
      <xdr:row>20</xdr:row>
      <xdr:rowOff>5180</xdr:rowOff>
    </xdr:from>
    <xdr:to>
      <xdr:col>5</xdr:col>
      <xdr:colOff>502132</xdr:colOff>
      <xdr:row>22</xdr:row>
      <xdr:rowOff>119773</xdr:rowOff>
    </xdr:to>
    <xdr:sp macro="" textlink="">
      <xdr:nvSpPr>
        <xdr:cNvPr id="1686" name="Line 1181"/>
        <xdr:cNvSpPr>
          <a:spLocks noChangeShapeType="1"/>
        </xdr:cNvSpPr>
      </xdr:nvSpPr>
      <xdr:spPr bwMode="auto">
        <a:xfrm flipV="1">
          <a:off x="3659528" y="3443705"/>
          <a:ext cx="4904" cy="457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501538</xdr:colOff>
      <xdr:row>21</xdr:row>
      <xdr:rowOff>134582</xdr:rowOff>
    </xdr:from>
    <xdr:to>
      <xdr:col>5</xdr:col>
      <xdr:colOff>647078</xdr:colOff>
      <xdr:row>24</xdr:row>
      <xdr:rowOff>160474</xdr:rowOff>
    </xdr:to>
    <xdr:sp macro="" textlink="">
      <xdr:nvSpPr>
        <xdr:cNvPr id="1687" name="Freeform 652"/>
        <xdr:cNvSpPr>
          <a:spLocks/>
        </xdr:cNvSpPr>
      </xdr:nvSpPr>
      <xdr:spPr bwMode="auto">
        <a:xfrm>
          <a:off x="3663838" y="3744557"/>
          <a:ext cx="145540" cy="540242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829"/>
            <a:gd name="connsiteY0" fmla="*/ 12817 h 12817"/>
            <a:gd name="connsiteX1" fmla="*/ 0 w 10829"/>
            <a:gd name="connsiteY1" fmla="*/ 2817 h 12817"/>
            <a:gd name="connsiteX2" fmla="*/ 10829 w 10829"/>
            <a:gd name="connsiteY2" fmla="*/ 0 h 12817"/>
            <a:gd name="connsiteX0" fmla="*/ 0 w 9585"/>
            <a:gd name="connsiteY0" fmla="*/ 10000 h 10000"/>
            <a:gd name="connsiteX1" fmla="*/ 0 w 9585"/>
            <a:gd name="connsiteY1" fmla="*/ 0 h 10000"/>
            <a:gd name="connsiteX2" fmla="*/ 9585 w 958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85" h="10000">
              <a:moveTo>
                <a:pt x="0" y="10000"/>
              </a:moveTo>
              <a:lnTo>
                <a:pt x="0" y="0"/>
              </a:lnTo>
              <a:lnTo>
                <a:pt x="95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46588</xdr:colOff>
      <xdr:row>22</xdr:row>
      <xdr:rowOff>14188</xdr:rowOff>
    </xdr:from>
    <xdr:to>
      <xdr:col>5</xdr:col>
      <xdr:colOff>620451</xdr:colOff>
      <xdr:row>22</xdr:row>
      <xdr:rowOff>150122</xdr:rowOff>
    </xdr:to>
    <xdr:sp macro="" textlink="">
      <xdr:nvSpPr>
        <xdr:cNvPr id="1688" name="Freeform 778"/>
        <xdr:cNvSpPr>
          <a:spLocks/>
        </xdr:cNvSpPr>
      </xdr:nvSpPr>
      <xdr:spPr bwMode="auto">
        <a:xfrm rot="16200000" flipH="1" flipV="1">
          <a:off x="3427853" y="3576648"/>
          <a:ext cx="135934" cy="57386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6268"/>
            <a:gd name="connsiteY0" fmla="*/ 0 h 11889"/>
            <a:gd name="connsiteX1" fmla="*/ 6268 w 6268"/>
            <a:gd name="connsiteY1" fmla="*/ 1889 h 11889"/>
            <a:gd name="connsiteX2" fmla="*/ 6268 w 6268"/>
            <a:gd name="connsiteY2" fmla="*/ 11889 h 11889"/>
            <a:gd name="connsiteX0" fmla="*/ 0 w 9603"/>
            <a:gd name="connsiteY0" fmla="*/ 0 h 10353"/>
            <a:gd name="connsiteX1" fmla="*/ 9603 w 9603"/>
            <a:gd name="connsiteY1" fmla="*/ 1942 h 10353"/>
            <a:gd name="connsiteX2" fmla="*/ 9603 w 9603"/>
            <a:gd name="connsiteY2" fmla="*/ 10353 h 10353"/>
            <a:gd name="connsiteX0" fmla="*/ 0 w 10000"/>
            <a:gd name="connsiteY0" fmla="*/ 170 h 8124"/>
            <a:gd name="connsiteX1" fmla="*/ 10000 w 10000"/>
            <a:gd name="connsiteY1" fmla="*/ 0 h 8124"/>
            <a:gd name="connsiteX2" fmla="*/ 10000 w 10000"/>
            <a:gd name="connsiteY2" fmla="*/ 8124 h 8124"/>
            <a:gd name="connsiteX0" fmla="*/ 0 w 10000"/>
            <a:gd name="connsiteY0" fmla="*/ 0 h 10001"/>
            <a:gd name="connsiteX1" fmla="*/ 10000 w 10000"/>
            <a:gd name="connsiteY1" fmla="*/ 1 h 10001"/>
            <a:gd name="connsiteX2" fmla="*/ 10000 w 10000"/>
            <a:gd name="connsiteY2" fmla="*/ 10001 h 10001"/>
            <a:gd name="connsiteX0" fmla="*/ 0 w 10413"/>
            <a:gd name="connsiteY0" fmla="*/ 3147 h 13148"/>
            <a:gd name="connsiteX1" fmla="*/ 10413 w 10413"/>
            <a:gd name="connsiteY1" fmla="*/ 0 h 13148"/>
            <a:gd name="connsiteX2" fmla="*/ 10000 w 10413"/>
            <a:gd name="connsiteY2" fmla="*/ 13148 h 13148"/>
            <a:gd name="connsiteX0" fmla="*/ 0 w 8759"/>
            <a:gd name="connsiteY0" fmla="*/ 419 h 13148"/>
            <a:gd name="connsiteX1" fmla="*/ 8759 w 8759"/>
            <a:gd name="connsiteY1" fmla="*/ 0 h 13148"/>
            <a:gd name="connsiteX2" fmla="*/ 8346 w 8759"/>
            <a:gd name="connsiteY2" fmla="*/ 13148 h 13148"/>
            <a:gd name="connsiteX0" fmla="*/ 0 w 11415"/>
            <a:gd name="connsiteY0" fmla="*/ 0 h 10080"/>
            <a:gd name="connsiteX1" fmla="*/ 11415 w 11415"/>
            <a:gd name="connsiteY1" fmla="*/ 80 h 10080"/>
            <a:gd name="connsiteX2" fmla="*/ 10943 w 11415"/>
            <a:gd name="connsiteY2" fmla="*/ 10080 h 10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15" h="10080">
              <a:moveTo>
                <a:pt x="0" y="0"/>
              </a:moveTo>
              <a:lnTo>
                <a:pt x="11415" y="80"/>
              </a:lnTo>
              <a:cubicBezTo>
                <a:pt x="11257" y="3414"/>
                <a:pt x="11101" y="6746"/>
                <a:pt x="10943" y="1008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445216</xdr:colOff>
      <xdr:row>23</xdr:row>
      <xdr:rowOff>90145</xdr:rowOff>
    </xdr:from>
    <xdr:to>
      <xdr:col>5</xdr:col>
      <xdr:colOff>559073</xdr:colOff>
      <xdr:row>24</xdr:row>
      <xdr:rowOff>31060</xdr:rowOff>
    </xdr:to>
    <xdr:sp macro="" textlink="">
      <xdr:nvSpPr>
        <xdr:cNvPr id="1689" name="AutoShape 72"/>
        <xdr:cNvSpPr>
          <a:spLocks noChangeArrowheads="1"/>
        </xdr:cNvSpPr>
      </xdr:nvSpPr>
      <xdr:spPr bwMode="auto">
        <a:xfrm>
          <a:off x="3607516" y="4043020"/>
          <a:ext cx="113857" cy="1123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434110</xdr:colOff>
      <xdr:row>22</xdr:row>
      <xdr:rowOff>36340</xdr:rowOff>
    </xdr:from>
    <xdr:to>
      <xdr:col>5</xdr:col>
      <xdr:colOff>595828</xdr:colOff>
      <xdr:row>23</xdr:row>
      <xdr:rowOff>36340</xdr:rowOff>
    </xdr:to>
    <xdr:sp macro="" textlink="">
      <xdr:nvSpPr>
        <xdr:cNvPr id="1690" name="Oval 1182"/>
        <xdr:cNvSpPr>
          <a:spLocks noChangeArrowheads="1"/>
        </xdr:cNvSpPr>
      </xdr:nvSpPr>
      <xdr:spPr bwMode="auto">
        <a:xfrm>
          <a:off x="3596410" y="3817765"/>
          <a:ext cx="161718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295079</xdr:colOff>
      <xdr:row>22</xdr:row>
      <xdr:rowOff>165651</xdr:rowOff>
    </xdr:from>
    <xdr:to>
      <xdr:col>6</xdr:col>
      <xdr:colOff>540528</xdr:colOff>
      <xdr:row>24</xdr:row>
      <xdr:rowOff>17507</xdr:rowOff>
    </xdr:to>
    <xdr:sp macro="" textlink="">
      <xdr:nvSpPr>
        <xdr:cNvPr id="1691" name="六角形 1690"/>
        <xdr:cNvSpPr/>
      </xdr:nvSpPr>
      <xdr:spPr bwMode="auto">
        <a:xfrm>
          <a:off x="4228904" y="3947076"/>
          <a:ext cx="245449" cy="1947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5</xdr:col>
      <xdr:colOff>170841</xdr:colOff>
      <xdr:row>24</xdr:row>
      <xdr:rowOff>15531</xdr:rowOff>
    </xdr:from>
    <xdr:ext cx="311880" cy="165173"/>
    <xdr:sp macro="" textlink="">
      <xdr:nvSpPr>
        <xdr:cNvPr id="1692" name="Text Box 1620"/>
        <xdr:cNvSpPr txBox="1">
          <a:spLocks noChangeArrowheads="1"/>
        </xdr:cNvSpPr>
      </xdr:nvSpPr>
      <xdr:spPr bwMode="auto">
        <a:xfrm>
          <a:off x="3333141" y="4139856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564293</xdr:colOff>
      <xdr:row>23</xdr:row>
      <xdr:rowOff>0</xdr:rowOff>
    </xdr:from>
    <xdr:ext cx="249838" cy="206893"/>
    <xdr:sp macro="" textlink="">
      <xdr:nvSpPr>
        <xdr:cNvPr id="1693" name="Text Box 1300"/>
        <xdr:cNvSpPr txBox="1">
          <a:spLocks noChangeArrowheads="1"/>
        </xdr:cNvSpPr>
      </xdr:nvSpPr>
      <xdr:spPr bwMode="auto">
        <a:xfrm>
          <a:off x="3726593" y="3952875"/>
          <a:ext cx="249838" cy="20689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446862</xdr:colOff>
      <xdr:row>45</xdr:row>
      <xdr:rowOff>130438</xdr:rowOff>
    </xdr:from>
    <xdr:ext cx="311880" cy="165173"/>
    <xdr:sp macro="" textlink="">
      <xdr:nvSpPr>
        <xdr:cNvPr id="1694" name="Text Box 1620"/>
        <xdr:cNvSpPr txBox="1">
          <a:spLocks noChangeArrowheads="1"/>
        </xdr:cNvSpPr>
      </xdr:nvSpPr>
      <xdr:spPr bwMode="auto">
        <a:xfrm>
          <a:off x="12095937" y="7845688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19785</xdr:colOff>
      <xdr:row>44</xdr:row>
      <xdr:rowOff>99845</xdr:rowOff>
    </xdr:from>
    <xdr:to>
      <xdr:col>18</xdr:col>
      <xdr:colOff>175847</xdr:colOff>
      <xdr:row>45</xdr:row>
      <xdr:rowOff>65945</xdr:rowOff>
    </xdr:to>
    <xdr:sp macro="" textlink="">
      <xdr:nvSpPr>
        <xdr:cNvPr id="1695" name="AutoShape 526"/>
        <xdr:cNvSpPr>
          <a:spLocks noChangeArrowheads="1"/>
        </xdr:cNvSpPr>
      </xdr:nvSpPr>
      <xdr:spPr bwMode="auto">
        <a:xfrm>
          <a:off x="13211910" y="764364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770658</xdr:colOff>
      <xdr:row>41</xdr:row>
      <xdr:rowOff>0</xdr:rowOff>
    </xdr:from>
    <xdr:to>
      <xdr:col>19</xdr:col>
      <xdr:colOff>277090</xdr:colOff>
      <xdr:row>42</xdr:row>
      <xdr:rowOff>25978</xdr:rowOff>
    </xdr:to>
    <xdr:sp macro="" textlink="">
      <xdr:nvSpPr>
        <xdr:cNvPr id="1696" name="六角形 1695"/>
        <xdr:cNvSpPr/>
      </xdr:nvSpPr>
      <xdr:spPr bwMode="auto">
        <a:xfrm>
          <a:off x="13949794" y="7109114"/>
          <a:ext cx="277091" cy="1905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402248</xdr:colOff>
      <xdr:row>54</xdr:row>
      <xdr:rowOff>76930</xdr:rowOff>
    </xdr:from>
    <xdr:to>
      <xdr:col>13</xdr:col>
      <xdr:colOff>542191</xdr:colOff>
      <xdr:row>55</xdr:row>
      <xdr:rowOff>36634</xdr:rowOff>
    </xdr:to>
    <xdr:sp macro="" textlink="">
      <xdr:nvSpPr>
        <xdr:cNvPr id="1699" name="AutoShape 1275"/>
        <xdr:cNvSpPr>
          <a:spLocks noChangeArrowheads="1"/>
        </xdr:cNvSpPr>
      </xdr:nvSpPr>
      <xdr:spPr bwMode="auto">
        <a:xfrm>
          <a:off x="9736748" y="9335230"/>
          <a:ext cx="139943" cy="131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</xdr:colOff>
      <xdr:row>62</xdr:row>
      <xdr:rowOff>14656</xdr:rowOff>
    </xdr:from>
    <xdr:to>
      <xdr:col>8</xdr:col>
      <xdr:colOff>171458</xdr:colOff>
      <xdr:row>63</xdr:row>
      <xdr:rowOff>14656</xdr:rowOff>
    </xdr:to>
    <xdr:sp macro="" textlink="">
      <xdr:nvSpPr>
        <xdr:cNvPr id="1700" name="Oval 545"/>
        <xdr:cNvSpPr>
          <a:spLocks noChangeArrowheads="1"/>
        </xdr:cNvSpPr>
      </xdr:nvSpPr>
      <xdr:spPr bwMode="auto">
        <a:xfrm>
          <a:off x="5458566" y="10470175"/>
          <a:ext cx="171450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58</xdr:row>
      <xdr:rowOff>73270</xdr:rowOff>
    </xdr:from>
    <xdr:to>
      <xdr:col>10</xdr:col>
      <xdr:colOff>0</xdr:colOff>
      <xdr:row>61</xdr:row>
      <xdr:rowOff>66675</xdr:rowOff>
    </xdr:to>
    <xdr:sp macro="" textlink="">
      <xdr:nvSpPr>
        <xdr:cNvPr id="1701" name="Line 66"/>
        <xdr:cNvSpPr>
          <a:spLocks noChangeShapeType="1"/>
        </xdr:cNvSpPr>
      </xdr:nvSpPr>
      <xdr:spPr bwMode="auto">
        <a:xfrm flipV="1">
          <a:off x="6997212" y="9854712"/>
          <a:ext cx="0" cy="4989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59</xdr:row>
      <xdr:rowOff>171450</xdr:rowOff>
    </xdr:from>
    <xdr:to>
      <xdr:col>10</xdr:col>
      <xdr:colOff>0</xdr:colOff>
      <xdr:row>64</xdr:row>
      <xdr:rowOff>123825</xdr:rowOff>
    </xdr:to>
    <xdr:sp macro="" textlink="">
      <xdr:nvSpPr>
        <xdr:cNvPr id="1702" name="Freeform 605"/>
        <xdr:cNvSpPr>
          <a:spLocks/>
        </xdr:cNvSpPr>
      </xdr:nvSpPr>
      <xdr:spPr bwMode="auto">
        <a:xfrm>
          <a:off x="6686550" y="10287000"/>
          <a:ext cx="457200" cy="809625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62</xdr:row>
      <xdr:rowOff>64480</xdr:rowOff>
    </xdr:from>
    <xdr:to>
      <xdr:col>10</xdr:col>
      <xdr:colOff>76200</xdr:colOff>
      <xdr:row>63</xdr:row>
      <xdr:rowOff>8334</xdr:rowOff>
    </xdr:to>
    <xdr:sp macro="" textlink="">
      <xdr:nvSpPr>
        <xdr:cNvPr id="1703" name="AutoShape 606"/>
        <xdr:cNvSpPr>
          <a:spLocks noChangeArrowheads="1"/>
        </xdr:cNvSpPr>
      </xdr:nvSpPr>
      <xdr:spPr bwMode="auto">
        <a:xfrm>
          <a:off x="6932735" y="10519999"/>
          <a:ext cx="140677" cy="1123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685800</xdr:colOff>
      <xdr:row>61</xdr:row>
      <xdr:rowOff>18048</xdr:rowOff>
    </xdr:from>
    <xdr:to>
      <xdr:col>10</xdr:col>
      <xdr:colOff>104775</xdr:colOff>
      <xdr:row>62</xdr:row>
      <xdr:rowOff>46623</xdr:rowOff>
    </xdr:to>
    <xdr:sp macro="" textlink="">
      <xdr:nvSpPr>
        <xdr:cNvPr id="1704" name="Oval 607"/>
        <xdr:cNvSpPr>
          <a:spLocks noChangeArrowheads="1"/>
        </xdr:cNvSpPr>
      </xdr:nvSpPr>
      <xdr:spPr bwMode="auto">
        <a:xfrm>
          <a:off x="7058025" y="10476498"/>
          <a:ext cx="1905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259770</xdr:colOff>
      <xdr:row>60</xdr:row>
      <xdr:rowOff>95253</xdr:rowOff>
    </xdr:from>
    <xdr:to>
      <xdr:col>9</xdr:col>
      <xdr:colOff>602670</xdr:colOff>
      <xdr:row>62</xdr:row>
      <xdr:rowOff>75957</xdr:rowOff>
    </xdr:to>
    <xdr:grpSp>
      <xdr:nvGrpSpPr>
        <xdr:cNvPr id="1705" name="Group 6672"/>
        <xdr:cNvGrpSpPr>
          <a:grpSpLocks/>
        </xdr:cNvGrpSpPr>
      </xdr:nvGrpSpPr>
      <xdr:grpSpPr bwMode="auto">
        <a:xfrm>
          <a:off x="6487655" y="10213734"/>
          <a:ext cx="342900" cy="317742"/>
          <a:chOff x="536" y="110"/>
          <a:chExt cx="46" cy="44"/>
        </a:xfrm>
      </xdr:grpSpPr>
      <xdr:pic>
        <xdr:nvPicPr>
          <xdr:cNvPr id="17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9</xdr:col>
      <xdr:colOff>623448</xdr:colOff>
      <xdr:row>58</xdr:row>
      <xdr:rowOff>155864</xdr:rowOff>
    </xdr:from>
    <xdr:to>
      <xdr:col>10</xdr:col>
      <xdr:colOff>170223</xdr:colOff>
      <xdr:row>60</xdr:row>
      <xdr:rowOff>60551</xdr:rowOff>
    </xdr:to>
    <xdr:sp macro="" textlink="">
      <xdr:nvSpPr>
        <xdr:cNvPr id="1708" name="六角形 1707"/>
        <xdr:cNvSpPr/>
      </xdr:nvSpPr>
      <xdr:spPr bwMode="auto">
        <a:xfrm>
          <a:off x="6995673" y="10099964"/>
          <a:ext cx="318300" cy="247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590550</xdr:colOff>
      <xdr:row>5</xdr:row>
      <xdr:rowOff>0</xdr:rowOff>
    </xdr:from>
    <xdr:to>
      <xdr:col>12</xdr:col>
      <xdr:colOff>571500</xdr:colOff>
      <xdr:row>8</xdr:row>
      <xdr:rowOff>152400</xdr:rowOff>
    </xdr:to>
    <xdr:sp macro="" textlink="">
      <xdr:nvSpPr>
        <xdr:cNvPr id="1712" name="Freeform 58"/>
        <xdr:cNvSpPr>
          <a:spLocks/>
        </xdr:cNvSpPr>
      </xdr:nvSpPr>
      <xdr:spPr bwMode="auto">
        <a:xfrm>
          <a:off x="8505825" y="857250"/>
          <a:ext cx="752475" cy="666750"/>
        </a:xfrm>
        <a:custGeom>
          <a:avLst/>
          <a:gdLst>
            <a:gd name="T0" fmla="*/ 2147483647 w 79"/>
            <a:gd name="T1" fmla="*/ 2147483647 h 70"/>
            <a:gd name="T2" fmla="*/ 2147483647 w 79"/>
            <a:gd name="T3" fmla="*/ 2147483647 h 70"/>
            <a:gd name="T4" fmla="*/ 2147483647 w 79"/>
            <a:gd name="T5" fmla="*/ 0 h 70"/>
            <a:gd name="T6" fmla="*/ 0 w 79"/>
            <a:gd name="T7" fmla="*/ 2147483647 h 7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" h="70">
              <a:moveTo>
                <a:pt x="79" y="70"/>
              </a:moveTo>
              <a:lnTo>
                <a:pt x="79" y="14"/>
              </a:lnTo>
              <a:lnTo>
                <a:pt x="9" y="0"/>
              </a:lnTo>
              <a:lnTo>
                <a:pt x="0" y="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523875</xdr:colOff>
      <xdr:row>7</xdr:row>
      <xdr:rowOff>152400</xdr:rowOff>
    </xdr:from>
    <xdr:to>
      <xdr:col>12</xdr:col>
      <xdr:colOff>762000</xdr:colOff>
      <xdr:row>7</xdr:row>
      <xdr:rowOff>161925</xdr:rowOff>
    </xdr:to>
    <xdr:sp macro="" textlink="">
      <xdr:nvSpPr>
        <xdr:cNvPr id="1713" name="Line 59"/>
        <xdr:cNvSpPr>
          <a:spLocks noChangeShapeType="1"/>
        </xdr:cNvSpPr>
      </xdr:nvSpPr>
      <xdr:spPr bwMode="auto">
        <a:xfrm flipH="1" flipV="1">
          <a:off x="9210675" y="1352550"/>
          <a:ext cx="2381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585420</xdr:colOff>
      <xdr:row>6</xdr:row>
      <xdr:rowOff>8789</xdr:rowOff>
    </xdr:from>
    <xdr:to>
      <xdr:col>12</xdr:col>
      <xdr:colOff>754674</xdr:colOff>
      <xdr:row>6</xdr:row>
      <xdr:rowOff>14653</xdr:rowOff>
    </xdr:to>
    <xdr:sp macro="" textlink="">
      <xdr:nvSpPr>
        <xdr:cNvPr id="1714" name="Line 63"/>
        <xdr:cNvSpPr>
          <a:spLocks noChangeShapeType="1"/>
        </xdr:cNvSpPr>
      </xdr:nvSpPr>
      <xdr:spPr bwMode="auto">
        <a:xfrm flipH="1" flipV="1">
          <a:off x="9121285" y="1034558"/>
          <a:ext cx="169254" cy="5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504825</xdr:colOff>
      <xdr:row>6</xdr:row>
      <xdr:rowOff>133350</xdr:rowOff>
    </xdr:from>
    <xdr:to>
      <xdr:col>12</xdr:col>
      <xdr:colOff>647700</xdr:colOff>
      <xdr:row>7</xdr:row>
      <xdr:rowOff>47625</xdr:rowOff>
    </xdr:to>
    <xdr:sp macro="" textlink="">
      <xdr:nvSpPr>
        <xdr:cNvPr id="1715" name="AutoShape 608"/>
        <xdr:cNvSpPr>
          <a:spLocks noChangeArrowheads="1"/>
        </xdr:cNvSpPr>
      </xdr:nvSpPr>
      <xdr:spPr bwMode="auto">
        <a:xfrm>
          <a:off x="9191625" y="1162050"/>
          <a:ext cx="14287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762000</xdr:colOff>
      <xdr:row>4</xdr:row>
      <xdr:rowOff>85725</xdr:rowOff>
    </xdr:from>
    <xdr:to>
      <xdr:col>11</xdr:col>
      <xdr:colOff>514350</xdr:colOff>
      <xdr:row>6</xdr:row>
      <xdr:rowOff>66675</xdr:rowOff>
    </xdr:to>
    <xdr:sp macro="" textlink="">
      <xdr:nvSpPr>
        <xdr:cNvPr id="1716" name="Freeform 610"/>
        <xdr:cNvSpPr>
          <a:spLocks/>
        </xdr:cNvSpPr>
      </xdr:nvSpPr>
      <xdr:spPr bwMode="auto">
        <a:xfrm>
          <a:off x="7905750" y="771525"/>
          <a:ext cx="523875" cy="323850"/>
        </a:xfrm>
        <a:custGeom>
          <a:avLst/>
          <a:gdLst>
            <a:gd name="T0" fmla="*/ 2147483647 w 55"/>
            <a:gd name="T1" fmla="*/ 2147483647 h 34"/>
            <a:gd name="T2" fmla="*/ 2147483647 w 55"/>
            <a:gd name="T3" fmla="*/ 2147483647 h 34"/>
            <a:gd name="T4" fmla="*/ 0 w 55"/>
            <a:gd name="T5" fmla="*/ 0 h 3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4">
              <a:moveTo>
                <a:pt x="55" y="23"/>
              </a:moveTo>
              <a:lnTo>
                <a:pt x="43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676275</xdr:colOff>
      <xdr:row>5</xdr:row>
      <xdr:rowOff>66675</xdr:rowOff>
    </xdr:from>
    <xdr:to>
      <xdr:col>12</xdr:col>
      <xdr:colOff>361950</xdr:colOff>
      <xdr:row>5</xdr:row>
      <xdr:rowOff>142875</xdr:rowOff>
    </xdr:to>
    <xdr:grpSp>
      <xdr:nvGrpSpPr>
        <xdr:cNvPr id="1717" name="Group 611"/>
        <xdr:cNvGrpSpPr>
          <a:grpSpLocks/>
        </xdr:cNvGrpSpPr>
      </xdr:nvGrpSpPr>
      <xdr:grpSpPr bwMode="auto">
        <a:xfrm rot="2400000">
          <a:off x="7673487" y="923925"/>
          <a:ext cx="1224328" cy="76200"/>
          <a:chOff x="347" y="977"/>
          <a:chExt cx="129" cy="8"/>
        </a:xfrm>
      </xdr:grpSpPr>
      <xdr:sp macro="" textlink="">
        <xdr:nvSpPr>
          <xdr:cNvPr id="1718" name="Line 612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9" name="Line 613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0" name="Line 614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1" name="Line 615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2" name="Line 616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3" name="Line 617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4" name="Line 618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5" name="Line 619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6" name="Line 620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7" name="Line 621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8" name="Line 622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9" name="Line 623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0" name="Line 624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1" name="Line 625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2" name="Line 626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3" name="Line 627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19050</xdr:colOff>
      <xdr:row>2</xdr:row>
      <xdr:rowOff>47625</xdr:rowOff>
    </xdr:from>
    <xdr:to>
      <xdr:col>11</xdr:col>
      <xdr:colOff>600075</xdr:colOff>
      <xdr:row>4</xdr:row>
      <xdr:rowOff>161925</xdr:rowOff>
    </xdr:to>
    <xdr:sp macro="" textlink="">
      <xdr:nvSpPr>
        <xdr:cNvPr id="1734" name="Line 629"/>
        <xdr:cNvSpPr>
          <a:spLocks noChangeShapeType="1"/>
        </xdr:cNvSpPr>
      </xdr:nvSpPr>
      <xdr:spPr bwMode="auto">
        <a:xfrm flipH="1" flipV="1">
          <a:off x="7934325" y="390525"/>
          <a:ext cx="5810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733425</xdr:colOff>
      <xdr:row>3</xdr:row>
      <xdr:rowOff>28575</xdr:rowOff>
    </xdr:from>
    <xdr:to>
      <xdr:col>12</xdr:col>
      <xdr:colOff>47625</xdr:colOff>
      <xdr:row>4</xdr:row>
      <xdr:rowOff>95250</xdr:rowOff>
    </xdr:to>
    <xdr:sp macro="" textlink="">
      <xdr:nvSpPr>
        <xdr:cNvPr id="1735" name="Line 630"/>
        <xdr:cNvSpPr>
          <a:spLocks noChangeShapeType="1"/>
        </xdr:cNvSpPr>
      </xdr:nvSpPr>
      <xdr:spPr bwMode="auto">
        <a:xfrm flipV="1">
          <a:off x="8648700" y="542925"/>
          <a:ext cx="857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7</xdr:row>
      <xdr:rowOff>57150</xdr:rowOff>
    </xdr:from>
    <xdr:to>
      <xdr:col>12</xdr:col>
      <xdr:colOff>438150</xdr:colOff>
      <xdr:row>8</xdr:row>
      <xdr:rowOff>104775</xdr:rowOff>
    </xdr:to>
    <xdr:sp macro="" textlink="">
      <xdr:nvSpPr>
        <xdr:cNvPr id="1736" name="Freeform 631"/>
        <xdr:cNvSpPr>
          <a:spLocks/>
        </xdr:cNvSpPr>
      </xdr:nvSpPr>
      <xdr:spPr bwMode="auto">
        <a:xfrm>
          <a:off x="8839200" y="1257300"/>
          <a:ext cx="285750" cy="219075"/>
        </a:xfrm>
        <a:custGeom>
          <a:avLst/>
          <a:gdLst>
            <a:gd name="T0" fmla="*/ 2147483647 w 30"/>
            <a:gd name="T1" fmla="*/ 2147483647 h 23"/>
            <a:gd name="T2" fmla="*/ 2147483647 w 30"/>
            <a:gd name="T3" fmla="*/ 0 h 23"/>
            <a:gd name="T4" fmla="*/ 0 w 30"/>
            <a:gd name="T5" fmla="*/ 2147483647 h 23"/>
            <a:gd name="T6" fmla="*/ 2147483647 w 30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0" h="23">
              <a:moveTo>
                <a:pt x="30" y="16"/>
              </a:moveTo>
              <a:lnTo>
                <a:pt x="12" y="0"/>
              </a:lnTo>
              <a:lnTo>
                <a:pt x="0" y="14"/>
              </a:lnTo>
              <a:lnTo>
                <a:pt x="9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752475</xdr:colOff>
      <xdr:row>7</xdr:row>
      <xdr:rowOff>155843</xdr:rowOff>
    </xdr:from>
    <xdr:ext cx="571500" cy="168508"/>
    <xdr:sp macro="" textlink="">
      <xdr:nvSpPr>
        <xdr:cNvPr id="1737" name="Text Box 632"/>
        <xdr:cNvSpPr txBox="1">
          <a:spLocks noChangeArrowheads="1"/>
        </xdr:cNvSpPr>
      </xdr:nvSpPr>
      <xdr:spPr bwMode="auto">
        <a:xfrm>
          <a:off x="8667750" y="1355993"/>
          <a:ext cx="57150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榛原駅前</a:t>
          </a:r>
        </a:p>
      </xdr:txBody>
    </xdr:sp>
    <xdr:clientData/>
  </xdr:oneCellAnchor>
  <xdr:oneCellAnchor>
    <xdr:from>
      <xdr:col>11</xdr:col>
      <xdr:colOff>371475</xdr:colOff>
      <xdr:row>3</xdr:row>
      <xdr:rowOff>152400</xdr:rowOff>
    </xdr:from>
    <xdr:ext cx="342900" cy="168508"/>
    <xdr:sp macro="" textlink="">
      <xdr:nvSpPr>
        <xdr:cNvPr id="1738" name="Text Box 634"/>
        <xdr:cNvSpPr txBox="1">
          <a:spLocks noChangeArrowheads="1"/>
        </xdr:cNvSpPr>
      </xdr:nvSpPr>
      <xdr:spPr bwMode="auto">
        <a:xfrm>
          <a:off x="8286750" y="666750"/>
          <a:ext cx="34290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12</xdr:col>
      <xdr:colOff>74002</xdr:colOff>
      <xdr:row>5</xdr:row>
      <xdr:rowOff>107913</xdr:rowOff>
    </xdr:from>
    <xdr:ext cx="466725" cy="165173"/>
    <xdr:sp macro="" textlink="">
      <xdr:nvSpPr>
        <xdr:cNvPr id="1739" name="Text Box 635"/>
        <xdr:cNvSpPr txBox="1">
          <a:spLocks noChangeArrowheads="1"/>
        </xdr:cNvSpPr>
      </xdr:nvSpPr>
      <xdr:spPr bwMode="auto">
        <a:xfrm>
          <a:off x="8760802" y="965163"/>
          <a:ext cx="4667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11</xdr:col>
      <xdr:colOff>512884</xdr:colOff>
      <xdr:row>5</xdr:row>
      <xdr:rowOff>87924</xdr:rowOff>
    </xdr:from>
    <xdr:ext cx="373673" cy="139211"/>
    <xdr:sp macro="" textlink="">
      <xdr:nvSpPr>
        <xdr:cNvPr id="1740" name="Text Box 636"/>
        <xdr:cNvSpPr txBox="1">
          <a:spLocks noChangeArrowheads="1"/>
        </xdr:cNvSpPr>
      </xdr:nvSpPr>
      <xdr:spPr bwMode="auto">
        <a:xfrm>
          <a:off x="8279422" y="945174"/>
          <a:ext cx="373673" cy="139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12</xdr:col>
      <xdr:colOff>580023</xdr:colOff>
      <xdr:row>3</xdr:row>
      <xdr:rowOff>119811</xdr:rowOff>
    </xdr:from>
    <xdr:to>
      <xdr:col>12</xdr:col>
      <xdr:colOff>722898</xdr:colOff>
      <xdr:row>6</xdr:row>
      <xdr:rowOff>44613</xdr:rowOff>
    </xdr:to>
    <xdr:sp macro="" textlink="">
      <xdr:nvSpPr>
        <xdr:cNvPr id="1741" name="Line 637"/>
        <xdr:cNvSpPr>
          <a:spLocks noChangeShapeType="1"/>
        </xdr:cNvSpPr>
      </xdr:nvSpPr>
      <xdr:spPr bwMode="auto">
        <a:xfrm flipV="1">
          <a:off x="9266823" y="634161"/>
          <a:ext cx="142875" cy="439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457200</xdr:colOff>
      <xdr:row>3</xdr:row>
      <xdr:rowOff>19050</xdr:rowOff>
    </xdr:from>
    <xdr:to>
      <xdr:col>11</xdr:col>
      <xdr:colOff>581025</xdr:colOff>
      <xdr:row>4</xdr:row>
      <xdr:rowOff>104775</xdr:rowOff>
    </xdr:to>
    <xdr:sp macro="" textlink="">
      <xdr:nvSpPr>
        <xdr:cNvPr id="1742" name="Line 638"/>
        <xdr:cNvSpPr>
          <a:spLocks noChangeShapeType="1"/>
        </xdr:cNvSpPr>
      </xdr:nvSpPr>
      <xdr:spPr bwMode="auto">
        <a:xfrm flipH="1" flipV="1">
          <a:off x="8372475" y="533400"/>
          <a:ext cx="1238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600075</xdr:colOff>
      <xdr:row>5</xdr:row>
      <xdr:rowOff>47625</xdr:rowOff>
    </xdr:from>
    <xdr:to>
      <xdr:col>12</xdr:col>
      <xdr:colOff>266700</xdr:colOff>
      <xdr:row>7</xdr:row>
      <xdr:rowOff>76200</xdr:rowOff>
    </xdr:to>
    <xdr:sp macro="" textlink="">
      <xdr:nvSpPr>
        <xdr:cNvPr id="1743" name="Line 639"/>
        <xdr:cNvSpPr>
          <a:spLocks noChangeShapeType="1"/>
        </xdr:cNvSpPr>
      </xdr:nvSpPr>
      <xdr:spPr bwMode="auto">
        <a:xfrm flipH="1" flipV="1">
          <a:off x="8515350" y="904875"/>
          <a:ext cx="43815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180975</xdr:colOff>
      <xdr:row>3</xdr:row>
      <xdr:rowOff>152400</xdr:rowOff>
    </xdr:from>
    <xdr:to>
      <xdr:col>11</xdr:col>
      <xdr:colOff>371475</xdr:colOff>
      <xdr:row>5</xdr:row>
      <xdr:rowOff>47625</xdr:rowOff>
    </xdr:to>
    <xdr:sp macro="" textlink="">
      <xdr:nvSpPr>
        <xdr:cNvPr id="1744" name="Line 640"/>
        <xdr:cNvSpPr>
          <a:spLocks noChangeShapeType="1"/>
        </xdr:cNvSpPr>
      </xdr:nvSpPr>
      <xdr:spPr bwMode="auto">
        <a:xfrm flipH="1">
          <a:off x="8096250" y="666750"/>
          <a:ext cx="19050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171450</xdr:colOff>
      <xdr:row>6</xdr:row>
      <xdr:rowOff>93626</xdr:rowOff>
    </xdr:from>
    <xdr:ext cx="419100" cy="165173"/>
    <xdr:sp macro="" textlink="">
      <xdr:nvSpPr>
        <xdr:cNvPr id="1745" name="Text Box 642"/>
        <xdr:cNvSpPr txBox="1">
          <a:spLocks noChangeArrowheads="1"/>
        </xdr:cNvSpPr>
      </xdr:nvSpPr>
      <xdr:spPr bwMode="auto">
        <a:xfrm>
          <a:off x="8858250" y="1122326"/>
          <a:ext cx="4191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11</xdr:col>
      <xdr:colOff>219075</xdr:colOff>
      <xdr:row>6</xdr:row>
      <xdr:rowOff>84723</xdr:rowOff>
    </xdr:from>
    <xdr:ext cx="312320" cy="168508"/>
    <xdr:sp macro="" textlink="">
      <xdr:nvSpPr>
        <xdr:cNvPr id="1746" name="Text Box 1301"/>
        <xdr:cNvSpPr txBox="1">
          <a:spLocks noChangeArrowheads="1"/>
        </xdr:cNvSpPr>
      </xdr:nvSpPr>
      <xdr:spPr bwMode="auto">
        <a:xfrm>
          <a:off x="8134350" y="1113423"/>
          <a:ext cx="31232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twoCellAnchor>
    <xdr:from>
      <xdr:col>12</xdr:col>
      <xdr:colOff>492702</xdr:colOff>
      <xdr:row>5</xdr:row>
      <xdr:rowOff>90920</xdr:rowOff>
    </xdr:from>
    <xdr:to>
      <xdr:col>12</xdr:col>
      <xdr:colOff>675409</xdr:colOff>
      <xdr:row>6</xdr:row>
      <xdr:rowOff>86591</xdr:rowOff>
    </xdr:to>
    <xdr:sp macro="" textlink="">
      <xdr:nvSpPr>
        <xdr:cNvPr id="1747" name="Oval 609"/>
        <xdr:cNvSpPr>
          <a:spLocks noChangeArrowheads="1"/>
        </xdr:cNvSpPr>
      </xdr:nvSpPr>
      <xdr:spPr bwMode="auto">
        <a:xfrm>
          <a:off x="9179502" y="948170"/>
          <a:ext cx="182707" cy="1671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95251</xdr:colOff>
      <xdr:row>7</xdr:row>
      <xdr:rowOff>127903</xdr:rowOff>
    </xdr:from>
    <xdr:ext cx="638175" cy="165173"/>
    <xdr:sp macro="" textlink="">
      <xdr:nvSpPr>
        <xdr:cNvPr id="1748" name="Text Box 972"/>
        <xdr:cNvSpPr txBox="1">
          <a:spLocks noChangeArrowheads="1"/>
        </xdr:cNvSpPr>
      </xdr:nvSpPr>
      <xdr:spPr bwMode="auto">
        <a:xfrm>
          <a:off x="8010526" y="1328053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 </a:t>
          </a:r>
        </a:p>
      </xdr:txBody>
    </xdr:sp>
    <xdr:clientData/>
  </xdr:oneCellAnchor>
  <xdr:twoCellAnchor editAs="oneCell">
    <xdr:from>
      <xdr:col>12</xdr:col>
      <xdr:colOff>100579</xdr:colOff>
      <xdr:row>3</xdr:row>
      <xdr:rowOff>134549</xdr:rowOff>
    </xdr:from>
    <xdr:to>
      <xdr:col>12</xdr:col>
      <xdr:colOff>443479</xdr:colOff>
      <xdr:row>5</xdr:row>
      <xdr:rowOff>121248</xdr:rowOff>
    </xdr:to>
    <xdr:grpSp>
      <xdr:nvGrpSpPr>
        <xdr:cNvPr id="1749" name="Group 6672"/>
        <xdr:cNvGrpSpPr>
          <a:grpSpLocks/>
        </xdr:cNvGrpSpPr>
      </xdr:nvGrpSpPr>
      <xdr:grpSpPr bwMode="auto">
        <a:xfrm>
          <a:off x="8636444" y="654761"/>
          <a:ext cx="342900" cy="323737"/>
          <a:chOff x="536" y="110"/>
          <a:chExt cx="46" cy="44"/>
        </a:xfrm>
      </xdr:grpSpPr>
      <xdr:pic>
        <xdr:nvPicPr>
          <xdr:cNvPr id="17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11</xdr:col>
      <xdr:colOff>528207</xdr:colOff>
      <xdr:row>2</xdr:row>
      <xdr:rowOff>0</xdr:rowOff>
    </xdr:from>
    <xdr:to>
      <xdr:col>12</xdr:col>
      <xdr:colOff>100447</xdr:colOff>
      <xdr:row>3</xdr:row>
      <xdr:rowOff>149817</xdr:rowOff>
    </xdr:to>
    <xdr:grpSp>
      <xdr:nvGrpSpPr>
        <xdr:cNvPr id="1752" name="Group 6672"/>
        <xdr:cNvGrpSpPr>
          <a:grpSpLocks/>
        </xdr:cNvGrpSpPr>
      </xdr:nvGrpSpPr>
      <xdr:grpSpPr bwMode="auto">
        <a:xfrm>
          <a:off x="8294745" y="351692"/>
          <a:ext cx="341567" cy="318337"/>
          <a:chOff x="536" y="110"/>
          <a:chExt cx="46" cy="44"/>
        </a:xfrm>
      </xdr:grpSpPr>
      <xdr:pic>
        <xdr:nvPicPr>
          <xdr:cNvPr id="17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 editAs="oneCell">
    <xdr:from>
      <xdr:col>10</xdr:col>
      <xdr:colOff>753341</xdr:colOff>
      <xdr:row>5</xdr:row>
      <xdr:rowOff>3101</xdr:rowOff>
    </xdr:from>
    <xdr:to>
      <xdr:col>11</xdr:col>
      <xdr:colOff>325582</xdr:colOff>
      <xdr:row>6</xdr:row>
      <xdr:rowOff>155256</xdr:rowOff>
    </xdr:to>
    <xdr:grpSp>
      <xdr:nvGrpSpPr>
        <xdr:cNvPr id="1755" name="Group 6672"/>
        <xdr:cNvGrpSpPr>
          <a:grpSpLocks/>
        </xdr:cNvGrpSpPr>
      </xdr:nvGrpSpPr>
      <xdr:grpSpPr bwMode="auto">
        <a:xfrm>
          <a:off x="7750553" y="860351"/>
          <a:ext cx="341567" cy="320674"/>
          <a:chOff x="536" y="110"/>
          <a:chExt cx="46" cy="44"/>
        </a:xfrm>
      </xdr:grpSpPr>
      <xdr:pic>
        <xdr:nvPicPr>
          <xdr:cNvPr id="17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>
    <xdr:from>
      <xdr:col>12</xdr:col>
      <xdr:colOff>495300</xdr:colOff>
      <xdr:row>7</xdr:row>
      <xdr:rowOff>95250</xdr:rowOff>
    </xdr:from>
    <xdr:to>
      <xdr:col>12</xdr:col>
      <xdr:colOff>638175</xdr:colOff>
      <xdr:row>8</xdr:row>
      <xdr:rowOff>66675</xdr:rowOff>
    </xdr:to>
    <xdr:sp macro="" textlink="">
      <xdr:nvSpPr>
        <xdr:cNvPr id="1759" name="Oval 60"/>
        <xdr:cNvSpPr>
          <a:spLocks noChangeArrowheads="1"/>
        </xdr:cNvSpPr>
      </xdr:nvSpPr>
      <xdr:spPr bwMode="auto">
        <a:xfrm>
          <a:off x="9182100" y="12954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600075</xdr:colOff>
      <xdr:row>4</xdr:row>
      <xdr:rowOff>85725</xdr:rowOff>
    </xdr:from>
    <xdr:to>
      <xdr:col>11</xdr:col>
      <xdr:colOff>742950</xdr:colOff>
      <xdr:row>5</xdr:row>
      <xdr:rowOff>57150</xdr:rowOff>
    </xdr:to>
    <xdr:sp macro="" textlink="">
      <xdr:nvSpPr>
        <xdr:cNvPr id="1760" name="Oval 628"/>
        <xdr:cNvSpPr>
          <a:spLocks noChangeArrowheads="1"/>
        </xdr:cNvSpPr>
      </xdr:nvSpPr>
      <xdr:spPr bwMode="auto">
        <a:xfrm>
          <a:off x="8515350" y="7715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314325</xdr:colOff>
      <xdr:row>5</xdr:row>
      <xdr:rowOff>133350</xdr:rowOff>
    </xdr:from>
    <xdr:to>
      <xdr:col>11</xdr:col>
      <xdr:colOff>457200</xdr:colOff>
      <xdr:row>6</xdr:row>
      <xdr:rowOff>104775</xdr:rowOff>
    </xdr:to>
    <xdr:sp macro="" textlink="">
      <xdr:nvSpPr>
        <xdr:cNvPr id="1761" name="Oval 851"/>
        <xdr:cNvSpPr>
          <a:spLocks noChangeArrowheads="1"/>
        </xdr:cNvSpPr>
      </xdr:nvSpPr>
      <xdr:spPr bwMode="auto">
        <a:xfrm>
          <a:off x="8229600" y="9906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21981</xdr:colOff>
      <xdr:row>1</xdr:row>
      <xdr:rowOff>14654</xdr:rowOff>
    </xdr:from>
    <xdr:to>
      <xdr:col>11</xdr:col>
      <xdr:colOff>192071</xdr:colOff>
      <xdr:row>1</xdr:row>
      <xdr:rowOff>150726</xdr:rowOff>
    </xdr:to>
    <xdr:sp macro="" textlink="">
      <xdr:nvSpPr>
        <xdr:cNvPr id="1762" name="六角形 1761"/>
        <xdr:cNvSpPr/>
      </xdr:nvSpPr>
      <xdr:spPr bwMode="auto">
        <a:xfrm>
          <a:off x="7788519" y="19782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738020</xdr:colOff>
      <xdr:row>4</xdr:row>
      <xdr:rowOff>46627</xdr:rowOff>
    </xdr:from>
    <xdr:to>
      <xdr:col>12</xdr:col>
      <xdr:colOff>138783</xdr:colOff>
      <xdr:row>5</xdr:row>
      <xdr:rowOff>14180</xdr:rowOff>
    </xdr:to>
    <xdr:sp macro="" textlink="">
      <xdr:nvSpPr>
        <xdr:cNvPr id="1763" name="六角形 1762"/>
        <xdr:cNvSpPr/>
      </xdr:nvSpPr>
      <xdr:spPr bwMode="auto">
        <a:xfrm>
          <a:off x="8504558" y="735358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317258</xdr:colOff>
      <xdr:row>5</xdr:row>
      <xdr:rowOff>38510</xdr:rowOff>
    </xdr:from>
    <xdr:to>
      <xdr:col>11</xdr:col>
      <xdr:colOff>487348</xdr:colOff>
      <xdr:row>6</xdr:row>
      <xdr:rowOff>6063</xdr:rowOff>
    </xdr:to>
    <xdr:sp macro="" textlink="">
      <xdr:nvSpPr>
        <xdr:cNvPr id="1764" name="六角形 1763"/>
        <xdr:cNvSpPr/>
      </xdr:nvSpPr>
      <xdr:spPr bwMode="auto">
        <a:xfrm>
          <a:off x="8083796" y="895760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0</xdr:colOff>
      <xdr:row>34</xdr:row>
      <xdr:rowOff>57150</xdr:rowOff>
    </xdr:from>
    <xdr:to>
      <xdr:col>18</xdr:col>
      <xdr:colOff>0</xdr:colOff>
      <xdr:row>40</xdr:row>
      <xdr:rowOff>142875</xdr:rowOff>
    </xdr:to>
    <xdr:sp macro="" textlink="">
      <xdr:nvSpPr>
        <xdr:cNvPr id="1758" name="Line 1570"/>
        <xdr:cNvSpPr>
          <a:spLocks noChangeShapeType="1"/>
        </xdr:cNvSpPr>
      </xdr:nvSpPr>
      <xdr:spPr bwMode="auto">
        <a:xfrm flipV="1">
          <a:off x="14859000" y="5886450"/>
          <a:ext cx="0" cy="11144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133350</xdr:colOff>
      <xdr:row>37</xdr:row>
      <xdr:rowOff>141251</xdr:rowOff>
    </xdr:from>
    <xdr:ext cx="361950" cy="165173"/>
    <xdr:sp macro="" textlink="">
      <xdr:nvSpPr>
        <xdr:cNvPr id="1767" name="Text Box 1566"/>
        <xdr:cNvSpPr txBox="1">
          <a:spLocks noChangeArrowheads="1"/>
        </xdr:cNvSpPr>
      </xdr:nvSpPr>
      <xdr:spPr bwMode="auto">
        <a:xfrm>
          <a:off x="14992350" y="6484901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714375</xdr:colOff>
      <xdr:row>40</xdr:row>
      <xdr:rowOff>76200</xdr:rowOff>
    </xdr:from>
    <xdr:to>
      <xdr:col>18</xdr:col>
      <xdr:colOff>66675</xdr:colOff>
      <xdr:row>40</xdr:row>
      <xdr:rowOff>171450</xdr:rowOff>
    </xdr:to>
    <xdr:sp macro="" textlink="">
      <xdr:nvSpPr>
        <xdr:cNvPr id="1768" name="AutoShape 1568"/>
        <xdr:cNvSpPr>
          <a:spLocks noChangeArrowheads="1"/>
        </xdr:cNvSpPr>
      </xdr:nvSpPr>
      <xdr:spPr bwMode="auto">
        <a:xfrm>
          <a:off x="14801850" y="693420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762000</xdr:colOff>
      <xdr:row>38</xdr:row>
      <xdr:rowOff>9525</xdr:rowOff>
    </xdr:from>
    <xdr:to>
      <xdr:col>18</xdr:col>
      <xdr:colOff>476250</xdr:colOff>
      <xdr:row>39</xdr:row>
      <xdr:rowOff>85725</xdr:rowOff>
    </xdr:to>
    <xdr:sp macro="" textlink="">
      <xdr:nvSpPr>
        <xdr:cNvPr id="1769" name="Freeform 1569"/>
        <xdr:cNvSpPr>
          <a:spLocks/>
        </xdr:cNvSpPr>
      </xdr:nvSpPr>
      <xdr:spPr bwMode="auto">
        <a:xfrm>
          <a:off x="14849475" y="6524625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38</xdr:row>
      <xdr:rowOff>114300</xdr:rowOff>
    </xdr:from>
    <xdr:to>
      <xdr:col>18</xdr:col>
      <xdr:colOff>76200</xdr:colOff>
      <xdr:row>39</xdr:row>
      <xdr:rowOff>142875</xdr:rowOff>
    </xdr:to>
    <xdr:sp macro="" textlink="">
      <xdr:nvSpPr>
        <xdr:cNvPr id="1770" name="Oval 1571"/>
        <xdr:cNvSpPr>
          <a:spLocks noChangeArrowheads="1"/>
        </xdr:cNvSpPr>
      </xdr:nvSpPr>
      <xdr:spPr bwMode="auto">
        <a:xfrm>
          <a:off x="14792325" y="6629400"/>
          <a:ext cx="14287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762000</xdr:colOff>
      <xdr:row>37</xdr:row>
      <xdr:rowOff>66675</xdr:rowOff>
    </xdr:from>
    <xdr:to>
      <xdr:col>18</xdr:col>
      <xdr:colOff>190500</xdr:colOff>
      <xdr:row>38</xdr:row>
      <xdr:rowOff>142875</xdr:rowOff>
    </xdr:to>
    <xdr:sp macro="" textlink="">
      <xdr:nvSpPr>
        <xdr:cNvPr id="1771" name="Freeform 1572"/>
        <xdr:cNvSpPr>
          <a:spLocks/>
        </xdr:cNvSpPr>
      </xdr:nvSpPr>
      <xdr:spPr bwMode="auto">
        <a:xfrm>
          <a:off x="14849475" y="6410325"/>
          <a:ext cx="200025" cy="247650"/>
        </a:xfrm>
        <a:custGeom>
          <a:avLst/>
          <a:gdLst>
            <a:gd name="T0" fmla="*/ 2147483647 w 21"/>
            <a:gd name="T1" fmla="*/ 2147483647 h 26"/>
            <a:gd name="T2" fmla="*/ 2147483647 w 21"/>
            <a:gd name="T3" fmla="*/ 2147483647 h 26"/>
            <a:gd name="T4" fmla="*/ 2147483647 w 21"/>
            <a:gd name="T5" fmla="*/ 2147483647 h 26"/>
            <a:gd name="T6" fmla="*/ 2147483647 w 21"/>
            <a:gd name="T7" fmla="*/ 2147483647 h 26"/>
            <a:gd name="T8" fmla="*/ 0 w 21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26">
              <a:moveTo>
                <a:pt x="4" y="26"/>
              </a:moveTo>
              <a:lnTo>
                <a:pt x="18" y="22"/>
              </a:lnTo>
              <a:lnTo>
                <a:pt x="21" y="12"/>
              </a:lnTo>
              <a:lnTo>
                <a:pt x="13" y="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142875</xdr:colOff>
      <xdr:row>38</xdr:row>
      <xdr:rowOff>161925</xdr:rowOff>
    </xdr:from>
    <xdr:to>
      <xdr:col>18</xdr:col>
      <xdr:colOff>552450</xdr:colOff>
      <xdr:row>40</xdr:row>
      <xdr:rowOff>0</xdr:rowOff>
    </xdr:to>
    <xdr:grpSp>
      <xdr:nvGrpSpPr>
        <xdr:cNvPr id="1772" name="Group 1573"/>
        <xdr:cNvGrpSpPr>
          <a:grpSpLocks/>
        </xdr:cNvGrpSpPr>
      </xdr:nvGrpSpPr>
      <xdr:grpSpPr bwMode="auto">
        <a:xfrm>
          <a:off x="13294702" y="6580310"/>
          <a:ext cx="409575" cy="175113"/>
          <a:chOff x="1389" y="516"/>
          <a:chExt cx="43" cy="21"/>
        </a:xfrm>
      </xdr:grpSpPr>
      <xdr:sp macro="" textlink="">
        <xdr:nvSpPr>
          <xdr:cNvPr id="1773" name="Freeform 15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74" name="Freeform 15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18</xdr:col>
      <xdr:colOff>43068</xdr:colOff>
      <xdr:row>36</xdr:row>
      <xdr:rowOff>18296</xdr:rowOff>
    </xdr:from>
    <xdr:ext cx="553278" cy="186974"/>
    <xdr:sp macro="" textlink="">
      <xdr:nvSpPr>
        <xdr:cNvPr id="1775" name="Text Box 1577"/>
        <xdr:cNvSpPr txBox="1">
          <a:spLocks noChangeArrowheads="1"/>
        </xdr:cNvSpPr>
      </xdr:nvSpPr>
      <xdr:spPr bwMode="auto">
        <a:xfrm>
          <a:off x="13194895" y="6099642"/>
          <a:ext cx="55327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17</xdr:col>
      <xdr:colOff>695325</xdr:colOff>
      <xdr:row>35</xdr:row>
      <xdr:rowOff>85725</xdr:rowOff>
    </xdr:from>
    <xdr:to>
      <xdr:col>18</xdr:col>
      <xdr:colOff>66675</xdr:colOff>
      <xdr:row>36</xdr:row>
      <xdr:rowOff>57150</xdr:rowOff>
    </xdr:to>
    <xdr:sp macro="" textlink="">
      <xdr:nvSpPr>
        <xdr:cNvPr id="1777" name="Oval 1580"/>
        <xdr:cNvSpPr>
          <a:spLocks noChangeArrowheads="1"/>
        </xdr:cNvSpPr>
      </xdr:nvSpPr>
      <xdr:spPr bwMode="auto">
        <a:xfrm>
          <a:off x="14782800" y="60864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55681</xdr:colOff>
      <xdr:row>36</xdr:row>
      <xdr:rowOff>155329</xdr:rowOff>
    </xdr:from>
    <xdr:ext cx="542925" cy="231538"/>
    <xdr:sp macro="" textlink="">
      <xdr:nvSpPr>
        <xdr:cNvPr id="1778" name="Text Box 1586"/>
        <xdr:cNvSpPr txBox="1">
          <a:spLocks noChangeArrowheads="1"/>
        </xdr:cNvSpPr>
      </xdr:nvSpPr>
      <xdr:spPr bwMode="auto">
        <a:xfrm>
          <a:off x="12438181" y="6236675"/>
          <a:ext cx="542925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17</xdr:col>
      <xdr:colOff>449605</xdr:colOff>
      <xdr:row>39</xdr:row>
      <xdr:rowOff>95387</xdr:rowOff>
    </xdr:from>
    <xdr:to>
      <xdr:col>17</xdr:col>
      <xdr:colOff>695054</xdr:colOff>
      <xdr:row>40</xdr:row>
      <xdr:rowOff>129664</xdr:rowOff>
    </xdr:to>
    <xdr:sp macro="" textlink="">
      <xdr:nvSpPr>
        <xdr:cNvPr id="1781" name="六角形 1780"/>
        <xdr:cNvSpPr/>
      </xdr:nvSpPr>
      <xdr:spPr bwMode="auto">
        <a:xfrm>
          <a:off x="14537080" y="6781937"/>
          <a:ext cx="245449" cy="2057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17</xdr:col>
      <xdr:colOff>427679</xdr:colOff>
      <xdr:row>33</xdr:row>
      <xdr:rowOff>60614</xdr:rowOff>
    </xdr:from>
    <xdr:to>
      <xdr:col>17</xdr:col>
      <xdr:colOff>741420</xdr:colOff>
      <xdr:row>34</xdr:row>
      <xdr:rowOff>143643</xdr:rowOff>
    </xdr:to>
    <xdr:sp macro="" textlink="">
      <xdr:nvSpPr>
        <xdr:cNvPr id="1785" name="六角形 1784"/>
        <xdr:cNvSpPr/>
      </xdr:nvSpPr>
      <xdr:spPr bwMode="auto">
        <a:xfrm>
          <a:off x="12857508" y="5731243"/>
          <a:ext cx="313741" cy="2545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410307</xdr:colOff>
      <xdr:row>35</xdr:row>
      <xdr:rowOff>51288</xdr:rowOff>
    </xdr:from>
    <xdr:ext cx="307731" cy="146539"/>
    <xdr:sp macro="" textlink="">
      <xdr:nvSpPr>
        <xdr:cNvPr id="1765" name="Text Box 1585"/>
        <xdr:cNvSpPr txBox="1">
          <a:spLocks noChangeArrowheads="1"/>
        </xdr:cNvSpPr>
      </xdr:nvSpPr>
      <xdr:spPr bwMode="auto">
        <a:xfrm>
          <a:off x="12792807" y="5964115"/>
          <a:ext cx="307731" cy="1465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17</xdr:col>
      <xdr:colOff>212481</xdr:colOff>
      <xdr:row>35</xdr:row>
      <xdr:rowOff>139211</xdr:rowOff>
    </xdr:from>
    <xdr:to>
      <xdr:col>18</xdr:col>
      <xdr:colOff>7327</xdr:colOff>
      <xdr:row>39</xdr:row>
      <xdr:rowOff>87923</xdr:rowOff>
    </xdr:to>
    <xdr:sp macro="" textlink="">
      <xdr:nvSpPr>
        <xdr:cNvPr id="1786" name="AutoShape 1653"/>
        <xdr:cNvSpPr>
          <a:spLocks/>
        </xdr:cNvSpPr>
      </xdr:nvSpPr>
      <xdr:spPr bwMode="auto">
        <a:xfrm flipH="1">
          <a:off x="12594981" y="6052038"/>
          <a:ext cx="564173" cy="62278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24034</xdr:colOff>
      <xdr:row>34</xdr:row>
      <xdr:rowOff>159859</xdr:rowOff>
    </xdr:from>
    <xdr:to>
      <xdr:col>17</xdr:col>
      <xdr:colOff>388325</xdr:colOff>
      <xdr:row>36</xdr:row>
      <xdr:rowOff>146539</xdr:rowOff>
    </xdr:to>
    <xdr:grpSp>
      <xdr:nvGrpSpPr>
        <xdr:cNvPr id="1782" name="Group 6672"/>
        <xdr:cNvGrpSpPr>
          <a:grpSpLocks/>
        </xdr:cNvGrpSpPr>
      </xdr:nvGrpSpPr>
      <xdr:grpSpPr bwMode="auto">
        <a:xfrm>
          <a:off x="12406534" y="5904167"/>
          <a:ext cx="364291" cy="323718"/>
          <a:chOff x="534" y="110"/>
          <a:chExt cx="46" cy="44"/>
        </a:xfrm>
      </xdr:grpSpPr>
      <xdr:pic>
        <xdr:nvPicPr>
          <xdr:cNvPr id="17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4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432293</xdr:colOff>
      <xdr:row>37</xdr:row>
      <xdr:rowOff>0</xdr:rowOff>
    </xdr:from>
    <xdr:to>
      <xdr:col>18</xdr:col>
      <xdr:colOff>27257</xdr:colOff>
      <xdr:row>38</xdr:row>
      <xdr:rowOff>155198</xdr:rowOff>
    </xdr:to>
    <xdr:grpSp>
      <xdr:nvGrpSpPr>
        <xdr:cNvPr id="1790" name="Group 6672"/>
        <xdr:cNvGrpSpPr>
          <a:grpSpLocks/>
        </xdr:cNvGrpSpPr>
      </xdr:nvGrpSpPr>
      <xdr:grpSpPr bwMode="auto">
        <a:xfrm>
          <a:off x="12814793" y="6249865"/>
          <a:ext cx="364291" cy="323718"/>
          <a:chOff x="534" y="110"/>
          <a:chExt cx="46" cy="44"/>
        </a:xfrm>
      </xdr:grpSpPr>
      <xdr:pic>
        <xdr:nvPicPr>
          <xdr:cNvPr id="17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4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18</xdr:col>
      <xdr:colOff>283537</xdr:colOff>
      <xdr:row>38</xdr:row>
      <xdr:rowOff>106240</xdr:rowOff>
    </xdr:from>
    <xdr:to>
      <xdr:col>18</xdr:col>
      <xdr:colOff>647828</xdr:colOff>
      <xdr:row>40</xdr:row>
      <xdr:rowOff>92920</xdr:rowOff>
    </xdr:to>
    <xdr:grpSp>
      <xdr:nvGrpSpPr>
        <xdr:cNvPr id="1793" name="Group 6672"/>
        <xdr:cNvGrpSpPr>
          <a:grpSpLocks/>
        </xdr:cNvGrpSpPr>
      </xdr:nvGrpSpPr>
      <xdr:grpSpPr bwMode="auto">
        <a:xfrm>
          <a:off x="13435364" y="6524625"/>
          <a:ext cx="364291" cy="323718"/>
          <a:chOff x="534" y="110"/>
          <a:chExt cx="46" cy="44"/>
        </a:xfrm>
      </xdr:grpSpPr>
      <xdr:pic>
        <xdr:nvPicPr>
          <xdr:cNvPr id="17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4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51289</xdr:colOff>
      <xdr:row>39</xdr:row>
      <xdr:rowOff>0</xdr:rowOff>
    </xdr:from>
    <xdr:to>
      <xdr:col>19</xdr:col>
      <xdr:colOff>365030</xdr:colOff>
      <xdr:row>40</xdr:row>
      <xdr:rowOff>83030</xdr:rowOff>
    </xdr:to>
    <xdr:sp macro="" textlink="">
      <xdr:nvSpPr>
        <xdr:cNvPr id="1796" name="六角形 1795"/>
        <xdr:cNvSpPr/>
      </xdr:nvSpPr>
      <xdr:spPr bwMode="auto">
        <a:xfrm>
          <a:off x="13972443" y="6586904"/>
          <a:ext cx="313741" cy="2515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342900</xdr:colOff>
      <xdr:row>39</xdr:row>
      <xdr:rowOff>171450</xdr:rowOff>
    </xdr:from>
    <xdr:to>
      <xdr:col>19</xdr:col>
      <xdr:colOff>485775</xdr:colOff>
      <xdr:row>40</xdr:row>
      <xdr:rowOff>114300</xdr:rowOff>
    </xdr:to>
    <xdr:sp macro="" textlink="">
      <xdr:nvSpPr>
        <xdr:cNvPr id="483" name="AutoShape 889"/>
        <xdr:cNvSpPr>
          <a:spLocks noChangeArrowheads="1"/>
        </xdr:cNvSpPr>
      </xdr:nvSpPr>
      <xdr:spPr bwMode="auto">
        <a:xfrm>
          <a:off x="14306550" y="68675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58616</xdr:colOff>
      <xdr:row>35</xdr:row>
      <xdr:rowOff>0</xdr:rowOff>
    </xdr:from>
    <xdr:to>
      <xdr:col>18</xdr:col>
      <xdr:colOff>285750</xdr:colOff>
      <xdr:row>35</xdr:row>
      <xdr:rowOff>146538</xdr:rowOff>
    </xdr:to>
    <xdr:sp macro="" textlink="">
      <xdr:nvSpPr>
        <xdr:cNvPr id="1797" name="六角形 1796"/>
        <xdr:cNvSpPr/>
      </xdr:nvSpPr>
      <xdr:spPr bwMode="auto">
        <a:xfrm>
          <a:off x="13210443" y="5912827"/>
          <a:ext cx="227134" cy="14653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170090</xdr:colOff>
      <xdr:row>57</xdr:row>
      <xdr:rowOff>136072</xdr:rowOff>
    </xdr:to>
    <xdr:sp macro="" textlink="">
      <xdr:nvSpPr>
        <xdr:cNvPr id="1798" name="六角形 1797"/>
        <xdr:cNvSpPr/>
      </xdr:nvSpPr>
      <xdr:spPr bwMode="auto">
        <a:xfrm>
          <a:off x="6227885" y="961292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578833</xdr:colOff>
      <xdr:row>8</xdr:row>
      <xdr:rowOff>14654</xdr:rowOff>
    </xdr:from>
    <xdr:to>
      <xdr:col>12</xdr:col>
      <xdr:colOff>748923</xdr:colOff>
      <xdr:row>8</xdr:row>
      <xdr:rowOff>150726</xdr:rowOff>
    </xdr:to>
    <xdr:sp macro="" textlink="">
      <xdr:nvSpPr>
        <xdr:cNvPr id="1800" name="六角形 1799"/>
        <xdr:cNvSpPr/>
      </xdr:nvSpPr>
      <xdr:spPr bwMode="auto">
        <a:xfrm>
          <a:off x="9114698" y="1377462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762000</xdr:colOff>
      <xdr:row>2</xdr:row>
      <xdr:rowOff>161925</xdr:rowOff>
    </xdr:from>
    <xdr:to>
      <xdr:col>14</xdr:col>
      <xdr:colOff>0</xdr:colOff>
      <xdr:row>5</xdr:row>
      <xdr:rowOff>9525</xdr:rowOff>
    </xdr:to>
    <xdr:sp macro="" textlink="">
      <xdr:nvSpPr>
        <xdr:cNvPr id="1802" name="Freeform 922"/>
        <xdr:cNvSpPr>
          <a:spLocks/>
        </xdr:cNvSpPr>
      </xdr:nvSpPr>
      <xdr:spPr bwMode="auto">
        <a:xfrm>
          <a:off x="10220325" y="504825"/>
          <a:ext cx="9525" cy="361950"/>
        </a:xfrm>
        <a:custGeom>
          <a:avLst/>
          <a:gdLst>
            <a:gd name="T0" fmla="*/ 0 w 1"/>
            <a:gd name="T1" fmla="*/ 2147483647 h 38"/>
            <a:gd name="T2" fmla="*/ 2147483647 w 1"/>
            <a:gd name="T3" fmla="*/ 0 h 3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8">
              <a:moveTo>
                <a:pt x="0" y="38"/>
              </a:moveTo>
              <a:lnTo>
                <a:pt x="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5</xdr:row>
      <xdr:rowOff>57150</xdr:rowOff>
    </xdr:from>
    <xdr:to>
      <xdr:col>14</xdr:col>
      <xdr:colOff>104775</xdr:colOff>
      <xdr:row>6</xdr:row>
      <xdr:rowOff>38100</xdr:rowOff>
    </xdr:to>
    <xdr:sp macro="" textlink="">
      <xdr:nvSpPr>
        <xdr:cNvPr id="1803" name="Freeform 923"/>
        <xdr:cNvSpPr>
          <a:spLocks/>
        </xdr:cNvSpPr>
      </xdr:nvSpPr>
      <xdr:spPr bwMode="auto">
        <a:xfrm>
          <a:off x="10134600" y="914400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66675</xdr:rowOff>
    </xdr:from>
    <xdr:to>
      <xdr:col>14</xdr:col>
      <xdr:colOff>76200</xdr:colOff>
      <xdr:row>8</xdr:row>
      <xdr:rowOff>38100</xdr:rowOff>
    </xdr:to>
    <xdr:sp macro="" textlink="">
      <xdr:nvSpPr>
        <xdr:cNvPr id="1804" name="Freeform 924"/>
        <xdr:cNvSpPr>
          <a:spLocks/>
        </xdr:cNvSpPr>
      </xdr:nvSpPr>
      <xdr:spPr bwMode="auto">
        <a:xfrm>
          <a:off x="10229850" y="923925"/>
          <a:ext cx="76200" cy="485775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754673</xdr:colOff>
      <xdr:row>6</xdr:row>
      <xdr:rowOff>31901</xdr:rowOff>
    </xdr:from>
    <xdr:ext cx="778852" cy="293414"/>
    <xdr:sp macro="" textlink="">
      <xdr:nvSpPr>
        <xdr:cNvPr id="1805" name="Text Box 972"/>
        <xdr:cNvSpPr txBox="1">
          <a:spLocks noChangeArrowheads="1"/>
        </xdr:cNvSpPr>
      </xdr:nvSpPr>
      <xdr:spPr bwMode="auto">
        <a:xfrm>
          <a:off x="10212998" y="1060601"/>
          <a:ext cx="77885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475m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13</xdr:col>
      <xdr:colOff>432950</xdr:colOff>
      <xdr:row>6</xdr:row>
      <xdr:rowOff>49957</xdr:rowOff>
    </xdr:from>
    <xdr:to>
      <xdr:col>14</xdr:col>
      <xdr:colOff>5191</xdr:colOff>
      <xdr:row>8</xdr:row>
      <xdr:rowOff>24664</xdr:rowOff>
    </xdr:to>
    <xdr:grpSp>
      <xdr:nvGrpSpPr>
        <xdr:cNvPr id="1806" name="Group 6672"/>
        <xdr:cNvGrpSpPr>
          <a:grpSpLocks/>
        </xdr:cNvGrpSpPr>
      </xdr:nvGrpSpPr>
      <xdr:grpSpPr bwMode="auto">
        <a:xfrm>
          <a:off x="9738142" y="1075726"/>
          <a:ext cx="341568" cy="311746"/>
          <a:chOff x="536" y="110"/>
          <a:chExt cx="46" cy="44"/>
        </a:xfrm>
      </xdr:grpSpPr>
      <xdr:pic>
        <xdr:nvPicPr>
          <xdr:cNvPr id="18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8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>
    <xdr:from>
      <xdr:col>13</xdr:col>
      <xdr:colOff>702652</xdr:colOff>
      <xdr:row>7</xdr:row>
      <xdr:rowOff>60079</xdr:rowOff>
    </xdr:from>
    <xdr:to>
      <xdr:col>14</xdr:col>
      <xdr:colOff>74002</xdr:colOff>
      <xdr:row>8</xdr:row>
      <xdr:rowOff>15385</xdr:rowOff>
    </xdr:to>
    <xdr:sp macro="" textlink="">
      <xdr:nvSpPr>
        <xdr:cNvPr id="1809" name="AutoShape 921"/>
        <xdr:cNvSpPr>
          <a:spLocks noChangeArrowheads="1"/>
        </xdr:cNvSpPr>
      </xdr:nvSpPr>
      <xdr:spPr bwMode="auto">
        <a:xfrm>
          <a:off x="10160977" y="1260229"/>
          <a:ext cx="142875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21981</xdr:rowOff>
    </xdr:from>
    <xdr:to>
      <xdr:col>13</xdr:col>
      <xdr:colOff>170090</xdr:colOff>
      <xdr:row>1</xdr:row>
      <xdr:rowOff>158053</xdr:rowOff>
    </xdr:to>
    <xdr:sp macro="" textlink="">
      <xdr:nvSpPr>
        <xdr:cNvPr id="1810" name="六角形 1809"/>
        <xdr:cNvSpPr/>
      </xdr:nvSpPr>
      <xdr:spPr bwMode="auto">
        <a:xfrm>
          <a:off x="9305192" y="205154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549532</xdr:colOff>
      <xdr:row>8</xdr:row>
      <xdr:rowOff>21980</xdr:rowOff>
    </xdr:from>
    <xdr:to>
      <xdr:col>16</xdr:col>
      <xdr:colOff>505570</xdr:colOff>
      <xdr:row>8</xdr:row>
      <xdr:rowOff>29307</xdr:rowOff>
    </xdr:to>
    <xdr:sp macro="" textlink="">
      <xdr:nvSpPr>
        <xdr:cNvPr id="1811" name="Line 2092"/>
        <xdr:cNvSpPr>
          <a:spLocks noChangeShapeType="1"/>
        </xdr:cNvSpPr>
      </xdr:nvSpPr>
      <xdr:spPr bwMode="auto">
        <a:xfrm>
          <a:off x="13093957" y="1393580"/>
          <a:ext cx="727563" cy="7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263772</xdr:colOff>
      <xdr:row>4</xdr:row>
      <xdr:rowOff>153865</xdr:rowOff>
    </xdr:from>
    <xdr:to>
      <xdr:col>16</xdr:col>
      <xdr:colOff>263772</xdr:colOff>
      <xdr:row>8</xdr:row>
      <xdr:rowOff>50555</xdr:rowOff>
    </xdr:to>
    <xdr:sp macro="" textlink="">
      <xdr:nvSpPr>
        <xdr:cNvPr id="1812" name="Line 2092"/>
        <xdr:cNvSpPr>
          <a:spLocks noChangeShapeType="1"/>
        </xdr:cNvSpPr>
      </xdr:nvSpPr>
      <xdr:spPr bwMode="auto">
        <a:xfrm flipH="1">
          <a:off x="13579722" y="839665"/>
          <a:ext cx="0" cy="582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38833</xdr:colOff>
      <xdr:row>5</xdr:row>
      <xdr:rowOff>118097</xdr:rowOff>
    </xdr:from>
    <xdr:ext cx="759802" cy="300595"/>
    <xdr:sp macro="" textlink="">
      <xdr:nvSpPr>
        <xdr:cNvPr id="1813" name="Text Box 915"/>
        <xdr:cNvSpPr txBox="1">
          <a:spLocks noChangeArrowheads="1"/>
        </xdr:cNvSpPr>
      </xdr:nvSpPr>
      <xdr:spPr bwMode="auto">
        <a:xfrm>
          <a:off x="10882679" y="975347"/>
          <a:ext cx="759802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津市白山町店</a:t>
          </a:r>
        </a:p>
      </xdr:txBody>
    </xdr:sp>
    <xdr:clientData/>
  </xdr:oneCellAnchor>
  <xdr:twoCellAnchor>
    <xdr:from>
      <xdr:col>15</xdr:col>
      <xdr:colOff>766396</xdr:colOff>
      <xdr:row>6</xdr:row>
      <xdr:rowOff>43961</xdr:rowOff>
    </xdr:from>
    <xdr:to>
      <xdr:col>16</xdr:col>
      <xdr:colOff>337038</xdr:colOff>
      <xdr:row>8</xdr:row>
      <xdr:rowOff>175845</xdr:rowOff>
    </xdr:to>
    <xdr:sp macro="" textlink="">
      <xdr:nvSpPr>
        <xdr:cNvPr id="1814" name="Freeform 917"/>
        <xdr:cNvSpPr>
          <a:spLocks/>
        </xdr:cNvSpPr>
      </xdr:nvSpPr>
      <xdr:spPr bwMode="auto">
        <a:xfrm>
          <a:off x="13310821" y="1072661"/>
          <a:ext cx="342167" cy="47478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479587</xdr:colOff>
      <xdr:row>2</xdr:row>
      <xdr:rowOff>43963</xdr:rowOff>
    </xdr:from>
    <xdr:to>
      <xdr:col>16</xdr:col>
      <xdr:colOff>161194</xdr:colOff>
      <xdr:row>3</xdr:row>
      <xdr:rowOff>7327</xdr:rowOff>
    </xdr:to>
    <xdr:sp macro="" textlink="">
      <xdr:nvSpPr>
        <xdr:cNvPr id="1815" name="Text Box 1300"/>
        <xdr:cNvSpPr txBox="1">
          <a:spLocks noChangeArrowheads="1"/>
        </xdr:cNvSpPr>
      </xdr:nvSpPr>
      <xdr:spPr bwMode="auto">
        <a:xfrm>
          <a:off x="11323433" y="395655"/>
          <a:ext cx="450934" cy="13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432883</xdr:colOff>
      <xdr:row>4</xdr:row>
      <xdr:rowOff>145883</xdr:rowOff>
    </xdr:from>
    <xdr:ext cx="571499" cy="168508"/>
    <xdr:sp macro="" textlink="">
      <xdr:nvSpPr>
        <xdr:cNvPr id="1816" name="Text Box 1563"/>
        <xdr:cNvSpPr txBox="1">
          <a:spLocks noChangeArrowheads="1"/>
        </xdr:cNvSpPr>
      </xdr:nvSpPr>
      <xdr:spPr bwMode="auto">
        <a:xfrm>
          <a:off x="11276729" y="834614"/>
          <a:ext cx="571499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15</xdr:col>
      <xdr:colOff>736357</xdr:colOff>
      <xdr:row>6</xdr:row>
      <xdr:rowOff>95250</xdr:rowOff>
    </xdr:from>
    <xdr:to>
      <xdr:col>16</xdr:col>
      <xdr:colOff>271096</xdr:colOff>
      <xdr:row>9</xdr:row>
      <xdr:rowOff>7327</xdr:rowOff>
    </xdr:to>
    <xdr:sp macro="" textlink="">
      <xdr:nvSpPr>
        <xdr:cNvPr id="1817" name="Freeform 908"/>
        <xdr:cNvSpPr>
          <a:spLocks/>
        </xdr:cNvSpPr>
      </xdr:nvSpPr>
      <xdr:spPr bwMode="auto">
        <a:xfrm>
          <a:off x="13280782" y="1123950"/>
          <a:ext cx="306264" cy="42642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186838</xdr:colOff>
      <xdr:row>6</xdr:row>
      <xdr:rowOff>114297</xdr:rowOff>
    </xdr:from>
    <xdr:to>
      <xdr:col>16</xdr:col>
      <xdr:colOff>358288</xdr:colOff>
      <xdr:row>7</xdr:row>
      <xdr:rowOff>88653</xdr:rowOff>
    </xdr:to>
    <xdr:sp macro="" textlink="">
      <xdr:nvSpPr>
        <xdr:cNvPr id="1818" name="AutoShape 918"/>
        <xdr:cNvSpPr>
          <a:spLocks noChangeArrowheads="1"/>
        </xdr:cNvSpPr>
      </xdr:nvSpPr>
      <xdr:spPr bwMode="auto">
        <a:xfrm>
          <a:off x="13502788" y="1142997"/>
          <a:ext cx="171450" cy="1458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353024</xdr:colOff>
      <xdr:row>5</xdr:row>
      <xdr:rowOff>117233</xdr:rowOff>
    </xdr:from>
    <xdr:to>
      <xdr:col>16</xdr:col>
      <xdr:colOff>695924</xdr:colOff>
      <xdr:row>7</xdr:row>
      <xdr:rowOff>91940</xdr:rowOff>
    </xdr:to>
    <xdr:grpSp>
      <xdr:nvGrpSpPr>
        <xdr:cNvPr id="1819" name="Group 6672"/>
        <xdr:cNvGrpSpPr>
          <a:grpSpLocks/>
        </xdr:cNvGrpSpPr>
      </xdr:nvGrpSpPr>
      <xdr:grpSpPr bwMode="auto">
        <a:xfrm>
          <a:off x="11966197" y="974483"/>
          <a:ext cx="342900" cy="311745"/>
          <a:chOff x="536" y="110"/>
          <a:chExt cx="46" cy="44"/>
        </a:xfrm>
      </xdr:grpSpPr>
      <xdr:pic>
        <xdr:nvPicPr>
          <xdr:cNvPr id="18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1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>
    <xdr:from>
      <xdr:col>16</xdr:col>
      <xdr:colOff>214680</xdr:colOff>
      <xdr:row>7</xdr:row>
      <xdr:rowOff>115770</xdr:rowOff>
    </xdr:from>
    <xdr:to>
      <xdr:col>16</xdr:col>
      <xdr:colOff>357555</xdr:colOff>
      <xdr:row>8</xdr:row>
      <xdr:rowOff>101849</xdr:rowOff>
    </xdr:to>
    <xdr:sp macro="" textlink="">
      <xdr:nvSpPr>
        <xdr:cNvPr id="1822" name="Oval 912"/>
        <xdr:cNvSpPr>
          <a:spLocks noChangeArrowheads="1"/>
        </xdr:cNvSpPr>
      </xdr:nvSpPr>
      <xdr:spPr bwMode="auto">
        <a:xfrm>
          <a:off x="13530630" y="1315920"/>
          <a:ext cx="142875" cy="157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15</xdr:col>
      <xdr:colOff>26372</xdr:colOff>
      <xdr:row>7</xdr:row>
      <xdr:rowOff>114676</xdr:rowOff>
    </xdr:from>
    <xdr:ext cx="874840" cy="168508"/>
    <xdr:sp macro="" textlink="">
      <xdr:nvSpPr>
        <xdr:cNvPr id="1823" name="Text Box 919"/>
        <xdr:cNvSpPr txBox="1">
          <a:spLocks noChangeArrowheads="1"/>
        </xdr:cNvSpPr>
      </xdr:nvSpPr>
      <xdr:spPr bwMode="auto">
        <a:xfrm>
          <a:off x="12570797" y="1314826"/>
          <a:ext cx="87484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復路は往路逆行</a:t>
          </a:r>
        </a:p>
      </xdr:txBody>
    </xdr:sp>
    <xdr:clientData/>
  </xdr:oneCellAnchor>
  <xdr:twoCellAnchor>
    <xdr:from>
      <xdr:col>15</xdr:col>
      <xdr:colOff>0</xdr:colOff>
      <xdr:row>1</xdr:row>
      <xdr:rowOff>14654</xdr:rowOff>
    </xdr:from>
    <xdr:to>
      <xdr:col>15</xdr:col>
      <xdr:colOff>170090</xdr:colOff>
      <xdr:row>1</xdr:row>
      <xdr:rowOff>150726</xdr:rowOff>
    </xdr:to>
    <xdr:sp macro="" textlink="">
      <xdr:nvSpPr>
        <xdr:cNvPr id="1824" name="六角形 1823"/>
        <xdr:cNvSpPr/>
      </xdr:nvSpPr>
      <xdr:spPr bwMode="auto">
        <a:xfrm>
          <a:off x="10843846" y="19782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329708</xdr:colOff>
      <xdr:row>7</xdr:row>
      <xdr:rowOff>139209</xdr:rowOff>
    </xdr:from>
    <xdr:to>
      <xdr:col>18</xdr:col>
      <xdr:colOff>747348</xdr:colOff>
      <xdr:row>7</xdr:row>
      <xdr:rowOff>146538</xdr:rowOff>
    </xdr:to>
    <xdr:sp macro="" textlink="">
      <xdr:nvSpPr>
        <xdr:cNvPr id="1825" name="Line 2092"/>
        <xdr:cNvSpPr>
          <a:spLocks noChangeShapeType="1"/>
        </xdr:cNvSpPr>
      </xdr:nvSpPr>
      <xdr:spPr bwMode="auto">
        <a:xfrm>
          <a:off x="15188708" y="1339359"/>
          <a:ext cx="417640" cy="7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726099</xdr:colOff>
      <xdr:row>3</xdr:row>
      <xdr:rowOff>59347</xdr:rowOff>
    </xdr:from>
    <xdr:to>
      <xdr:col>18</xdr:col>
      <xdr:colOff>485775</xdr:colOff>
      <xdr:row>4</xdr:row>
      <xdr:rowOff>76200</xdr:rowOff>
    </xdr:to>
    <xdr:sp macro="" textlink="">
      <xdr:nvSpPr>
        <xdr:cNvPr id="1826" name="Text Box 1041"/>
        <xdr:cNvSpPr txBox="1">
          <a:spLocks noChangeArrowheads="1"/>
        </xdr:cNvSpPr>
      </xdr:nvSpPr>
      <xdr:spPr bwMode="auto">
        <a:xfrm>
          <a:off x="14813574" y="573697"/>
          <a:ext cx="531201" cy="18830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榛原駅</a:t>
          </a:r>
        </a:p>
      </xdr:txBody>
    </xdr:sp>
    <xdr:clientData/>
  </xdr:twoCellAnchor>
  <xdr:twoCellAnchor>
    <xdr:from>
      <xdr:col>17</xdr:col>
      <xdr:colOff>542925</xdr:colOff>
      <xdr:row>6</xdr:row>
      <xdr:rowOff>85725</xdr:rowOff>
    </xdr:from>
    <xdr:to>
      <xdr:col>18</xdr:col>
      <xdr:colOff>161925</xdr:colOff>
      <xdr:row>7</xdr:row>
      <xdr:rowOff>114300</xdr:rowOff>
    </xdr:to>
    <xdr:sp macro="" textlink="">
      <xdr:nvSpPr>
        <xdr:cNvPr id="1827" name="Freeform 1006"/>
        <xdr:cNvSpPr>
          <a:spLocks/>
        </xdr:cNvSpPr>
      </xdr:nvSpPr>
      <xdr:spPr bwMode="auto">
        <a:xfrm>
          <a:off x="14630400" y="1114425"/>
          <a:ext cx="390525" cy="200025"/>
        </a:xfrm>
        <a:custGeom>
          <a:avLst/>
          <a:gdLst>
            <a:gd name="T0" fmla="*/ 2147483647 w 41"/>
            <a:gd name="T1" fmla="*/ 2147483647 h 21"/>
            <a:gd name="T2" fmla="*/ 2147483647 w 41"/>
            <a:gd name="T3" fmla="*/ 2147483647 h 21"/>
            <a:gd name="T4" fmla="*/ 0 w 41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1" h="21">
              <a:moveTo>
                <a:pt x="41" y="21"/>
              </a:moveTo>
              <a:lnTo>
                <a:pt x="30" y="1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419100</xdr:colOff>
      <xdr:row>2</xdr:row>
      <xdr:rowOff>133350</xdr:rowOff>
    </xdr:from>
    <xdr:to>
      <xdr:col>18</xdr:col>
      <xdr:colOff>19050</xdr:colOff>
      <xdr:row>6</xdr:row>
      <xdr:rowOff>95250</xdr:rowOff>
    </xdr:to>
    <xdr:sp macro="" textlink="">
      <xdr:nvSpPr>
        <xdr:cNvPr id="1828" name="Freeform 1007"/>
        <xdr:cNvSpPr>
          <a:spLocks/>
        </xdr:cNvSpPr>
      </xdr:nvSpPr>
      <xdr:spPr bwMode="auto">
        <a:xfrm>
          <a:off x="14506575" y="476250"/>
          <a:ext cx="371475" cy="647700"/>
        </a:xfrm>
        <a:custGeom>
          <a:avLst/>
          <a:gdLst>
            <a:gd name="T0" fmla="*/ 2147483647 w 39"/>
            <a:gd name="T1" fmla="*/ 2147483647 h 68"/>
            <a:gd name="T2" fmla="*/ 0 w 39"/>
            <a:gd name="T3" fmla="*/ 2147483647 h 68"/>
            <a:gd name="T4" fmla="*/ 2147483647 w 39"/>
            <a:gd name="T5" fmla="*/ 0 h 6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68">
              <a:moveTo>
                <a:pt x="13" y="68"/>
              </a:moveTo>
              <a:lnTo>
                <a:pt x="0" y="59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171450</xdr:colOff>
      <xdr:row>4</xdr:row>
      <xdr:rowOff>57150</xdr:rowOff>
    </xdr:from>
    <xdr:to>
      <xdr:col>18</xdr:col>
      <xdr:colOff>228600</xdr:colOff>
      <xdr:row>8</xdr:row>
      <xdr:rowOff>161925</xdr:rowOff>
    </xdr:to>
    <xdr:grpSp>
      <xdr:nvGrpSpPr>
        <xdr:cNvPr id="1829" name="Group 1008"/>
        <xdr:cNvGrpSpPr>
          <a:grpSpLocks/>
        </xdr:cNvGrpSpPr>
      </xdr:nvGrpSpPr>
      <xdr:grpSpPr bwMode="auto">
        <a:xfrm rot="5400000">
          <a:off x="12962426" y="1106732"/>
          <a:ext cx="778852" cy="57150"/>
          <a:chOff x="347" y="977"/>
          <a:chExt cx="129" cy="8"/>
        </a:xfrm>
      </xdr:grpSpPr>
      <xdr:sp macro="" textlink="">
        <xdr:nvSpPr>
          <xdr:cNvPr id="1830" name="Line 1009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1" name="Line 1010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2" name="Line 1011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3" name="Line 1012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4" name="Line 1013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5" name="Line 1014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6" name="Line 1015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7" name="Line 1016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8" name="Line 1017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9" name="Line 1018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0" name="Line 1019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1" name="Line 1020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2" name="Line 1021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3" name="Line 1022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" name="Line 1023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5" name="Line 1024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266700</xdr:colOff>
      <xdr:row>2</xdr:row>
      <xdr:rowOff>104775</xdr:rowOff>
    </xdr:from>
    <xdr:to>
      <xdr:col>17</xdr:col>
      <xdr:colOff>619125</xdr:colOff>
      <xdr:row>4</xdr:row>
      <xdr:rowOff>28575</xdr:rowOff>
    </xdr:to>
    <xdr:sp macro="" textlink="">
      <xdr:nvSpPr>
        <xdr:cNvPr id="1846" name="Line 1026"/>
        <xdr:cNvSpPr>
          <a:spLocks noChangeShapeType="1"/>
        </xdr:cNvSpPr>
      </xdr:nvSpPr>
      <xdr:spPr bwMode="auto">
        <a:xfrm flipH="1" flipV="1">
          <a:off x="14354175" y="447675"/>
          <a:ext cx="3524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733425</xdr:colOff>
      <xdr:row>7</xdr:row>
      <xdr:rowOff>142875</xdr:rowOff>
    </xdr:from>
    <xdr:to>
      <xdr:col>18</xdr:col>
      <xdr:colOff>47625</xdr:colOff>
      <xdr:row>9</xdr:row>
      <xdr:rowOff>28575</xdr:rowOff>
    </xdr:to>
    <xdr:sp macro="" textlink="">
      <xdr:nvSpPr>
        <xdr:cNvPr id="1847" name="Line 1027"/>
        <xdr:cNvSpPr>
          <a:spLocks noChangeShapeType="1"/>
        </xdr:cNvSpPr>
      </xdr:nvSpPr>
      <xdr:spPr bwMode="auto">
        <a:xfrm flipV="1">
          <a:off x="14820900" y="1343025"/>
          <a:ext cx="857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2</xdr:row>
      <xdr:rowOff>161925</xdr:rowOff>
    </xdr:from>
    <xdr:to>
      <xdr:col>18</xdr:col>
      <xdr:colOff>314325</xdr:colOff>
      <xdr:row>4</xdr:row>
      <xdr:rowOff>47625</xdr:rowOff>
    </xdr:to>
    <xdr:sp macro="" textlink="">
      <xdr:nvSpPr>
        <xdr:cNvPr id="1848" name="Freeform 1028"/>
        <xdr:cNvSpPr>
          <a:spLocks/>
        </xdr:cNvSpPr>
      </xdr:nvSpPr>
      <xdr:spPr bwMode="auto">
        <a:xfrm>
          <a:off x="14982825" y="504825"/>
          <a:ext cx="190500" cy="228600"/>
        </a:xfrm>
        <a:custGeom>
          <a:avLst/>
          <a:gdLst>
            <a:gd name="T0" fmla="*/ 0 w 20"/>
            <a:gd name="T1" fmla="*/ 0 h 24"/>
            <a:gd name="T2" fmla="*/ 2147483647 w 20"/>
            <a:gd name="T3" fmla="*/ 2147483647 h 24"/>
            <a:gd name="T4" fmla="*/ 2147483647 w 20"/>
            <a:gd name="T5" fmla="*/ 2147483647 h 24"/>
            <a:gd name="T6" fmla="*/ 2147483647 w 20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24">
              <a:moveTo>
                <a:pt x="0" y="0"/>
              </a:moveTo>
              <a:lnTo>
                <a:pt x="1" y="24"/>
              </a:lnTo>
              <a:lnTo>
                <a:pt x="20" y="24"/>
              </a:lnTo>
              <a:lnTo>
                <a:pt x="20" y="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676276</xdr:colOff>
      <xdr:row>4</xdr:row>
      <xdr:rowOff>30307</xdr:rowOff>
    </xdr:from>
    <xdr:ext cx="510020" cy="168508"/>
    <xdr:sp macro="" textlink="">
      <xdr:nvSpPr>
        <xdr:cNvPr id="1849" name="Text Box 1029"/>
        <xdr:cNvSpPr txBox="1">
          <a:spLocks noChangeArrowheads="1"/>
        </xdr:cNvSpPr>
      </xdr:nvSpPr>
      <xdr:spPr bwMode="auto">
        <a:xfrm>
          <a:off x="14763751" y="716107"/>
          <a:ext cx="510020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榛原駅前</a:t>
          </a:r>
        </a:p>
      </xdr:txBody>
    </xdr:sp>
    <xdr:clientData/>
  </xdr:oneCellAnchor>
  <xdr:twoCellAnchor>
    <xdr:from>
      <xdr:col>17</xdr:col>
      <xdr:colOff>381000</xdr:colOff>
      <xdr:row>7</xdr:row>
      <xdr:rowOff>104775</xdr:rowOff>
    </xdr:from>
    <xdr:to>
      <xdr:col>18</xdr:col>
      <xdr:colOff>0</xdr:colOff>
      <xdr:row>8</xdr:row>
      <xdr:rowOff>85725</xdr:rowOff>
    </xdr:to>
    <xdr:sp macro="" textlink="">
      <xdr:nvSpPr>
        <xdr:cNvPr id="1850" name="Line 1030"/>
        <xdr:cNvSpPr>
          <a:spLocks noChangeShapeType="1"/>
        </xdr:cNvSpPr>
      </xdr:nvSpPr>
      <xdr:spPr bwMode="auto">
        <a:xfrm flipH="1">
          <a:off x="14468475" y="1304925"/>
          <a:ext cx="3905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452870</xdr:colOff>
      <xdr:row>8</xdr:row>
      <xdr:rowOff>0</xdr:rowOff>
    </xdr:from>
    <xdr:ext cx="291811" cy="168508"/>
    <xdr:sp macro="" textlink="">
      <xdr:nvSpPr>
        <xdr:cNvPr id="1851" name="Text Box 1031"/>
        <xdr:cNvSpPr txBox="1">
          <a:spLocks noChangeArrowheads="1"/>
        </xdr:cNvSpPr>
      </xdr:nvSpPr>
      <xdr:spPr bwMode="auto">
        <a:xfrm>
          <a:off x="15311870" y="1371600"/>
          <a:ext cx="291811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18</xdr:col>
      <xdr:colOff>46159</xdr:colOff>
      <xdr:row>6</xdr:row>
      <xdr:rowOff>89962</xdr:rowOff>
    </xdr:from>
    <xdr:ext cx="419100" cy="165173"/>
    <xdr:sp macro="" textlink="">
      <xdr:nvSpPr>
        <xdr:cNvPr id="1852" name="Text Box 1032"/>
        <xdr:cNvSpPr txBox="1">
          <a:spLocks noChangeArrowheads="1"/>
        </xdr:cNvSpPr>
      </xdr:nvSpPr>
      <xdr:spPr bwMode="auto">
        <a:xfrm>
          <a:off x="14905159" y="1118662"/>
          <a:ext cx="4191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18</xdr:col>
      <xdr:colOff>47625</xdr:colOff>
      <xdr:row>7</xdr:row>
      <xdr:rowOff>142875</xdr:rowOff>
    </xdr:from>
    <xdr:to>
      <xdr:col>18</xdr:col>
      <xdr:colOff>47625</xdr:colOff>
      <xdr:row>8</xdr:row>
      <xdr:rowOff>171450</xdr:rowOff>
    </xdr:to>
    <xdr:sp macro="" textlink="">
      <xdr:nvSpPr>
        <xdr:cNvPr id="1853" name="Line 1033"/>
        <xdr:cNvSpPr>
          <a:spLocks noChangeShapeType="1"/>
        </xdr:cNvSpPr>
      </xdr:nvSpPr>
      <xdr:spPr bwMode="auto">
        <a:xfrm flipV="1">
          <a:off x="14906625" y="134302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35902</xdr:colOff>
      <xdr:row>5</xdr:row>
      <xdr:rowOff>133350</xdr:rowOff>
    </xdr:from>
    <xdr:to>
      <xdr:col>17</xdr:col>
      <xdr:colOff>407377</xdr:colOff>
      <xdr:row>6</xdr:row>
      <xdr:rowOff>114299</xdr:rowOff>
    </xdr:to>
    <xdr:sp macro="" textlink="">
      <xdr:nvSpPr>
        <xdr:cNvPr id="1854" name="Line 1034"/>
        <xdr:cNvSpPr>
          <a:spLocks noChangeShapeType="1"/>
        </xdr:cNvSpPr>
      </xdr:nvSpPr>
      <xdr:spPr bwMode="auto">
        <a:xfrm flipH="1">
          <a:off x="14123377" y="990600"/>
          <a:ext cx="371475" cy="1523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527338</xdr:colOff>
      <xdr:row>7</xdr:row>
      <xdr:rowOff>115166</xdr:rowOff>
    </xdr:from>
    <xdr:ext cx="303934" cy="161925"/>
    <xdr:sp macro="" textlink="">
      <xdr:nvSpPr>
        <xdr:cNvPr id="1855" name="Text Box 1035"/>
        <xdr:cNvSpPr txBox="1">
          <a:spLocks noChangeArrowheads="1"/>
        </xdr:cNvSpPr>
      </xdr:nvSpPr>
      <xdr:spPr bwMode="auto">
        <a:xfrm>
          <a:off x="14614813" y="1315316"/>
          <a:ext cx="303934" cy="1619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oneCellAnchor>
    <xdr:from>
      <xdr:col>17</xdr:col>
      <xdr:colOff>512884</xdr:colOff>
      <xdr:row>5</xdr:row>
      <xdr:rowOff>154440</xdr:rowOff>
    </xdr:from>
    <xdr:ext cx="416901" cy="165173"/>
    <xdr:sp macro="" textlink="">
      <xdr:nvSpPr>
        <xdr:cNvPr id="1856" name="Text Box 1036"/>
        <xdr:cNvSpPr txBox="1">
          <a:spLocks noChangeArrowheads="1"/>
        </xdr:cNvSpPr>
      </xdr:nvSpPr>
      <xdr:spPr bwMode="auto">
        <a:xfrm>
          <a:off x="14600359" y="1011690"/>
          <a:ext cx="4169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561975</xdr:colOff>
      <xdr:row>3</xdr:row>
      <xdr:rowOff>142875</xdr:rowOff>
    </xdr:from>
    <xdr:to>
      <xdr:col>17</xdr:col>
      <xdr:colOff>704850</xdr:colOff>
      <xdr:row>4</xdr:row>
      <xdr:rowOff>95250</xdr:rowOff>
    </xdr:to>
    <xdr:sp macro="" textlink="">
      <xdr:nvSpPr>
        <xdr:cNvPr id="1857" name="Oval 1037"/>
        <xdr:cNvSpPr>
          <a:spLocks noChangeArrowheads="1"/>
        </xdr:cNvSpPr>
      </xdr:nvSpPr>
      <xdr:spPr bwMode="auto">
        <a:xfrm>
          <a:off x="14649450" y="65722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4</xdr:row>
      <xdr:rowOff>28575</xdr:rowOff>
    </xdr:from>
    <xdr:to>
      <xdr:col>18</xdr:col>
      <xdr:colOff>76200</xdr:colOff>
      <xdr:row>7</xdr:row>
      <xdr:rowOff>19050</xdr:rowOff>
    </xdr:to>
    <xdr:sp macro="" textlink="">
      <xdr:nvSpPr>
        <xdr:cNvPr id="1858" name="Line 1039"/>
        <xdr:cNvSpPr>
          <a:spLocks noChangeShapeType="1"/>
        </xdr:cNvSpPr>
      </xdr:nvSpPr>
      <xdr:spPr bwMode="auto">
        <a:xfrm flipV="1">
          <a:off x="14925675" y="714375"/>
          <a:ext cx="95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209550</xdr:colOff>
      <xdr:row>4</xdr:row>
      <xdr:rowOff>152400</xdr:rowOff>
    </xdr:from>
    <xdr:to>
      <xdr:col>17</xdr:col>
      <xdr:colOff>381000</xdr:colOff>
      <xdr:row>5</xdr:row>
      <xdr:rowOff>123825</xdr:rowOff>
    </xdr:to>
    <xdr:sp macro="" textlink="">
      <xdr:nvSpPr>
        <xdr:cNvPr id="1859" name="Line 1040"/>
        <xdr:cNvSpPr>
          <a:spLocks noChangeShapeType="1"/>
        </xdr:cNvSpPr>
      </xdr:nvSpPr>
      <xdr:spPr bwMode="auto">
        <a:xfrm flipH="1" flipV="1">
          <a:off x="14297025" y="838200"/>
          <a:ext cx="1714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165585</xdr:colOff>
      <xdr:row>4</xdr:row>
      <xdr:rowOff>42336</xdr:rowOff>
    </xdr:from>
    <xdr:ext cx="416901" cy="165173"/>
    <xdr:sp macro="" textlink="">
      <xdr:nvSpPr>
        <xdr:cNvPr id="1860" name="Text Box 1060"/>
        <xdr:cNvSpPr txBox="1">
          <a:spLocks noChangeArrowheads="1"/>
        </xdr:cNvSpPr>
      </xdr:nvSpPr>
      <xdr:spPr bwMode="auto">
        <a:xfrm>
          <a:off x="14253060" y="728136"/>
          <a:ext cx="4169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18</xdr:col>
      <xdr:colOff>95250</xdr:colOff>
      <xdr:row>7</xdr:row>
      <xdr:rowOff>57150</xdr:rowOff>
    </xdr:from>
    <xdr:to>
      <xdr:col>18</xdr:col>
      <xdr:colOff>295275</xdr:colOff>
      <xdr:row>8</xdr:row>
      <xdr:rowOff>28575</xdr:rowOff>
    </xdr:to>
    <xdr:grpSp>
      <xdr:nvGrpSpPr>
        <xdr:cNvPr id="1861" name="Group 1199"/>
        <xdr:cNvGrpSpPr>
          <a:grpSpLocks/>
        </xdr:cNvGrpSpPr>
      </xdr:nvGrpSpPr>
      <xdr:grpSpPr bwMode="auto">
        <a:xfrm>
          <a:off x="13247077" y="1251438"/>
          <a:ext cx="200025" cy="139945"/>
          <a:chOff x="718" y="97"/>
          <a:chExt cx="23" cy="15"/>
        </a:xfrm>
      </xdr:grpSpPr>
      <xdr:sp macro="" textlink="">
        <xdr:nvSpPr>
          <xdr:cNvPr id="1862" name="Freeform 120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3" name="Freeform 120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247650</xdr:colOff>
      <xdr:row>7</xdr:row>
      <xdr:rowOff>123825</xdr:rowOff>
    </xdr:from>
    <xdr:to>
      <xdr:col>18</xdr:col>
      <xdr:colOff>381000</xdr:colOff>
      <xdr:row>9</xdr:row>
      <xdr:rowOff>0</xdr:rowOff>
    </xdr:to>
    <xdr:sp macro="" textlink="">
      <xdr:nvSpPr>
        <xdr:cNvPr id="1864" name="Freeform 1202"/>
        <xdr:cNvSpPr>
          <a:spLocks/>
        </xdr:cNvSpPr>
      </xdr:nvSpPr>
      <xdr:spPr bwMode="auto">
        <a:xfrm>
          <a:off x="15106650" y="1323975"/>
          <a:ext cx="133350" cy="2190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285750</xdr:colOff>
      <xdr:row>7</xdr:row>
      <xdr:rowOff>47625</xdr:rowOff>
    </xdr:from>
    <xdr:to>
      <xdr:col>18</xdr:col>
      <xdr:colOff>476250</xdr:colOff>
      <xdr:row>8</xdr:row>
      <xdr:rowOff>57150</xdr:rowOff>
    </xdr:to>
    <xdr:sp macro="" textlink="">
      <xdr:nvSpPr>
        <xdr:cNvPr id="1865" name="Oval 1203"/>
        <xdr:cNvSpPr>
          <a:spLocks noChangeArrowheads="1"/>
        </xdr:cNvSpPr>
      </xdr:nvSpPr>
      <xdr:spPr bwMode="auto">
        <a:xfrm>
          <a:off x="15144750" y="124777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314325</xdr:colOff>
      <xdr:row>8</xdr:row>
      <xdr:rowOff>76200</xdr:rowOff>
    </xdr:from>
    <xdr:to>
      <xdr:col>18</xdr:col>
      <xdr:colOff>457200</xdr:colOff>
      <xdr:row>8</xdr:row>
      <xdr:rowOff>161925</xdr:rowOff>
    </xdr:to>
    <xdr:sp macro="" textlink="">
      <xdr:nvSpPr>
        <xdr:cNvPr id="1866" name="AutoShape 1204"/>
        <xdr:cNvSpPr>
          <a:spLocks noChangeArrowheads="1"/>
        </xdr:cNvSpPr>
      </xdr:nvSpPr>
      <xdr:spPr bwMode="auto">
        <a:xfrm>
          <a:off x="15173325" y="1447800"/>
          <a:ext cx="14287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14255</xdr:colOff>
      <xdr:row>5</xdr:row>
      <xdr:rowOff>34704</xdr:rowOff>
    </xdr:from>
    <xdr:ext cx="382731" cy="287771"/>
    <xdr:sp macro="" textlink="">
      <xdr:nvSpPr>
        <xdr:cNvPr id="1867" name="Text Box 1303"/>
        <xdr:cNvSpPr txBox="1">
          <a:spLocks noChangeArrowheads="1"/>
        </xdr:cNvSpPr>
      </xdr:nvSpPr>
      <xdr:spPr bwMode="auto">
        <a:xfrm>
          <a:off x="14101730" y="891954"/>
          <a:ext cx="382731" cy="28777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ﾀﾘｰ</a:t>
          </a:r>
        </a:p>
      </xdr:txBody>
    </xdr:sp>
    <xdr:clientData/>
  </xdr:oneCellAnchor>
  <xdr:twoCellAnchor>
    <xdr:from>
      <xdr:col>17</xdr:col>
      <xdr:colOff>733425</xdr:colOff>
      <xdr:row>7</xdr:row>
      <xdr:rowOff>9525</xdr:rowOff>
    </xdr:from>
    <xdr:to>
      <xdr:col>18</xdr:col>
      <xdr:colOff>104775</xdr:colOff>
      <xdr:row>7</xdr:row>
      <xdr:rowOff>152400</xdr:rowOff>
    </xdr:to>
    <xdr:sp macro="" textlink="">
      <xdr:nvSpPr>
        <xdr:cNvPr id="1868" name="Oval 1025"/>
        <xdr:cNvSpPr>
          <a:spLocks noChangeArrowheads="1"/>
        </xdr:cNvSpPr>
      </xdr:nvSpPr>
      <xdr:spPr bwMode="auto">
        <a:xfrm>
          <a:off x="14820900" y="12096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361951</xdr:colOff>
      <xdr:row>5</xdr:row>
      <xdr:rowOff>94384</xdr:rowOff>
    </xdr:from>
    <xdr:to>
      <xdr:col>17</xdr:col>
      <xdr:colOff>504826</xdr:colOff>
      <xdr:row>6</xdr:row>
      <xdr:rowOff>65809</xdr:rowOff>
    </xdr:to>
    <xdr:sp macro="" textlink="">
      <xdr:nvSpPr>
        <xdr:cNvPr id="1869" name="Oval 1038"/>
        <xdr:cNvSpPr>
          <a:spLocks noChangeArrowheads="1"/>
        </xdr:cNvSpPr>
      </xdr:nvSpPr>
      <xdr:spPr bwMode="auto">
        <a:xfrm>
          <a:off x="14449426" y="95163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18</xdr:col>
      <xdr:colOff>454267</xdr:colOff>
      <xdr:row>6</xdr:row>
      <xdr:rowOff>58601</xdr:rowOff>
    </xdr:from>
    <xdr:to>
      <xdr:col>18</xdr:col>
      <xdr:colOff>754674</xdr:colOff>
      <xdr:row>7</xdr:row>
      <xdr:rowOff>161190</xdr:rowOff>
    </xdr:to>
    <xdr:grpSp>
      <xdr:nvGrpSpPr>
        <xdr:cNvPr id="1870" name="Group 6672"/>
        <xdr:cNvGrpSpPr>
          <a:grpSpLocks/>
        </xdr:cNvGrpSpPr>
      </xdr:nvGrpSpPr>
      <xdr:grpSpPr bwMode="auto">
        <a:xfrm>
          <a:off x="13606094" y="1084370"/>
          <a:ext cx="300407" cy="271108"/>
          <a:chOff x="536" y="110"/>
          <a:chExt cx="46" cy="44"/>
        </a:xfrm>
      </xdr:grpSpPr>
      <xdr:pic>
        <xdr:nvPicPr>
          <xdr:cNvPr id="18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2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 editAs="oneCell">
    <xdr:from>
      <xdr:col>17</xdr:col>
      <xdr:colOff>329715</xdr:colOff>
      <xdr:row>6</xdr:row>
      <xdr:rowOff>109903</xdr:rowOff>
    </xdr:from>
    <xdr:to>
      <xdr:col>17</xdr:col>
      <xdr:colOff>630122</xdr:colOff>
      <xdr:row>8</xdr:row>
      <xdr:rowOff>43973</xdr:rowOff>
    </xdr:to>
    <xdr:grpSp>
      <xdr:nvGrpSpPr>
        <xdr:cNvPr id="1873" name="Group 6672"/>
        <xdr:cNvGrpSpPr>
          <a:grpSpLocks/>
        </xdr:cNvGrpSpPr>
      </xdr:nvGrpSpPr>
      <xdr:grpSpPr bwMode="auto">
        <a:xfrm>
          <a:off x="12712215" y="1135672"/>
          <a:ext cx="300407" cy="271109"/>
          <a:chOff x="536" y="110"/>
          <a:chExt cx="46" cy="44"/>
        </a:xfrm>
      </xdr:grpSpPr>
      <xdr:pic>
        <xdr:nvPicPr>
          <xdr:cNvPr id="18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5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 editAs="oneCell">
    <xdr:from>
      <xdr:col>17</xdr:col>
      <xdr:colOff>461601</xdr:colOff>
      <xdr:row>2</xdr:row>
      <xdr:rowOff>0</xdr:rowOff>
    </xdr:from>
    <xdr:to>
      <xdr:col>17</xdr:col>
      <xdr:colOff>762008</xdr:colOff>
      <xdr:row>3</xdr:row>
      <xdr:rowOff>102589</xdr:rowOff>
    </xdr:to>
    <xdr:grpSp>
      <xdr:nvGrpSpPr>
        <xdr:cNvPr id="1876" name="Group 6672"/>
        <xdr:cNvGrpSpPr>
          <a:grpSpLocks/>
        </xdr:cNvGrpSpPr>
      </xdr:nvGrpSpPr>
      <xdr:grpSpPr bwMode="auto">
        <a:xfrm>
          <a:off x="12844101" y="351692"/>
          <a:ext cx="300407" cy="271109"/>
          <a:chOff x="536" y="110"/>
          <a:chExt cx="46" cy="44"/>
        </a:xfrm>
      </xdr:grpSpPr>
      <xdr:pic>
        <xdr:nvPicPr>
          <xdr:cNvPr id="18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8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19</xdr:col>
      <xdr:colOff>228600</xdr:colOff>
      <xdr:row>5</xdr:row>
      <xdr:rowOff>114300</xdr:rowOff>
    </xdr:from>
    <xdr:to>
      <xdr:col>20</xdr:col>
      <xdr:colOff>0</xdr:colOff>
      <xdr:row>7</xdr:row>
      <xdr:rowOff>142875</xdr:rowOff>
    </xdr:to>
    <xdr:sp macro="" textlink="">
      <xdr:nvSpPr>
        <xdr:cNvPr id="1879" name="Line 847"/>
        <xdr:cNvSpPr>
          <a:spLocks noChangeShapeType="1"/>
        </xdr:cNvSpPr>
      </xdr:nvSpPr>
      <xdr:spPr bwMode="auto">
        <a:xfrm flipH="1">
          <a:off x="8143875" y="2343150"/>
          <a:ext cx="5429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</xdr:row>
      <xdr:rowOff>163390</xdr:rowOff>
    </xdr:from>
    <xdr:to>
      <xdr:col>20</xdr:col>
      <xdr:colOff>466725</xdr:colOff>
      <xdr:row>8</xdr:row>
      <xdr:rowOff>137746</xdr:rowOff>
    </xdr:to>
    <xdr:sp macro="" textlink="">
      <xdr:nvSpPr>
        <xdr:cNvPr id="1880" name="Freeform 848"/>
        <xdr:cNvSpPr>
          <a:spLocks/>
        </xdr:cNvSpPr>
      </xdr:nvSpPr>
      <xdr:spPr bwMode="auto">
        <a:xfrm>
          <a:off x="8686800" y="2049340"/>
          <a:ext cx="466725" cy="831606"/>
        </a:xfrm>
        <a:custGeom>
          <a:avLst/>
          <a:gdLst>
            <a:gd name="T0" fmla="*/ 0 w 49"/>
            <a:gd name="T1" fmla="*/ 2147483647 h 86"/>
            <a:gd name="T2" fmla="*/ 0 w 49"/>
            <a:gd name="T3" fmla="*/ 2147483647 h 86"/>
            <a:gd name="T4" fmla="*/ 2147483647 w 49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86">
              <a:moveTo>
                <a:pt x="0" y="86"/>
              </a:moveTo>
              <a:lnTo>
                <a:pt x="0" y="30"/>
              </a:lnTo>
              <a:lnTo>
                <a:pt x="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704850</xdr:colOff>
      <xdr:row>7</xdr:row>
      <xdr:rowOff>115765</xdr:rowOff>
    </xdr:from>
    <xdr:to>
      <xdr:col>20</xdr:col>
      <xdr:colOff>76200</xdr:colOff>
      <xdr:row>8</xdr:row>
      <xdr:rowOff>61545</xdr:rowOff>
    </xdr:to>
    <xdr:sp macro="" textlink="">
      <xdr:nvSpPr>
        <xdr:cNvPr id="1881" name="AutoShape 849"/>
        <xdr:cNvSpPr>
          <a:spLocks noChangeArrowheads="1"/>
        </xdr:cNvSpPr>
      </xdr:nvSpPr>
      <xdr:spPr bwMode="auto">
        <a:xfrm>
          <a:off x="8620125" y="2687515"/>
          <a:ext cx="142875" cy="1172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676275</xdr:colOff>
      <xdr:row>5</xdr:row>
      <xdr:rowOff>0</xdr:rowOff>
    </xdr:from>
    <xdr:to>
      <xdr:col>20</xdr:col>
      <xdr:colOff>123825</xdr:colOff>
      <xdr:row>6</xdr:row>
      <xdr:rowOff>38100</xdr:rowOff>
    </xdr:to>
    <xdr:sp macro="" textlink="">
      <xdr:nvSpPr>
        <xdr:cNvPr id="1882" name="Oval 850"/>
        <xdr:cNvSpPr>
          <a:spLocks noChangeArrowheads="1"/>
        </xdr:cNvSpPr>
      </xdr:nvSpPr>
      <xdr:spPr bwMode="auto">
        <a:xfrm>
          <a:off x="8591550" y="2228850"/>
          <a:ext cx="219075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457200</xdr:colOff>
      <xdr:row>7</xdr:row>
      <xdr:rowOff>133350</xdr:rowOff>
    </xdr:from>
    <xdr:to>
      <xdr:col>18</xdr:col>
      <xdr:colOff>771525</xdr:colOff>
      <xdr:row>7</xdr:row>
      <xdr:rowOff>152400</xdr:rowOff>
    </xdr:to>
    <xdr:sp macro="" textlink="">
      <xdr:nvSpPr>
        <xdr:cNvPr id="1883" name="Line 1206"/>
        <xdr:cNvSpPr>
          <a:spLocks noChangeShapeType="1"/>
        </xdr:cNvSpPr>
      </xdr:nvSpPr>
      <xdr:spPr bwMode="auto">
        <a:xfrm flipH="1" flipV="1">
          <a:off x="7600950" y="2705100"/>
          <a:ext cx="3143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444273</xdr:colOff>
      <xdr:row>6</xdr:row>
      <xdr:rowOff>1730</xdr:rowOff>
    </xdr:from>
    <xdr:to>
      <xdr:col>19</xdr:col>
      <xdr:colOff>16514</xdr:colOff>
      <xdr:row>7</xdr:row>
      <xdr:rowOff>147890</xdr:rowOff>
    </xdr:to>
    <xdr:grpSp>
      <xdr:nvGrpSpPr>
        <xdr:cNvPr id="1884" name="Group 6672"/>
        <xdr:cNvGrpSpPr>
          <a:grpSpLocks/>
        </xdr:cNvGrpSpPr>
      </xdr:nvGrpSpPr>
      <xdr:grpSpPr bwMode="auto">
        <a:xfrm>
          <a:off x="13596100" y="1027499"/>
          <a:ext cx="341568" cy="314679"/>
          <a:chOff x="536" y="110"/>
          <a:chExt cx="46" cy="44"/>
        </a:xfrm>
      </xdr:grpSpPr>
      <xdr:pic>
        <xdr:nvPicPr>
          <xdr:cNvPr id="18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6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twoCellAnchor>
  <xdr:twoCellAnchor>
    <xdr:from>
      <xdr:col>19</xdr:col>
      <xdr:colOff>233793</xdr:colOff>
      <xdr:row>5</xdr:row>
      <xdr:rowOff>173180</xdr:rowOff>
    </xdr:from>
    <xdr:to>
      <xdr:col>19</xdr:col>
      <xdr:colOff>482935</xdr:colOff>
      <xdr:row>7</xdr:row>
      <xdr:rowOff>42795</xdr:rowOff>
    </xdr:to>
    <xdr:sp macro="" textlink="">
      <xdr:nvSpPr>
        <xdr:cNvPr id="1887" name="六角形 1886"/>
        <xdr:cNvSpPr/>
      </xdr:nvSpPr>
      <xdr:spPr bwMode="auto">
        <a:xfrm>
          <a:off x="8149068" y="2402030"/>
          <a:ext cx="249142" cy="2125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20</xdr:col>
      <xdr:colOff>199157</xdr:colOff>
      <xdr:row>4</xdr:row>
      <xdr:rowOff>95252</xdr:rowOff>
    </xdr:from>
    <xdr:to>
      <xdr:col>20</xdr:col>
      <xdr:colOff>542057</xdr:colOff>
      <xdr:row>6</xdr:row>
      <xdr:rowOff>75957</xdr:rowOff>
    </xdr:to>
    <xdr:grpSp>
      <xdr:nvGrpSpPr>
        <xdr:cNvPr id="1888" name="Group 6672"/>
        <xdr:cNvGrpSpPr>
          <a:grpSpLocks/>
        </xdr:cNvGrpSpPr>
      </xdr:nvGrpSpPr>
      <xdr:grpSpPr bwMode="auto">
        <a:xfrm>
          <a:off x="14889638" y="783983"/>
          <a:ext cx="342900" cy="317743"/>
          <a:chOff x="536" y="110"/>
          <a:chExt cx="46" cy="44"/>
        </a:xfrm>
      </xdr:grpSpPr>
      <xdr:pic>
        <xdr:nvPicPr>
          <xdr:cNvPr id="18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17</xdr:col>
      <xdr:colOff>0</xdr:colOff>
      <xdr:row>1</xdr:row>
      <xdr:rowOff>14654</xdr:rowOff>
    </xdr:from>
    <xdr:to>
      <xdr:col>17</xdr:col>
      <xdr:colOff>170090</xdr:colOff>
      <xdr:row>1</xdr:row>
      <xdr:rowOff>150726</xdr:rowOff>
    </xdr:to>
    <xdr:sp macro="" textlink="">
      <xdr:nvSpPr>
        <xdr:cNvPr id="1891" name="六角形 1890"/>
        <xdr:cNvSpPr/>
      </xdr:nvSpPr>
      <xdr:spPr bwMode="auto">
        <a:xfrm>
          <a:off x="12382500" y="197827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688730</xdr:colOff>
      <xdr:row>6</xdr:row>
      <xdr:rowOff>124561</xdr:rowOff>
    </xdr:from>
    <xdr:to>
      <xdr:col>18</xdr:col>
      <xdr:colOff>89493</xdr:colOff>
      <xdr:row>7</xdr:row>
      <xdr:rowOff>92114</xdr:rowOff>
    </xdr:to>
    <xdr:sp macro="" textlink="">
      <xdr:nvSpPr>
        <xdr:cNvPr id="1893" name="六角形 1892"/>
        <xdr:cNvSpPr/>
      </xdr:nvSpPr>
      <xdr:spPr bwMode="auto">
        <a:xfrm>
          <a:off x="13071230" y="1150330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498236</xdr:colOff>
      <xdr:row>5</xdr:row>
      <xdr:rowOff>43962</xdr:rowOff>
    </xdr:from>
    <xdr:to>
      <xdr:col>17</xdr:col>
      <xdr:colOff>668326</xdr:colOff>
      <xdr:row>6</xdr:row>
      <xdr:rowOff>11515</xdr:rowOff>
    </xdr:to>
    <xdr:sp macro="" textlink="">
      <xdr:nvSpPr>
        <xdr:cNvPr id="1895" name="六角形 1894"/>
        <xdr:cNvSpPr/>
      </xdr:nvSpPr>
      <xdr:spPr bwMode="auto">
        <a:xfrm>
          <a:off x="12880736" y="901212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388331</xdr:colOff>
      <xdr:row>3</xdr:row>
      <xdr:rowOff>117232</xdr:rowOff>
    </xdr:from>
    <xdr:to>
      <xdr:col>17</xdr:col>
      <xdr:colOff>558421</xdr:colOff>
      <xdr:row>4</xdr:row>
      <xdr:rowOff>84785</xdr:rowOff>
    </xdr:to>
    <xdr:sp macro="" textlink="">
      <xdr:nvSpPr>
        <xdr:cNvPr id="1896" name="六角形 1895"/>
        <xdr:cNvSpPr/>
      </xdr:nvSpPr>
      <xdr:spPr bwMode="auto">
        <a:xfrm>
          <a:off x="12770831" y="637444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7327</xdr:colOff>
      <xdr:row>1</xdr:row>
      <xdr:rowOff>29308</xdr:rowOff>
    </xdr:from>
    <xdr:to>
      <xdr:col>19</xdr:col>
      <xdr:colOff>177417</xdr:colOff>
      <xdr:row>1</xdr:row>
      <xdr:rowOff>165380</xdr:rowOff>
    </xdr:to>
    <xdr:sp macro="" textlink="">
      <xdr:nvSpPr>
        <xdr:cNvPr id="1897" name="六角形 1896"/>
        <xdr:cNvSpPr/>
      </xdr:nvSpPr>
      <xdr:spPr bwMode="auto">
        <a:xfrm>
          <a:off x="13928481" y="212481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571500</xdr:colOff>
      <xdr:row>11</xdr:row>
      <xdr:rowOff>173355</xdr:rowOff>
    </xdr:from>
    <xdr:to>
      <xdr:col>11</xdr:col>
      <xdr:colOff>571500</xdr:colOff>
      <xdr:row>14</xdr:row>
      <xdr:rowOff>87630</xdr:rowOff>
    </xdr:to>
    <xdr:sp macro="" textlink="">
      <xdr:nvSpPr>
        <xdr:cNvPr id="1899" name="Line 1000"/>
        <xdr:cNvSpPr>
          <a:spLocks noChangeShapeType="1"/>
        </xdr:cNvSpPr>
      </xdr:nvSpPr>
      <xdr:spPr bwMode="auto">
        <a:xfrm flipH="1">
          <a:off x="10029825" y="205930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16</xdr:row>
      <xdr:rowOff>114300</xdr:rowOff>
    </xdr:from>
    <xdr:to>
      <xdr:col>12</xdr:col>
      <xdr:colOff>285750</xdr:colOff>
      <xdr:row>16</xdr:row>
      <xdr:rowOff>133350</xdr:rowOff>
    </xdr:to>
    <xdr:sp macro="" textlink="">
      <xdr:nvSpPr>
        <xdr:cNvPr id="1900" name="Line 1219"/>
        <xdr:cNvSpPr>
          <a:spLocks noChangeShapeType="1"/>
        </xdr:cNvSpPr>
      </xdr:nvSpPr>
      <xdr:spPr bwMode="auto">
        <a:xfrm>
          <a:off x="9610725" y="2857500"/>
          <a:ext cx="9048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86884</xdr:colOff>
      <xdr:row>14</xdr:row>
      <xdr:rowOff>99793</xdr:rowOff>
    </xdr:from>
    <xdr:ext cx="649325" cy="300595"/>
    <xdr:sp macro="" textlink="">
      <xdr:nvSpPr>
        <xdr:cNvPr id="1901" name="Text Box 1267"/>
        <xdr:cNvSpPr txBox="1">
          <a:spLocks noChangeArrowheads="1"/>
        </xdr:cNvSpPr>
      </xdr:nvSpPr>
      <xdr:spPr bwMode="auto">
        <a:xfrm>
          <a:off x="8622749" y="2473716"/>
          <a:ext cx="649325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榛原篠楽店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586740</xdr:colOff>
      <xdr:row>15</xdr:row>
      <xdr:rowOff>45720</xdr:rowOff>
    </xdr:from>
    <xdr:to>
      <xdr:col>12</xdr:col>
      <xdr:colOff>175260</xdr:colOff>
      <xdr:row>17</xdr:row>
      <xdr:rowOff>3810</xdr:rowOff>
    </xdr:to>
    <xdr:sp macro="" textlink="">
      <xdr:nvSpPr>
        <xdr:cNvPr id="1902" name="Freeform 1268"/>
        <xdr:cNvSpPr>
          <a:spLocks/>
        </xdr:cNvSpPr>
      </xdr:nvSpPr>
      <xdr:spPr bwMode="auto">
        <a:xfrm>
          <a:off x="10045065" y="2617470"/>
          <a:ext cx="360045" cy="300990"/>
        </a:xfrm>
        <a:custGeom>
          <a:avLst/>
          <a:gdLst>
            <a:gd name="T0" fmla="*/ 0 w 18"/>
            <a:gd name="T1" fmla="*/ 2147483647 h 21"/>
            <a:gd name="T2" fmla="*/ 0 w 18"/>
            <a:gd name="T3" fmla="*/ 0 h 21"/>
            <a:gd name="T4" fmla="*/ 2147483647 w 18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21">
              <a:moveTo>
                <a:pt x="0" y="21"/>
              </a:moveTo>
              <a:lnTo>
                <a:pt x="0" y="0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504824</xdr:colOff>
      <xdr:row>15</xdr:row>
      <xdr:rowOff>70485</xdr:rowOff>
    </xdr:from>
    <xdr:to>
      <xdr:col>11</xdr:col>
      <xdr:colOff>662939</xdr:colOff>
      <xdr:row>16</xdr:row>
      <xdr:rowOff>0</xdr:rowOff>
    </xdr:to>
    <xdr:sp macro="" textlink="">
      <xdr:nvSpPr>
        <xdr:cNvPr id="1903" name="AutoShape 1269"/>
        <xdr:cNvSpPr>
          <a:spLocks noChangeArrowheads="1"/>
        </xdr:cNvSpPr>
      </xdr:nvSpPr>
      <xdr:spPr bwMode="auto">
        <a:xfrm>
          <a:off x="9963149" y="2642235"/>
          <a:ext cx="158115" cy="1009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571500</xdr:colOff>
      <xdr:row>11</xdr:row>
      <xdr:rowOff>160347</xdr:rowOff>
    </xdr:from>
    <xdr:to>
      <xdr:col>12</xdr:col>
      <xdr:colOff>152417</xdr:colOff>
      <xdr:row>14</xdr:row>
      <xdr:rowOff>164115</xdr:rowOff>
    </xdr:to>
    <xdr:sp macro="" textlink="">
      <xdr:nvSpPr>
        <xdr:cNvPr id="1904" name="Freeform 1270"/>
        <xdr:cNvSpPr>
          <a:spLocks/>
        </xdr:cNvSpPr>
      </xdr:nvSpPr>
      <xdr:spPr bwMode="auto">
        <a:xfrm>
          <a:off x="10029825" y="2046297"/>
          <a:ext cx="352442" cy="518118"/>
        </a:xfrm>
        <a:custGeom>
          <a:avLst/>
          <a:gdLst>
            <a:gd name="T0" fmla="*/ 2147483647 w 19"/>
            <a:gd name="T1" fmla="*/ 2147483647 h 20"/>
            <a:gd name="T2" fmla="*/ 0 w 19"/>
            <a:gd name="T3" fmla="*/ 2147483647 h 20"/>
            <a:gd name="T4" fmla="*/ 0 w 19"/>
            <a:gd name="T5" fmla="*/ 0 h 20"/>
            <a:gd name="T6" fmla="*/ 0 60000 65536"/>
            <a:gd name="T7" fmla="*/ 0 60000 65536"/>
            <a:gd name="T8" fmla="*/ 0 60000 65536"/>
            <a:gd name="connsiteX0" fmla="*/ 9792 w 9792"/>
            <a:gd name="connsiteY0" fmla="*/ 10347 h 10347"/>
            <a:gd name="connsiteX1" fmla="*/ 0 w 9792"/>
            <a:gd name="connsiteY1" fmla="*/ 10000 h 10347"/>
            <a:gd name="connsiteX2" fmla="*/ 0 w 9792"/>
            <a:gd name="connsiteY2" fmla="*/ 0 h 10347"/>
            <a:gd name="connsiteX0" fmla="*/ 10000 w 10000"/>
            <a:gd name="connsiteY0" fmla="*/ 9386 h 9665"/>
            <a:gd name="connsiteX1" fmla="*/ 0 w 10000"/>
            <a:gd name="connsiteY1" fmla="*/ 9665 h 9665"/>
            <a:gd name="connsiteX2" fmla="*/ 0 w 10000"/>
            <a:gd name="connsiteY2" fmla="*/ 0 h 9665"/>
            <a:gd name="connsiteX0" fmla="*/ 10000 w 10000"/>
            <a:gd name="connsiteY0" fmla="*/ 10028 h 10028"/>
            <a:gd name="connsiteX1" fmla="*/ 0 w 10000"/>
            <a:gd name="connsiteY1" fmla="*/ 10000 h 10028"/>
            <a:gd name="connsiteX2" fmla="*/ 0 w 10000"/>
            <a:gd name="connsiteY2" fmla="*/ 0 h 10028"/>
            <a:gd name="connsiteX0" fmla="*/ 10213 w 10213"/>
            <a:gd name="connsiteY0" fmla="*/ 10028 h 10028"/>
            <a:gd name="connsiteX1" fmla="*/ 213 w 10213"/>
            <a:gd name="connsiteY1" fmla="*/ 10000 h 10028"/>
            <a:gd name="connsiteX2" fmla="*/ 0 w 10213"/>
            <a:gd name="connsiteY2" fmla="*/ 3280 h 10028"/>
            <a:gd name="connsiteX3" fmla="*/ 213 w 10213"/>
            <a:gd name="connsiteY3" fmla="*/ 0 h 10028"/>
            <a:gd name="connsiteX0" fmla="*/ 10213 w 10213"/>
            <a:gd name="connsiteY0" fmla="*/ 10028 h 10028"/>
            <a:gd name="connsiteX1" fmla="*/ 213 w 10213"/>
            <a:gd name="connsiteY1" fmla="*/ 10000 h 10028"/>
            <a:gd name="connsiteX2" fmla="*/ 0 w 10213"/>
            <a:gd name="connsiteY2" fmla="*/ 3280 h 10028"/>
            <a:gd name="connsiteX3" fmla="*/ 9149 w 10213"/>
            <a:gd name="connsiteY3" fmla="*/ 0 h 10028"/>
            <a:gd name="connsiteX0" fmla="*/ 10213 w 10213"/>
            <a:gd name="connsiteY0" fmla="*/ 10028 h 10028"/>
            <a:gd name="connsiteX1" fmla="*/ 213 w 10213"/>
            <a:gd name="connsiteY1" fmla="*/ 10000 h 10028"/>
            <a:gd name="connsiteX2" fmla="*/ 0 w 10213"/>
            <a:gd name="connsiteY2" fmla="*/ 4550 h 10028"/>
            <a:gd name="connsiteX3" fmla="*/ 9149 w 10213"/>
            <a:gd name="connsiteY3" fmla="*/ 0 h 10028"/>
            <a:gd name="connsiteX0" fmla="*/ 10213 w 14468"/>
            <a:gd name="connsiteY0" fmla="*/ 14366 h 14366"/>
            <a:gd name="connsiteX1" fmla="*/ 213 w 14468"/>
            <a:gd name="connsiteY1" fmla="*/ 14338 h 14366"/>
            <a:gd name="connsiteX2" fmla="*/ 0 w 14468"/>
            <a:gd name="connsiteY2" fmla="*/ 8888 h 14366"/>
            <a:gd name="connsiteX3" fmla="*/ 14468 w 14468"/>
            <a:gd name="connsiteY3" fmla="*/ 0 h 14366"/>
            <a:gd name="connsiteX0" fmla="*/ 10213 w 10638"/>
            <a:gd name="connsiteY0" fmla="*/ 14366 h 14366"/>
            <a:gd name="connsiteX1" fmla="*/ 213 w 10638"/>
            <a:gd name="connsiteY1" fmla="*/ 14338 h 14366"/>
            <a:gd name="connsiteX2" fmla="*/ 0 w 10638"/>
            <a:gd name="connsiteY2" fmla="*/ 8888 h 14366"/>
            <a:gd name="connsiteX3" fmla="*/ 10638 w 10638"/>
            <a:gd name="connsiteY3" fmla="*/ 0 h 14366"/>
            <a:gd name="connsiteX0" fmla="*/ 10213 w 12198"/>
            <a:gd name="connsiteY0" fmla="*/ 15116 h 15116"/>
            <a:gd name="connsiteX1" fmla="*/ 213 w 12198"/>
            <a:gd name="connsiteY1" fmla="*/ 15088 h 15116"/>
            <a:gd name="connsiteX2" fmla="*/ 0 w 12198"/>
            <a:gd name="connsiteY2" fmla="*/ 9638 h 15116"/>
            <a:gd name="connsiteX3" fmla="*/ 12198 w 12198"/>
            <a:gd name="connsiteY3" fmla="*/ 0 h 15116"/>
            <a:gd name="connsiteX0" fmla="*/ 13192 w 13192"/>
            <a:gd name="connsiteY0" fmla="*/ 15223 h 15223"/>
            <a:gd name="connsiteX1" fmla="*/ 213 w 13192"/>
            <a:gd name="connsiteY1" fmla="*/ 15088 h 15223"/>
            <a:gd name="connsiteX2" fmla="*/ 0 w 13192"/>
            <a:gd name="connsiteY2" fmla="*/ 9638 h 15223"/>
            <a:gd name="connsiteX3" fmla="*/ 12198 w 13192"/>
            <a:gd name="connsiteY3" fmla="*/ 0 h 152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192" h="15223">
              <a:moveTo>
                <a:pt x="13192" y="15223"/>
              </a:moveTo>
              <a:lnTo>
                <a:pt x="213" y="15088"/>
              </a:lnTo>
              <a:lnTo>
                <a:pt x="0" y="9638"/>
              </a:lnTo>
              <a:lnTo>
                <a:pt x="1219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229479</xdr:colOff>
      <xdr:row>16</xdr:row>
      <xdr:rowOff>4690</xdr:rowOff>
    </xdr:from>
    <xdr:ext cx="288681" cy="168508"/>
    <xdr:sp macro="" textlink="">
      <xdr:nvSpPr>
        <xdr:cNvPr id="1905" name="Text Box 1272"/>
        <xdr:cNvSpPr txBox="1">
          <a:spLocks noChangeArrowheads="1"/>
        </xdr:cNvSpPr>
      </xdr:nvSpPr>
      <xdr:spPr bwMode="auto">
        <a:xfrm>
          <a:off x="9687804" y="2747890"/>
          <a:ext cx="288681" cy="1685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篠楽</a:t>
          </a:r>
        </a:p>
      </xdr:txBody>
    </xdr:sp>
    <xdr:clientData/>
  </xdr:oneCellAnchor>
  <xdr:twoCellAnchor>
    <xdr:from>
      <xdr:col>11</xdr:col>
      <xdr:colOff>522997</xdr:colOff>
      <xdr:row>16</xdr:row>
      <xdr:rowOff>22860</xdr:rowOff>
    </xdr:from>
    <xdr:to>
      <xdr:col>11</xdr:col>
      <xdr:colOff>652097</xdr:colOff>
      <xdr:row>16</xdr:row>
      <xdr:rowOff>161192</xdr:rowOff>
    </xdr:to>
    <xdr:sp macro="" textlink="">
      <xdr:nvSpPr>
        <xdr:cNvPr id="1906" name="Oval 1292"/>
        <xdr:cNvSpPr>
          <a:spLocks noChangeArrowheads="1"/>
        </xdr:cNvSpPr>
      </xdr:nvSpPr>
      <xdr:spPr bwMode="auto">
        <a:xfrm>
          <a:off x="9981322" y="2766060"/>
          <a:ext cx="129100" cy="1383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384809</xdr:colOff>
      <xdr:row>10</xdr:row>
      <xdr:rowOff>44377</xdr:rowOff>
    </xdr:from>
    <xdr:ext cx="556261" cy="165173"/>
    <xdr:sp macro="" textlink="">
      <xdr:nvSpPr>
        <xdr:cNvPr id="1907" name="Text Box 972"/>
        <xdr:cNvSpPr txBox="1">
          <a:spLocks noChangeArrowheads="1"/>
        </xdr:cNvSpPr>
      </xdr:nvSpPr>
      <xdr:spPr bwMode="auto">
        <a:xfrm>
          <a:off x="9843134" y="1758877"/>
          <a:ext cx="55626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 </a:t>
          </a:r>
        </a:p>
      </xdr:txBody>
    </xdr:sp>
    <xdr:clientData/>
  </xdr:oneCellAnchor>
  <xdr:twoCellAnchor>
    <xdr:from>
      <xdr:col>12</xdr:col>
      <xdr:colOff>169106</xdr:colOff>
      <xdr:row>13</xdr:row>
      <xdr:rowOff>118991</xdr:rowOff>
    </xdr:from>
    <xdr:to>
      <xdr:col>12</xdr:col>
      <xdr:colOff>756251</xdr:colOff>
      <xdr:row>14</xdr:row>
      <xdr:rowOff>116917</xdr:rowOff>
    </xdr:to>
    <xdr:sp macro="" textlink="">
      <xdr:nvSpPr>
        <xdr:cNvPr id="1908" name="Text Box 1563"/>
        <xdr:cNvSpPr txBox="1">
          <a:spLocks noChangeArrowheads="1"/>
        </xdr:cNvSpPr>
      </xdr:nvSpPr>
      <xdr:spPr bwMode="auto">
        <a:xfrm>
          <a:off x="8704971" y="2324395"/>
          <a:ext cx="587145" cy="16644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11</xdr:col>
      <xdr:colOff>185648</xdr:colOff>
      <xdr:row>12</xdr:row>
      <xdr:rowOff>155522</xdr:rowOff>
    </xdr:from>
    <xdr:to>
      <xdr:col>11</xdr:col>
      <xdr:colOff>528548</xdr:colOff>
      <xdr:row>14</xdr:row>
      <xdr:rowOff>135187</xdr:rowOff>
    </xdr:to>
    <xdr:grpSp>
      <xdr:nvGrpSpPr>
        <xdr:cNvPr id="1909" name="Group 6672"/>
        <xdr:cNvGrpSpPr>
          <a:grpSpLocks/>
        </xdr:cNvGrpSpPr>
      </xdr:nvGrpSpPr>
      <xdr:grpSpPr bwMode="auto">
        <a:xfrm>
          <a:off x="7952186" y="2192407"/>
          <a:ext cx="342900" cy="316703"/>
          <a:chOff x="536" y="110"/>
          <a:chExt cx="46" cy="44"/>
        </a:xfrm>
      </xdr:grpSpPr>
      <xdr:pic>
        <xdr:nvPicPr>
          <xdr:cNvPr id="19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11</xdr:col>
      <xdr:colOff>737061</xdr:colOff>
      <xdr:row>12</xdr:row>
      <xdr:rowOff>107372</xdr:rowOff>
    </xdr:from>
    <xdr:to>
      <xdr:col>12</xdr:col>
      <xdr:colOff>212773</xdr:colOff>
      <xdr:row>13</xdr:row>
      <xdr:rowOff>152939</xdr:rowOff>
    </xdr:to>
    <xdr:sp macro="" textlink="">
      <xdr:nvSpPr>
        <xdr:cNvPr id="1912" name="六角形 1911"/>
        <xdr:cNvSpPr/>
      </xdr:nvSpPr>
      <xdr:spPr bwMode="auto">
        <a:xfrm>
          <a:off x="10195386" y="2164772"/>
          <a:ext cx="247237" cy="217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102870</xdr:colOff>
      <xdr:row>14</xdr:row>
      <xdr:rowOff>67218</xdr:rowOff>
    </xdr:from>
    <xdr:ext cx="350520" cy="168508"/>
    <xdr:sp macro="" textlink="">
      <xdr:nvSpPr>
        <xdr:cNvPr id="1913" name="Text Box 1563"/>
        <xdr:cNvSpPr txBox="1">
          <a:spLocks noChangeArrowheads="1"/>
        </xdr:cNvSpPr>
      </xdr:nvSpPr>
      <xdr:spPr bwMode="auto">
        <a:xfrm>
          <a:off x="9561195" y="2467518"/>
          <a:ext cx="35052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11</xdr:col>
      <xdr:colOff>441960</xdr:colOff>
      <xdr:row>13</xdr:row>
      <xdr:rowOff>140963</xdr:rowOff>
    </xdr:from>
    <xdr:to>
      <xdr:col>11</xdr:col>
      <xdr:colOff>579120</xdr:colOff>
      <xdr:row>15</xdr:row>
      <xdr:rowOff>22859</xdr:rowOff>
    </xdr:to>
    <xdr:sp macro="" textlink="">
      <xdr:nvSpPr>
        <xdr:cNvPr id="1914" name="AutoShape 1561"/>
        <xdr:cNvSpPr>
          <a:spLocks/>
        </xdr:cNvSpPr>
      </xdr:nvSpPr>
      <xdr:spPr bwMode="auto">
        <a:xfrm flipH="1" flipV="1">
          <a:off x="9900285" y="2369813"/>
          <a:ext cx="137160" cy="224796"/>
        </a:xfrm>
        <a:prstGeom prst="rightBrace">
          <a:avLst>
            <a:gd name="adj1" fmla="val 42740"/>
            <a:gd name="adj2" fmla="val 267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295275</xdr:colOff>
      <xdr:row>30</xdr:row>
      <xdr:rowOff>13686</xdr:rowOff>
    </xdr:from>
    <xdr:ext cx="400050" cy="142378"/>
    <xdr:sp macro="" textlink="">
      <xdr:nvSpPr>
        <xdr:cNvPr id="895" name="Text Box 362"/>
        <xdr:cNvSpPr txBox="1">
          <a:spLocks noChangeArrowheads="1"/>
        </xdr:cNvSpPr>
      </xdr:nvSpPr>
      <xdr:spPr bwMode="auto">
        <a:xfrm>
          <a:off x="10369794" y="5083917"/>
          <a:ext cx="400050" cy="1423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oneCellAnchor>
    <xdr:from>
      <xdr:col>8</xdr:col>
      <xdr:colOff>102586</xdr:colOff>
      <xdr:row>60</xdr:row>
      <xdr:rowOff>149639</xdr:rowOff>
    </xdr:from>
    <xdr:ext cx="356283" cy="277942"/>
    <xdr:grpSp>
      <xdr:nvGrpSpPr>
        <xdr:cNvPr id="1776" name="Group 6672"/>
        <xdr:cNvGrpSpPr>
          <a:grpSpLocks/>
        </xdr:cNvGrpSpPr>
      </xdr:nvGrpSpPr>
      <xdr:grpSpPr bwMode="auto">
        <a:xfrm>
          <a:off x="5561144" y="10268120"/>
          <a:ext cx="356283" cy="277942"/>
          <a:chOff x="536" y="110"/>
          <a:chExt cx="46" cy="44"/>
        </a:xfrm>
      </xdr:grpSpPr>
      <xdr:pic>
        <xdr:nvPicPr>
          <xdr:cNvPr id="17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10</xdr:col>
      <xdr:colOff>43962</xdr:colOff>
      <xdr:row>62</xdr:row>
      <xdr:rowOff>146540</xdr:rowOff>
    </xdr:from>
    <xdr:ext cx="356189" cy="296531"/>
    <xdr:grpSp>
      <xdr:nvGrpSpPr>
        <xdr:cNvPr id="1787" name="Group 6672"/>
        <xdr:cNvGrpSpPr>
          <a:grpSpLocks/>
        </xdr:cNvGrpSpPr>
      </xdr:nvGrpSpPr>
      <xdr:grpSpPr bwMode="auto">
        <a:xfrm>
          <a:off x="7041174" y="10602059"/>
          <a:ext cx="356189" cy="296531"/>
          <a:chOff x="536" y="110"/>
          <a:chExt cx="46" cy="44"/>
        </a:xfrm>
      </xdr:grpSpPr>
      <xdr:pic>
        <xdr:nvPicPr>
          <xdr:cNvPr id="17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11</xdr:col>
      <xdr:colOff>600814</xdr:colOff>
      <xdr:row>13</xdr:row>
      <xdr:rowOff>131884</xdr:rowOff>
    </xdr:from>
    <xdr:to>
      <xdr:col>12</xdr:col>
      <xdr:colOff>1577</xdr:colOff>
      <xdr:row>14</xdr:row>
      <xdr:rowOff>99437</xdr:rowOff>
    </xdr:to>
    <xdr:sp macro="" textlink="">
      <xdr:nvSpPr>
        <xdr:cNvPr id="1892" name="六角形 1891"/>
        <xdr:cNvSpPr/>
      </xdr:nvSpPr>
      <xdr:spPr bwMode="auto">
        <a:xfrm>
          <a:off x="8367352" y="2337288"/>
          <a:ext cx="170090" cy="1360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170090</xdr:colOff>
      <xdr:row>17</xdr:row>
      <xdr:rowOff>136072</xdr:rowOff>
    </xdr:to>
    <xdr:sp macro="" textlink="">
      <xdr:nvSpPr>
        <xdr:cNvPr id="1894" name="六角形 1893"/>
        <xdr:cNvSpPr/>
      </xdr:nvSpPr>
      <xdr:spPr bwMode="auto">
        <a:xfrm>
          <a:off x="13921154" y="287948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125914</xdr:colOff>
      <xdr:row>23</xdr:row>
      <xdr:rowOff>102362</xdr:rowOff>
    </xdr:from>
    <xdr:to>
      <xdr:col>18</xdr:col>
      <xdr:colOff>683564</xdr:colOff>
      <xdr:row>24</xdr:row>
      <xdr:rowOff>119405</xdr:rowOff>
    </xdr:to>
    <xdr:sp macro="" textlink="">
      <xdr:nvSpPr>
        <xdr:cNvPr id="1915" name="AutoShape 1653"/>
        <xdr:cNvSpPr>
          <a:spLocks/>
        </xdr:cNvSpPr>
      </xdr:nvSpPr>
      <xdr:spPr bwMode="auto">
        <a:xfrm rot="4057826">
          <a:off x="13506997" y="3845421"/>
          <a:ext cx="187381" cy="5576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49184</xdr:colOff>
      <xdr:row>18</xdr:row>
      <xdr:rowOff>33056</xdr:rowOff>
    </xdr:from>
    <xdr:to>
      <xdr:col>18</xdr:col>
      <xdr:colOff>239683</xdr:colOff>
      <xdr:row>19</xdr:row>
      <xdr:rowOff>24581</xdr:rowOff>
    </xdr:to>
    <xdr:sp macro="" textlink="">
      <xdr:nvSpPr>
        <xdr:cNvPr id="1050" name="六角形 1049"/>
        <xdr:cNvSpPr/>
      </xdr:nvSpPr>
      <xdr:spPr bwMode="auto">
        <a:xfrm>
          <a:off x="13236700" y="3139435"/>
          <a:ext cx="190499" cy="163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17</xdr:col>
      <xdr:colOff>476882</xdr:colOff>
      <xdr:row>22</xdr:row>
      <xdr:rowOff>34252</xdr:rowOff>
    </xdr:from>
    <xdr:to>
      <xdr:col>17</xdr:col>
      <xdr:colOff>667381</xdr:colOff>
      <xdr:row>23</xdr:row>
      <xdr:rowOff>25777</xdr:rowOff>
    </xdr:to>
    <xdr:sp macro="" textlink="">
      <xdr:nvSpPr>
        <xdr:cNvPr id="1916" name="六角形 1915"/>
        <xdr:cNvSpPr/>
      </xdr:nvSpPr>
      <xdr:spPr bwMode="auto">
        <a:xfrm>
          <a:off x="12901097" y="3792108"/>
          <a:ext cx="190499" cy="1618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17</xdr:col>
      <xdr:colOff>0</xdr:colOff>
      <xdr:row>33</xdr:row>
      <xdr:rowOff>29308</xdr:rowOff>
    </xdr:from>
    <xdr:to>
      <xdr:col>17</xdr:col>
      <xdr:colOff>257699</xdr:colOff>
      <xdr:row>33</xdr:row>
      <xdr:rowOff>148631</xdr:rowOff>
    </xdr:to>
    <xdr:sp macro="" textlink="">
      <xdr:nvSpPr>
        <xdr:cNvPr id="1917" name="六角形 1916"/>
        <xdr:cNvSpPr/>
      </xdr:nvSpPr>
      <xdr:spPr bwMode="auto">
        <a:xfrm>
          <a:off x="12382500" y="5605096"/>
          <a:ext cx="257699" cy="11932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649426</xdr:colOff>
      <xdr:row>46</xdr:row>
      <xdr:rowOff>43299</xdr:rowOff>
    </xdr:from>
    <xdr:to>
      <xdr:col>16</xdr:col>
      <xdr:colOff>121221</xdr:colOff>
      <xdr:row>47</xdr:row>
      <xdr:rowOff>4</xdr:rowOff>
    </xdr:to>
    <xdr:sp macro="" textlink="">
      <xdr:nvSpPr>
        <xdr:cNvPr id="1918" name="六角形 1917"/>
        <xdr:cNvSpPr/>
      </xdr:nvSpPr>
      <xdr:spPr bwMode="auto">
        <a:xfrm>
          <a:off x="11516585" y="8009663"/>
          <a:ext cx="242454" cy="12988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86590</xdr:colOff>
      <xdr:row>62</xdr:row>
      <xdr:rowOff>95250</xdr:rowOff>
    </xdr:from>
    <xdr:to>
      <xdr:col>20</xdr:col>
      <xdr:colOff>315883</xdr:colOff>
      <xdr:row>63</xdr:row>
      <xdr:rowOff>75595</xdr:rowOff>
    </xdr:to>
    <xdr:sp macro="" textlink="">
      <xdr:nvSpPr>
        <xdr:cNvPr id="1919" name="六角形 1918"/>
        <xdr:cNvSpPr/>
      </xdr:nvSpPr>
      <xdr:spPr bwMode="auto">
        <a:xfrm>
          <a:off x="14807045" y="10832523"/>
          <a:ext cx="229293" cy="15352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57</xdr:row>
      <xdr:rowOff>129886</xdr:rowOff>
    </xdr:from>
    <xdr:to>
      <xdr:col>19</xdr:col>
      <xdr:colOff>222861</xdr:colOff>
      <xdr:row>58</xdr:row>
      <xdr:rowOff>84313</xdr:rowOff>
    </xdr:to>
    <xdr:sp macro="" textlink="">
      <xdr:nvSpPr>
        <xdr:cNvPr id="1920" name="六角形 1919"/>
        <xdr:cNvSpPr/>
      </xdr:nvSpPr>
      <xdr:spPr bwMode="auto">
        <a:xfrm>
          <a:off x="13949795" y="10001250"/>
          <a:ext cx="222861" cy="12760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314887</xdr:colOff>
      <xdr:row>4</xdr:row>
      <xdr:rowOff>104775</xdr:rowOff>
    </xdr:from>
    <xdr:to>
      <xdr:col>4</xdr:col>
      <xdr:colOff>448237</xdr:colOff>
      <xdr:row>5</xdr:row>
      <xdr:rowOff>38100</xdr:rowOff>
    </xdr:to>
    <xdr:sp macro="" textlink="">
      <xdr:nvSpPr>
        <xdr:cNvPr id="886" name="AutoShape 861"/>
        <xdr:cNvSpPr>
          <a:spLocks noChangeArrowheads="1"/>
        </xdr:cNvSpPr>
      </xdr:nvSpPr>
      <xdr:spPr bwMode="auto">
        <a:xfrm>
          <a:off x="2705662" y="8001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719590</xdr:colOff>
      <xdr:row>22</xdr:row>
      <xdr:rowOff>86908</xdr:rowOff>
    </xdr:from>
    <xdr:ext cx="660494" cy="135574"/>
    <xdr:sp macro="" textlink="">
      <xdr:nvSpPr>
        <xdr:cNvPr id="1898" name="Text Box 1299"/>
        <xdr:cNvSpPr txBox="1">
          <a:spLocks noChangeArrowheads="1"/>
        </xdr:cNvSpPr>
      </xdr:nvSpPr>
      <xdr:spPr bwMode="auto">
        <a:xfrm>
          <a:off x="13143805" y="3844764"/>
          <a:ext cx="660494" cy="1355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oneCellAnchor>
    <xdr:from>
      <xdr:col>17</xdr:col>
      <xdr:colOff>27824</xdr:colOff>
      <xdr:row>22</xdr:row>
      <xdr:rowOff>783</xdr:rowOff>
    </xdr:from>
    <xdr:ext cx="250212" cy="266896"/>
    <xdr:sp macro="" textlink="">
      <xdr:nvSpPr>
        <xdr:cNvPr id="1921" name="Text Box 1395"/>
        <xdr:cNvSpPr txBox="1">
          <a:spLocks noChangeArrowheads="1"/>
        </xdr:cNvSpPr>
      </xdr:nvSpPr>
      <xdr:spPr bwMode="auto">
        <a:xfrm>
          <a:off x="12452039" y="3758639"/>
          <a:ext cx="250212" cy="266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17</xdr:col>
      <xdr:colOff>127027</xdr:colOff>
      <xdr:row>20</xdr:row>
      <xdr:rowOff>66224</xdr:rowOff>
    </xdr:from>
    <xdr:to>
      <xdr:col>18</xdr:col>
      <xdr:colOff>61208</xdr:colOff>
      <xdr:row>24</xdr:row>
      <xdr:rowOff>108179</xdr:rowOff>
    </xdr:to>
    <xdr:sp macro="" textlink="">
      <xdr:nvSpPr>
        <xdr:cNvPr id="1922" name="AutoShape 1653"/>
        <xdr:cNvSpPr>
          <a:spLocks/>
        </xdr:cNvSpPr>
      </xdr:nvSpPr>
      <xdr:spPr bwMode="auto">
        <a:xfrm rot="10200000">
          <a:off x="12551242" y="3483405"/>
          <a:ext cx="705915" cy="72330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25064</xdr:colOff>
      <xdr:row>35</xdr:row>
      <xdr:rowOff>143102</xdr:rowOff>
    </xdr:from>
    <xdr:to>
      <xdr:col>5</xdr:col>
      <xdr:colOff>217534</xdr:colOff>
      <xdr:row>36</xdr:row>
      <xdr:rowOff>149906</xdr:rowOff>
    </xdr:to>
    <xdr:sp macro="" textlink="">
      <xdr:nvSpPr>
        <xdr:cNvPr id="1487" name="六角形 1486"/>
        <xdr:cNvSpPr/>
      </xdr:nvSpPr>
      <xdr:spPr bwMode="auto">
        <a:xfrm>
          <a:off x="3188476" y="6115347"/>
          <a:ext cx="192470" cy="1771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118</a:t>
          </a:r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clip" wrap="square" lIns="27432" tIns="18288" rIns="27432" bIns="18288" anchor="ctr" upright="1"/>
      <a:lstStyle>
        <a:defPPr algn="ct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53"/>
  <sheetViews>
    <sheetView tabSelected="1" topLeftCell="B2" zoomScale="130" zoomScaleNormal="130" zoomScaleSheetLayoutView="100" workbookViewId="0">
      <pane xSplit="24540" topLeftCell="Q1"/>
      <selection activeCell="B4" sqref="B4"/>
      <selection pane="topRight" activeCell="Q1" sqref="Q1"/>
    </sheetView>
  </sheetViews>
  <sheetFormatPr defaultRowHeight="13.5"/>
  <cols>
    <col min="1" max="1" width="1" style="2" customWidth="1"/>
    <col min="2" max="21" width="10.125" style="2" customWidth="1"/>
    <col min="22" max="22" width="9.75" style="2" customWidth="1"/>
    <col min="23" max="24" width="9" style="2"/>
    <col min="25" max="25" width="17.125" style="2" bestFit="1" customWidth="1"/>
    <col min="26" max="16384" width="9" style="2"/>
  </cols>
  <sheetData>
    <row r="1" spans="2:32" ht="14.25" thickBot="1">
      <c r="B1" s="159" t="s">
        <v>80</v>
      </c>
      <c r="E1" s="240"/>
      <c r="V1" s="2">
        <v>1</v>
      </c>
      <c r="W1" s="1"/>
      <c r="X1" s="1"/>
      <c r="Y1" s="1"/>
      <c r="Z1" s="1"/>
      <c r="AA1" s="1"/>
      <c r="AB1" s="1"/>
      <c r="AC1" s="1"/>
      <c r="AD1" s="1"/>
    </row>
    <row r="2" spans="2:32" ht="13.7" customHeight="1">
      <c r="B2" s="158" t="s">
        <v>74</v>
      </c>
      <c r="C2" s="113" t="s">
        <v>0</v>
      </c>
      <c r="D2" s="239">
        <v>43190.291666666664</v>
      </c>
      <c r="E2" s="238">
        <f>$D$2+0.5/24</f>
        <v>43190.3125</v>
      </c>
      <c r="F2" s="129"/>
      <c r="G2" s="130" t="s">
        <v>6</v>
      </c>
      <c r="H2" s="237"/>
      <c r="I2" s="96" t="s">
        <v>7</v>
      </c>
      <c r="J2" s="14"/>
      <c r="K2" s="21" t="s">
        <v>8</v>
      </c>
      <c r="L2" s="28"/>
      <c r="M2" s="16" t="s">
        <v>28</v>
      </c>
      <c r="N2" s="256" t="s">
        <v>29</v>
      </c>
      <c r="O2" s="257"/>
      <c r="P2" s="353">
        <f>$AC7</f>
        <v>51.400000000000006</v>
      </c>
      <c r="Q2" s="353"/>
      <c r="R2" s="246"/>
      <c r="S2" s="75" t="s">
        <v>30</v>
      </c>
      <c r="T2" s="252"/>
      <c r="U2" s="22" t="s">
        <v>31</v>
      </c>
      <c r="V2" s="2">
        <v>2</v>
      </c>
      <c r="W2" s="35"/>
      <c r="X2" s="36"/>
      <c r="Y2" s="334" t="s">
        <v>72</v>
      </c>
      <c r="Z2" s="335"/>
      <c r="AA2" s="334" t="s">
        <v>71</v>
      </c>
      <c r="AB2" s="335"/>
      <c r="AC2" s="334" t="s">
        <v>19</v>
      </c>
      <c r="AD2" s="335"/>
      <c r="AE2" s="291"/>
      <c r="AF2" s="292"/>
    </row>
    <row r="3" spans="2:32" ht="13.7" customHeight="1" thickBot="1">
      <c r="B3" s="61" t="s">
        <v>70</v>
      </c>
      <c r="C3" s="72" t="s">
        <v>69</v>
      </c>
      <c r="D3" s="103">
        <v>0</v>
      </c>
      <c r="E3" s="112">
        <v>0</v>
      </c>
      <c r="F3" s="131">
        <v>4.5999999999999996</v>
      </c>
      <c r="G3" s="132">
        <f>E3+F3</f>
        <v>4.5999999999999996</v>
      </c>
      <c r="H3" s="134">
        <v>3</v>
      </c>
      <c r="I3" s="135">
        <f>G3+H3</f>
        <v>7.6</v>
      </c>
      <c r="J3" s="54">
        <v>1.1000000000000001</v>
      </c>
      <c r="K3" s="55">
        <f>I3+J3</f>
        <v>8.6999999999999993</v>
      </c>
      <c r="L3" s="181">
        <v>1</v>
      </c>
      <c r="M3" s="53">
        <f>K59+L3</f>
        <v>107.39999999999999</v>
      </c>
      <c r="N3" s="76">
        <v>38.299999999999997</v>
      </c>
      <c r="O3" s="77">
        <f>M3+N3</f>
        <v>145.69999999999999</v>
      </c>
      <c r="P3" s="141">
        <v>11.1</v>
      </c>
      <c r="Q3" s="142">
        <f>O3+P3</f>
        <v>156.79999999999998</v>
      </c>
      <c r="R3" s="98">
        <v>49.1</v>
      </c>
      <c r="S3" s="77">
        <f>Q3+R3</f>
        <v>205.89999999999998</v>
      </c>
      <c r="T3" s="54">
        <v>1.3</v>
      </c>
      <c r="U3" s="55">
        <f>S3+T3</f>
        <v>207.2</v>
      </c>
      <c r="V3" s="2">
        <v>3</v>
      </c>
      <c r="W3" s="37" t="s">
        <v>68</v>
      </c>
      <c r="X3" s="38" t="s">
        <v>15</v>
      </c>
      <c r="Y3" s="336" t="s">
        <v>16</v>
      </c>
      <c r="Z3" s="337"/>
      <c r="AA3" s="336" t="s">
        <v>16</v>
      </c>
      <c r="AB3" s="337"/>
      <c r="AC3" s="43" t="s">
        <v>17</v>
      </c>
      <c r="AD3" s="44" t="s">
        <v>18</v>
      </c>
      <c r="AE3" s="37" t="s">
        <v>67</v>
      </c>
      <c r="AF3" s="23"/>
    </row>
    <row r="4" spans="2:32" ht="13.7" customHeight="1" thickTop="1">
      <c r="B4" s="30"/>
      <c r="C4" s="235" t="s">
        <v>66</v>
      </c>
      <c r="D4" s="114"/>
      <c r="E4" s="234">
        <f>$D$2</f>
        <v>43190.291666666664</v>
      </c>
      <c r="F4" s="13"/>
      <c r="G4" s="64">
        <f>G3/15/24+$D$2</f>
        <v>43190.304444444439</v>
      </c>
      <c r="H4" s="275"/>
      <c r="I4" s="276">
        <f>I3/15/24+$D$2</f>
        <v>43190.312777777777</v>
      </c>
      <c r="J4" s="165"/>
      <c r="K4" s="172">
        <f>K3/15/24+$D$2</f>
        <v>43190.315833333334</v>
      </c>
      <c r="L4" s="244"/>
      <c r="M4" s="64">
        <f>M3/15/24+$D$2</f>
        <v>43190.59</v>
      </c>
      <c r="N4" s="258"/>
      <c r="O4" s="78">
        <f>O3/15/24+$S$12</f>
        <v>0.40472222222222221</v>
      </c>
      <c r="P4" s="354">
        <f>$AD7</f>
        <v>15.117647059237632</v>
      </c>
      <c r="Q4" s="354"/>
      <c r="R4" s="248"/>
      <c r="S4" s="106">
        <f>S3/15/24+$D$2</f>
        <v>43190.863611111112</v>
      </c>
      <c r="T4" s="242"/>
      <c r="U4" s="172">
        <f>U3/15/24+$D$2</f>
        <v>43190.867222222223</v>
      </c>
      <c r="V4" s="2">
        <v>4</v>
      </c>
      <c r="W4" s="39" t="s">
        <v>65</v>
      </c>
      <c r="X4" s="40">
        <v>0</v>
      </c>
      <c r="Y4" s="326">
        <f>$D$2</f>
        <v>43190.291666666664</v>
      </c>
      <c r="Z4" s="326"/>
      <c r="AA4" s="326">
        <f>Y4+0.5/24</f>
        <v>43190.3125</v>
      </c>
      <c r="AB4" s="326"/>
      <c r="AC4" s="45">
        <f>X5-X4</f>
        <v>69.3</v>
      </c>
      <c r="AD4" s="46">
        <f>AC4/(AA5-Y4)/24</f>
        <v>15.0652173913806</v>
      </c>
      <c r="AE4" s="51" t="s">
        <v>65</v>
      </c>
      <c r="AF4" s="99"/>
    </row>
    <row r="5" spans="2:32" ht="13.7" customHeight="1">
      <c r="B5" s="33" t="s">
        <v>2</v>
      </c>
      <c r="C5" s="4"/>
      <c r="D5" s="82"/>
      <c r="E5" s="86"/>
      <c r="F5" s="13" t="s">
        <v>3</v>
      </c>
      <c r="G5" s="4" t="s">
        <v>1</v>
      </c>
      <c r="H5" s="79"/>
      <c r="I5" s="90" t="s">
        <v>1</v>
      </c>
      <c r="J5" s="165"/>
      <c r="K5" s="170"/>
      <c r="L5" s="244"/>
      <c r="M5" s="242"/>
      <c r="N5" s="258"/>
      <c r="O5" s="80"/>
      <c r="P5" s="182">
        <f>$Y7</f>
        <v>43190.484027777777</v>
      </c>
      <c r="Q5" s="183">
        <f>$AA7</f>
        <v>43190.727777777778</v>
      </c>
      <c r="R5" s="265"/>
      <c r="S5" s="247"/>
      <c r="T5" s="242"/>
      <c r="U5" s="101"/>
      <c r="V5" s="2">
        <v>5</v>
      </c>
      <c r="W5" s="33">
        <v>1</v>
      </c>
      <c r="X5" s="143">
        <f>C43</f>
        <v>69.3</v>
      </c>
      <c r="Y5" s="340">
        <v>43190.376388888886</v>
      </c>
      <c r="Z5" s="340"/>
      <c r="AA5" s="328">
        <v>43190.48333333333</v>
      </c>
      <c r="AB5" s="329"/>
      <c r="AC5" s="47">
        <f>X6-X5</f>
        <v>36.099999999999994</v>
      </c>
      <c r="AD5" s="48">
        <f>AC5/(AA6-AA5)/24</f>
        <v>15.041666665791125</v>
      </c>
      <c r="AE5" s="100">
        <v>1</v>
      </c>
      <c r="AF5" s="32"/>
    </row>
    <row r="6" spans="2:32" ht="13.7" customHeight="1">
      <c r="B6" s="73"/>
      <c r="C6" s="4"/>
      <c r="D6" s="82" t="s">
        <v>1</v>
      </c>
      <c r="E6" s="86"/>
      <c r="F6" s="1"/>
      <c r="G6" s="4" t="s">
        <v>1</v>
      </c>
      <c r="H6" s="79"/>
      <c r="I6" s="90"/>
      <c r="J6" s="165"/>
      <c r="K6" s="184"/>
      <c r="L6" s="244"/>
      <c r="M6" s="242"/>
      <c r="N6" s="248"/>
      <c r="O6" s="247"/>
      <c r="P6" s="56"/>
      <c r="Q6" s="56"/>
      <c r="R6" s="248"/>
      <c r="S6" s="247"/>
      <c r="T6" s="242"/>
      <c r="U6" s="101"/>
      <c r="V6" s="2">
        <v>6</v>
      </c>
      <c r="W6" s="41">
        <v>2</v>
      </c>
      <c r="X6" s="42">
        <f>I59</f>
        <v>105.39999999999999</v>
      </c>
      <c r="Y6" s="341">
        <v>43190.420138888891</v>
      </c>
      <c r="Z6" s="341"/>
      <c r="AA6" s="342">
        <v>43190.583333333336</v>
      </c>
      <c r="AB6" s="343"/>
      <c r="AC6" s="49">
        <f>X7-X6</f>
        <v>51.399999999999991</v>
      </c>
      <c r="AD6" s="50">
        <f>AC6/(AA7-AA6)/24</f>
        <v>14.826923077138835</v>
      </c>
      <c r="AE6" s="52">
        <v>2</v>
      </c>
      <c r="AF6" s="175"/>
    </row>
    <row r="7" spans="2:32" ht="13.7" customHeight="1">
      <c r="B7" s="33" t="s">
        <v>4</v>
      </c>
      <c r="C7" s="4"/>
      <c r="D7" s="82"/>
      <c r="E7" s="86"/>
      <c r="F7" s="4"/>
      <c r="G7" s="242"/>
      <c r="H7" s="79"/>
      <c r="I7" s="90"/>
      <c r="J7" s="165"/>
      <c r="K7" s="170"/>
      <c r="L7" s="244"/>
      <c r="M7" s="242"/>
      <c r="N7" s="248"/>
      <c r="O7" s="259"/>
      <c r="P7" s="56"/>
      <c r="Q7" s="185"/>
      <c r="R7" s="248"/>
      <c r="S7" s="247"/>
      <c r="T7" s="1"/>
      <c r="U7" s="101"/>
      <c r="V7" s="2">
        <v>7</v>
      </c>
      <c r="W7" s="33">
        <v>3</v>
      </c>
      <c r="X7" s="143">
        <f>Q3</f>
        <v>156.79999999999998</v>
      </c>
      <c r="Y7" s="327">
        <v>43190.484027777777</v>
      </c>
      <c r="Z7" s="327"/>
      <c r="AA7" s="328">
        <v>43190.727777777778</v>
      </c>
      <c r="AB7" s="329"/>
      <c r="AC7" s="47">
        <f t="shared" ref="AC7:AC9" si="0">X8-X7</f>
        <v>51.400000000000006</v>
      </c>
      <c r="AD7" s="48">
        <f t="shared" ref="AD7:AD10" si="1">AC7/(AA8-AA7)/24</f>
        <v>15.117647059237632</v>
      </c>
      <c r="AE7" s="188">
        <v>3</v>
      </c>
      <c r="AF7" s="144"/>
    </row>
    <row r="8" spans="2:32" ht="13.7" customHeight="1">
      <c r="B8" s="27"/>
      <c r="C8" s="330">
        <f>$AC$4</f>
        <v>69.3</v>
      </c>
      <c r="D8" s="331"/>
      <c r="E8" s="166"/>
      <c r="F8" s="133"/>
      <c r="G8" s="4"/>
      <c r="H8" s="79"/>
      <c r="I8" s="90"/>
      <c r="J8" s="151"/>
      <c r="K8" s="170"/>
      <c r="L8" s="244"/>
      <c r="M8" s="242"/>
      <c r="N8" s="248"/>
      <c r="O8" s="247"/>
      <c r="P8" s="56"/>
      <c r="Q8" s="56"/>
      <c r="R8" s="248"/>
      <c r="S8" s="247"/>
      <c r="T8" s="242"/>
      <c r="U8" s="101"/>
      <c r="V8" s="2">
        <v>8</v>
      </c>
      <c r="W8" s="41">
        <v>4</v>
      </c>
      <c r="X8" s="42">
        <f>M11</f>
        <v>208.2</v>
      </c>
      <c r="Y8" s="341">
        <v>43190.547222222223</v>
      </c>
      <c r="Z8" s="341"/>
      <c r="AA8" s="342">
        <v>43190.869444444441</v>
      </c>
      <c r="AB8" s="343"/>
      <c r="AC8" s="49">
        <f t="shared" si="0"/>
        <v>30.400000000000006</v>
      </c>
      <c r="AD8" s="50">
        <f t="shared" si="1"/>
        <v>14.709677418636725</v>
      </c>
      <c r="AE8" s="52">
        <v>4</v>
      </c>
      <c r="AF8" s="175"/>
    </row>
    <row r="9" spans="2:32" ht="13.7" customHeight="1" thickBot="1">
      <c r="B9" s="230" t="s">
        <v>5</v>
      </c>
      <c r="C9" s="323">
        <f>$AD$4</f>
        <v>15.0652173913806</v>
      </c>
      <c r="D9" s="323"/>
      <c r="E9" s="324">
        <f>$G$19</f>
        <v>24.999999999999996</v>
      </c>
      <c r="F9" s="324"/>
      <c r="G9" s="3"/>
      <c r="H9" s="93"/>
      <c r="I9" s="85"/>
      <c r="J9" s="167"/>
      <c r="K9" s="186"/>
      <c r="L9" s="18"/>
      <c r="M9" s="7"/>
      <c r="N9" s="93"/>
      <c r="O9" s="260"/>
      <c r="P9" s="57"/>
      <c r="Q9" s="58"/>
      <c r="R9" s="93"/>
      <c r="S9" s="85"/>
      <c r="T9" s="8"/>
      <c r="U9" s="9"/>
      <c r="V9" s="2">
        <v>9</v>
      </c>
      <c r="W9" s="33">
        <v>5</v>
      </c>
      <c r="X9" s="143">
        <f>O27</f>
        <v>238.6</v>
      </c>
      <c r="Y9" s="327">
        <v>43190.587500000001</v>
      </c>
      <c r="Z9" s="327"/>
      <c r="AA9" s="332">
        <v>43190.955555555556</v>
      </c>
      <c r="AB9" s="333"/>
      <c r="AC9" s="187">
        <f t="shared" si="0"/>
        <v>66.499999999999915</v>
      </c>
      <c r="AD9" s="163">
        <f t="shared" si="1"/>
        <v>16.352459016455835</v>
      </c>
      <c r="AE9" s="232">
        <v>5</v>
      </c>
      <c r="AF9" s="145"/>
    </row>
    <row r="10" spans="2:32" ht="13.7" customHeight="1" thickBot="1">
      <c r="B10" s="224" t="s">
        <v>22</v>
      </c>
      <c r="C10" s="64">
        <f>C11/15/24+$D$2</f>
        <v>43190.332777777774</v>
      </c>
      <c r="D10" s="223" t="s">
        <v>62</v>
      </c>
      <c r="E10" s="222">
        <f>E11/15/24+$D$2</f>
        <v>43190.337777777779</v>
      </c>
      <c r="F10" s="14"/>
      <c r="G10" s="277" t="s">
        <v>61</v>
      </c>
      <c r="H10" s="74"/>
      <c r="I10" s="75" t="s">
        <v>10</v>
      </c>
      <c r="J10" s="221"/>
      <c r="K10" s="173" t="s">
        <v>26</v>
      </c>
      <c r="L10" s="348">
        <f>$AC8</f>
        <v>30.400000000000006</v>
      </c>
      <c r="M10" s="349"/>
      <c r="N10" s="223" t="s">
        <v>73</v>
      </c>
      <c r="O10" s="136"/>
      <c r="P10" s="14"/>
      <c r="Q10" s="15" t="s">
        <v>32</v>
      </c>
      <c r="R10" s="74"/>
      <c r="S10" s="266" t="s">
        <v>33</v>
      </c>
      <c r="T10" s="252"/>
      <c r="U10" s="22" t="s">
        <v>37</v>
      </c>
      <c r="V10" s="1">
        <v>10</v>
      </c>
      <c r="W10" s="73" t="s">
        <v>64</v>
      </c>
      <c r="X10" s="231">
        <f>O59</f>
        <v>305.09999999999991</v>
      </c>
      <c r="Y10" s="332">
        <f>9/24+$Y$4</f>
        <v>43190.666666666664</v>
      </c>
      <c r="Z10" s="333"/>
      <c r="AA10" s="332">
        <f>20/24+$Y$4</f>
        <v>43191.125</v>
      </c>
      <c r="AB10" s="333"/>
      <c r="AC10" s="47">
        <f>X11-X10</f>
        <v>8.9000000000000341</v>
      </c>
      <c r="AD10" s="46">
        <f t="shared" si="1"/>
        <v>15.257142857650392</v>
      </c>
      <c r="AE10" s="100" t="s">
        <v>34</v>
      </c>
    </row>
    <row r="11" spans="2:32" ht="13.7" customHeight="1" thickBot="1">
      <c r="B11" s="168">
        <v>6.1</v>
      </c>
      <c r="C11" s="132">
        <f>K3+B11</f>
        <v>14.799999999999999</v>
      </c>
      <c r="D11" s="137">
        <v>1.8</v>
      </c>
      <c r="E11" s="135">
        <f>C11+D11</f>
        <v>16.599999999999998</v>
      </c>
      <c r="F11" s="171">
        <v>2.4</v>
      </c>
      <c r="G11" s="132">
        <f>E11+F11</f>
        <v>18.999999999999996</v>
      </c>
      <c r="H11" s="137">
        <v>1.2</v>
      </c>
      <c r="I11" s="135">
        <f>G11+H11</f>
        <v>20.199999999999996</v>
      </c>
      <c r="J11" s="171">
        <v>1.1000000000000001</v>
      </c>
      <c r="K11" s="162">
        <f>I11+J11</f>
        <v>21.299999999999997</v>
      </c>
      <c r="L11" s="118">
        <v>1</v>
      </c>
      <c r="M11" s="142">
        <f>U3+L11</f>
        <v>208.2</v>
      </c>
      <c r="N11" s="134">
        <v>3.5</v>
      </c>
      <c r="O11" s="135">
        <f>M11+N11</f>
        <v>211.7</v>
      </c>
      <c r="P11" s="171">
        <v>3.8</v>
      </c>
      <c r="Q11" s="132">
        <f>O11+P11</f>
        <v>215.5</v>
      </c>
      <c r="R11" s="137">
        <v>3.5</v>
      </c>
      <c r="S11" s="135">
        <f>Q11+R11</f>
        <v>219</v>
      </c>
      <c r="T11" s="171">
        <v>3.1</v>
      </c>
      <c r="U11" s="162">
        <f>S11+T11</f>
        <v>222.1</v>
      </c>
      <c r="V11" s="2">
        <v>11</v>
      </c>
      <c r="W11" s="229" t="s">
        <v>27</v>
      </c>
      <c r="X11" s="228">
        <f>$U$59</f>
        <v>313.99999999999994</v>
      </c>
      <c r="Y11" s="325">
        <v>43190.690972222219</v>
      </c>
      <c r="Z11" s="325"/>
      <c r="AA11" s="325">
        <f>AA10+(0.35/0.6/24)</f>
        <v>43191.149305555555</v>
      </c>
      <c r="AB11" s="325"/>
      <c r="AC11" s="227" t="s">
        <v>63</v>
      </c>
      <c r="AD11" s="226" t="s">
        <v>21</v>
      </c>
      <c r="AE11" s="225" t="s">
        <v>27</v>
      </c>
    </row>
    <row r="12" spans="2:32" ht="13.7" customHeight="1">
      <c r="B12" s="19"/>
      <c r="C12" s="4"/>
      <c r="D12" s="94"/>
      <c r="E12" s="247"/>
      <c r="F12" s="242"/>
      <c r="G12" s="64">
        <f>G11/15/24+$D$2</f>
        <v>43190.344444444439</v>
      </c>
      <c r="H12" s="248"/>
      <c r="I12" s="106">
        <f>I11/15/24+$D$2</f>
        <v>43190.347777777773</v>
      </c>
      <c r="J12" s="1"/>
      <c r="K12" s="172">
        <f>K11/15/24+$D$2</f>
        <v>43190.35083333333</v>
      </c>
      <c r="L12" s="350">
        <f>$AD8</f>
        <v>14.709677418636725</v>
      </c>
      <c r="M12" s="351"/>
      <c r="N12" s="97"/>
      <c r="O12" s="106">
        <f>O11/15/24+$D$2</f>
        <v>43190.87972222222</v>
      </c>
      <c r="P12" s="242"/>
      <c r="Q12" s="64">
        <f>Q11/15/24+$D$2</f>
        <v>43190.890277777777</v>
      </c>
      <c r="R12" s="248"/>
      <c r="S12" s="247"/>
      <c r="T12" s="242"/>
      <c r="U12" s="172">
        <f>U11/15/24+$D$2</f>
        <v>43190.90861111111</v>
      </c>
      <c r="W12" s="32"/>
      <c r="X12" s="175"/>
      <c r="Y12" s="1"/>
      <c r="Z12" s="1"/>
      <c r="AA12" s="1"/>
      <c r="AB12" s="1"/>
      <c r="AC12" s="1"/>
      <c r="AD12" s="1"/>
      <c r="AF12" s="175"/>
    </row>
    <row r="13" spans="2:32" ht="13.7" customHeight="1">
      <c r="B13" s="29"/>
      <c r="C13" s="64"/>
      <c r="D13" s="248"/>
      <c r="E13" s="106"/>
      <c r="F13" s="242"/>
      <c r="G13" s="242"/>
      <c r="H13" s="248"/>
      <c r="I13" s="247"/>
      <c r="J13" s="285"/>
      <c r="K13" s="317"/>
      <c r="L13" s="253">
        <f>$Y$8</f>
        <v>43190.547222222223</v>
      </c>
      <c r="M13" s="254">
        <f>$AA$8</f>
        <v>43190.869444444441</v>
      </c>
      <c r="N13" s="248"/>
      <c r="O13" s="247"/>
      <c r="P13" s="242"/>
      <c r="Q13" s="242"/>
      <c r="R13" s="248"/>
      <c r="S13" s="247"/>
      <c r="T13" s="242"/>
      <c r="U13" s="101"/>
      <c r="W13" s="175"/>
      <c r="X13" s="175"/>
      <c r="Y13" s="1"/>
      <c r="Z13" s="1"/>
      <c r="AA13" s="352"/>
      <c r="AB13" s="352"/>
      <c r="AC13" s="1"/>
      <c r="AD13" s="1"/>
    </row>
    <row r="14" spans="2:32" ht="13.7" customHeight="1">
      <c r="B14" s="149" t="s">
        <v>35</v>
      </c>
      <c r="C14" s="4" t="s">
        <v>1</v>
      </c>
      <c r="D14" s="248"/>
      <c r="E14" s="90"/>
      <c r="F14" s="242"/>
      <c r="G14" s="242"/>
      <c r="H14" s="248"/>
      <c r="I14" s="247"/>
      <c r="J14" s="1"/>
      <c r="K14" s="249"/>
      <c r="L14" s="190"/>
      <c r="M14" s="146"/>
      <c r="N14" s="248"/>
      <c r="O14" s="247"/>
      <c r="P14" s="242"/>
      <c r="Q14" s="242"/>
      <c r="R14" s="248"/>
      <c r="S14" s="106">
        <f>(S11+105)/15/24</f>
        <v>0.9</v>
      </c>
      <c r="T14" s="242"/>
      <c r="U14" s="101"/>
      <c r="W14" s="144"/>
      <c r="X14" s="175"/>
      <c r="Y14" s="1"/>
      <c r="Z14" s="1"/>
      <c r="AA14" s="352"/>
      <c r="AB14" s="352"/>
      <c r="AC14" s="1"/>
      <c r="AD14" s="1"/>
    </row>
    <row r="15" spans="2:32" ht="13.7" customHeight="1">
      <c r="B15" s="19"/>
      <c r="C15" s="4" t="s">
        <v>1</v>
      </c>
      <c r="D15" s="248" t="s">
        <v>1</v>
      </c>
      <c r="E15" s="247"/>
      <c r="F15" s="242" t="s">
        <v>1</v>
      </c>
      <c r="G15" s="242"/>
      <c r="H15" s="248"/>
      <c r="I15" s="89"/>
      <c r="J15" s="1"/>
      <c r="K15" s="24"/>
      <c r="L15" s="119" t="s">
        <v>1</v>
      </c>
      <c r="M15" s="56"/>
      <c r="N15" s="248"/>
      <c r="O15" s="247"/>
      <c r="P15" s="242" t="s">
        <v>1</v>
      </c>
      <c r="Q15" s="242"/>
      <c r="R15" s="248"/>
      <c r="S15" s="247"/>
      <c r="T15" s="242" t="s">
        <v>1</v>
      </c>
      <c r="U15" s="101"/>
      <c r="X15" s="3"/>
      <c r="Y15" s="1"/>
      <c r="Z15" s="1"/>
      <c r="AA15" s="352"/>
      <c r="AB15" s="352"/>
      <c r="AC15" s="1"/>
      <c r="AD15" s="1"/>
    </row>
    <row r="16" spans="2:32" ht="13.7" customHeight="1">
      <c r="B16" s="19"/>
      <c r="C16" s="4" t="s">
        <v>1</v>
      </c>
      <c r="D16" s="248"/>
      <c r="E16" s="247"/>
      <c r="F16" s="242"/>
      <c r="G16" s="1"/>
      <c r="H16" s="248"/>
      <c r="I16" s="247"/>
      <c r="J16" s="1"/>
      <c r="K16" s="12"/>
      <c r="L16" s="119"/>
      <c r="M16" s="56"/>
      <c r="N16" s="248"/>
      <c r="O16" s="80"/>
      <c r="P16" s="242"/>
      <c r="Q16" s="242"/>
      <c r="R16" s="248"/>
      <c r="S16" s="247"/>
      <c r="T16" s="242"/>
      <c r="U16" s="101"/>
      <c r="W16" s="3"/>
      <c r="X16" s="175"/>
      <c r="Y16" s="3"/>
      <c r="Z16" s="3"/>
      <c r="AA16" s="352"/>
      <c r="AB16" s="352"/>
      <c r="AC16" s="1"/>
      <c r="AD16" s="1"/>
    </row>
    <row r="17" spans="2:35" ht="13.7" customHeight="1" thickBot="1">
      <c r="B17" s="18"/>
      <c r="C17" s="7"/>
      <c r="D17" s="93"/>
      <c r="E17" s="85"/>
      <c r="F17" s="8"/>
      <c r="G17" s="7"/>
      <c r="H17" s="93"/>
      <c r="I17" s="110"/>
      <c r="J17" s="8"/>
      <c r="K17" s="9"/>
      <c r="L17" s="120"/>
      <c r="M17" s="122"/>
      <c r="N17" s="93"/>
      <c r="O17" s="85"/>
      <c r="P17" s="8"/>
      <c r="Q17" s="7"/>
      <c r="R17" s="93"/>
      <c r="S17" s="85"/>
      <c r="T17" s="8"/>
      <c r="U17" s="9"/>
      <c r="W17" s="175"/>
      <c r="X17" s="283"/>
      <c r="Y17" s="283"/>
      <c r="Z17" s="175"/>
      <c r="AA17" s="352"/>
      <c r="AB17" s="352"/>
      <c r="AC17" s="1"/>
      <c r="AD17" s="1"/>
    </row>
    <row r="18" spans="2:35" ht="13.7" customHeight="1">
      <c r="B18" s="220"/>
      <c r="C18" s="16"/>
      <c r="D18" s="74"/>
      <c r="E18" s="75"/>
      <c r="F18" s="320">
        <f>X5-G19</f>
        <v>44.3</v>
      </c>
      <c r="G18" s="320"/>
      <c r="H18" s="219" t="s">
        <v>36</v>
      </c>
      <c r="I18" s="274"/>
      <c r="J18" s="252"/>
      <c r="K18" s="22" t="s">
        <v>41</v>
      </c>
      <c r="L18" s="251"/>
      <c r="M18" s="102"/>
      <c r="N18" s="147"/>
      <c r="O18" s="84" t="s">
        <v>38</v>
      </c>
      <c r="P18" s="252"/>
      <c r="Q18" s="203" t="s">
        <v>39</v>
      </c>
      <c r="R18" s="246"/>
      <c r="S18" s="267" t="s">
        <v>40</v>
      </c>
      <c r="T18" s="1"/>
      <c r="U18" s="148"/>
      <c r="V18" s="175"/>
      <c r="W18" s="174"/>
      <c r="X18" s="175"/>
      <c r="Y18" s="175"/>
      <c r="Z18" s="175"/>
      <c r="AA18" s="352"/>
      <c r="AB18" s="352"/>
      <c r="AC18" s="1"/>
      <c r="AD18" s="1"/>
      <c r="AE18" s="1"/>
    </row>
    <row r="19" spans="2:35" ht="13.7" customHeight="1">
      <c r="B19" s="160">
        <v>0.2</v>
      </c>
      <c r="C19" s="132">
        <f>K11+B19</f>
        <v>21.499999999999996</v>
      </c>
      <c r="D19" s="137">
        <v>2.8</v>
      </c>
      <c r="E19" s="135">
        <f>C19+D19</f>
        <v>24.299999999999997</v>
      </c>
      <c r="F19" s="210">
        <v>0.7</v>
      </c>
      <c r="G19" s="218">
        <f>E19+F19</f>
        <v>24.999999999999996</v>
      </c>
      <c r="H19" s="137">
        <v>2</v>
      </c>
      <c r="I19" s="201">
        <f>G19+H19</f>
        <v>26.999999999999996</v>
      </c>
      <c r="J19" s="131">
        <v>2</v>
      </c>
      <c r="K19" s="162">
        <f>I19+J19</f>
        <v>28.999999999999996</v>
      </c>
      <c r="L19" s="168">
        <v>1.5</v>
      </c>
      <c r="M19" s="132">
        <f>U11+L19</f>
        <v>223.6</v>
      </c>
      <c r="N19" s="137">
        <v>1.6</v>
      </c>
      <c r="O19" s="135">
        <f>M19+N19</f>
        <v>225.2</v>
      </c>
      <c r="P19" s="171">
        <v>2</v>
      </c>
      <c r="Q19" s="132">
        <f>O19+P19</f>
        <v>227.2</v>
      </c>
      <c r="R19" s="137">
        <v>1.3</v>
      </c>
      <c r="S19" s="135">
        <f>Q19+R19</f>
        <v>228.5</v>
      </c>
      <c r="T19" s="171">
        <v>0.2</v>
      </c>
      <c r="U19" s="162">
        <f>S19+T19</f>
        <v>228.7</v>
      </c>
      <c r="V19" s="31"/>
      <c r="W19" s="23"/>
      <c r="X19" s="175"/>
      <c r="Y19" s="175"/>
      <c r="Z19" s="175"/>
      <c r="AA19" s="352"/>
      <c r="AB19" s="352"/>
      <c r="AC19" s="1"/>
      <c r="AD19" s="1"/>
      <c r="AE19" s="1"/>
    </row>
    <row r="20" spans="2:35" ht="13.7" customHeight="1">
      <c r="B20" s="244"/>
      <c r="C20" s="64">
        <f>C19/15/24+$D$2</f>
        <v>43190.351388888885</v>
      </c>
      <c r="D20" s="248"/>
      <c r="E20" s="78">
        <f>E19/15/24+$D$2</f>
        <v>43190.359166666662</v>
      </c>
      <c r="F20" s="205"/>
      <c r="G20" s="64">
        <f>G19/15/24+$D$2</f>
        <v>43190.361111111109</v>
      </c>
      <c r="H20" s="248"/>
      <c r="I20" s="106">
        <f>I19/15/24+$D$2</f>
        <v>43190.366666666661</v>
      </c>
      <c r="J20" s="242"/>
      <c r="K20" s="172">
        <f>K19/15/24+$D$2</f>
        <v>43190.37222222222</v>
      </c>
      <c r="L20" s="315"/>
      <c r="M20" s="64">
        <f>M19/15/24+$D$2</f>
        <v>43190.912777777776</v>
      </c>
      <c r="N20" s="79"/>
      <c r="O20" s="90"/>
      <c r="P20" s="1"/>
      <c r="Q20" s="64">
        <f>Q19/15/24+$D$2</f>
        <v>43190.922777777778</v>
      </c>
      <c r="R20" s="248"/>
      <c r="S20" s="106">
        <f>S19/15/24+$D$2</f>
        <v>43190.926388888889</v>
      </c>
      <c r="T20" s="241"/>
      <c r="U20" s="172">
        <f>U19/15/24+$D$2</f>
        <v>43190.926944444444</v>
      </c>
      <c r="V20" s="175"/>
      <c r="W20" s="99"/>
      <c r="X20" s="175"/>
      <c r="Y20" s="175"/>
      <c r="Z20" s="175"/>
      <c r="AA20" s="352"/>
      <c r="AB20" s="352"/>
      <c r="AC20" s="1"/>
      <c r="AD20" s="1"/>
      <c r="AE20" s="1"/>
      <c r="AF20" s="1"/>
    </row>
    <row r="21" spans="2:35" ht="13.7" customHeight="1">
      <c r="B21" s="316"/>
      <c r="C21" s="285"/>
      <c r="D21" s="79"/>
      <c r="E21" s="80"/>
      <c r="F21" s="205"/>
      <c r="G21" s="205"/>
      <c r="H21" s="248"/>
      <c r="I21" s="247"/>
      <c r="J21" s="285"/>
      <c r="K21" s="317"/>
      <c r="L21" s="315"/>
      <c r="M21" s="242"/>
      <c r="N21" s="79"/>
      <c r="O21" s="247"/>
      <c r="P21" s="1"/>
      <c r="Q21" s="242"/>
      <c r="R21" s="248"/>
      <c r="S21" s="247"/>
      <c r="T21" s="242"/>
      <c r="U21" s="101"/>
      <c r="V21" s="175"/>
      <c r="W21" s="32"/>
      <c r="X21" s="175"/>
      <c r="Y21" s="175"/>
      <c r="Z21" s="175"/>
      <c r="AA21" s="1"/>
      <c r="AB21" s="1"/>
      <c r="AC21" s="1"/>
      <c r="AD21" s="1"/>
      <c r="AE21" s="1"/>
      <c r="AF21" s="1"/>
    </row>
    <row r="22" spans="2:35" ht="13.7" customHeight="1">
      <c r="B22" s="244"/>
      <c r="C22" s="242"/>
      <c r="D22" s="248"/>
      <c r="E22" s="90"/>
      <c r="F22" s="205"/>
      <c r="G22" s="217"/>
      <c r="H22" s="248"/>
      <c r="I22" s="247"/>
      <c r="J22" s="242"/>
      <c r="K22" s="101"/>
      <c r="L22" s="244"/>
      <c r="M22" s="242"/>
      <c r="N22" s="79"/>
      <c r="O22" s="106">
        <f>O19/15/24+$D$2</f>
        <v>43190.917222222219</v>
      </c>
      <c r="P22" s="1"/>
      <c r="Q22" s="4"/>
      <c r="R22" s="248"/>
      <c r="S22" s="247" t="s">
        <v>1</v>
      </c>
      <c r="T22" s="242"/>
      <c r="U22" s="101"/>
      <c r="V22" s="175"/>
      <c r="W22" s="175"/>
      <c r="X22" s="175"/>
      <c r="Y22" s="175"/>
      <c r="Z22" s="175"/>
      <c r="AA22" s="1"/>
      <c r="AB22" s="1"/>
      <c r="AC22" s="1"/>
      <c r="AD22" s="1"/>
      <c r="AE22" s="1"/>
      <c r="AF22" s="1"/>
    </row>
    <row r="23" spans="2:35" ht="13.7" customHeight="1">
      <c r="B23" s="244" t="s">
        <v>1</v>
      </c>
      <c r="C23" s="242"/>
      <c r="D23" s="248" t="s">
        <v>1</v>
      </c>
      <c r="E23" s="247"/>
      <c r="F23" s="217"/>
      <c r="G23" s="217"/>
      <c r="H23" s="248"/>
      <c r="I23" s="247"/>
      <c r="J23" s="242" t="s">
        <v>1</v>
      </c>
      <c r="K23" s="101"/>
      <c r="L23" s="244"/>
      <c r="M23" s="242"/>
      <c r="N23" s="79"/>
      <c r="O23" s="106"/>
      <c r="P23" s="1"/>
      <c r="Q23" s="4"/>
      <c r="R23" s="248" t="s">
        <v>1</v>
      </c>
      <c r="S23" s="247"/>
      <c r="T23" s="242"/>
      <c r="U23" s="101"/>
      <c r="V23" s="175"/>
      <c r="W23" s="144"/>
      <c r="X23" s="10"/>
      <c r="Y23" s="3"/>
      <c r="Z23" s="3"/>
      <c r="AA23" s="1"/>
      <c r="AB23" s="1"/>
      <c r="AC23" s="1"/>
      <c r="AD23" s="1"/>
      <c r="AE23" s="1"/>
      <c r="AF23" s="1"/>
    </row>
    <row r="24" spans="2:35" ht="13.7" customHeight="1">
      <c r="B24" s="244"/>
      <c r="C24" s="242"/>
      <c r="D24" s="248"/>
      <c r="E24" s="247"/>
      <c r="F24" s="205"/>
      <c r="G24" s="123"/>
      <c r="H24" s="248"/>
      <c r="I24" s="247"/>
      <c r="J24" s="242"/>
      <c r="K24" s="101"/>
      <c r="L24" s="244"/>
      <c r="M24" s="242"/>
      <c r="N24" s="79"/>
      <c r="O24" s="90"/>
      <c r="P24" s="1"/>
      <c r="Q24" s="4"/>
      <c r="R24" s="248"/>
      <c r="S24" s="247"/>
      <c r="T24" s="242"/>
      <c r="U24" s="101"/>
      <c r="V24" s="175"/>
      <c r="W24" s="175"/>
      <c r="X24" s="3"/>
      <c r="Y24" s="175"/>
      <c r="Z24" s="3"/>
      <c r="AA24" s="1"/>
      <c r="AB24" s="1"/>
      <c r="AC24" s="1"/>
      <c r="AD24" s="1"/>
      <c r="AE24" s="1"/>
      <c r="AF24" s="1"/>
    </row>
    <row r="25" spans="2:35" ht="13.7" customHeight="1" thickBot="1">
      <c r="B25" s="18"/>
      <c r="C25" s="7"/>
      <c r="D25" s="93"/>
      <c r="E25" s="85"/>
      <c r="F25" s="216"/>
      <c r="G25" s="124"/>
      <c r="H25" s="93"/>
      <c r="I25" s="85"/>
      <c r="J25" s="8"/>
      <c r="K25" s="9"/>
      <c r="L25" s="18"/>
      <c r="M25" s="7"/>
      <c r="N25" s="93"/>
      <c r="O25" s="85"/>
      <c r="P25" s="8"/>
      <c r="Q25" s="7"/>
      <c r="R25" s="93"/>
      <c r="S25" s="85"/>
      <c r="T25" s="7"/>
      <c r="U25" s="9"/>
      <c r="V25" s="10"/>
      <c r="W25" s="5"/>
      <c r="X25" s="175"/>
      <c r="Y25" s="283"/>
      <c r="Z25" s="283"/>
      <c r="AA25" s="1"/>
      <c r="AB25" s="1"/>
      <c r="AC25" s="1"/>
      <c r="AD25" s="1"/>
      <c r="AE25" s="1"/>
      <c r="AF25" s="1"/>
    </row>
    <row r="26" spans="2:35" ht="13.7" customHeight="1">
      <c r="B26" s="251" t="s">
        <v>60</v>
      </c>
      <c r="C26" s="15"/>
      <c r="D26" s="215"/>
      <c r="E26" s="214" t="s">
        <v>20</v>
      </c>
      <c r="F26" s="252"/>
      <c r="G26" s="15" t="s">
        <v>24</v>
      </c>
      <c r="H26" s="147"/>
      <c r="I26" s="84"/>
      <c r="J26" s="252"/>
      <c r="K26" s="22" t="s">
        <v>58</v>
      </c>
      <c r="L26" s="251"/>
      <c r="M26" s="15" t="s">
        <v>42</v>
      </c>
      <c r="N26" s="321">
        <f>Q43-O27</f>
        <v>49.999999999999972</v>
      </c>
      <c r="O26" s="322"/>
      <c r="P26" s="111"/>
      <c r="Q26" s="15" t="s">
        <v>12</v>
      </c>
      <c r="R26" s="268"/>
      <c r="S26" s="269" t="s">
        <v>76</v>
      </c>
      <c r="T26" s="252"/>
      <c r="U26" s="22"/>
      <c r="V26" s="175"/>
      <c r="W26" s="5"/>
      <c r="X26" s="175"/>
      <c r="Y26" s="283"/>
      <c r="Z26" s="175"/>
      <c r="AA26" s="175"/>
      <c r="AB26" s="3"/>
      <c r="AC26" s="3"/>
      <c r="AD26" s="1"/>
      <c r="AE26" s="1"/>
      <c r="AF26" s="1"/>
    </row>
    <row r="27" spans="2:35" ht="13.7" customHeight="1">
      <c r="B27" s="168">
        <v>1</v>
      </c>
      <c r="C27" s="132">
        <f>K19+B27</f>
        <v>29.999999999999996</v>
      </c>
      <c r="D27" s="137">
        <v>1.1000000000000001</v>
      </c>
      <c r="E27" s="135">
        <f>C27+D27</f>
        <v>31.099999999999998</v>
      </c>
      <c r="F27" s="171">
        <v>2.7</v>
      </c>
      <c r="G27" s="132">
        <f>E27+F27</f>
        <v>33.799999999999997</v>
      </c>
      <c r="H27" s="134">
        <v>0.9</v>
      </c>
      <c r="I27" s="135">
        <f>G27+H27</f>
        <v>34.699999999999996</v>
      </c>
      <c r="J27" s="171">
        <v>17.899999999999999</v>
      </c>
      <c r="K27" s="162">
        <f>I27+J27</f>
        <v>52.599999999999994</v>
      </c>
      <c r="L27" s="160">
        <v>4.5</v>
      </c>
      <c r="M27" s="132">
        <f>U19+L27</f>
        <v>233.2</v>
      </c>
      <c r="N27" s="261">
        <v>5.4</v>
      </c>
      <c r="O27" s="135">
        <f>M27+N27</f>
        <v>238.6</v>
      </c>
      <c r="P27" s="54">
        <v>4.4000000000000004</v>
      </c>
      <c r="Q27" s="53">
        <f>O27+P27</f>
        <v>243</v>
      </c>
      <c r="R27" s="137">
        <v>2.2000000000000002</v>
      </c>
      <c r="S27" s="135">
        <f>Q27+R27</f>
        <v>245.2</v>
      </c>
      <c r="T27" s="171">
        <v>1.7</v>
      </c>
      <c r="U27" s="162">
        <f>S27+T27</f>
        <v>246.89999999999998</v>
      </c>
      <c r="V27" s="31"/>
      <c r="W27" s="5"/>
      <c r="X27" s="175"/>
      <c r="Y27" s="283"/>
      <c r="Z27" s="175"/>
      <c r="AA27" s="283"/>
      <c r="AB27" s="283"/>
      <c r="AC27" s="175"/>
      <c r="AD27" s="1"/>
      <c r="AE27" s="1"/>
      <c r="AF27" s="1"/>
    </row>
    <row r="28" spans="2:35" ht="13.7" customHeight="1">
      <c r="B28" s="244"/>
      <c r="C28" s="64">
        <f>C27/15/24+$D$2</f>
        <v>43190.375</v>
      </c>
      <c r="D28" s="248"/>
      <c r="E28" s="213">
        <f>E27/15/24+$D$2</f>
        <v>43190.37805555555</v>
      </c>
      <c r="F28" s="242"/>
      <c r="G28" s="64">
        <f>G27/15/24+$D$2</f>
        <v>43190.385555555556</v>
      </c>
      <c r="H28" s="248"/>
      <c r="I28" s="106">
        <f>I27/15/24+$D$2</f>
        <v>43190.388055555552</v>
      </c>
      <c r="J28" s="1"/>
      <c r="K28" s="172">
        <f>K27/15/24+$D$2</f>
        <v>43190.437777777777</v>
      </c>
      <c r="L28" s="315"/>
      <c r="M28" s="242"/>
      <c r="N28" s="262">
        <f>Y9</f>
        <v>43190.587500000001</v>
      </c>
      <c r="O28" s="263">
        <f>AA9</f>
        <v>43190.955555555556</v>
      </c>
      <c r="P28" s="255"/>
      <c r="Q28" s="64">
        <f>Q27/15/24+$D$2</f>
        <v>43190.966666666667</v>
      </c>
      <c r="R28" s="248"/>
      <c r="S28" s="106">
        <f>S27/15/24+$D$2</f>
        <v>43190.972777777773</v>
      </c>
      <c r="T28" s="242"/>
      <c r="U28" s="172">
        <f>U27/15/24+$D$2</f>
        <v>43190.977500000001</v>
      </c>
      <c r="V28" s="175"/>
      <c r="W28" s="5"/>
      <c r="X28" s="5"/>
      <c r="Y28" s="175"/>
      <c r="Z28" s="175"/>
      <c r="AA28" s="175"/>
      <c r="AB28" s="175"/>
      <c r="AC28" s="175"/>
      <c r="AD28" s="1"/>
      <c r="AE28" s="1"/>
      <c r="AF28" s="1"/>
      <c r="AG28" s="1"/>
      <c r="AH28" s="1"/>
      <c r="AI28" s="1"/>
    </row>
    <row r="29" spans="2:35" ht="13.7" customHeight="1">
      <c r="B29" s="244"/>
      <c r="C29" s="242"/>
      <c r="D29" s="248"/>
      <c r="E29" s="106"/>
      <c r="F29" s="242"/>
      <c r="G29" s="242"/>
      <c r="H29" s="248"/>
      <c r="I29" s="247"/>
      <c r="J29" s="1"/>
      <c r="K29" s="148"/>
      <c r="L29" s="315"/>
      <c r="M29" s="242"/>
      <c r="N29" s="318">
        <f>AC7</f>
        <v>51.400000000000006</v>
      </c>
      <c r="O29" s="319"/>
      <c r="P29" s="242"/>
      <c r="Q29" s="264"/>
      <c r="R29" s="248"/>
      <c r="S29" s="247"/>
      <c r="T29" s="242"/>
      <c r="U29" s="101"/>
      <c r="V29" s="175"/>
      <c r="W29" s="5"/>
      <c r="X29" s="5"/>
      <c r="Y29" s="175"/>
      <c r="Z29" s="175"/>
      <c r="AA29" s="175"/>
      <c r="AB29" s="175"/>
      <c r="AC29" s="175"/>
      <c r="AD29" s="1"/>
      <c r="AE29" s="1"/>
      <c r="AF29" s="1"/>
      <c r="AG29" s="1"/>
      <c r="AH29" s="1"/>
      <c r="AI29" s="1"/>
    </row>
    <row r="30" spans="2:35" ht="13.7" customHeight="1">
      <c r="B30" s="244"/>
      <c r="C30" s="242"/>
      <c r="D30" s="248"/>
      <c r="E30" s="314"/>
      <c r="F30" s="242"/>
      <c r="G30" s="283"/>
      <c r="H30" s="248"/>
      <c r="I30" s="247"/>
      <c r="J30" s="1"/>
      <c r="K30" s="148"/>
      <c r="L30" s="244"/>
      <c r="M30" s="247"/>
      <c r="N30" s="346">
        <f>AD9</f>
        <v>16.352459016455835</v>
      </c>
      <c r="O30" s="347"/>
      <c r="P30" s="347"/>
      <c r="Q30" s="264"/>
      <c r="R30" s="248"/>
      <c r="S30" s="247"/>
      <c r="T30" s="242"/>
      <c r="U30" s="101"/>
      <c r="V30" s="5"/>
      <c r="W30" s="5"/>
      <c r="X30" s="5"/>
      <c r="Y30" s="175"/>
      <c r="Z30" s="175"/>
      <c r="AA30" s="175"/>
      <c r="AB30" s="175"/>
      <c r="AC30" s="175"/>
      <c r="AD30" s="1"/>
      <c r="AE30" s="1"/>
      <c r="AF30" s="1"/>
      <c r="AG30" s="1"/>
      <c r="AH30" s="1"/>
      <c r="AI30" s="1"/>
    </row>
    <row r="31" spans="2:35" ht="13.7" customHeight="1">
      <c r="B31" s="244" t="s">
        <v>1</v>
      </c>
      <c r="C31" s="242"/>
      <c r="D31" s="248" t="s">
        <v>1</v>
      </c>
      <c r="E31" s="314"/>
      <c r="F31" s="242" t="s">
        <v>1</v>
      </c>
      <c r="G31" s="283"/>
      <c r="H31" s="248"/>
      <c r="I31" s="247"/>
      <c r="J31" s="1"/>
      <c r="K31" s="148"/>
      <c r="L31" s="244"/>
      <c r="M31" s="247"/>
      <c r="N31" s="56" t="s">
        <v>1</v>
      </c>
      <c r="O31" s="56"/>
      <c r="P31" s="95"/>
      <c r="Q31" s="5"/>
      <c r="R31" s="248"/>
      <c r="S31" s="247"/>
      <c r="T31" s="242"/>
      <c r="U31" s="101"/>
      <c r="V31" s="5"/>
      <c r="W31" s="10"/>
      <c r="X31" s="3"/>
      <c r="Y31" s="10"/>
      <c r="Z31" s="3"/>
      <c r="AA31" s="175"/>
      <c r="AB31" s="175"/>
      <c r="AC31" s="175"/>
      <c r="AD31" s="1"/>
      <c r="AE31" s="1"/>
      <c r="AF31" s="1"/>
      <c r="AG31" s="1"/>
      <c r="AH31" s="1"/>
      <c r="AI31" s="1"/>
    </row>
    <row r="32" spans="2:35" ht="13.7" customHeight="1">
      <c r="B32" s="244"/>
      <c r="C32" s="242"/>
      <c r="D32" s="248"/>
      <c r="E32" s="247"/>
      <c r="F32" s="242"/>
      <c r="G32" s="242"/>
      <c r="H32" s="248"/>
      <c r="I32" s="247"/>
      <c r="J32" s="1"/>
      <c r="K32" s="148"/>
      <c r="L32" s="244"/>
      <c r="M32" s="247"/>
      <c r="N32" s="56"/>
      <c r="O32" s="56"/>
      <c r="P32" s="95"/>
      <c r="Q32" s="5"/>
      <c r="R32" s="248"/>
      <c r="S32" s="247"/>
      <c r="T32" s="242"/>
      <c r="U32" s="101"/>
      <c r="V32" s="5"/>
      <c r="W32" s="3"/>
      <c r="X32" s="175"/>
      <c r="Y32" s="3"/>
      <c r="Z32" s="3"/>
      <c r="AA32" s="175"/>
      <c r="AB32" s="175"/>
      <c r="AC32" s="175"/>
      <c r="AD32" s="1"/>
      <c r="AE32" s="1"/>
      <c r="AF32" s="1"/>
      <c r="AG32" s="1"/>
      <c r="AH32" s="1"/>
      <c r="AI32" s="1"/>
    </row>
    <row r="33" spans="2:35" ht="13.7" customHeight="1" thickBot="1">
      <c r="B33" s="18"/>
      <c r="C33" s="7"/>
      <c r="D33" s="93"/>
      <c r="E33" s="85"/>
      <c r="F33" s="8"/>
      <c r="G33" s="7"/>
      <c r="H33" s="93"/>
      <c r="I33" s="85"/>
      <c r="J33" s="1"/>
      <c r="K33" s="148"/>
      <c r="L33" s="18"/>
      <c r="M33" s="85"/>
      <c r="N33" s="57"/>
      <c r="O33" s="122"/>
      <c r="P33" s="93"/>
      <c r="Q33" s="150"/>
      <c r="R33" s="93"/>
      <c r="S33" s="85"/>
      <c r="T33" s="8"/>
      <c r="U33" s="9"/>
      <c r="V33" s="10"/>
      <c r="W33" s="178"/>
      <c r="X33" s="283"/>
      <c r="Y33" s="283"/>
      <c r="Z33" s="175"/>
      <c r="AA33" s="10"/>
      <c r="AB33" s="3"/>
      <c r="AC33" s="3"/>
      <c r="AD33" s="1"/>
      <c r="AE33" s="1"/>
      <c r="AF33" s="1"/>
      <c r="AG33" s="1"/>
      <c r="AH33" s="1"/>
      <c r="AI33" s="1"/>
    </row>
    <row r="34" spans="2:35" ht="13.7" customHeight="1">
      <c r="B34" s="251"/>
      <c r="C34" s="15" t="s">
        <v>57</v>
      </c>
      <c r="D34" s="246"/>
      <c r="E34" s="84" t="s">
        <v>11</v>
      </c>
      <c r="F34" s="252"/>
      <c r="G34" s="15" t="s">
        <v>23</v>
      </c>
      <c r="H34" s="246" t="s">
        <v>55</v>
      </c>
      <c r="I34" s="106"/>
      <c r="J34" s="252"/>
      <c r="K34" s="22" t="s">
        <v>54</v>
      </c>
      <c r="L34" s="251"/>
      <c r="M34" s="84" t="s">
        <v>23</v>
      </c>
      <c r="N34" s="252"/>
      <c r="O34" s="15" t="s">
        <v>11</v>
      </c>
      <c r="P34" s="312" t="s">
        <v>59</v>
      </c>
      <c r="Q34" s="313"/>
      <c r="R34" s="246"/>
      <c r="S34" s="84" t="s">
        <v>43</v>
      </c>
      <c r="T34" s="252"/>
      <c r="U34" s="22" t="s">
        <v>56</v>
      </c>
      <c r="V34" s="175"/>
      <c r="W34" s="175"/>
      <c r="X34" s="175"/>
      <c r="Y34" s="175"/>
      <c r="Z34" s="175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3.7" customHeight="1">
      <c r="B35" s="168">
        <v>0.8</v>
      </c>
      <c r="C35" s="132">
        <f>K27+B35</f>
        <v>53.399999999999991</v>
      </c>
      <c r="D35" s="137">
        <v>0.9</v>
      </c>
      <c r="E35" s="135">
        <f>C35+D35</f>
        <v>54.29999999999999</v>
      </c>
      <c r="F35" s="355">
        <v>1.7</v>
      </c>
      <c r="G35" s="132">
        <f>E35+F35</f>
        <v>55.999999999999993</v>
      </c>
      <c r="H35" s="137">
        <v>10.7</v>
      </c>
      <c r="I35" s="135">
        <f>G35+H35</f>
        <v>66.699999999999989</v>
      </c>
      <c r="J35" s="171">
        <v>1.7</v>
      </c>
      <c r="K35" s="162">
        <f>I35+J35</f>
        <v>68.399999999999991</v>
      </c>
      <c r="L35" s="168">
        <v>10.7</v>
      </c>
      <c r="M35" s="135">
        <f>U27+L35</f>
        <v>257.59999999999997</v>
      </c>
      <c r="N35" s="171">
        <v>1.7</v>
      </c>
      <c r="O35" s="132">
        <f>M35+N35</f>
        <v>259.29999999999995</v>
      </c>
      <c r="P35" s="98">
        <v>0.8</v>
      </c>
      <c r="Q35" s="53">
        <f>O35+P35</f>
        <v>260.09999999999997</v>
      </c>
      <c r="R35" s="98">
        <v>19.7</v>
      </c>
      <c r="S35" s="77">
        <f>Q35+R35</f>
        <v>279.79999999999995</v>
      </c>
      <c r="T35" s="171">
        <v>3.5</v>
      </c>
      <c r="U35" s="162">
        <f>S35+T35</f>
        <v>283.29999999999995</v>
      </c>
      <c r="V35" s="31"/>
      <c r="W35" s="175"/>
      <c r="X35" s="175"/>
      <c r="Y35" s="175"/>
      <c r="Z35" s="175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3.7" customHeight="1">
      <c r="B36" s="244"/>
      <c r="C36" s="64">
        <f>C35/15/24+$D$2</f>
        <v>43190.439999999995</v>
      </c>
      <c r="D36" s="248"/>
      <c r="E36" s="106">
        <f>E35/15/24+$D$2</f>
        <v>43190.442499999997</v>
      </c>
      <c r="F36" s="242"/>
      <c r="G36" s="64">
        <f>G35/15/24+$D$2</f>
        <v>43190.447222222218</v>
      </c>
      <c r="H36" s="79"/>
      <c r="I36" s="106">
        <f>I35/15/24+$D$2</f>
        <v>43190.476944444439</v>
      </c>
      <c r="J36" s="242"/>
      <c r="K36" s="172">
        <f>K35/15/24+$D$2</f>
        <v>43190.481666666667</v>
      </c>
      <c r="L36" s="244"/>
      <c r="M36" s="106">
        <f>M35/15/24+$D$2</f>
        <v>43191.007222222222</v>
      </c>
      <c r="N36" s="5"/>
      <c r="O36" s="64">
        <f>O35/15/24+$D$2</f>
        <v>43191.011944444443</v>
      </c>
      <c r="P36" s="248"/>
      <c r="Q36" s="65">
        <f>Q35/15/24+$D$2</f>
        <v>43191.014166666668</v>
      </c>
      <c r="R36" s="95"/>
      <c r="S36" s="106">
        <f>S35/15/24+$D$2</f>
        <v>43191.068888888884</v>
      </c>
      <c r="T36" s="242"/>
      <c r="U36" s="172">
        <f>U35/15/24+$D$2</f>
        <v>43191.078611111108</v>
      </c>
      <c r="V36" s="179"/>
      <c r="W36" s="175"/>
      <c r="X36" s="175"/>
      <c r="Y36" s="175"/>
      <c r="Z36" s="175"/>
      <c r="AA36" s="1"/>
      <c r="AB36" s="1"/>
      <c r="AC36" s="1"/>
      <c r="AD36" s="1"/>
      <c r="AE36" s="1"/>
      <c r="AF36" s="1"/>
    </row>
    <row r="37" spans="2:35" ht="13.7" customHeight="1">
      <c r="B37" s="244"/>
      <c r="C37" s="242"/>
      <c r="D37" s="248"/>
      <c r="E37" s="247"/>
      <c r="F37" s="242"/>
      <c r="G37" s="13"/>
      <c r="H37" s="79"/>
      <c r="I37" s="247"/>
      <c r="J37" s="242"/>
      <c r="K37" s="34"/>
      <c r="L37" s="244"/>
      <c r="M37" s="247"/>
      <c r="N37" s="242"/>
      <c r="O37" s="5"/>
      <c r="P37" s="248"/>
      <c r="Q37" s="242"/>
      <c r="R37" s="104"/>
      <c r="S37" s="89"/>
      <c r="T37" s="242"/>
      <c r="U37" s="66"/>
      <c r="V37" s="179"/>
      <c r="W37" s="175"/>
      <c r="X37" s="175"/>
      <c r="Y37" s="175"/>
      <c r="Z37" s="175"/>
      <c r="AA37" s="1"/>
      <c r="AB37" s="1"/>
      <c r="AC37" s="1"/>
      <c r="AD37" s="1"/>
      <c r="AE37" s="1"/>
      <c r="AF37" s="1"/>
    </row>
    <row r="38" spans="2:35" ht="13.7" customHeight="1">
      <c r="B38" s="244"/>
      <c r="C38" s="250"/>
      <c r="D38" s="97"/>
      <c r="E38" s="247"/>
      <c r="F38" s="242"/>
      <c r="G38" s="242"/>
      <c r="H38" s="79"/>
      <c r="I38" s="90"/>
      <c r="J38" s="242"/>
      <c r="K38" s="101"/>
      <c r="L38" s="244"/>
      <c r="M38" s="247"/>
      <c r="N38" s="5"/>
      <c r="O38" s="5"/>
      <c r="P38" s="248"/>
      <c r="Q38" s="250"/>
      <c r="R38" s="79"/>
      <c r="S38" s="90"/>
      <c r="T38" s="5"/>
      <c r="U38" s="66"/>
      <c r="V38" s="179"/>
      <c r="W38" s="175"/>
      <c r="X38" s="175"/>
      <c r="Y38" s="175"/>
      <c r="Z38" s="175"/>
      <c r="AA38" s="1"/>
      <c r="AB38" s="1"/>
      <c r="AC38" s="1"/>
      <c r="AD38" s="1"/>
      <c r="AE38" s="1"/>
      <c r="AF38" s="1"/>
    </row>
    <row r="39" spans="2:35" ht="13.7" customHeight="1">
      <c r="B39" s="244"/>
      <c r="C39" s="250"/>
      <c r="D39" s="248"/>
      <c r="E39" s="247"/>
      <c r="F39" s="242"/>
      <c r="G39" s="242"/>
      <c r="H39" s="79"/>
      <c r="I39" s="247"/>
      <c r="J39" s="242"/>
      <c r="K39" s="101"/>
      <c r="L39" s="244"/>
      <c r="M39" s="247"/>
      <c r="N39" s="5"/>
      <c r="O39" s="5"/>
      <c r="P39" s="248"/>
      <c r="Q39" s="250"/>
      <c r="R39" s="79"/>
      <c r="S39" s="90"/>
      <c r="T39" s="5"/>
      <c r="U39" s="66"/>
      <c r="V39" s="1"/>
      <c r="W39" s="3"/>
      <c r="X39" s="10"/>
      <c r="Y39" s="3"/>
      <c r="Z39" s="3"/>
      <c r="AA39" s="1"/>
      <c r="AB39" s="1"/>
      <c r="AC39" s="1"/>
      <c r="AD39" s="1"/>
      <c r="AE39" s="1"/>
      <c r="AF39" s="1"/>
    </row>
    <row r="40" spans="2:35" ht="13.7" customHeight="1">
      <c r="B40" s="244"/>
      <c r="C40" s="242"/>
      <c r="D40" s="94"/>
      <c r="E40" s="247"/>
      <c r="F40" s="242"/>
      <c r="G40" s="242"/>
      <c r="H40" s="79"/>
      <c r="I40" s="90"/>
      <c r="J40" s="242"/>
      <c r="K40" s="101"/>
      <c r="L40" s="244"/>
      <c r="M40" s="80"/>
      <c r="N40" s="5"/>
      <c r="O40" s="5"/>
      <c r="P40" s="248"/>
      <c r="Q40" s="242"/>
      <c r="R40" s="97"/>
      <c r="S40" s="91"/>
      <c r="T40" s="5"/>
      <c r="U40" s="66"/>
      <c r="V40" s="1"/>
      <c r="W40" s="3"/>
      <c r="X40" s="175"/>
      <c r="Y40" s="3"/>
      <c r="Z40" s="3"/>
      <c r="AA40" s="1"/>
      <c r="AB40" s="1"/>
      <c r="AC40" s="1"/>
      <c r="AD40" s="1"/>
      <c r="AE40" s="1"/>
      <c r="AF40" s="1"/>
    </row>
    <row r="41" spans="2:35" ht="13.7" customHeight="1" thickBot="1">
      <c r="B41" s="18"/>
      <c r="C41" s="7"/>
      <c r="D41" s="93"/>
      <c r="E41" s="85"/>
      <c r="F41" s="8"/>
      <c r="G41" s="7"/>
      <c r="H41" s="93"/>
      <c r="I41" s="85"/>
      <c r="J41" s="8"/>
      <c r="K41" s="9"/>
      <c r="L41" s="121"/>
      <c r="M41" s="247"/>
      <c r="N41" s="10"/>
      <c r="O41" s="7"/>
      <c r="P41" s="93"/>
      <c r="Q41" s="7"/>
      <c r="R41" s="81"/>
      <c r="S41" s="92"/>
      <c r="T41" s="8"/>
      <c r="U41" s="9"/>
      <c r="V41" s="10"/>
      <c r="W41" s="176"/>
      <c r="X41" s="283"/>
      <c r="Y41" s="283"/>
      <c r="Z41" s="175"/>
      <c r="AA41" s="1"/>
      <c r="AB41" s="1"/>
      <c r="AC41" s="1"/>
      <c r="AD41" s="1"/>
      <c r="AE41" s="1"/>
      <c r="AF41" s="1"/>
    </row>
    <row r="42" spans="2:35" ht="12.75" customHeight="1">
      <c r="B42" s="300">
        <f>AC5</f>
        <v>36.099999999999994</v>
      </c>
      <c r="C42" s="301"/>
      <c r="D42" s="117"/>
      <c r="E42" s="84" t="s">
        <v>12</v>
      </c>
      <c r="F42" s="252"/>
      <c r="G42" s="15" t="s">
        <v>44</v>
      </c>
      <c r="H42" s="246"/>
      <c r="I42" s="84" t="s">
        <v>42</v>
      </c>
      <c r="J42" s="252"/>
      <c r="K42" s="189" t="s">
        <v>40</v>
      </c>
      <c r="L42" s="251"/>
      <c r="M42" s="15" t="s">
        <v>14</v>
      </c>
      <c r="N42" s="302" t="s">
        <v>77</v>
      </c>
      <c r="O42" s="303"/>
      <c r="P42" s="304" t="s">
        <v>25</v>
      </c>
      <c r="Q42" s="304"/>
      <c r="R42" s="94"/>
      <c r="S42" s="136"/>
      <c r="T42" s="250"/>
      <c r="U42" s="22"/>
      <c r="V42" s="175"/>
      <c r="W42" s="175"/>
      <c r="X42" s="175"/>
      <c r="Y42" s="175"/>
      <c r="Z42" s="175"/>
      <c r="AA42" s="1"/>
      <c r="AB42" s="1"/>
      <c r="AC42" s="1"/>
      <c r="AD42" s="1"/>
      <c r="AE42" s="1"/>
      <c r="AF42" s="1"/>
    </row>
    <row r="43" spans="2:35" ht="13.7" customHeight="1">
      <c r="B43" s="236">
        <v>0.9</v>
      </c>
      <c r="C43" s="132">
        <f>K35+B43</f>
        <v>69.3</v>
      </c>
      <c r="D43" s="212">
        <v>1.3</v>
      </c>
      <c r="E43" s="211">
        <f>C43+D43</f>
        <v>70.599999999999994</v>
      </c>
      <c r="F43" s="171">
        <v>4.4000000000000004</v>
      </c>
      <c r="G43" s="132">
        <f>E43+F43</f>
        <v>75</v>
      </c>
      <c r="H43" s="137">
        <v>5.4</v>
      </c>
      <c r="I43" s="135">
        <f>G43+H43</f>
        <v>80.400000000000006</v>
      </c>
      <c r="J43" s="131">
        <v>4.7</v>
      </c>
      <c r="K43" s="271">
        <f>I43+J43</f>
        <v>85.100000000000009</v>
      </c>
      <c r="L43" s="168">
        <v>1.3</v>
      </c>
      <c r="M43" s="132">
        <f>U35+L43</f>
        <v>284.59999999999997</v>
      </c>
      <c r="N43" s="137">
        <v>2</v>
      </c>
      <c r="O43" s="135">
        <f>M43+N43</f>
        <v>286.59999999999997</v>
      </c>
      <c r="P43" s="210">
        <v>2</v>
      </c>
      <c r="Q43" s="209">
        <f>O43+P43</f>
        <v>288.59999999999997</v>
      </c>
      <c r="R43" s="137">
        <v>0.7</v>
      </c>
      <c r="S43" s="77">
        <f>Q43+R43</f>
        <v>289.29999999999995</v>
      </c>
      <c r="T43" s="131">
        <v>2.7</v>
      </c>
      <c r="U43" s="162">
        <f>S43+T43</f>
        <v>291.99999999999994</v>
      </c>
      <c r="V43" s="31"/>
      <c r="W43" s="175"/>
      <c r="X43" s="175"/>
      <c r="Y43" s="175"/>
      <c r="Z43" s="175"/>
      <c r="AA43" s="1"/>
      <c r="AB43" s="1"/>
      <c r="AC43" s="1"/>
      <c r="AD43" s="1"/>
      <c r="AE43" s="1"/>
      <c r="AF43" s="1"/>
    </row>
    <row r="44" spans="2:35" ht="13.7" customHeight="1">
      <c r="B44" s="233">
        <f>Y5</f>
        <v>43190.376388888886</v>
      </c>
      <c r="C44" s="208">
        <f>AA5</f>
        <v>43190.48333333333</v>
      </c>
      <c r="D44" s="248"/>
      <c r="E44" s="207">
        <f>E43/15/24+$D$2</f>
        <v>43190.487777777773</v>
      </c>
      <c r="F44" s="242"/>
      <c r="G44" s="64">
        <f>G43/15/24+$D$2</f>
        <v>43190.5</v>
      </c>
      <c r="H44" s="311"/>
      <c r="I44" s="247"/>
      <c r="J44" s="242"/>
      <c r="K44" s="272">
        <f>K43/15/24+$D$2</f>
        <v>43190.528055555551</v>
      </c>
      <c r="L44" s="70"/>
      <c r="M44" s="64">
        <f>M43/15/24+$D$2</f>
        <v>43191.08222222222</v>
      </c>
      <c r="N44" s="79"/>
      <c r="O44" s="106">
        <f>O43/15/24+$D$2</f>
        <v>43191.087777777779</v>
      </c>
      <c r="P44" s="305">
        <f>U59-Q43</f>
        <v>25.399999999999977</v>
      </c>
      <c r="Q44" s="306"/>
      <c r="R44" s="248"/>
      <c r="S44" s="78">
        <f>S43/15/24+$D$2</f>
        <v>43191.095277777778</v>
      </c>
      <c r="T44" s="242"/>
      <c r="U44" s="169">
        <f>U43/15/24+$D$2</f>
        <v>43191.102777777778</v>
      </c>
      <c r="V44" s="1"/>
      <c r="W44" s="175"/>
      <c r="X44" s="175"/>
      <c r="Y44" s="175"/>
      <c r="Z44" s="175"/>
      <c r="AA44" s="1"/>
      <c r="AB44" s="1"/>
      <c r="AC44" s="1"/>
      <c r="AD44" s="1"/>
      <c r="AE44" s="1"/>
      <c r="AF44" s="1"/>
    </row>
    <row r="45" spans="2:35" ht="13.7" customHeight="1">
      <c r="B45" s="307">
        <f>AD5</f>
        <v>15.041666665791125</v>
      </c>
      <c r="C45" s="308"/>
      <c r="D45" s="248"/>
      <c r="E45" s="247"/>
      <c r="F45" s="242"/>
      <c r="G45" s="242"/>
      <c r="H45" s="311"/>
      <c r="I45" s="278">
        <f>I43/15/24+$D$2</f>
        <v>43190.514999999999</v>
      </c>
      <c r="J45" s="242"/>
      <c r="K45" s="101"/>
      <c r="L45" s="70"/>
      <c r="M45" s="4"/>
      <c r="N45" s="79"/>
      <c r="O45" s="247"/>
      <c r="P45" s="205"/>
      <c r="Q45" s="64">
        <f>Q43/15/24+$D$2</f>
        <v>43191.093333333331</v>
      </c>
      <c r="R45" s="79"/>
      <c r="S45" s="80"/>
      <c r="T45" s="242"/>
      <c r="U45" s="164"/>
      <c r="V45" s="1"/>
      <c r="W45" s="175"/>
      <c r="X45" s="175"/>
      <c r="Y45" s="175"/>
      <c r="Z45" s="175"/>
      <c r="AA45" s="1"/>
      <c r="AB45" s="1"/>
      <c r="AC45" s="1"/>
      <c r="AD45" s="1"/>
      <c r="AE45" s="1"/>
      <c r="AF45" s="1"/>
    </row>
    <row r="46" spans="2:35" ht="13.7" customHeight="1">
      <c r="B46" s="309"/>
      <c r="C46" s="310"/>
      <c r="D46" s="248"/>
      <c r="E46" s="247"/>
      <c r="F46" s="242"/>
      <c r="G46" s="242"/>
      <c r="H46" s="248"/>
      <c r="I46" s="247"/>
      <c r="J46" s="242"/>
      <c r="K46" s="273"/>
      <c r="L46" s="70"/>
      <c r="M46" s="4"/>
      <c r="N46" s="79"/>
      <c r="O46" s="107"/>
      <c r="P46" s="205"/>
      <c r="Q46" s="123"/>
      <c r="R46" s="248"/>
      <c r="S46" s="90"/>
      <c r="T46" s="243"/>
      <c r="U46" s="164"/>
      <c r="V46" s="1"/>
      <c r="W46" s="175"/>
      <c r="X46" s="175"/>
      <c r="Y46" s="175"/>
      <c r="Z46" s="175"/>
      <c r="AA46" s="1"/>
      <c r="AB46" s="1"/>
      <c r="AC46" s="1"/>
      <c r="AD46" s="1"/>
      <c r="AE46" s="1"/>
      <c r="AF46" s="1"/>
    </row>
    <row r="47" spans="2:35" ht="13.7" customHeight="1">
      <c r="B47" s="119"/>
      <c r="C47" s="206"/>
      <c r="D47" s="248"/>
      <c r="E47" s="247"/>
      <c r="F47" s="242" t="s">
        <v>1</v>
      </c>
      <c r="G47" s="242"/>
      <c r="H47" s="248"/>
      <c r="I47" s="247"/>
      <c r="J47" s="242" t="s">
        <v>1</v>
      </c>
      <c r="K47" s="101"/>
      <c r="L47" s="19"/>
      <c r="M47" s="5"/>
      <c r="N47" s="79"/>
      <c r="O47" s="90"/>
      <c r="P47" s="205"/>
      <c r="Q47" s="123"/>
      <c r="R47" s="248" t="s">
        <v>1</v>
      </c>
      <c r="S47" s="247"/>
      <c r="T47" s="242"/>
      <c r="U47" s="24"/>
      <c r="V47" s="1"/>
      <c r="W47" s="3"/>
      <c r="X47" s="10"/>
      <c r="Y47" s="3"/>
      <c r="Z47" s="3"/>
      <c r="AA47" s="1"/>
      <c r="AB47" s="1"/>
      <c r="AC47" s="1"/>
      <c r="AD47" s="1"/>
      <c r="AE47" s="1"/>
      <c r="AF47" s="1"/>
    </row>
    <row r="48" spans="2:35" ht="13.7" customHeight="1">
      <c r="B48" s="119"/>
      <c r="C48" s="56"/>
      <c r="D48" s="248"/>
      <c r="E48" s="247"/>
      <c r="F48" s="242"/>
      <c r="G48" s="242"/>
      <c r="H48" s="248"/>
      <c r="I48" s="247"/>
      <c r="J48" s="242"/>
      <c r="K48" s="101"/>
      <c r="L48" s="19"/>
      <c r="M48" s="4"/>
      <c r="N48" s="79"/>
      <c r="O48" s="90"/>
      <c r="P48" s="205"/>
      <c r="Q48" s="123"/>
      <c r="R48" s="248"/>
      <c r="S48" s="247"/>
      <c r="T48" s="1"/>
      <c r="U48" s="12"/>
      <c r="V48" s="1"/>
      <c r="W48" s="3"/>
      <c r="X48" s="175"/>
      <c r="Y48" s="3"/>
      <c r="Z48" s="175"/>
      <c r="AA48" s="1"/>
      <c r="AB48" s="1"/>
      <c r="AC48" s="1"/>
      <c r="AD48" s="1"/>
      <c r="AE48" s="1"/>
      <c r="AF48" s="1"/>
    </row>
    <row r="49" spans="2:34" ht="13.7" customHeight="1" thickBot="1">
      <c r="B49" s="120"/>
      <c r="C49" s="122"/>
      <c r="D49" s="93"/>
      <c r="E49" s="85"/>
      <c r="F49" s="8"/>
      <c r="G49" s="7"/>
      <c r="H49" s="93"/>
      <c r="I49" s="85"/>
      <c r="J49" s="8"/>
      <c r="K49" s="9"/>
      <c r="L49" s="18"/>
      <c r="M49" s="7"/>
      <c r="N49" s="93"/>
      <c r="O49" s="110"/>
      <c r="P49" s="204"/>
      <c r="Q49" s="124"/>
      <c r="R49" s="93"/>
      <c r="S49" s="85"/>
      <c r="T49" s="8"/>
      <c r="U49" s="9"/>
      <c r="V49" s="10"/>
      <c r="W49" s="175"/>
      <c r="X49" s="283"/>
      <c r="Y49" s="283"/>
      <c r="Z49" s="180"/>
      <c r="AA49" s="1"/>
      <c r="AB49" s="1"/>
      <c r="AC49" s="1"/>
      <c r="AD49" s="1"/>
      <c r="AE49" s="1"/>
      <c r="AF49" s="1"/>
    </row>
    <row r="50" spans="2:34" ht="13.7" customHeight="1">
      <c r="B50" s="251"/>
      <c r="C50" s="203" t="s">
        <v>39</v>
      </c>
      <c r="D50" s="147"/>
      <c r="E50" s="84" t="s">
        <v>53</v>
      </c>
      <c r="F50" s="242"/>
      <c r="G50" s="16"/>
      <c r="H50" s="246"/>
      <c r="I50" s="84" t="s">
        <v>52</v>
      </c>
      <c r="J50" s="252"/>
      <c r="K50" s="191" t="s">
        <v>33</v>
      </c>
      <c r="L50" s="192"/>
      <c r="M50" s="202" t="s">
        <v>26</v>
      </c>
      <c r="N50" s="248"/>
      <c r="O50" s="75" t="s">
        <v>10</v>
      </c>
      <c r="P50" s="252"/>
      <c r="Q50" s="115" t="s">
        <v>9</v>
      </c>
      <c r="R50" s="246" t="s">
        <v>78</v>
      </c>
      <c r="S50" s="110"/>
      <c r="T50" s="242" t="s">
        <v>79</v>
      </c>
      <c r="U50" s="21"/>
      <c r="V50" s="175"/>
      <c r="W50" s="5"/>
      <c r="X50" s="175"/>
      <c r="Y50" s="175"/>
      <c r="Z50" s="175"/>
      <c r="AA50" s="3"/>
      <c r="AB50" s="3"/>
      <c r="AC50" s="1"/>
      <c r="AD50" s="1"/>
      <c r="AE50" s="1"/>
      <c r="AF50" s="1"/>
    </row>
    <row r="51" spans="2:34" ht="13.7" customHeight="1">
      <c r="B51" s="168">
        <v>1.3</v>
      </c>
      <c r="C51" s="132">
        <f>K43+B51</f>
        <v>86.4</v>
      </c>
      <c r="D51" s="137">
        <v>2</v>
      </c>
      <c r="E51" s="135">
        <f>C51+D51</f>
        <v>88.4</v>
      </c>
      <c r="F51" s="171">
        <v>1.6</v>
      </c>
      <c r="G51" s="132">
        <f>E51+F51</f>
        <v>90</v>
      </c>
      <c r="H51" s="137">
        <v>1.5</v>
      </c>
      <c r="I51" s="135">
        <f>G51+H51</f>
        <v>91.5</v>
      </c>
      <c r="J51" s="131">
        <v>3.1</v>
      </c>
      <c r="K51" s="162">
        <f>I51+J51</f>
        <v>94.6</v>
      </c>
      <c r="L51" s="168">
        <v>0.4</v>
      </c>
      <c r="M51" s="132">
        <f>U43+L51</f>
        <v>292.39999999999992</v>
      </c>
      <c r="N51" s="134">
        <v>1.2</v>
      </c>
      <c r="O51" s="135">
        <f>M51+N51</f>
        <v>293.59999999999991</v>
      </c>
      <c r="P51" s="69">
        <v>1.2</v>
      </c>
      <c r="Q51" s="68">
        <f>O51+P51</f>
        <v>294.7999999999999</v>
      </c>
      <c r="R51" s="137">
        <v>2.4</v>
      </c>
      <c r="S51" s="135">
        <f>Q51+R51</f>
        <v>297.19999999999987</v>
      </c>
      <c r="T51" s="171">
        <v>1.8</v>
      </c>
      <c r="U51" s="162">
        <f>S51+T51</f>
        <v>298.99999999999989</v>
      </c>
      <c r="V51" s="31"/>
      <c r="W51" s="5"/>
      <c r="X51" s="175"/>
      <c r="Y51" s="175"/>
      <c r="Z51" s="175"/>
      <c r="AA51" s="180"/>
      <c r="AB51" s="175"/>
      <c r="AC51" s="1"/>
      <c r="AD51" s="1"/>
      <c r="AE51" s="1"/>
      <c r="AF51" s="1"/>
    </row>
    <row r="52" spans="2:34" ht="13.7" customHeight="1">
      <c r="B52" s="244"/>
      <c r="C52" s="64">
        <f>C51/15/24+$D$2</f>
        <v>43190.531666666662</v>
      </c>
      <c r="D52" s="79"/>
      <c r="E52" s="106">
        <f>E51/15/24+$D$2</f>
        <v>43190.537222222221</v>
      </c>
      <c r="F52" s="283"/>
      <c r="G52" s="64">
        <f>G51/15/24+$D$2</f>
        <v>43190.541666666664</v>
      </c>
      <c r="H52" s="248"/>
      <c r="I52" s="106">
        <f>I51/15/24+$D$2</f>
        <v>43190.54583333333</v>
      </c>
      <c r="J52" s="243"/>
      <c r="K52" s="172">
        <f>K51/15/24+$D$2</f>
        <v>43190.554444444439</v>
      </c>
      <c r="L52" s="20"/>
      <c r="M52" s="64">
        <f>M51/15/24+$D$2</f>
        <v>43191.103888888887</v>
      </c>
      <c r="N52" s="79"/>
      <c r="O52" s="106">
        <f>O51/15/24+$D$2</f>
        <v>43191.107222222221</v>
      </c>
      <c r="P52" s="4"/>
      <c r="Q52" s="65">
        <f>Q51/15/24+$D$2</f>
        <v>43191.110555555555</v>
      </c>
      <c r="R52" s="248"/>
      <c r="S52" s="106">
        <f>S51/15/24+$D$2</f>
        <v>43191.117222222223</v>
      </c>
      <c r="T52" s="1"/>
      <c r="U52" s="172">
        <f>U51/15/24+$D$2</f>
        <v>43191.12222222222</v>
      </c>
      <c r="V52" s="175"/>
      <c r="W52" s="5"/>
      <c r="X52" s="175"/>
      <c r="Y52" s="175"/>
      <c r="Z52" s="175"/>
      <c r="AA52" s="175"/>
      <c r="AB52" s="175"/>
      <c r="AC52" s="1"/>
      <c r="AD52" s="1"/>
      <c r="AE52" s="1"/>
      <c r="AF52" s="1"/>
      <c r="AG52" s="1"/>
      <c r="AH52" s="1"/>
    </row>
    <row r="53" spans="2:34" ht="13.7" customHeight="1">
      <c r="B53" s="62"/>
      <c r="C53" s="4"/>
      <c r="D53" s="79"/>
      <c r="E53" s="247"/>
      <c r="F53" s="283"/>
      <c r="G53" s="242"/>
      <c r="H53" s="248"/>
      <c r="I53" s="247"/>
      <c r="J53" s="1"/>
      <c r="K53" s="12"/>
      <c r="L53" s="20"/>
      <c r="M53" s="242"/>
      <c r="N53" s="79"/>
      <c r="O53" s="90"/>
      <c r="P53" s="242"/>
      <c r="Q53" s="5"/>
      <c r="R53" s="248"/>
      <c r="S53" s="247"/>
      <c r="T53" s="6"/>
      <c r="U53" s="101" t="s">
        <v>1</v>
      </c>
      <c r="V53" s="175"/>
      <c r="W53" s="5"/>
      <c r="X53" s="175"/>
      <c r="Y53" s="175"/>
      <c r="Z53" s="175"/>
      <c r="AA53" s="175"/>
      <c r="AB53" s="175"/>
      <c r="AC53" s="1"/>
      <c r="AD53" s="1"/>
      <c r="AE53" s="1"/>
      <c r="AF53" s="1"/>
      <c r="AG53" s="1"/>
      <c r="AH53" s="1"/>
    </row>
    <row r="54" spans="2:34" ht="13.7" customHeight="1">
      <c r="B54" s="62" t="s">
        <v>3</v>
      </c>
      <c r="C54" s="4" t="s">
        <v>1</v>
      </c>
      <c r="D54" s="79"/>
      <c r="E54" s="90"/>
      <c r="F54" s="242"/>
      <c r="G54" s="242"/>
      <c r="H54" s="248"/>
      <c r="I54" s="247"/>
      <c r="J54" s="1"/>
      <c r="K54" s="12"/>
      <c r="L54" s="20"/>
      <c r="M54" s="5"/>
      <c r="N54" s="79"/>
      <c r="O54" s="90"/>
      <c r="P54" s="5"/>
      <c r="Q54" s="5"/>
      <c r="R54" s="248"/>
      <c r="S54" s="247"/>
      <c r="T54" s="1"/>
      <c r="U54" s="12" t="s">
        <v>1</v>
      </c>
      <c r="V54" s="175"/>
      <c r="W54" s="5"/>
      <c r="X54" s="175"/>
      <c r="Y54" s="175"/>
      <c r="Z54" s="175"/>
      <c r="AA54" s="175"/>
      <c r="AB54" s="175"/>
      <c r="AC54" s="1"/>
      <c r="AD54" s="1"/>
      <c r="AE54" s="1"/>
      <c r="AF54" s="1"/>
      <c r="AG54" s="1"/>
      <c r="AH54" s="1"/>
    </row>
    <row r="55" spans="2:34" ht="13.7" customHeight="1">
      <c r="B55" s="19"/>
      <c r="C55" s="4" t="s">
        <v>1</v>
      </c>
      <c r="D55" s="79"/>
      <c r="E55" s="90"/>
      <c r="F55" s="242"/>
      <c r="G55" s="242"/>
      <c r="H55" s="248" t="s">
        <v>1</v>
      </c>
      <c r="I55" s="247"/>
      <c r="J55" s="1"/>
      <c r="K55" s="12"/>
      <c r="L55" s="20"/>
      <c r="M55" s="5"/>
      <c r="N55" s="79"/>
      <c r="O55" s="90"/>
      <c r="P55" s="5"/>
      <c r="Q55" s="5"/>
      <c r="R55" s="95"/>
      <c r="S55" s="247"/>
      <c r="T55" s="4"/>
      <c r="U55" s="12" t="s">
        <v>1</v>
      </c>
      <c r="V55" s="175"/>
      <c r="W55" s="3"/>
      <c r="X55" s="10"/>
      <c r="Y55" s="3"/>
      <c r="Z55" s="10"/>
      <c r="AA55" s="175"/>
      <c r="AB55" s="175"/>
      <c r="AC55" s="1"/>
      <c r="AD55" s="1"/>
      <c r="AE55" s="1"/>
      <c r="AF55" s="1"/>
      <c r="AG55" s="1"/>
      <c r="AH55" s="1"/>
    </row>
    <row r="56" spans="2:34" ht="13.7" customHeight="1">
      <c r="B56" s="33"/>
      <c r="C56" s="242"/>
      <c r="D56" s="79"/>
      <c r="E56" s="90"/>
      <c r="F56" s="242"/>
      <c r="G56" s="242"/>
      <c r="H56" s="248"/>
      <c r="I56" s="247"/>
      <c r="J56" s="1"/>
      <c r="K56" s="12"/>
      <c r="L56" s="20"/>
      <c r="M56" s="5" t="s">
        <v>13</v>
      </c>
      <c r="N56" s="79"/>
      <c r="O56" s="90"/>
      <c r="P56" s="5"/>
      <c r="Q56" s="67"/>
      <c r="R56" s="248"/>
      <c r="S56" s="88"/>
      <c r="T56" s="1"/>
      <c r="U56" s="12" t="s">
        <v>1</v>
      </c>
      <c r="V56" s="175"/>
      <c r="W56" s="3"/>
      <c r="X56" s="3"/>
      <c r="Y56" s="1"/>
      <c r="Z56" s="1"/>
      <c r="AA56" s="175"/>
      <c r="AB56" s="175"/>
      <c r="AC56" s="1"/>
      <c r="AD56" s="1"/>
      <c r="AE56" s="1"/>
      <c r="AF56" s="1"/>
      <c r="AG56" s="1"/>
      <c r="AH56" s="1"/>
    </row>
    <row r="57" spans="2:34" ht="13.7" customHeight="1" thickBot="1">
      <c r="B57" s="63"/>
      <c r="C57" s="4"/>
      <c r="D57" s="93"/>
      <c r="E57" s="85"/>
      <c r="F57" s="8"/>
      <c r="G57" s="7"/>
      <c r="H57" s="93"/>
      <c r="I57" s="85"/>
      <c r="J57" s="8"/>
      <c r="K57" s="9"/>
      <c r="L57" s="18"/>
      <c r="M57" s="193"/>
      <c r="N57" s="93"/>
      <c r="O57" s="85"/>
      <c r="P57" s="8"/>
      <c r="Q57" s="7"/>
      <c r="R57" s="93"/>
      <c r="S57" s="85"/>
      <c r="T57" s="8"/>
      <c r="U57" s="9"/>
      <c r="V57" s="10"/>
      <c r="W57" s="175"/>
      <c r="X57" s="11"/>
      <c r="Y57" s="1"/>
      <c r="Z57" s="1"/>
      <c r="AA57" s="3"/>
      <c r="AB57" s="3"/>
      <c r="AC57" s="1"/>
      <c r="AD57" s="1"/>
      <c r="AE57" s="1"/>
      <c r="AF57" s="1"/>
      <c r="AG57" s="1"/>
      <c r="AH57" s="1"/>
    </row>
    <row r="58" spans="2:34" ht="13.7" customHeight="1">
      <c r="B58" s="244"/>
      <c r="C58" s="15" t="s">
        <v>32</v>
      </c>
      <c r="D58" s="117" t="s">
        <v>51</v>
      </c>
      <c r="E58" s="106">
        <f>E59/15/24+$D$2</f>
        <v>43190.57472222222</v>
      </c>
      <c r="F58" s="242" t="s">
        <v>50</v>
      </c>
      <c r="G58" s="16"/>
      <c r="H58" s="344">
        <f>AC6</f>
        <v>51.399999999999991</v>
      </c>
      <c r="I58" s="345"/>
      <c r="J58" s="245"/>
      <c r="K58" s="22" t="s">
        <v>45</v>
      </c>
      <c r="L58" s="296" t="s">
        <v>75</v>
      </c>
      <c r="M58" s="297"/>
      <c r="N58" s="200" t="s">
        <v>49</v>
      </c>
      <c r="O58" s="152" t="s">
        <v>8</v>
      </c>
      <c r="P58" s="252"/>
      <c r="Q58" s="16" t="s">
        <v>7</v>
      </c>
      <c r="R58" s="74"/>
      <c r="S58" s="75" t="s">
        <v>6</v>
      </c>
      <c r="T58" s="298" t="s">
        <v>48</v>
      </c>
      <c r="U58" s="299"/>
      <c r="V58" s="175"/>
      <c r="W58" s="4"/>
      <c r="X58" s="4"/>
      <c r="Y58" s="1"/>
      <c r="Z58" s="1"/>
      <c r="AA58" s="1"/>
      <c r="AB58" s="1"/>
      <c r="AC58" s="1"/>
      <c r="AD58" s="1"/>
      <c r="AF58" s="1"/>
      <c r="AG58" s="1"/>
      <c r="AH58" s="1"/>
    </row>
    <row r="59" spans="2:34" ht="13.7" customHeight="1">
      <c r="B59" s="168">
        <v>3.5</v>
      </c>
      <c r="C59" s="132">
        <f>K51+B59</f>
        <v>98.1</v>
      </c>
      <c r="D59" s="134">
        <v>3.8</v>
      </c>
      <c r="E59" s="135">
        <f>C59+D59</f>
        <v>101.89999999999999</v>
      </c>
      <c r="F59" s="171">
        <v>3.4</v>
      </c>
      <c r="G59" s="132">
        <f>E59+F59</f>
        <v>105.3</v>
      </c>
      <c r="H59" s="261">
        <v>0.1</v>
      </c>
      <c r="I59" s="135">
        <f>G59+H59</f>
        <v>105.39999999999999</v>
      </c>
      <c r="J59" s="54">
        <v>1</v>
      </c>
      <c r="K59" s="55">
        <f>I59+J59</f>
        <v>106.39999999999999</v>
      </c>
      <c r="L59" s="168">
        <v>5.6</v>
      </c>
      <c r="M59" s="132">
        <f>U51+L59</f>
        <v>304.59999999999991</v>
      </c>
      <c r="N59" s="138">
        <v>0.5</v>
      </c>
      <c r="O59" s="153">
        <f>M59+N59</f>
        <v>305.09999999999991</v>
      </c>
      <c r="P59" s="171">
        <v>1.1000000000000001</v>
      </c>
      <c r="Q59" s="132">
        <f>O59+P59</f>
        <v>306.19999999999993</v>
      </c>
      <c r="R59" s="134">
        <v>3</v>
      </c>
      <c r="S59" s="135">
        <f>Q59+R59</f>
        <v>309.19999999999993</v>
      </c>
      <c r="T59" s="199">
        <v>4.8</v>
      </c>
      <c r="U59" s="198">
        <f>S59+T59</f>
        <v>313.99999999999994</v>
      </c>
      <c r="V59" s="10"/>
      <c r="W59" s="175"/>
      <c r="X59" s="175"/>
      <c r="Y59" s="1"/>
      <c r="Z59" s="1"/>
      <c r="AA59" s="1"/>
      <c r="AB59" s="1"/>
      <c r="AC59" s="1"/>
      <c r="AD59" s="1"/>
      <c r="AF59" s="1"/>
      <c r="AG59" s="1"/>
      <c r="AH59" s="1"/>
    </row>
    <row r="60" spans="2:34" ht="13.7" customHeight="1">
      <c r="B60" s="244"/>
      <c r="C60" s="64">
        <f>C59/15/24+$D$2</f>
        <v>43190.564166666663</v>
      </c>
      <c r="D60" s="248"/>
      <c r="E60" s="247"/>
      <c r="F60" s="242"/>
      <c r="G60" s="64">
        <f>G59/15/24+$D$2</f>
        <v>43190.584166666667</v>
      </c>
      <c r="H60" s="279">
        <f>Y6</f>
        <v>43190.420138888891</v>
      </c>
      <c r="I60" s="280">
        <f>AA6</f>
        <v>43190.583333333336</v>
      </c>
      <c r="J60" s="242"/>
      <c r="K60" s="172">
        <f>K59/15/24+$D$2</f>
        <v>43190.587222222217</v>
      </c>
      <c r="L60" s="244"/>
      <c r="M60" s="64">
        <f>M59/15/24+$D$2</f>
        <v>43191.137777777774</v>
      </c>
      <c r="N60" s="139">
        <f>$Y$10</f>
        <v>43190.666666666664</v>
      </c>
      <c r="O60" s="154">
        <f>$AA$10</f>
        <v>43191.125</v>
      </c>
      <c r="P60" s="242"/>
      <c r="Q60" s="64">
        <f>Q59/15/24+$D$2</f>
        <v>43191.142222222217</v>
      </c>
      <c r="R60" s="126"/>
      <c r="S60" s="106">
        <f>S59/15/24+$D$2</f>
        <v>43191.150555555556</v>
      </c>
      <c r="T60" s="197">
        <f>Y11</f>
        <v>43190.690972222219</v>
      </c>
      <c r="U60" s="270">
        <f>AA11</f>
        <v>43191.149305555555</v>
      </c>
      <c r="V60" s="287"/>
      <c r="W60" s="4"/>
      <c r="X60" s="4"/>
      <c r="Y60" s="1"/>
      <c r="Z60" s="1"/>
      <c r="AA60" s="1"/>
      <c r="AB60" s="1"/>
      <c r="AC60" s="1"/>
      <c r="AD60" s="1"/>
    </row>
    <row r="61" spans="2:34" ht="13.7" customHeight="1">
      <c r="B61" s="244"/>
      <c r="C61" s="242"/>
      <c r="D61" s="248"/>
      <c r="E61" s="247"/>
      <c r="F61" s="242"/>
      <c r="G61" s="242"/>
      <c r="H61" s="338">
        <f>AD6</f>
        <v>14.826923077138835</v>
      </c>
      <c r="I61" s="339"/>
      <c r="J61" s="242"/>
      <c r="K61" s="101"/>
      <c r="L61" s="244"/>
      <c r="M61" s="242"/>
      <c r="N61" s="155"/>
      <c r="O61" s="78">
        <f>O59/15/24+$Y$4</f>
        <v>43191.139166666668</v>
      </c>
      <c r="P61" s="242"/>
      <c r="Q61" s="1"/>
      <c r="R61" s="126"/>
      <c r="S61" s="108"/>
      <c r="T61" s="288"/>
      <c r="U61" s="289"/>
      <c r="V61" s="287"/>
      <c r="W61" s="4"/>
      <c r="X61" s="4"/>
      <c r="Y61" s="1"/>
      <c r="Z61" s="1"/>
      <c r="AA61" s="1"/>
      <c r="AB61" s="1"/>
      <c r="AC61" s="1"/>
      <c r="AD61" s="1"/>
    </row>
    <row r="62" spans="2:34" ht="13.7" customHeight="1">
      <c r="B62" s="244"/>
      <c r="C62" s="242"/>
      <c r="D62" s="248"/>
      <c r="E62" s="247"/>
      <c r="F62" s="242"/>
      <c r="G62" s="242"/>
      <c r="H62" s="82"/>
      <c r="I62" s="86"/>
      <c r="J62" s="242"/>
      <c r="K62" s="101"/>
      <c r="L62" s="244"/>
      <c r="M62" s="242"/>
      <c r="N62" s="82"/>
      <c r="O62" s="86"/>
      <c r="P62" s="242"/>
      <c r="Q62" s="242"/>
      <c r="R62" s="127"/>
      <c r="S62" s="90"/>
      <c r="T62" s="125"/>
      <c r="U62" s="59"/>
      <c r="V62" s="1"/>
      <c r="W62" s="4"/>
      <c r="X62" s="4"/>
      <c r="Y62" s="1"/>
      <c r="Z62" s="1"/>
      <c r="AA62" s="1"/>
      <c r="AB62" s="1"/>
      <c r="AC62" s="1"/>
      <c r="AD62" s="1"/>
    </row>
    <row r="63" spans="2:34" ht="13.7" customHeight="1">
      <c r="B63" s="244"/>
      <c r="C63" s="4" t="s">
        <v>47</v>
      </c>
      <c r="D63" s="79"/>
      <c r="E63" s="247"/>
      <c r="F63" s="242"/>
      <c r="G63" s="242"/>
      <c r="H63" s="82"/>
      <c r="I63" s="281"/>
      <c r="J63" s="1"/>
      <c r="K63" s="101"/>
      <c r="L63" s="33"/>
      <c r="M63" s="242"/>
      <c r="N63" s="140"/>
      <c r="O63" s="156"/>
      <c r="P63" s="5" t="s">
        <v>1</v>
      </c>
      <c r="Q63" s="5"/>
      <c r="R63" s="127" t="s">
        <v>3</v>
      </c>
      <c r="S63" s="90" t="s">
        <v>1</v>
      </c>
      <c r="T63" s="105"/>
      <c r="U63" s="60"/>
      <c r="V63" s="175"/>
      <c r="W63" s="3"/>
      <c r="X63" s="3"/>
      <c r="Y63" s="1"/>
      <c r="Z63" s="1"/>
      <c r="AA63" s="1"/>
      <c r="AB63" s="1"/>
      <c r="AC63" s="1"/>
      <c r="AD63" s="1"/>
    </row>
    <row r="64" spans="2:34" ht="13.7" customHeight="1">
      <c r="B64" s="244"/>
      <c r="C64" s="242" t="s">
        <v>46</v>
      </c>
      <c r="D64" s="248"/>
      <c r="E64" s="247"/>
      <c r="F64" s="242"/>
      <c r="G64" s="242"/>
      <c r="H64" s="82"/>
      <c r="I64" s="86"/>
      <c r="J64" s="242"/>
      <c r="K64" s="101"/>
      <c r="L64" s="244"/>
      <c r="M64" s="242"/>
      <c r="N64" s="140"/>
      <c r="O64" s="156"/>
      <c r="P64" s="5"/>
      <c r="Q64" s="5"/>
      <c r="R64" s="79"/>
      <c r="S64" s="90" t="s">
        <v>1</v>
      </c>
      <c r="T64" s="105"/>
      <c r="U64" s="59"/>
      <c r="V64" s="287"/>
      <c r="W64" s="1"/>
      <c r="X64" s="1"/>
      <c r="Y64" s="1"/>
      <c r="Z64" s="1"/>
      <c r="AA64" s="1"/>
      <c r="AB64" s="1"/>
      <c r="AC64" s="1"/>
      <c r="AD64" s="1"/>
    </row>
    <row r="65" spans="2:30" ht="13.7" customHeight="1" thickBot="1">
      <c r="B65" s="18"/>
      <c r="C65" s="7"/>
      <c r="D65" s="93"/>
      <c r="E65" s="85"/>
      <c r="F65" s="8"/>
      <c r="G65" s="7"/>
      <c r="H65" s="83"/>
      <c r="I65" s="282"/>
      <c r="J65" s="8"/>
      <c r="K65" s="9"/>
      <c r="L65" s="18"/>
      <c r="M65" s="7"/>
      <c r="N65" s="83"/>
      <c r="O65" s="87"/>
      <c r="P65" s="8"/>
      <c r="Q65" s="7"/>
      <c r="R65" s="128"/>
      <c r="S65" s="109"/>
      <c r="T65" s="57"/>
      <c r="U65" s="116">
        <f>U59/15/24+$D$2</f>
        <v>43191.163888888885</v>
      </c>
      <c r="V65" s="290"/>
      <c r="W65" s="1"/>
      <c r="X65" s="1"/>
      <c r="Y65" s="1"/>
      <c r="Z65" s="1"/>
      <c r="AA65" s="1"/>
      <c r="AB65" s="1"/>
      <c r="AC65" s="1"/>
      <c r="AD65" s="1"/>
    </row>
    <row r="66" spans="2:30">
      <c r="K66" s="157"/>
      <c r="L66" s="157"/>
      <c r="M66" s="1"/>
      <c r="N66" s="161"/>
      <c r="O66" s="161"/>
      <c r="T66" s="10"/>
      <c r="U66" s="3"/>
      <c r="V66" s="10"/>
      <c r="W66" s="1"/>
      <c r="X66" s="1"/>
      <c r="Y66" s="1"/>
      <c r="Z66" s="1"/>
      <c r="AA66" s="1"/>
      <c r="AB66" s="1"/>
      <c r="AC66" s="1"/>
      <c r="AD66" s="1"/>
    </row>
    <row r="67" spans="2:30">
      <c r="H67" s="176"/>
      <c r="I67" s="64"/>
      <c r="J67" s="1"/>
      <c r="L67" s="291"/>
      <c r="M67" s="292"/>
      <c r="N67" s="10"/>
      <c r="O67" s="3"/>
      <c r="P67" s="175"/>
      <c r="Q67" s="3"/>
      <c r="R67" s="175"/>
      <c r="S67" s="3"/>
      <c r="T67" s="10"/>
      <c r="U67" s="195"/>
      <c r="V67" s="10"/>
      <c r="W67" s="1"/>
      <c r="X67" s="1"/>
      <c r="Y67" s="1"/>
      <c r="Z67" s="1"/>
      <c r="AA67" s="1"/>
      <c r="AB67" s="1"/>
      <c r="AC67" s="1"/>
      <c r="AD67" s="1"/>
    </row>
    <row r="68" spans="2:30">
      <c r="E68" s="1"/>
      <c r="F68" s="1"/>
      <c r="G68" s="1"/>
      <c r="H68" s="71"/>
      <c r="I68" s="23"/>
      <c r="J68" s="1"/>
      <c r="L68" s="31"/>
      <c r="M68" s="23"/>
      <c r="N68" s="283"/>
      <c r="O68" s="283"/>
      <c r="P68" s="1"/>
      <c r="Q68" s="11"/>
      <c r="R68" s="177"/>
      <c r="S68" s="179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4.25">
      <c r="E69" s="1"/>
      <c r="F69" s="175"/>
      <c r="G69" s="175"/>
      <c r="H69" s="175"/>
      <c r="I69" s="175"/>
      <c r="J69" s="1"/>
      <c r="L69" s="293"/>
      <c r="M69" s="293"/>
      <c r="N69" s="175"/>
      <c r="O69" s="175"/>
      <c r="P69" s="1"/>
      <c r="Q69" s="4"/>
      <c r="R69" s="1"/>
      <c r="S69" s="4"/>
      <c r="T69" s="175"/>
      <c r="U69" s="175"/>
      <c r="V69" s="194"/>
      <c r="W69" s="1"/>
      <c r="X69" s="1"/>
      <c r="Y69" s="1"/>
      <c r="Z69" s="1"/>
      <c r="AA69" s="1"/>
      <c r="AB69" s="1"/>
      <c r="AC69" s="1"/>
      <c r="AD69" s="1"/>
    </row>
    <row r="70" spans="2:30" ht="10.5" customHeight="1">
      <c r="E70" s="1"/>
      <c r="F70" s="175"/>
      <c r="G70" s="13"/>
      <c r="H70" s="175"/>
      <c r="I70" s="175"/>
      <c r="J70" s="1"/>
      <c r="L70" s="294"/>
      <c r="M70" s="295"/>
      <c r="N70" s="175"/>
      <c r="O70" s="13"/>
      <c r="P70" s="1"/>
      <c r="Q70" s="175"/>
      <c r="R70" s="1"/>
      <c r="S70" s="177"/>
      <c r="T70" s="175"/>
      <c r="U70" s="175"/>
      <c r="V70" s="5"/>
      <c r="W70" s="1"/>
      <c r="X70" s="1"/>
      <c r="Y70" s="1"/>
      <c r="Z70" s="1"/>
      <c r="AA70" s="1"/>
      <c r="AB70" s="1"/>
      <c r="AC70" s="1"/>
      <c r="AD70" s="1"/>
    </row>
    <row r="71" spans="2:30">
      <c r="E71" s="1"/>
      <c r="F71" s="175"/>
      <c r="G71" s="176"/>
      <c r="H71" s="175"/>
      <c r="I71" s="175"/>
      <c r="J71" s="1"/>
      <c r="L71" s="175"/>
      <c r="M71" s="175"/>
      <c r="N71" s="175"/>
      <c r="O71" s="175"/>
      <c r="P71" s="1"/>
      <c r="Q71" s="4"/>
      <c r="R71" s="1"/>
      <c r="S71" s="4"/>
      <c r="T71" s="175"/>
      <c r="U71" s="175"/>
      <c r="V71" s="5"/>
      <c r="W71" s="1"/>
      <c r="X71" s="1"/>
      <c r="Y71" s="1"/>
      <c r="Z71" s="1"/>
      <c r="AA71" s="1"/>
      <c r="AB71" s="1"/>
      <c r="AC71" s="1"/>
      <c r="AD71" s="1"/>
    </row>
    <row r="72" spans="2:30" ht="14.25">
      <c r="E72" s="1"/>
      <c r="F72" s="175"/>
      <c r="G72" s="175"/>
      <c r="H72" s="1"/>
      <c r="I72" s="175"/>
      <c r="J72" s="1"/>
      <c r="L72" s="175"/>
      <c r="M72" s="175"/>
      <c r="N72" s="175"/>
      <c r="O72" s="175"/>
      <c r="P72" s="1"/>
      <c r="Q72" s="4"/>
      <c r="R72" s="1"/>
      <c r="S72" s="4"/>
      <c r="T72" s="5"/>
      <c r="U72" s="5"/>
      <c r="V72" s="194"/>
      <c r="W72" s="1"/>
      <c r="X72" s="1"/>
      <c r="Y72" s="1"/>
      <c r="Z72" s="1"/>
      <c r="AA72" s="1"/>
      <c r="AB72" s="1"/>
      <c r="AC72" s="1"/>
      <c r="AD72" s="1"/>
    </row>
    <row r="73" spans="2:30">
      <c r="E73" s="1"/>
      <c r="F73" s="175"/>
      <c r="G73" s="175"/>
      <c r="H73" s="175"/>
      <c r="I73" s="175"/>
      <c r="J73" s="1"/>
      <c r="L73" s="175"/>
      <c r="M73" s="175"/>
      <c r="N73" s="175"/>
      <c r="O73" s="175"/>
      <c r="P73" s="1"/>
      <c r="Q73" s="4"/>
      <c r="R73" s="1"/>
      <c r="S73" s="4"/>
      <c r="T73" s="5"/>
      <c r="U73" s="5"/>
      <c r="V73" s="5"/>
      <c r="W73" s="1"/>
      <c r="X73" s="1"/>
      <c r="Y73" s="1"/>
      <c r="Z73" s="1"/>
      <c r="AA73" s="1"/>
      <c r="AB73" s="1"/>
      <c r="AC73" s="1"/>
      <c r="AD73" s="1"/>
    </row>
    <row r="74" spans="2:30">
      <c r="E74" s="1"/>
      <c r="F74" s="1"/>
      <c r="G74" s="1"/>
      <c r="H74" s="10"/>
      <c r="I74" s="3"/>
      <c r="J74" s="1"/>
      <c r="L74" s="10"/>
      <c r="M74" s="3"/>
      <c r="N74" s="10"/>
      <c r="O74" s="3"/>
      <c r="P74" s="10"/>
      <c r="Q74" s="3"/>
      <c r="R74" s="10"/>
      <c r="S74" s="3"/>
      <c r="T74" s="10"/>
      <c r="U74" s="3"/>
      <c r="V74" s="10"/>
      <c r="W74" s="1"/>
      <c r="X74" s="1"/>
      <c r="Y74" s="1"/>
      <c r="Z74" s="1"/>
      <c r="AA74" s="1"/>
      <c r="AB74" s="1"/>
      <c r="AC74" s="1"/>
      <c r="AD74" s="1"/>
    </row>
    <row r="75" spans="2:30">
      <c r="C75" s="1"/>
      <c r="D75" s="1"/>
      <c r="E75" s="1"/>
      <c r="F75" s="1"/>
      <c r="G75" s="1"/>
      <c r="H75" s="1"/>
      <c r="I75" s="1"/>
      <c r="J75" s="175"/>
      <c r="K75" s="145"/>
      <c r="L75" s="145"/>
      <c r="M75" s="3"/>
      <c r="N75" s="175"/>
      <c r="O75" s="3"/>
      <c r="P75" s="175"/>
      <c r="Q75" s="3"/>
      <c r="R75" s="175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>
      <c r="C76" s="1"/>
      <c r="D76" s="1"/>
      <c r="E76" s="1"/>
      <c r="F76" s="1"/>
      <c r="G76" s="1"/>
      <c r="H76" s="1"/>
      <c r="I76" s="1"/>
      <c r="J76" s="175"/>
      <c r="K76" s="145"/>
      <c r="L76" s="145"/>
      <c r="M76" s="175"/>
      <c r="N76" s="175"/>
      <c r="O76" s="175"/>
      <c r="P76" s="175"/>
      <c r="Q76" s="175"/>
      <c r="R76" s="1"/>
      <c r="S76" s="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>
      <c r="C77" s="1"/>
      <c r="D77" s="175"/>
      <c r="E77" s="175"/>
      <c r="F77" s="31"/>
      <c r="G77" s="23"/>
      <c r="H77" s="1"/>
      <c r="I77" s="1"/>
      <c r="J77" s="175"/>
      <c r="K77" s="196"/>
      <c r="L77" s="196"/>
      <c r="M77" s="175"/>
      <c r="N77" s="175"/>
      <c r="O77" s="175"/>
      <c r="P77" s="175"/>
      <c r="Q77" s="177"/>
      <c r="R77" s="1"/>
      <c r="S77" s="4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>
      <c r="C78" s="1"/>
      <c r="D78" s="175"/>
      <c r="E78" s="175"/>
      <c r="F78" s="175"/>
      <c r="G78" s="175"/>
      <c r="H78" s="1"/>
      <c r="I78" s="1"/>
      <c r="J78" s="175"/>
      <c r="K78" s="4"/>
      <c r="L78" s="4"/>
      <c r="M78" s="175"/>
      <c r="N78" s="175"/>
      <c r="O78" s="175"/>
      <c r="P78" s="175"/>
      <c r="Q78" s="175"/>
      <c r="R78" s="1"/>
      <c r="S78" s="17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>
      <c r="C79" s="1"/>
      <c r="D79" s="175"/>
      <c r="E79" s="175"/>
      <c r="F79" s="175"/>
      <c r="G79" s="175"/>
      <c r="H79" s="1"/>
      <c r="I79" s="1"/>
      <c r="J79" s="175"/>
      <c r="K79" s="175"/>
      <c r="L79" s="175"/>
      <c r="M79" s="175"/>
      <c r="N79" s="175"/>
      <c r="O79" s="175"/>
      <c r="P79" s="175"/>
      <c r="Q79" s="175"/>
      <c r="R79" s="1"/>
      <c r="S79" s="175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>
      <c r="C80" s="1"/>
      <c r="D80" s="175"/>
      <c r="E80" s="175"/>
      <c r="F80" s="175"/>
      <c r="G80" s="175"/>
      <c r="H80" s="1"/>
      <c r="I80" s="1"/>
      <c r="J80" s="283"/>
      <c r="K80" s="283"/>
      <c r="L80" s="175"/>
      <c r="M80" s="175"/>
      <c r="N80" s="175"/>
      <c r="O80" s="175"/>
      <c r="P80" s="175"/>
      <c r="Q80" s="175"/>
      <c r="R80" s="1"/>
      <c r="S80" s="17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3:30">
      <c r="C81" s="1"/>
      <c r="D81" s="175"/>
      <c r="E81" s="175"/>
      <c r="F81" s="175"/>
      <c r="G81" s="175"/>
      <c r="H81" s="1"/>
      <c r="I81" s="1"/>
      <c r="J81" s="283"/>
      <c r="K81" s="283"/>
      <c r="L81" s="175"/>
      <c r="M81" s="175"/>
      <c r="N81" s="175"/>
      <c r="O81" s="175"/>
      <c r="P81" s="175"/>
      <c r="Q81" s="175"/>
      <c r="R81" s="1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3:30">
      <c r="C82" s="1"/>
      <c r="D82" s="10"/>
      <c r="E82" s="3"/>
      <c r="F82" s="175"/>
      <c r="G82" s="175"/>
      <c r="H82" s="1"/>
      <c r="I82" s="1"/>
      <c r="J82" s="10"/>
      <c r="K82" s="3"/>
      <c r="L82" s="10"/>
      <c r="M82" s="3"/>
      <c r="N82" s="10"/>
      <c r="O82" s="3"/>
      <c r="P82" s="10"/>
      <c r="Q82" s="3"/>
      <c r="R82" s="10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3:30">
      <c r="C83" s="1"/>
      <c r="D83" s="1"/>
      <c r="E83" s="1"/>
      <c r="F83" s="1"/>
      <c r="G83" s="1"/>
      <c r="H83" s="1"/>
      <c r="I83" s="1"/>
      <c r="J83" s="175"/>
      <c r="K83" s="175"/>
      <c r="L83" s="175"/>
      <c r="M83" s="175"/>
      <c r="N83" s="284"/>
      <c r="O83" s="284"/>
      <c r="P83" s="1"/>
      <c r="Q83" s="175"/>
      <c r="R83" s="1"/>
      <c r="S83" s="4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3:30">
      <c r="C84" s="1"/>
      <c r="D84" s="1"/>
      <c r="E84" s="1"/>
      <c r="F84" s="1"/>
      <c r="G84" s="1"/>
      <c r="H84" s="1"/>
      <c r="I84" s="1"/>
      <c r="J84" s="175"/>
      <c r="K84" s="175"/>
      <c r="L84" s="175"/>
      <c r="M84" s="175"/>
      <c r="N84" s="175"/>
      <c r="O84" s="283"/>
      <c r="P84" s="175"/>
      <c r="Q84" s="175"/>
      <c r="R84" s="1"/>
      <c r="S84" s="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3:30">
      <c r="C85" s="1"/>
      <c r="D85" s="1"/>
      <c r="E85" s="1"/>
      <c r="F85" s="1"/>
      <c r="G85" s="1"/>
      <c r="H85" s="1"/>
      <c r="I85" s="1"/>
      <c r="J85" s="175"/>
      <c r="K85" s="175"/>
      <c r="L85" s="175"/>
      <c r="M85" s="175"/>
      <c r="N85" s="175"/>
      <c r="O85" s="283"/>
      <c r="P85" s="283"/>
      <c r="Q85" s="286"/>
      <c r="R85" s="1"/>
      <c r="S85" s="4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3:30">
      <c r="C86" s="1"/>
      <c r="D86" s="1"/>
      <c r="E86" s="1"/>
      <c r="F86" s="1"/>
      <c r="G86" s="1"/>
      <c r="H86" s="1"/>
      <c r="I86" s="1"/>
      <c r="J86" s="175"/>
      <c r="K86" s="175"/>
      <c r="L86" s="175"/>
      <c r="M86" s="175"/>
      <c r="N86" s="175"/>
      <c r="O86" s="175"/>
      <c r="P86" s="283"/>
      <c r="Q86" s="286"/>
      <c r="R86" s="1"/>
      <c r="S86" s="17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3:30">
      <c r="C87" s="1"/>
      <c r="D87" s="1"/>
      <c r="E87" s="1"/>
      <c r="F87" s="1"/>
      <c r="G87" s="1"/>
      <c r="H87" s="1"/>
      <c r="I87" s="1"/>
      <c r="J87" s="175"/>
      <c r="K87" s="175"/>
      <c r="L87" s="175"/>
      <c r="M87" s="175"/>
      <c r="N87" s="175"/>
      <c r="O87" s="175"/>
      <c r="P87" s="175"/>
      <c r="Q87" s="13"/>
      <c r="R87" s="1"/>
      <c r="S87" s="4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3:30">
      <c r="C88" s="1"/>
      <c r="D88" s="1"/>
      <c r="E88" s="1"/>
      <c r="F88" s="1"/>
      <c r="G88" s="1"/>
      <c r="H88" s="1"/>
      <c r="I88" s="1"/>
      <c r="J88" s="175"/>
      <c r="K88" s="175"/>
      <c r="L88" s="175"/>
      <c r="M88" s="175"/>
      <c r="N88" s="175"/>
      <c r="O88" s="175"/>
      <c r="P88" s="1"/>
      <c r="Q88" s="4"/>
      <c r="R88" s="175"/>
      <c r="S88" s="4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3:30">
      <c r="C89" s="1"/>
      <c r="D89" s="1"/>
      <c r="E89" s="1"/>
      <c r="F89" s="1"/>
      <c r="G89" s="1"/>
      <c r="H89" s="1"/>
      <c r="I89" s="1"/>
      <c r="J89" s="10"/>
      <c r="K89" s="3"/>
      <c r="L89" s="10"/>
      <c r="M89" s="3"/>
      <c r="N89" s="10"/>
      <c r="O89" s="3"/>
      <c r="P89" s="10"/>
      <c r="Q89" s="3"/>
      <c r="R89" s="10"/>
      <c r="S89" s="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3:30">
      <c r="J90" s="283"/>
      <c r="K90" s="283"/>
      <c r="L90" s="175"/>
      <c r="M90" s="175"/>
      <c r="N90" s="175"/>
      <c r="O90" s="175"/>
      <c r="P90" s="286"/>
      <c r="Q90" s="286"/>
      <c r="R90" s="175"/>
      <c r="S90" s="175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3:30">
      <c r="J91" s="283"/>
      <c r="K91" s="175"/>
      <c r="L91" s="175"/>
      <c r="M91" s="175"/>
      <c r="N91" s="175"/>
      <c r="O91" s="175"/>
      <c r="P91" s="1"/>
      <c r="Q91" s="175"/>
      <c r="R91" s="175"/>
      <c r="S91" s="175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3:30">
      <c r="J92" s="283"/>
      <c r="K92" s="175"/>
      <c r="L92" s="175"/>
      <c r="M92" s="175"/>
      <c r="N92" s="175"/>
      <c r="O92" s="175"/>
      <c r="P92" s="285"/>
      <c r="Q92" s="285"/>
      <c r="R92" s="17"/>
      <c r="S92" s="175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3:30">
      <c r="J93" s="175"/>
      <c r="K93" s="175"/>
      <c r="L93" s="175"/>
      <c r="M93" s="175"/>
      <c r="N93" s="175"/>
      <c r="O93" s="283"/>
      <c r="P93" s="1"/>
      <c r="Q93" s="177"/>
      <c r="R93" s="175"/>
      <c r="S93" s="175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3:30">
      <c r="J94" s="175"/>
      <c r="K94" s="175"/>
      <c r="L94" s="175"/>
      <c r="M94" s="175"/>
      <c r="N94" s="175"/>
      <c r="O94" s="283"/>
      <c r="P94" s="1"/>
      <c r="Q94" s="13"/>
      <c r="R94" s="175"/>
      <c r="S94" s="175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3:30">
      <c r="J95" s="175"/>
      <c r="K95" s="175"/>
      <c r="L95" s="175"/>
      <c r="M95" s="175"/>
      <c r="N95" s="175"/>
      <c r="O95" s="175"/>
      <c r="P95" s="1"/>
      <c r="Q95" s="4"/>
      <c r="R95" s="175"/>
      <c r="S95" s="175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3:30">
      <c r="J96" s="10"/>
      <c r="K96" s="3"/>
      <c r="L96" s="10"/>
      <c r="M96" s="3"/>
      <c r="N96" s="10"/>
      <c r="O96" s="3"/>
      <c r="P96" s="10"/>
      <c r="Q96" s="3"/>
      <c r="R96" s="10"/>
      <c r="S96" s="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0:30">
      <c r="J97" s="175"/>
      <c r="K97" s="3"/>
      <c r="L97" s="175"/>
      <c r="M97" s="3"/>
      <c r="N97" s="175"/>
      <c r="O97" s="25"/>
      <c r="P97" s="175"/>
      <c r="Q97" s="3"/>
      <c r="R97" s="26"/>
      <c r="S97" s="3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0:30">
      <c r="J98" s="283"/>
      <c r="K98" s="283"/>
      <c r="L98" s="284"/>
      <c r="M98" s="284"/>
      <c r="N98" s="5"/>
      <c r="O98" s="5"/>
      <c r="P98" s="179"/>
      <c r="Q98" s="179"/>
      <c r="R98" s="1"/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0:30">
      <c r="J99" s="1"/>
      <c r="K99" s="4"/>
      <c r="L99" s="1"/>
      <c r="M99" s="175"/>
      <c r="N99" s="175"/>
      <c r="O99" s="5"/>
      <c r="P99" s="1"/>
      <c r="Q99" s="175"/>
      <c r="R99" s="1"/>
      <c r="S99" s="4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0:30">
      <c r="J100" s="1"/>
      <c r="K100" s="175"/>
      <c r="L100" s="1"/>
      <c r="M100" s="175"/>
      <c r="N100" s="5"/>
      <c r="O100" s="5"/>
      <c r="P100" s="285"/>
      <c r="Q100" s="285"/>
      <c r="R100" s="1"/>
      <c r="S100" s="4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0:30">
      <c r="J101" s="1"/>
      <c r="K101" s="4"/>
      <c r="L101" s="1"/>
      <c r="M101" s="4"/>
      <c r="N101" s="5"/>
      <c r="O101" s="5"/>
      <c r="P101" s="1"/>
      <c r="Q101" s="177"/>
      <c r="R101" s="1"/>
      <c r="S101" s="4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0:30">
      <c r="J102" s="1"/>
      <c r="K102" s="4"/>
      <c r="L102" s="1"/>
      <c r="M102" s="4"/>
      <c r="N102" s="5"/>
      <c r="O102" s="5"/>
      <c r="P102" s="1"/>
      <c r="Q102" s="13"/>
      <c r="R102" s="1"/>
      <c r="S102" s="4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0:30">
      <c r="J103" s="1"/>
      <c r="K103" s="4"/>
      <c r="L103" s="1"/>
      <c r="M103" s="4"/>
      <c r="N103" s="5"/>
      <c r="O103" s="5"/>
      <c r="P103" s="1"/>
      <c r="Q103" s="4"/>
      <c r="R103" s="26"/>
      <c r="S103" s="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0:30">
      <c r="J104" s="10"/>
      <c r="K104" s="3"/>
      <c r="L104" s="10"/>
      <c r="M104" s="3"/>
      <c r="N104" s="10"/>
      <c r="O104" s="3"/>
      <c r="P104" s="10"/>
      <c r="Q104" s="3"/>
      <c r="R104" s="1"/>
      <c r="S104" s="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0:30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0:30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0:30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0:30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0:30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0:30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0:30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0:30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0:30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0:30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0:30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0:30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0:30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0:30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0:30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0:30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0:30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0:30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0:30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0:30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0:30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0:30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0:30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0:30">
      <c r="W128" s="1"/>
      <c r="X128" s="1"/>
      <c r="Y128" s="1"/>
      <c r="Z128" s="1"/>
      <c r="AA128" s="1"/>
      <c r="AB128" s="1"/>
      <c r="AC128" s="1"/>
      <c r="AD128" s="1"/>
    </row>
    <row r="129" spans="23:30">
      <c r="W129" s="1"/>
      <c r="X129" s="1"/>
      <c r="Y129" s="1"/>
      <c r="Z129" s="1"/>
      <c r="AA129" s="1"/>
      <c r="AB129" s="1"/>
      <c r="AC129" s="1"/>
      <c r="AD129" s="1"/>
    </row>
    <row r="130" spans="23:30">
      <c r="W130" s="1"/>
      <c r="X130" s="1"/>
      <c r="Y130" s="1"/>
      <c r="Z130" s="1"/>
      <c r="AA130" s="1"/>
      <c r="AB130" s="1"/>
      <c r="AC130" s="1"/>
      <c r="AD130" s="1"/>
    </row>
    <row r="131" spans="23:30">
      <c r="W131" s="1"/>
      <c r="X131" s="1"/>
      <c r="Y131" s="1"/>
      <c r="Z131" s="1"/>
      <c r="AA131" s="1"/>
      <c r="AB131" s="1"/>
      <c r="AC131" s="1"/>
      <c r="AD131" s="1"/>
    </row>
    <row r="132" spans="23:30">
      <c r="W132" s="1"/>
      <c r="X132" s="1"/>
      <c r="Y132" s="1"/>
      <c r="Z132" s="1"/>
      <c r="AA132" s="1"/>
      <c r="AB132" s="1"/>
      <c r="AC132" s="1"/>
      <c r="AD132" s="1"/>
    </row>
    <row r="133" spans="23:30">
      <c r="W133" s="1"/>
      <c r="X133" s="1"/>
      <c r="Y133" s="1"/>
      <c r="Z133" s="1"/>
      <c r="AA133" s="1"/>
      <c r="AB133" s="1"/>
      <c r="AC133" s="1"/>
      <c r="AD133" s="1"/>
    </row>
    <row r="134" spans="23:30">
      <c r="W134" s="1"/>
      <c r="X134" s="1"/>
      <c r="Y134" s="1"/>
      <c r="Z134" s="1"/>
      <c r="AA134" s="1"/>
      <c r="AB134" s="1"/>
      <c r="AC134" s="1"/>
      <c r="AD134" s="1"/>
    </row>
    <row r="135" spans="23:30">
      <c r="W135" s="1"/>
      <c r="X135" s="1"/>
      <c r="Y135" s="1"/>
      <c r="Z135" s="1"/>
      <c r="AA135" s="1"/>
      <c r="AB135" s="1"/>
      <c r="AC135" s="1"/>
      <c r="AD135" s="1"/>
    </row>
    <row r="136" spans="23:30">
      <c r="W136" s="1"/>
      <c r="X136" s="1"/>
      <c r="Y136" s="1"/>
      <c r="Z136" s="1"/>
      <c r="AA136" s="1"/>
      <c r="AB136" s="1"/>
      <c r="AC136" s="1"/>
      <c r="AD136" s="1"/>
    </row>
    <row r="137" spans="23:30">
      <c r="W137" s="1"/>
      <c r="X137" s="1"/>
      <c r="Y137" s="1"/>
      <c r="Z137" s="1"/>
      <c r="AA137" s="1"/>
      <c r="AB137" s="1"/>
      <c r="AC137" s="1"/>
      <c r="AD137" s="1"/>
    </row>
    <row r="138" spans="23:30">
      <c r="W138" s="1"/>
      <c r="X138" s="1"/>
      <c r="Y138" s="1"/>
      <c r="Z138" s="1"/>
      <c r="AA138" s="1"/>
      <c r="AB138" s="1"/>
      <c r="AC138" s="1"/>
      <c r="AD138" s="1"/>
    </row>
    <row r="139" spans="23:30">
      <c r="W139" s="1"/>
      <c r="X139" s="1"/>
      <c r="Y139" s="1"/>
      <c r="Z139" s="1"/>
      <c r="AA139" s="1"/>
      <c r="AB139" s="1"/>
      <c r="AC139" s="1"/>
      <c r="AD139" s="1"/>
    </row>
    <row r="140" spans="23:30">
      <c r="W140" s="1"/>
      <c r="X140" s="1"/>
      <c r="Y140" s="1"/>
      <c r="Z140" s="1"/>
      <c r="AA140" s="1"/>
      <c r="AB140" s="1"/>
      <c r="AC140" s="1"/>
      <c r="AD140" s="1"/>
    </row>
    <row r="141" spans="23:30">
      <c r="W141" s="1"/>
      <c r="X141" s="1"/>
      <c r="Y141" s="1"/>
      <c r="Z141" s="1"/>
      <c r="AA141" s="1"/>
      <c r="AB141" s="1"/>
      <c r="AC141" s="1"/>
      <c r="AD141" s="1"/>
    </row>
    <row r="142" spans="23:30">
      <c r="W142" s="1"/>
      <c r="X142" s="1"/>
      <c r="Y142" s="1"/>
      <c r="Z142" s="1"/>
      <c r="AA142" s="1"/>
      <c r="AB142" s="1"/>
      <c r="AC142" s="1"/>
      <c r="AD142" s="1"/>
    </row>
    <row r="143" spans="23:30">
      <c r="W143" s="1"/>
      <c r="X143" s="1"/>
      <c r="Y143" s="1"/>
      <c r="Z143" s="1"/>
      <c r="AA143" s="1"/>
      <c r="AB143" s="1"/>
      <c r="AC143" s="1"/>
      <c r="AD143" s="1"/>
    </row>
    <row r="144" spans="23:30">
      <c r="W144" s="1"/>
      <c r="X144" s="1"/>
      <c r="Y144" s="1"/>
      <c r="Z144" s="1"/>
      <c r="AA144" s="1"/>
      <c r="AB144" s="1"/>
      <c r="AC144" s="1"/>
      <c r="AD144" s="1"/>
    </row>
    <row r="145" spans="23:30">
      <c r="W145" s="1"/>
      <c r="X145" s="1"/>
      <c r="Y145" s="1"/>
      <c r="Z145" s="1"/>
      <c r="AA145" s="1"/>
      <c r="AB145" s="1"/>
      <c r="AC145" s="1"/>
      <c r="AD145" s="1"/>
    </row>
    <row r="146" spans="23:30">
      <c r="W146" s="1"/>
      <c r="X146" s="1"/>
      <c r="Y146" s="1"/>
      <c r="Z146" s="1"/>
      <c r="AA146" s="1"/>
      <c r="AB146" s="1"/>
      <c r="AC146" s="1"/>
      <c r="AD146" s="1"/>
    </row>
    <row r="147" spans="23:30">
      <c r="W147" s="1"/>
      <c r="X147" s="1"/>
      <c r="Y147" s="1"/>
      <c r="Z147" s="1"/>
      <c r="AA147" s="1"/>
      <c r="AB147" s="1"/>
      <c r="AC147" s="1"/>
      <c r="AD147" s="1"/>
    </row>
    <row r="148" spans="23:30">
      <c r="W148" s="1"/>
      <c r="X148" s="1"/>
      <c r="Y148" s="1"/>
      <c r="Z148" s="1"/>
      <c r="AA148" s="1"/>
      <c r="AB148" s="1"/>
      <c r="AC148" s="1"/>
      <c r="AD148" s="1"/>
    </row>
    <row r="149" spans="23:30">
      <c r="W149" s="1"/>
      <c r="X149" s="1"/>
      <c r="Y149" s="1"/>
      <c r="Z149" s="1"/>
      <c r="AA149" s="1"/>
      <c r="AB149" s="1"/>
      <c r="AC149" s="1"/>
      <c r="AD149" s="1"/>
    </row>
    <row r="150" spans="23:30">
      <c r="W150" s="1"/>
      <c r="X150" s="1"/>
      <c r="Y150" s="1"/>
      <c r="Z150" s="1"/>
      <c r="AA150" s="1"/>
      <c r="AB150" s="1"/>
      <c r="AC150" s="1"/>
      <c r="AD150" s="1"/>
    </row>
    <row r="151" spans="23:30">
      <c r="W151" s="1"/>
      <c r="X151" s="1"/>
      <c r="Y151" s="1"/>
      <c r="Z151" s="1"/>
      <c r="AA151" s="1"/>
      <c r="AB151" s="1"/>
      <c r="AC151" s="1"/>
      <c r="AD151" s="1"/>
    </row>
    <row r="152" spans="23:30">
      <c r="W152" s="1"/>
      <c r="X152" s="1"/>
      <c r="Y152" s="1"/>
      <c r="Z152" s="1"/>
      <c r="AA152" s="1"/>
      <c r="AB152" s="1"/>
      <c r="AC152" s="1"/>
      <c r="AD152" s="1"/>
    </row>
    <row r="153" spans="23:30">
      <c r="W153" s="1"/>
      <c r="X153" s="1"/>
      <c r="Y153" s="1"/>
      <c r="Z153" s="1"/>
      <c r="AA153" s="1"/>
      <c r="AB153" s="1"/>
      <c r="AC153" s="1"/>
      <c r="AD153" s="1"/>
    </row>
    <row r="154" spans="23:30">
      <c r="W154" s="1"/>
      <c r="X154" s="1"/>
      <c r="Y154" s="1"/>
      <c r="Z154" s="1"/>
      <c r="AA154" s="1"/>
      <c r="AB154" s="1"/>
      <c r="AC154" s="1"/>
      <c r="AD154" s="1"/>
    </row>
    <row r="155" spans="23:30">
      <c r="W155" s="1"/>
      <c r="X155" s="1"/>
      <c r="Y155" s="1"/>
      <c r="Z155" s="1"/>
      <c r="AA155" s="1"/>
      <c r="AB155" s="1"/>
      <c r="AC155" s="1"/>
      <c r="AD155" s="1"/>
    </row>
    <row r="156" spans="23:30">
      <c r="W156" s="1"/>
      <c r="X156" s="1"/>
      <c r="Y156" s="1"/>
      <c r="Z156" s="1"/>
      <c r="AA156" s="1"/>
      <c r="AB156" s="1"/>
      <c r="AC156" s="1"/>
      <c r="AD156" s="1"/>
    </row>
    <row r="157" spans="23:30">
      <c r="W157" s="1"/>
      <c r="X157" s="1"/>
      <c r="Y157" s="1"/>
      <c r="Z157" s="1"/>
      <c r="AA157" s="1"/>
      <c r="AB157" s="1"/>
      <c r="AC157" s="1"/>
      <c r="AD157" s="1"/>
    </row>
    <row r="158" spans="23:30">
      <c r="W158" s="1"/>
      <c r="X158" s="1"/>
      <c r="Y158" s="1"/>
      <c r="Z158" s="1"/>
      <c r="AA158" s="1"/>
      <c r="AB158" s="1"/>
      <c r="AC158" s="1"/>
      <c r="AD158" s="1"/>
    </row>
    <row r="159" spans="23:30">
      <c r="W159" s="1"/>
      <c r="X159" s="1"/>
      <c r="Y159" s="1"/>
      <c r="Z159" s="1"/>
      <c r="AA159" s="1"/>
      <c r="AB159" s="1"/>
      <c r="AC159" s="1"/>
      <c r="AD159" s="1"/>
    </row>
    <row r="160" spans="23:30">
      <c r="W160" s="1"/>
      <c r="X160" s="1"/>
      <c r="Y160" s="1"/>
      <c r="Z160" s="1"/>
      <c r="AA160" s="1"/>
      <c r="AB160" s="1"/>
      <c r="AC160" s="1"/>
      <c r="AD160" s="1"/>
    </row>
    <row r="161" spans="23:30">
      <c r="W161" s="1"/>
      <c r="X161" s="1"/>
      <c r="Y161" s="1"/>
      <c r="Z161" s="1"/>
      <c r="AA161" s="1"/>
      <c r="AB161" s="1"/>
      <c r="AC161" s="1"/>
      <c r="AD161" s="1"/>
    </row>
    <row r="162" spans="23:30">
      <c r="W162" s="1"/>
      <c r="X162" s="1"/>
      <c r="Y162" s="1"/>
      <c r="Z162" s="1"/>
      <c r="AA162" s="1"/>
      <c r="AB162" s="1"/>
      <c r="AC162" s="1"/>
      <c r="AD162" s="1"/>
    </row>
    <row r="163" spans="23:30">
      <c r="W163" s="1"/>
      <c r="X163" s="1"/>
      <c r="Y163" s="1"/>
      <c r="Z163" s="1"/>
      <c r="AA163" s="1"/>
      <c r="AB163" s="1"/>
      <c r="AC163" s="1"/>
      <c r="AD163" s="1"/>
    </row>
    <row r="164" spans="23:30">
      <c r="W164" s="1"/>
      <c r="X164" s="1"/>
      <c r="Y164" s="1"/>
      <c r="Z164" s="1"/>
      <c r="AA164" s="1"/>
      <c r="AB164" s="1"/>
      <c r="AC164" s="1"/>
      <c r="AD164" s="1"/>
    </row>
    <row r="165" spans="23:30">
      <c r="W165" s="1"/>
      <c r="X165" s="1"/>
      <c r="Y165" s="1"/>
      <c r="Z165" s="1"/>
      <c r="AA165" s="1"/>
      <c r="AB165" s="1"/>
      <c r="AC165" s="1"/>
      <c r="AD165" s="1"/>
    </row>
    <row r="166" spans="23:30">
      <c r="W166" s="1"/>
      <c r="X166" s="1"/>
      <c r="Y166" s="1"/>
      <c r="Z166" s="1"/>
      <c r="AA166" s="1"/>
      <c r="AB166" s="1"/>
      <c r="AC166" s="1"/>
      <c r="AD166" s="1"/>
    </row>
    <row r="167" spans="23:30">
      <c r="W167" s="1"/>
      <c r="X167" s="1"/>
      <c r="Y167" s="1"/>
      <c r="Z167" s="1"/>
      <c r="AA167" s="1"/>
      <c r="AB167" s="1"/>
      <c r="AC167" s="1"/>
      <c r="AD167" s="1"/>
    </row>
    <row r="168" spans="23:30">
      <c r="W168" s="1"/>
      <c r="X168" s="1"/>
      <c r="Y168" s="1"/>
      <c r="Z168" s="1"/>
      <c r="AA168" s="1"/>
      <c r="AB168" s="1"/>
      <c r="AC168" s="1"/>
      <c r="AD168" s="1"/>
    </row>
    <row r="169" spans="23:30">
      <c r="W169" s="1"/>
      <c r="X169" s="1"/>
      <c r="Y169" s="1"/>
      <c r="Z169" s="1"/>
      <c r="AA169" s="1"/>
      <c r="AB169" s="1"/>
      <c r="AC169" s="1"/>
      <c r="AD169" s="1"/>
    </row>
    <row r="170" spans="23:30">
      <c r="W170" s="1"/>
      <c r="X170" s="1"/>
      <c r="Y170" s="1"/>
      <c r="Z170" s="1"/>
      <c r="AA170" s="1"/>
      <c r="AB170" s="1"/>
      <c r="AC170" s="1"/>
      <c r="AD170" s="1"/>
    </row>
    <row r="171" spans="23:30">
      <c r="W171" s="1"/>
      <c r="X171" s="1"/>
      <c r="Y171" s="1"/>
      <c r="Z171" s="1"/>
      <c r="AA171" s="1"/>
      <c r="AB171" s="1"/>
      <c r="AC171" s="1"/>
      <c r="AD171" s="1"/>
    </row>
    <row r="172" spans="23:30">
      <c r="W172" s="1"/>
      <c r="X172" s="1"/>
      <c r="Y172" s="1"/>
      <c r="Z172" s="1"/>
      <c r="AA172" s="1"/>
      <c r="AB172" s="1"/>
      <c r="AC172" s="1"/>
      <c r="AD172" s="1"/>
    </row>
    <row r="173" spans="23:30">
      <c r="W173" s="1"/>
      <c r="X173" s="1"/>
      <c r="Y173" s="1"/>
      <c r="Z173" s="1"/>
      <c r="AA173" s="1"/>
      <c r="AB173" s="1"/>
      <c r="AC173" s="1"/>
      <c r="AD173" s="1"/>
    </row>
    <row r="174" spans="23:30">
      <c r="W174" s="1"/>
      <c r="X174" s="1"/>
      <c r="Y174" s="1"/>
      <c r="Z174" s="1"/>
      <c r="AA174" s="1"/>
      <c r="AB174" s="1"/>
      <c r="AC174" s="1"/>
      <c r="AD174" s="1"/>
    </row>
    <row r="175" spans="23:30">
      <c r="W175" s="1"/>
      <c r="X175" s="1"/>
      <c r="Y175" s="1"/>
      <c r="Z175" s="1"/>
      <c r="AA175" s="1"/>
      <c r="AB175" s="1"/>
      <c r="AC175" s="1"/>
      <c r="AD175" s="1"/>
    </row>
    <row r="176" spans="23:30">
      <c r="W176" s="1"/>
      <c r="X176" s="1"/>
      <c r="Y176" s="1"/>
      <c r="Z176" s="1"/>
      <c r="AA176" s="1"/>
      <c r="AB176" s="1"/>
      <c r="AC176" s="1"/>
      <c r="AD176" s="1"/>
    </row>
    <row r="177" spans="23:30">
      <c r="W177" s="1"/>
      <c r="X177" s="1"/>
      <c r="Y177" s="1"/>
      <c r="Z177" s="1"/>
      <c r="AA177" s="1"/>
      <c r="AB177" s="1"/>
      <c r="AC177" s="1"/>
      <c r="AD177" s="1"/>
    </row>
    <row r="178" spans="23:30">
      <c r="W178" s="1"/>
      <c r="X178" s="1"/>
      <c r="Y178" s="1"/>
      <c r="Z178" s="1"/>
      <c r="AA178" s="1"/>
      <c r="AB178" s="1"/>
      <c r="AC178" s="1"/>
      <c r="AD178" s="1"/>
    </row>
    <row r="179" spans="23:30">
      <c r="W179" s="1"/>
      <c r="X179" s="1"/>
      <c r="Y179" s="1"/>
      <c r="Z179" s="1"/>
      <c r="AA179" s="1"/>
      <c r="AB179" s="1"/>
      <c r="AC179" s="1"/>
      <c r="AD179" s="1"/>
    </row>
    <row r="180" spans="23:30">
      <c r="W180" s="1"/>
      <c r="X180" s="1"/>
      <c r="Y180" s="1"/>
      <c r="Z180" s="1"/>
      <c r="AA180" s="1"/>
      <c r="AB180" s="1"/>
      <c r="AC180" s="1"/>
      <c r="AD180" s="1"/>
    </row>
    <row r="181" spans="23:30">
      <c r="W181" s="1"/>
      <c r="X181" s="1"/>
      <c r="Y181" s="1"/>
      <c r="Z181" s="1"/>
      <c r="AA181" s="1"/>
      <c r="AB181" s="1"/>
      <c r="AC181" s="1"/>
      <c r="AD181" s="1"/>
    </row>
    <row r="182" spans="23:30">
      <c r="W182" s="1"/>
      <c r="X182" s="1"/>
      <c r="Y182" s="1"/>
      <c r="Z182" s="1"/>
      <c r="AA182" s="1"/>
      <c r="AB182" s="1"/>
      <c r="AC182" s="1"/>
      <c r="AD182" s="1"/>
    </row>
    <row r="183" spans="23:30">
      <c r="W183" s="1"/>
      <c r="X183" s="1"/>
      <c r="Y183" s="1"/>
      <c r="Z183" s="1"/>
      <c r="AA183" s="1"/>
      <c r="AB183" s="1"/>
      <c r="AC183" s="1"/>
      <c r="AD183" s="1"/>
    </row>
    <row r="184" spans="23:30">
      <c r="W184" s="1"/>
      <c r="X184" s="1"/>
      <c r="Y184" s="1"/>
      <c r="Z184" s="1"/>
      <c r="AA184" s="1"/>
      <c r="AB184" s="1"/>
      <c r="AC184" s="1"/>
      <c r="AD184" s="1"/>
    </row>
    <row r="185" spans="23:30">
      <c r="W185" s="1"/>
      <c r="X185" s="1"/>
      <c r="Y185" s="1"/>
      <c r="Z185" s="1"/>
      <c r="AA185" s="1"/>
      <c r="AB185" s="1"/>
      <c r="AC185" s="1"/>
      <c r="AD185" s="1"/>
    </row>
    <row r="186" spans="23:30">
      <c r="W186" s="1"/>
      <c r="X186" s="1"/>
      <c r="Y186" s="1"/>
      <c r="Z186" s="1"/>
      <c r="AA186" s="1"/>
      <c r="AB186" s="1"/>
      <c r="AC186" s="1"/>
      <c r="AD186" s="1"/>
    </row>
    <row r="187" spans="23:30">
      <c r="W187" s="1"/>
      <c r="X187" s="1"/>
      <c r="Y187" s="1"/>
      <c r="Z187" s="1"/>
      <c r="AA187" s="1"/>
      <c r="AB187" s="1"/>
      <c r="AC187" s="1"/>
      <c r="AD187" s="1"/>
    </row>
    <row r="188" spans="23:30">
      <c r="W188" s="1"/>
      <c r="X188" s="1"/>
      <c r="Y188" s="1"/>
      <c r="Z188" s="1"/>
      <c r="AA188" s="1"/>
      <c r="AB188" s="1"/>
      <c r="AC188" s="1"/>
      <c r="AD188" s="1"/>
    </row>
    <row r="189" spans="23:30">
      <c r="W189" s="1"/>
      <c r="X189" s="1"/>
      <c r="Y189" s="1"/>
      <c r="Z189" s="1"/>
      <c r="AA189" s="1"/>
      <c r="AB189" s="1"/>
      <c r="AC189" s="1"/>
      <c r="AD189" s="1"/>
    </row>
    <row r="190" spans="23:30">
      <c r="W190" s="1"/>
      <c r="X190" s="1"/>
      <c r="Y190" s="1"/>
      <c r="Z190" s="1"/>
      <c r="AA190" s="1"/>
      <c r="AB190" s="1"/>
      <c r="AC190" s="1"/>
      <c r="AD190" s="1"/>
    </row>
    <row r="191" spans="23:30">
      <c r="W191" s="1"/>
      <c r="X191" s="1"/>
      <c r="Y191" s="1"/>
      <c r="Z191" s="1"/>
      <c r="AA191" s="1"/>
      <c r="AB191" s="1"/>
      <c r="AC191" s="1"/>
      <c r="AD191" s="1"/>
    </row>
    <row r="192" spans="23:30">
      <c r="W192" s="1"/>
      <c r="X192" s="1"/>
      <c r="Y192" s="1"/>
      <c r="Z192" s="1"/>
      <c r="AA192" s="1"/>
      <c r="AB192" s="1"/>
      <c r="AC192" s="1"/>
      <c r="AD192" s="1"/>
    </row>
    <row r="193" spans="23:30">
      <c r="W193" s="1"/>
      <c r="X193" s="1"/>
      <c r="Y193" s="1"/>
      <c r="Z193" s="1"/>
      <c r="AA193" s="1"/>
      <c r="AB193" s="1"/>
      <c r="AC193" s="1"/>
      <c r="AD193" s="1"/>
    </row>
    <row r="194" spans="23:30">
      <c r="W194" s="1"/>
      <c r="X194" s="1"/>
      <c r="Y194" s="1"/>
      <c r="Z194" s="1"/>
      <c r="AA194" s="1"/>
      <c r="AB194" s="1"/>
      <c r="AC194" s="1"/>
      <c r="AD194" s="1"/>
    </row>
    <row r="195" spans="23:30">
      <c r="W195" s="1"/>
      <c r="X195" s="1"/>
      <c r="Y195" s="1"/>
      <c r="Z195" s="1"/>
      <c r="AA195" s="1"/>
      <c r="AB195" s="1"/>
      <c r="AC195" s="1"/>
      <c r="AD195" s="1"/>
    </row>
    <row r="196" spans="23:30">
      <c r="W196" s="1"/>
      <c r="X196" s="1"/>
      <c r="Y196" s="1"/>
      <c r="Z196" s="1"/>
      <c r="AA196" s="1"/>
      <c r="AB196" s="1"/>
      <c r="AC196" s="1"/>
      <c r="AD196" s="1"/>
    </row>
    <row r="197" spans="23:30">
      <c r="W197" s="1"/>
      <c r="X197" s="1"/>
      <c r="Y197" s="1"/>
      <c r="Z197" s="1"/>
      <c r="AA197" s="1"/>
      <c r="AB197" s="1"/>
      <c r="AC197" s="1"/>
      <c r="AD197" s="1"/>
    </row>
    <row r="198" spans="23:30">
      <c r="W198" s="1"/>
      <c r="X198" s="1"/>
      <c r="Y198" s="1"/>
      <c r="Z198" s="1"/>
      <c r="AA198" s="1"/>
      <c r="AB198" s="1"/>
      <c r="AC198" s="1"/>
      <c r="AD198" s="1"/>
    </row>
    <row r="199" spans="23:30">
      <c r="W199" s="1"/>
      <c r="X199" s="1"/>
      <c r="Y199" s="1"/>
      <c r="Z199" s="1"/>
      <c r="AA199" s="1"/>
      <c r="AB199" s="1"/>
      <c r="AC199" s="1"/>
      <c r="AD199" s="1"/>
    </row>
    <row r="200" spans="23:30">
      <c r="W200" s="1"/>
      <c r="X200" s="1"/>
      <c r="Y200" s="1"/>
      <c r="Z200" s="1"/>
      <c r="AA200" s="1"/>
      <c r="AB200" s="1"/>
      <c r="AC200" s="1"/>
      <c r="AD200" s="1"/>
    </row>
    <row r="201" spans="23:30">
      <c r="W201" s="1"/>
      <c r="X201" s="1"/>
      <c r="Y201" s="1"/>
      <c r="Z201" s="1"/>
      <c r="AA201" s="1"/>
      <c r="AB201" s="1"/>
      <c r="AC201" s="1"/>
      <c r="AD201" s="1"/>
    </row>
    <row r="202" spans="23:30">
      <c r="W202" s="1"/>
      <c r="X202" s="1"/>
      <c r="Y202" s="1"/>
      <c r="Z202" s="1"/>
      <c r="AA202" s="1"/>
      <c r="AB202" s="1"/>
      <c r="AC202" s="1"/>
      <c r="AD202" s="1"/>
    </row>
    <row r="203" spans="23:30">
      <c r="W203" s="1"/>
      <c r="X203" s="1"/>
      <c r="Y203" s="1"/>
      <c r="Z203" s="1"/>
      <c r="AA203" s="1"/>
      <c r="AB203" s="1"/>
      <c r="AC203" s="1"/>
      <c r="AD203" s="1"/>
    </row>
    <row r="204" spans="23:30">
      <c r="W204" s="1"/>
      <c r="X204" s="1"/>
      <c r="Y204" s="1"/>
      <c r="Z204" s="1"/>
      <c r="AA204" s="1"/>
      <c r="AB204" s="1"/>
      <c r="AC204" s="1"/>
      <c r="AD204" s="1"/>
    </row>
    <row r="205" spans="23:30">
      <c r="W205" s="1"/>
      <c r="X205" s="1"/>
      <c r="Y205" s="1"/>
      <c r="Z205" s="1"/>
      <c r="AA205" s="1"/>
      <c r="AB205" s="1"/>
      <c r="AC205" s="1"/>
      <c r="AD205" s="1"/>
    </row>
    <row r="206" spans="23:30">
      <c r="W206" s="1"/>
      <c r="X206" s="1"/>
      <c r="Y206" s="1"/>
      <c r="Z206" s="1"/>
      <c r="AA206" s="1"/>
      <c r="AB206" s="1"/>
      <c r="AC206" s="1"/>
      <c r="AD206" s="1"/>
    </row>
    <row r="207" spans="23:30">
      <c r="W207" s="1"/>
      <c r="X207" s="1"/>
      <c r="Y207" s="1"/>
      <c r="Z207" s="1"/>
      <c r="AA207" s="1"/>
      <c r="AB207" s="1"/>
      <c r="AC207" s="1"/>
      <c r="AD207" s="1"/>
    </row>
    <row r="208" spans="23:30">
      <c r="W208" s="1"/>
      <c r="X208" s="1"/>
      <c r="Y208" s="1"/>
      <c r="Z208" s="1"/>
      <c r="AA208" s="1"/>
      <c r="AB208" s="1"/>
      <c r="AC208" s="1"/>
      <c r="AD208" s="1"/>
    </row>
    <row r="209" spans="23:30">
      <c r="W209" s="1"/>
      <c r="X209" s="1"/>
      <c r="Y209" s="1"/>
      <c r="Z209" s="1"/>
      <c r="AA209" s="1"/>
      <c r="AB209" s="1"/>
      <c r="AC209" s="1"/>
      <c r="AD209" s="1"/>
    </row>
    <row r="210" spans="23:30">
      <c r="W210" s="1"/>
      <c r="X210" s="1"/>
      <c r="Y210" s="1"/>
      <c r="Z210" s="1"/>
      <c r="AA210" s="1"/>
      <c r="AB210" s="1"/>
      <c r="AC210" s="1"/>
      <c r="AD210" s="1"/>
    </row>
    <row r="211" spans="23:30">
      <c r="W211" s="1"/>
      <c r="X211" s="1"/>
      <c r="Y211" s="1"/>
      <c r="Z211" s="1"/>
      <c r="AA211" s="1"/>
      <c r="AB211" s="1"/>
      <c r="AC211" s="1"/>
      <c r="AD211" s="1"/>
    </row>
    <row r="212" spans="23:30">
      <c r="W212" s="1"/>
      <c r="X212" s="1"/>
      <c r="Y212" s="1"/>
      <c r="Z212" s="1"/>
      <c r="AA212" s="1"/>
      <c r="AB212" s="1"/>
      <c r="AC212" s="1"/>
      <c r="AD212" s="1"/>
    </row>
    <row r="213" spans="23:30">
      <c r="W213" s="1"/>
      <c r="X213" s="1"/>
      <c r="Y213" s="1"/>
      <c r="Z213" s="1"/>
      <c r="AA213" s="1"/>
      <c r="AB213" s="1"/>
      <c r="AC213" s="1"/>
      <c r="AD213" s="1"/>
    </row>
    <row r="214" spans="23:30">
      <c r="W214" s="1"/>
      <c r="X214" s="1"/>
      <c r="Y214" s="1"/>
      <c r="Z214" s="1"/>
      <c r="AA214" s="1"/>
      <c r="AB214" s="1"/>
      <c r="AC214" s="1"/>
      <c r="AD214" s="1"/>
    </row>
    <row r="215" spans="23:30">
      <c r="W215" s="1"/>
      <c r="X215" s="1"/>
      <c r="Y215" s="1"/>
      <c r="Z215" s="1"/>
      <c r="AA215" s="1"/>
      <c r="AB215" s="1"/>
      <c r="AC215" s="1"/>
      <c r="AD215" s="1"/>
    </row>
    <row r="216" spans="23:30">
      <c r="W216" s="1"/>
      <c r="X216" s="1"/>
      <c r="Y216" s="1"/>
      <c r="Z216" s="1"/>
      <c r="AA216" s="1"/>
      <c r="AB216" s="1"/>
      <c r="AC216" s="1"/>
      <c r="AD216" s="1"/>
    </row>
    <row r="217" spans="23:30">
      <c r="W217" s="1"/>
      <c r="X217" s="1"/>
      <c r="Y217" s="1"/>
      <c r="Z217" s="1"/>
      <c r="AA217" s="1"/>
      <c r="AB217" s="1"/>
      <c r="AC217" s="1"/>
      <c r="AD217" s="1"/>
    </row>
    <row r="218" spans="23:30">
      <c r="W218" s="1"/>
      <c r="X218" s="1"/>
      <c r="Y218" s="1"/>
      <c r="Z218" s="1"/>
      <c r="AA218" s="1"/>
      <c r="AB218" s="1"/>
      <c r="AC218" s="1"/>
      <c r="AD218" s="1"/>
    </row>
    <row r="219" spans="23:30">
      <c r="W219" s="1"/>
      <c r="X219" s="1"/>
      <c r="Y219" s="1"/>
      <c r="Z219" s="1"/>
      <c r="AA219" s="1"/>
      <c r="AB219" s="1"/>
      <c r="AC219" s="1"/>
      <c r="AD219" s="1"/>
    </row>
    <row r="220" spans="23:30">
      <c r="W220" s="1"/>
      <c r="X220" s="1"/>
      <c r="Y220" s="1"/>
      <c r="Z220" s="1"/>
      <c r="AA220" s="1"/>
      <c r="AB220" s="1"/>
      <c r="AC220" s="1"/>
      <c r="AD220" s="1"/>
    </row>
    <row r="221" spans="23:30">
      <c r="W221" s="1"/>
      <c r="X221" s="1"/>
      <c r="Y221" s="1"/>
      <c r="Z221" s="1"/>
      <c r="AA221" s="1"/>
      <c r="AB221" s="1"/>
      <c r="AC221" s="1"/>
      <c r="AD221" s="1"/>
    </row>
    <row r="222" spans="23:30">
      <c r="W222" s="1"/>
      <c r="X222" s="1"/>
      <c r="Y222" s="1"/>
      <c r="Z222" s="1"/>
      <c r="AA222" s="1"/>
      <c r="AB222" s="1"/>
      <c r="AC222" s="1"/>
      <c r="AD222" s="1"/>
    </row>
    <row r="223" spans="23:30">
      <c r="W223" s="1"/>
      <c r="X223" s="1"/>
      <c r="Y223" s="1"/>
      <c r="Z223" s="1"/>
      <c r="AA223" s="1"/>
      <c r="AB223" s="1"/>
      <c r="AC223" s="1"/>
      <c r="AD223" s="1"/>
    </row>
    <row r="224" spans="23:30">
      <c r="W224" s="1"/>
      <c r="X224" s="1"/>
      <c r="Y224" s="1"/>
      <c r="Z224" s="1"/>
      <c r="AA224" s="1"/>
      <c r="AB224" s="1"/>
      <c r="AC224" s="1"/>
      <c r="AD224" s="1"/>
    </row>
    <row r="225" spans="23:30">
      <c r="W225" s="1"/>
      <c r="X225" s="1"/>
      <c r="Y225" s="1"/>
      <c r="Z225" s="1"/>
      <c r="AA225" s="1"/>
      <c r="AB225" s="1"/>
      <c r="AC225" s="1"/>
      <c r="AD225" s="1"/>
    </row>
    <row r="226" spans="23:30">
      <c r="W226" s="1"/>
      <c r="X226" s="1"/>
      <c r="Y226" s="1"/>
      <c r="Z226" s="1"/>
      <c r="AA226" s="1"/>
      <c r="AB226" s="1"/>
      <c r="AC226" s="1"/>
      <c r="AD226" s="1"/>
    </row>
    <row r="227" spans="23:30">
      <c r="W227" s="1"/>
      <c r="X227" s="1"/>
      <c r="Y227" s="1"/>
      <c r="Z227" s="1"/>
      <c r="AA227" s="1"/>
      <c r="AB227" s="1"/>
      <c r="AC227" s="1"/>
      <c r="AD227" s="1"/>
    </row>
    <row r="228" spans="23:30">
      <c r="W228" s="1"/>
      <c r="X228" s="1"/>
      <c r="Y228" s="1"/>
      <c r="Z228" s="1"/>
      <c r="AA228" s="1"/>
      <c r="AB228" s="1"/>
      <c r="AC228" s="1"/>
      <c r="AD228" s="1"/>
    </row>
    <row r="229" spans="23:30">
      <c r="W229" s="1"/>
      <c r="X229" s="1"/>
      <c r="Y229" s="1"/>
      <c r="Z229" s="1"/>
      <c r="AA229" s="1"/>
      <c r="AB229" s="1"/>
      <c r="AC229" s="1"/>
      <c r="AD229" s="1"/>
    </row>
    <row r="230" spans="23:30">
      <c r="W230" s="1"/>
      <c r="X230" s="1"/>
      <c r="Y230" s="1"/>
      <c r="Z230" s="1"/>
      <c r="AA230" s="1"/>
      <c r="AB230" s="1"/>
      <c r="AC230" s="1"/>
      <c r="AD230" s="1"/>
    </row>
    <row r="231" spans="23:30">
      <c r="W231" s="1"/>
      <c r="X231" s="1"/>
      <c r="Y231" s="1"/>
      <c r="Z231" s="1"/>
      <c r="AA231" s="1"/>
      <c r="AB231" s="1"/>
      <c r="AC231" s="1"/>
      <c r="AD231" s="1"/>
    </row>
    <row r="232" spans="23:30">
      <c r="W232" s="1"/>
      <c r="X232" s="1"/>
      <c r="Y232" s="1"/>
      <c r="Z232" s="1"/>
      <c r="AA232" s="1"/>
      <c r="AB232" s="1"/>
      <c r="AC232" s="1"/>
      <c r="AD232" s="1"/>
    </row>
    <row r="233" spans="23:30">
      <c r="W233" s="1"/>
      <c r="X233" s="1"/>
      <c r="Y233" s="1"/>
      <c r="Z233" s="1"/>
      <c r="AA233" s="1"/>
      <c r="AB233" s="1"/>
      <c r="AC233" s="1"/>
      <c r="AD233" s="1"/>
    </row>
    <row r="234" spans="23:30">
      <c r="W234" s="1"/>
      <c r="X234" s="1"/>
      <c r="Y234" s="1"/>
      <c r="Z234" s="1"/>
      <c r="AA234" s="1"/>
      <c r="AB234" s="1"/>
      <c r="AC234" s="1"/>
      <c r="AD234" s="1"/>
    </row>
    <row r="235" spans="23:30">
      <c r="W235" s="1"/>
      <c r="X235" s="1"/>
      <c r="Y235" s="1"/>
      <c r="Z235" s="1"/>
      <c r="AA235" s="1"/>
      <c r="AB235" s="1"/>
      <c r="AC235" s="1"/>
      <c r="AD235" s="1"/>
    </row>
    <row r="236" spans="23:30">
      <c r="W236" s="1"/>
      <c r="X236" s="1"/>
      <c r="Y236" s="1"/>
      <c r="Z236" s="1"/>
      <c r="AA236" s="1"/>
      <c r="AB236" s="1"/>
      <c r="AC236" s="1"/>
      <c r="AD236" s="1"/>
    </row>
    <row r="237" spans="23:30">
      <c r="W237" s="1"/>
      <c r="X237" s="1"/>
      <c r="Y237" s="1"/>
      <c r="Z237" s="1"/>
      <c r="AA237" s="1"/>
      <c r="AB237" s="1"/>
      <c r="AC237" s="1"/>
      <c r="AD237" s="1"/>
    </row>
    <row r="238" spans="23:30">
      <c r="W238" s="1"/>
      <c r="X238" s="1"/>
      <c r="Y238" s="1"/>
      <c r="Z238" s="1"/>
      <c r="AA238" s="1"/>
      <c r="AB238" s="1"/>
      <c r="AC238" s="1"/>
      <c r="AD238" s="1"/>
    </row>
    <row r="239" spans="23:30">
      <c r="W239" s="1"/>
      <c r="X239" s="1"/>
      <c r="Y239" s="1"/>
      <c r="Z239" s="1"/>
      <c r="AA239" s="1"/>
      <c r="AB239" s="1"/>
      <c r="AC239" s="1"/>
      <c r="AD239" s="1"/>
    </row>
    <row r="240" spans="23:30">
      <c r="W240" s="1"/>
      <c r="X240" s="1"/>
      <c r="Y240" s="1"/>
      <c r="Z240" s="1"/>
      <c r="AA240" s="1"/>
      <c r="AB240" s="1"/>
      <c r="AC240" s="1"/>
      <c r="AD240" s="1"/>
    </row>
    <row r="241" spans="23:30">
      <c r="W241" s="1"/>
      <c r="X241" s="1"/>
      <c r="Y241" s="1"/>
      <c r="Z241" s="1"/>
      <c r="AA241" s="1"/>
      <c r="AB241" s="1"/>
      <c r="AC241" s="1"/>
      <c r="AD241" s="1"/>
    </row>
    <row r="242" spans="23:30">
      <c r="W242" s="1"/>
      <c r="X242" s="1"/>
      <c r="Y242" s="1"/>
      <c r="Z242" s="1"/>
      <c r="AA242" s="1"/>
      <c r="AB242" s="1"/>
      <c r="AC242" s="1"/>
      <c r="AD242" s="1"/>
    </row>
    <row r="243" spans="23:30">
      <c r="W243" s="1"/>
      <c r="X243" s="1"/>
      <c r="Y243" s="1"/>
      <c r="Z243" s="1"/>
      <c r="AA243" s="1"/>
      <c r="AB243" s="1"/>
      <c r="AC243" s="1"/>
      <c r="AD243" s="1"/>
    </row>
    <row r="244" spans="23:30">
      <c r="W244" s="1"/>
      <c r="X244" s="1"/>
      <c r="Y244" s="1"/>
      <c r="Z244" s="1"/>
      <c r="AA244" s="1"/>
      <c r="AB244" s="1"/>
      <c r="AC244" s="1"/>
      <c r="AD244" s="1"/>
    </row>
    <row r="245" spans="23:30">
      <c r="W245" s="1"/>
      <c r="X245" s="1"/>
      <c r="Y245" s="1"/>
      <c r="Z245" s="1"/>
      <c r="AA245" s="1"/>
      <c r="AB245" s="1"/>
      <c r="AC245" s="1"/>
      <c r="AD245" s="1"/>
    </row>
    <row r="246" spans="23:30">
      <c r="W246" s="1"/>
      <c r="X246" s="1"/>
      <c r="Y246" s="1"/>
      <c r="Z246" s="1"/>
      <c r="AA246" s="1"/>
      <c r="AB246" s="1"/>
      <c r="AC246" s="1"/>
      <c r="AD246" s="1"/>
    </row>
    <row r="247" spans="23:30">
      <c r="W247" s="1"/>
      <c r="X247" s="1"/>
      <c r="Y247" s="1"/>
      <c r="Z247" s="1"/>
      <c r="AA247" s="1"/>
      <c r="AB247" s="1"/>
      <c r="AC247" s="1"/>
      <c r="AD247" s="1"/>
    </row>
    <row r="248" spans="23:30">
      <c r="W248" s="1"/>
      <c r="X248" s="1"/>
      <c r="Y248" s="1"/>
      <c r="Z248" s="1"/>
      <c r="AA248" s="1"/>
      <c r="AB248" s="1"/>
      <c r="AC248" s="1"/>
      <c r="AD248" s="1"/>
    </row>
    <row r="249" spans="23:30">
      <c r="W249" s="1"/>
      <c r="X249" s="1"/>
      <c r="Y249" s="1"/>
      <c r="Z249" s="1"/>
      <c r="AA249" s="1"/>
      <c r="AB249" s="1"/>
      <c r="AC249" s="1"/>
      <c r="AD249" s="1"/>
    </row>
    <row r="250" spans="23:30">
      <c r="W250" s="1"/>
      <c r="X250" s="1"/>
      <c r="Y250" s="1"/>
      <c r="Z250" s="1"/>
      <c r="AA250" s="1"/>
      <c r="AB250" s="1"/>
      <c r="AC250" s="1"/>
      <c r="AD250" s="1"/>
    </row>
    <row r="251" spans="23:30">
      <c r="W251" s="1"/>
      <c r="X251" s="1"/>
      <c r="Y251" s="1"/>
      <c r="Z251" s="1"/>
      <c r="AA251" s="1"/>
      <c r="AB251" s="1"/>
      <c r="AC251" s="1"/>
      <c r="AD251" s="1"/>
    </row>
    <row r="252" spans="23:30">
      <c r="AA252" s="1"/>
      <c r="AB252" s="1"/>
      <c r="AC252" s="1"/>
      <c r="AD252" s="1"/>
    </row>
    <row r="253" spans="23:30">
      <c r="AA253" s="1"/>
      <c r="AB253" s="1"/>
      <c r="AC253" s="1"/>
      <c r="AD253" s="1"/>
    </row>
  </sheetData>
  <mergeCells count="88">
    <mergeCell ref="AA16:AB16"/>
    <mergeCell ref="AA17:AB17"/>
    <mergeCell ref="AA18:AB18"/>
    <mergeCell ref="AA19:AB19"/>
    <mergeCell ref="H61:I61"/>
    <mergeCell ref="Y5:Z5"/>
    <mergeCell ref="AA5:AB5"/>
    <mergeCell ref="Y6:Z6"/>
    <mergeCell ref="AA6:AB6"/>
    <mergeCell ref="H58:I58"/>
    <mergeCell ref="N30:P30"/>
    <mergeCell ref="L10:M10"/>
    <mergeCell ref="L12:M12"/>
    <mergeCell ref="AA13:AB13"/>
    <mergeCell ref="AA14:AB14"/>
    <mergeCell ref="AA15:AB15"/>
    <mergeCell ref="AA20:AB20"/>
    <mergeCell ref="Y8:Z8"/>
    <mergeCell ref="Y9:Z9"/>
    <mergeCell ref="AA8:AB8"/>
    <mergeCell ref="C8:D8"/>
    <mergeCell ref="Y10:Z10"/>
    <mergeCell ref="AA10:AB10"/>
    <mergeCell ref="AC2:AD2"/>
    <mergeCell ref="AE2:AF2"/>
    <mergeCell ref="Y3:Z3"/>
    <mergeCell ref="AA3:AB3"/>
    <mergeCell ref="P2:Q2"/>
    <mergeCell ref="P4:Q4"/>
    <mergeCell ref="AA9:AB9"/>
    <mergeCell ref="Y2:Z2"/>
    <mergeCell ref="AA2:AB2"/>
    <mergeCell ref="AA11:AB11"/>
    <mergeCell ref="Y4:Z4"/>
    <mergeCell ref="AA4:AB4"/>
    <mergeCell ref="Y7:Z7"/>
    <mergeCell ref="AA7:AB7"/>
    <mergeCell ref="J13:K13"/>
    <mergeCell ref="X17:Y17"/>
    <mergeCell ref="F18:G18"/>
    <mergeCell ref="N26:O26"/>
    <mergeCell ref="C9:D9"/>
    <mergeCell ref="E9:F9"/>
    <mergeCell ref="Y11:Z11"/>
    <mergeCell ref="B21:C21"/>
    <mergeCell ref="J21:K21"/>
    <mergeCell ref="N29:O29"/>
    <mergeCell ref="Y25:Z25"/>
    <mergeCell ref="L20:L21"/>
    <mergeCell ref="B46:C46"/>
    <mergeCell ref="X49:Y49"/>
    <mergeCell ref="H44:H45"/>
    <mergeCell ref="F52:F53"/>
    <mergeCell ref="AA27:AB27"/>
    <mergeCell ref="P34:Q34"/>
    <mergeCell ref="Y26:Y27"/>
    <mergeCell ref="E30:E31"/>
    <mergeCell ref="G30:G31"/>
    <mergeCell ref="X33:Y33"/>
    <mergeCell ref="L28:L29"/>
    <mergeCell ref="B42:C42"/>
    <mergeCell ref="N42:O42"/>
    <mergeCell ref="P42:Q42"/>
    <mergeCell ref="P44:Q44"/>
    <mergeCell ref="B45:C45"/>
    <mergeCell ref="L69:M69"/>
    <mergeCell ref="L70:M70"/>
    <mergeCell ref="L58:M58"/>
    <mergeCell ref="T58:U58"/>
    <mergeCell ref="X41:Y41"/>
    <mergeCell ref="V60:V61"/>
    <mergeCell ref="T61:U61"/>
    <mergeCell ref="V64:V65"/>
    <mergeCell ref="L67:M67"/>
    <mergeCell ref="N68:O68"/>
    <mergeCell ref="J80:K81"/>
    <mergeCell ref="N83:O83"/>
    <mergeCell ref="O84:O85"/>
    <mergeCell ref="P85:P86"/>
    <mergeCell ref="P100:Q100"/>
    <mergeCell ref="J90:K90"/>
    <mergeCell ref="P90:Q90"/>
    <mergeCell ref="J91:J92"/>
    <mergeCell ref="P92:Q92"/>
    <mergeCell ref="O93:O94"/>
    <mergeCell ref="J98:K98"/>
    <mergeCell ref="L98:M98"/>
    <mergeCell ref="Q85:Q86"/>
  </mergeCells>
  <phoneticPr fontId="2"/>
  <pageMargins left="0.23622047244094491" right="0" top="0.27559055118110237" bottom="0" header="0" footer="0"/>
  <pageSetup paperSize="9" orientation="portrait" r:id="rId1"/>
  <headerFooter alignWithMargins="0">
    <oddHeader>&amp;L&amp;"ＭＳ Ｐ明朝,標準"&amp;8&amp;F&amp;R&amp;"ＭＳ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18.331泉佐野300Ver2.0.1青山</vt:lpstr>
      <vt:lpstr>Sheet1</vt:lpstr>
      <vt:lpstr>'18.331泉佐野300Ver2.0.1青山'!Print_Area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2018-03-28T03:01:19Z</cp:lastPrinted>
  <dcterms:created xsi:type="dcterms:W3CDTF">2005-08-30T00:38:44Z</dcterms:created>
  <dcterms:modified xsi:type="dcterms:W3CDTF">2018-03-28T03:01:57Z</dcterms:modified>
</cp:coreProperties>
</file>