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fajf\Downloads\"/>
    </mc:Choice>
  </mc:AlternateContent>
  <xr:revisionPtr revIDLastSave="0" documentId="10_ncr:8100000_{F94AAB1A-BA3C-4948-8519-F8F015856994}" xr6:coauthVersionLast="32" xr6:coauthVersionMax="32" xr10:uidLastSave="{00000000-0000-0000-0000-000000000000}"/>
  <bookViews>
    <workbookView xWindow="0" yWindow="0" windowWidth="21948" windowHeight="7980" xr2:uid="{5E121B1E-34D0-45CC-BB5E-1B870F702301}"/>
  </bookViews>
  <sheets>
    <sheet name="2018_5.19和歌山400 コマ図 " sheetId="1" r:id="rId1"/>
  </sheets>
  <definedNames>
    <definedName name="_xlnm.Print_Area" localSheetId="0">'2018_5.19和歌山400 コマ図 '!$B$1:$K$105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G4" i="1"/>
  <c r="E4" i="1"/>
  <c r="K3" i="1"/>
  <c r="C11" i="1" s="1"/>
  <c r="C12" i="1" s="1"/>
  <c r="E3" i="1"/>
  <c r="G3" i="1" s="1"/>
  <c r="E11" i="1" l="1"/>
  <c r="K4" i="1"/>
  <c r="E12" i="1" l="1"/>
  <c r="G11" i="1"/>
  <c r="G12" i="1" l="1"/>
  <c r="I11" i="1"/>
  <c r="I12" i="1" l="1"/>
  <c r="K11" i="1"/>
  <c r="C19" i="1" l="1"/>
  <c r="K12" i="1"/>
  <c r="C20" i="1" l="1"/>
  <c r="E19" i="1"/>
  <c r="E20" i="1" l="1"/>
  <c r="G19" i="1"/>
  <c r="G20" i="1" l="1"/>
  <c r="I19" i="1"/>
  <c r="I20" i="1" l="1"/>
  <c r="K19" i="1"/>
  <c r="C27" i="1" l="1"/>
  <c r="K20" i="1"/>
  <c r="E27" i="1" l="1"/>
  <c r="C28" i="1"/>
  <c r="E28" i="1" l="1"/>
  <c r="G27" i="1"/>
  <c r="G28" i="1" l="1"/>
  <c r="I27" i="1"/>
  <c r="I28" i="1" l="1"/>
  <c r="K27" i="1"/>
  <c r="C35" i="1" l="1"/>
  <c r="K28" i="1"/>
  <c r="C36" i="1" l="1"/>
  <c r="E35" i="1"/>
  <c r="E36" i="1" l="1"/>
  <c r="G35" i="1"/>
  <c r="G36" i="1" l="1"/>
  <c r="I35" i="1"/>
  <c r="I36" i="1" l="1"/>
  <c r="K35" i="1"/>
  <c r="C43" i="1" l="1"/>
  <c r="K36" i="1"/>
  <c r="C44" i="1" l="1"/>
  <c r="E43" i="1"/>
  <c r="E44" i="1" l="1"/>
  <c r="G43" i="1"/>
  <c r="I43" i="1" s="1"/>
  <c r="K43" i="1" l="1"/>
  <c r="I44" i="1"/>
  <c r="K44" i="1" l="1"/>
  <c r="C51" i="1"/>
  <c r="C52" i="1" l="1"/>
  <c r="E51" i="1"/>
  <c r="E52" i="1" l="1"/>
  <c r="G51" i="1"/>
  <c r="G52" i="1" l="1"/>
  <c r="I51" i="1"/>
  <c r="K51" i="1" l="1"/>
  <c r="I52" i="1"/>
  <c r="C59" i="1" l="1"/>
  <c r="K52" i="1"/>
  <c r="C60" i="1" l="1"/>
  <c r="E59" i="1"/>
  <c r="E60" i="1" l="1"/>
  <c r="G59" i="1"/>
  <c r="G60" i="1" l="1"/>
  <c r="I59" i="1"/>
  <c r="I60" i="1" l="1"/>
  <c r="K59" i="1"/>
  <c r="K60" i="1" l="1"/>
  <c r="C67" i="1"/>
  <c r="C68" i="1" l="1"/>
  <c r="E67" i="1"/>
  <c r="E68" i="1" l="1"/>
  <c r="G67" i="1"/>
  <c r="G68" i="1" l="1"/>
  <c r="I67" i="1"/>
  <c r="I68" i="1" l="1"/>
  <c r="K67" i="1"/>
  <c r="C75" i="1" l="1"/>
  <c r="K68" i="1"/>
  <c r="C76" i="1" l="1"/>
  <c r="E75" i="1"/>
  <c r="E76" i="1" l="1"/>
  <c r="G75" i="1"/>
  <c r="G76" i="1" l="1"/>
  <c r="I75" i="1"/>
  <c r="I76" i="1" l="1"/>
  <c r="K75" i="1"/>
  <c r="K76" i="1" l="1"/>
  <c r="C83" i="1"/>
  <c r="C84" i="1" l="1"/>
  <c r="E83" i="1"/>
  <c r="E84" i="1" l="1"/>
  <c r="G83" i="1"/>
  <c r="G84" i="1" l="1"/>
  <c r="I83" i="1"/>
  <c r="I84" i="1" l="1"/>
  <c r="K83" i="1"/>
  <c r="C91" i="1" l="1"/>
  <c r="K84" i="1"/>
  <c r="C92" i="1" l="1"/>
  <c r="E91" i="1"/>
  <c r="G91" i="1" l="1"/>
  <c r="E92" i="1"/>
  <c r="G92" i="1" l="1"/>
  <c r="I91" i="1"/>
  <c r="I92" i="1" l="1"/>
  <c r="K91" i="1"/>
  <c r="K92" i="1" l="1"/>
  <c r="C99" i="1"/>
</calcChain>
</file>

<file path=xl/sharedStrings.xml><?xml version="1.0" encoding="utf-8"?>
<sst xmlns="http://schemas.openxmlformats.org/spreadsheetml/2006/main" count="77" uniqueCount="64">
  <si>
    <t>Ver 1.0.3</t>
    <phoneticPr fontId="4"/>
  </si>
  <si>
    <t xml:space="preserve">2018/5/8 </t>
    <phoneticPr fontId="4"/>
  </si>
  <si>
    <t>交差点名</t>
  </si>
  <si>
    <t>スタート</t>
    <phoneticPr fontId="4"/>
  </si>
  <si>
    <t>┤字路</t>
  </si>
  <si>
    <t>3～5　　　黒江、船尾東</t>
    <phoneticPr fontId="4"/>
  </si>
  <si>
    <t>馬場町1丁目</t>
    <phoneticPr fontId="4"/>
  </si>
  <si>
    <t>区間距離㎞</t>
  </si>
  <si>
    <t>積算距離㎞</t>
  </si>
  <si>
    <t>Ｖ15時刻</t>
  </si>
  <si>
    <t>信号有り</t>
  </si>
  <si>
    <t>信号無し</t>
  </si>
  <si>
    <t>参加者位置</t>
  </si>
  <si>
    <t>十字路</t>
    <phoneticPr fontId="4"/>
  </si>
  <si>
    <t>9　　重根(しこね)第二</t>
    <phoneticPr fontId="4"/>
  </si>
  <si>
    <t>10、11</t>
    <phoneticPr fontId="4"/>
  </si>
  <si>
    <t>T字路</t>
    <phoneticPr fontId="4"/>
  </si>
  <si>
    <t>12、13　　平成大橋北詰</t>
    <phoneticPr fontId="4"/>
  </si>
  <si>
    <t xml:space="preserve">PC1 </t>
    <phoneticPr fontId="4"/>
  </si>
  <si>
    <t>矢立</t>
    <phoneticPr fontId="4"/>
  </si>
  <si>
    <t>┤字路</t>
    <phoneticPr fontId="4"/>
  </si>
  <si>
    <t>18　　通過チェック１</t>
    <phoneticPr fontId="4"/>
  </si>
  <si>
    <t>OPEN 19日9:49～11:45</t>
    <rPh sb="7" eb="8">
      <t>ニチ</t>
    </rPh>
    <phoneticPr fontId="4"/>
  </si>
  <si>
    <t>ト字路</t>
    <phoneticPr fontId="4"/>
  </si>
  <si>
    <t>中の橋</t>
    <phoneticPr fontId="4"/>
  </si>
  <si>
    <t>23　　　通過チェック2</t>
    <phoneticPr fontId="4"/>
  </si>
  <si>
    <t>Y字路</t>
    <phoneticPr fontId="4"/>
  </si>
  <si>
    <t>27　　　　鍛冶屋川口</t>
    <phoneticPr fontId="4"/>
  </si>
  <si>
    <t>本宮</t>
    <phoneticPr fontId="4"/>
  </si>
  <si>
    <t>Ｙ字路</t>
    <phoneticPr fontId="4"/>
  </si>
  <si>
    <t>PC3</t>
    <phoneticPr fontId="4"/>
  </si>
  <si>
    <t>橋本</t>
    <phoneticPr fontId="4"/>
  </si>
  <si>
    <t>高森</t>
    <phoneticPr fontId="4"/>
  </si>
  <si>
    <t>森浦</t>
    <phoneticPr fontId="4"/>
  </si>
  <si>
    <t>PC4</t>
    <phoneticPr fontId="4"/>
  </si>
  <si>
    <t>OPEN 19日14:23～21:50</t>
    <rPh sb="7" eb="8">
      <t>ニチ</t>
    </rPh>
    <phoneticPr fontId="4"/>
  </si>
  <si>
    <t>OPEN　15:45～20日00:46</t>
    <rPh sb="13" eb="14">
      <t>ニチ</t>
    </rPh>
    <phoneticPr fontId="4"/>
  </si>
  <si>
    <t>周参見</t>
    <phoneticPr fontId="4"/>
  </si>
  <si>
    <t>郵便橋</t>
    <phoneticPr fontId="4"/>
  </si>
  <si>
    <t>田鶴</t>
    <rPh sb="0" eb="1">
      <t>タ</t>
    </rPh>
    <rPh sb="1" eb="2">
      <t>ツル</t>
    </rPh>
    <phoneticPr fontId="4"/>
  </si>
  <si>
    <t>礫坂</t>
    <phoneticPr fontId="4"/>
  </si>
  <si>
    <t>　</t>
  </si>
  <si>
    <t>稲成町</t>
    <phoneticPr fontId="4"/>
  </si>
  <si>
    <t>47　萩原　(Y字路)</t>
    <phoneticPr fontId="4"/>
  </si>
  <si>
    <t>48　　　Y字型四叉路</t>
    <phoneticPr fontId="4"/>
  </si>
  <si>
    <t>OPEN 19:12～20日08:06</t>
    <rPh sb="13" eb="14">
      <t>ニチ</t>
    </rPh>
    <phoneticPr fontId="4"/>
  </si>
  <si>
    <t>逆Y字路</t>
    <phoneticPr fontId="4"/>
  </si>
  <si>
    <t>湯浅</t>
    <phoneticPr fontId="4"/>
  </si>
  <si>
    <t>52,53　湯浅簡易裁判所前</t>
    <phoneticPr fontId="4"/>
  </si>
  <si>
    <t>55 保田橋北詰、56Y字路</t>
    <phoneticPr fontId="4"/>
  </si>
  <si>
    <t>新町</t>
    <phoneticPr fontId="4"/>
  </si>
  <si>
    <t>黒田</t>
    <phoneticPr fontId="4"/>
  </si>
  <si>
    <t>63,64</t>
    <phoneticPr fontId="4"/>
  </si>
  <si>
    <t>冷水</t>
    <rPh sb="0" eb="2">
      <t>レイスイ</t>
    </rPh>
    <phoneticPr fontId="4"/>
  </si>
  <si>
    <t>藤白南</t>
    <phoneticPr fontId="4"/>
  </si>
  <si>
    <t>66、67　築地、海南港</t>
    <rPh sb="9" eb="11">
      <t>カイナン</t>
    </rPh>
    <rPh sb="11" eb="12">
      <t>コウ</t>
    </rPh>
    <phoneticPr fontId="4"/>
  </si>
  <si>
    <t>68、69　船尾東、黒江</t>
    <phoneticPr fontId="4"/>
  </si>
  <si>
    <r>
      <t>70　 　　</t>
    </r>
    <r>
      <rPr>
        <b/>
        <sz val="11"/>
        <color rgb="FFFF0000"/>
        <rFont val="ＭＳ Ｐゴシック"/>
        <family val="3"/>
        <charset val="128"/>
      </rPr>
      <t>フィニッシュ</t>
    </r>
    <phoneticPr fontId="4"/>
  </si>
  <si>
    <t>OPEN 00：00～20日11:30</t>
    <rPh sb="13" eb="14">
      <t>ニチ</t>
    </rPh>
    <phoneticPr fontId="4"/>
  </si>
  <si>
    <t>28　　　通過チェック3</t>
    <phoneticPr fontId="3"/>
  </si>
  <si>
    <t>41    　通過チェック4</t>
    <rPh sb="7" eb="9">
      <t>ツウカ</t>
    </rPh>
    <phoneticPr fontId="4"/>
  </si>
  <si>
    <t>62 Y字路→ホテルしみづ苑前</t>
    <phoneticPr fontId="3"/>
  </si>
  <si>
    <t>2018　BRM519近畿400km和歌山一周Rebirth</t>
    <phoneticPr fontId="4"/>
  </si>
  <si>
    <t>PC2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</si>
</sst>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176" formatCode="[$-411]General"/>
    <numFmt numFmtId="177" formatCode="0.0&quot;㎞&quot;"/>
    <numFmt numFmtId="178" formatCode="&quot;Dep&quot;h&quot;:&quot;mm&quot;(8)&quot;"/>
    <numFmt numFmtId="179" formatCode="&quot;～&quot;h&quot;:&quot;mm"/>
    <numFmt numFmtId="180" formatCode="0.0&quot;km&quot;"/>
    <numFmt numFmtId="181" formatCode="[$-411]h&quot;:&quot;mm"/>
    <numFmt numFmtId="182" formatCode="&quot;【通過チェック】迄&quot;0.0&quot;㎞&quot;"/>
    <numFmt numFmtId="183" formatCode="&quot;【PC２】 PC3迄&quot;0.0&quot;㎞&quot;"/>
    <numFmt numFmtId="184" formatCode="0.000"/>
    <numFmt numFmtId="185" formatCode="[$-411]yyyy/mm/dd&quot; &quot;h&quot;:&quot;mm"/>
    <numFmt numFmtId="186" formatCode="h&quot;:&quot;mm"/>
    <numFmt numFmtId="187" formatCode="0.0&quot;㎞/h&quot;"/>
    <numFmt numFmtId="188" formatCode="0.0&quot; &quot;"/>
    <numFmt numFmtId="189" formatCode="&quot;¥&quot;#,##0;[Red]&quot;¥-&quot;#,##0"/>
    <numFmt numFmtId="190" formatCode="&quot;【ＰＣ１】迄&quot;0.0&quot;㎞&quot;"/>
    <numFmt numFmtId="191" formatCode="&quot;【PC１】&quot;0.0&quot;㎞ to PC2&quot;"/>
    <numFmt numFmtId="192" formatCode="&quot;Oｐｅｎ&quot;h&quot;:&quot;mm"/>
    <numFmt numFmtId="193" formatCode="&quot;閉鎖時間基準ﾆ&quot;0.0&quot;㎞/h&quot;"/>
    <numFmt numFmtId="194" formatCode="&quot;【PC２】&quot;0.0&quot;㎞ to PC3&quot;"/>
    <numFmt numFmtId="195" formatCode="\(0.0&quot;）㎞&quot;"/>
    <numFmt numFmtId="196" formatCode="&quot;閉鎖時間基ﾆ&quot;0.0&quot;㎞/h&quot;"/>
    <numFmt numFmtId="197" formatCode="&quot;【PC２】PC3迄&quot;0.0&quot;㎞&quot;"/>
    <numFmt numFmtId="198" formatCode="&quot;通過ﾁｪｯｸ迄&quot;0.0&quot;㎞&quot;"/>
    <numFmt numFmtId="199" formatCode="&quot;ｽﾀｰﾄ~PC1閉鎖時間基準ﾃﾞ&quot;0.0&quot;㎞/h&quot;"/>
    <numFmt numFmtId="200" formatCode="&quot;Oｐｅｎ&quot;h:mm"/>
    <numFmt numFmtId="201" formatCode="&quot;～&quot;h:mm"/>
  </numFmts>
  <fonts count="32"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i/>
      <sz val="11"/>
      <color rgb="FF1F497D"/>
      <name val="ＭＳ Ｐゴシック"/>
      <family val="3"/>
      <charset val="128"/>
    </font>
    <font>
      <b/>
      <i/>
      <sz val="11"/>
      <color theme="4" tint="-0.249977111117893"/>
      <name val="ＭＳ Ｐゴシック"/>
      <family val="3"/>
      <charset val="128"/>
    </font>
    <font>
      <b/>
      <i/>
      <sz val="11"/>
      <color rgb="FF0070C0"/>
      <name val="ＭＳ Ｐゴシック"/>
      <family val="3"/>
      <charset val="128"/>
    </font>
    <font>
      <b/>
      <sz val="11"/>
      <color theme="1"/>
      <name val="Osaka"/>
      <charset val="128"/>
    </font>
    <font>
      <b/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rgb="FF0047FF"/>
      <name val="ＭＳ Ｐゴシック"/>
      <family val="3"/>
      <charset val="128"/>
    </font>
    <font>
      <sz val="8"/>
      <color rgb="FF000000"/>
      <name val="メイリオ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i/>
      <sz val="10"/>
      <color theme="4" tint="-0.249977111117893"/>
      <name val="ＭＳ Ｐゴシック"/>
      <family val="3"/>
      <charset val="128"/>
    </font>
    <font>
      <b/>
      <i/>
      <sz val="10"/>
      <color rgb="FF1F497D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73">
    <border>
      <left/>
      <right/>
      <top/>
      <bottom/>
      <diagonal/>
    </border>
    <border>
      <left style="double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  <border>
      <left/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double">
        <color rgb="FF000000"/>
      </right>
      <top style="medium">
        <color rgb="FF00000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000000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rgb="FF000000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rgb="FF000000"/>
      </right>
      <top/>
      <bottom style="medium">
        <color indexed="64"/>
      </bottom>
      <diagonal/>
    </border>
    <border>
      <left style="double">
        <color rgb="FF000000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/>
      <top style="thin">
        <color indexed="64"/>
      </top>
      <bottom/>
      <diagonal/>
    </border>
    <border>
      <left style="double">
        <color rgb="FF000000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176" fontId="1" fillId="0" borderId="0">
      <alignment vertical="center"/>
    </xf>
    <xf numFmtId="189" fontId="1" fillId="0" borderId="0">
      <alignment vertical="center"/>
    </xf>
    <xf numFmtId="0" fontId="24" fillId="0" borderId="0">
      <alignment vertical="center"/>
    </xf>
  </cellStyleXfs>
  <cellXfs count="360">
    <xf numFmtId="0" fontId="0" fillId="0" borderId="0" xfId="0">
      <alignment vertical="center"/>
    </xf>
    <xf numFmtId="176" fontId="2" fillId="0" borderId="0" xfId="1" applyFont="1">
      <alignment vertical="center"/>
    </xf>
    <xf numFmtId="176" fontId="5" fillId="0" borderId="0" xfId="1" applyFont="1">
      <alignment vertical="center"/>
    </xf>
    <xf numFmtId="177" fontId="5" fillId="0" borderId="0" xfId="1" applyNumberFormat="1" applyFont="1" applyBorder="1" applyAlignment="1">
      <alignment horizontal="left" vertical="center"/>
    </xf>
    <xf numFmtId="176" fontId="2" fillId="0" borderId="0" xfId="1" quotePrefix="1" applyFont="1">
      <alignment vertical="center"/>
    </xf>
    <xf numFmtId="176" fontId="2" fillId="2" borderId="1" xfId="1" applyFont="1" applyFill="1" applyBorder="1">
      <alignment vertical="center"/>
    </xf>
    <xf numFmtId="177" fontId="5" fillId="2" borderId="2" xfId="1" applyNumberFormat="1" applyFont="1" applyFill="1" applyBorder="1" applyAlignment="1">
      <alignment horizontal="right" vertical="center"/>
    </xf>
    <xf numFmtId="178" fontId="6" fillId="3" borderId="3" xfId="1" applyNumberFormat="1" applyFont="1" applyFill="1" applyBorder="1" applyAlignment="1">
      <alignment vertical="top"/>
    </xf>
    <xf numFmtId="179" fontId="7" fillId="3" borderId="2" xfId="1" applyNumberFormat="1" applyFont="1" applyFill="1" applyBorder="1" applyAlignment="1">
      <alignment horizontal="right" vertical="top"/>
    </xf>
    <xf numFmtId="0" fontId="2" fillId="2" borderId="4" xfId="1" applyNumberFormat="1" applyFont="1" applyFill="1" applyBorder="1" applyAlignment="1">
      <alignment horizontal="left" vertical="center"/>
    </xf>
    <xf numFmtId="177" fontId="2" fillId="2" borderId="5" xfId="1" applyNumberFormat="1" applyFont="1" applyFill="1" applyBorder="1" applyAlignment="1">
      <alignment horizontal="right" vertical="center"/>
    </xf>
    <xf numFmtId="177" fontId="6" fillId="2" borderId="4" xfId="1" applyNumberFormat="1" applyFont="1" applyFill="1" applyBorder="1" applyAlignment="1">
      <alignment horizontal="left" vertical="center"/>
    </xf>
    <xf numFmtId="177" fontId="8" fillId="2" borderId="5" xfId="1" applyNumberFormat="1" applyFont="1" applyFill="1" applyBorder="1" applyAlignment="1">
      <alignment horizontal="right" vertical="center"/>
    </xf>
    <xf numFmtId="177" fontId="2" fillId="2" borderId="6" xfId="1" applyNumberFormat="1" applyFont="1" applyFill="1" applyBorder="1" applyAlignment="1">
      <alignment horizontal="right" vertical="center"/>
    </xf>
    <xf numFmtId="177" fontId="9" fillId="2" borderId="7" xfId="1" applyNumberFormat="1" applyFont="1" applyFill="1" applyBorder="1" applyAlignment="1">
      <alignment horizontal="center" vertical="center"/>
    </xf>
    <xf numFmtId="176" fontId="6" fillId="2" borderId="8" xfId="1" applyFont="1" applyFill="1" applyBorder="1" applyAlignment="1">
      <alignment horizontal="right" vertical="center"/>
    </xf>
    <xf numFmtId="176" fontId="1" fillId="3" borderId="0" xfId="1" applyFill="1" applyBorder="1" applyAlignment="1">
      <alignment horizontal="left" vertical="center"/>
    </xf>
    <xf numFmtId="180" fontId="5" fillId="3" borderId="9" xfId="1" applyNumberFormat="1" applyFont="1" applyFill="1" applyBorder="1">
      <alignment vertical="center"/>
    </xf>
    <xf numFmtId="180" fontId="1" fillId="2" borderId="10" xfId="1" applyNumberFormat="1" applyFont="1" applyFill="1" applyBorder="1" applyAlignment="1">
      <alignment horizontal="left" vertical="center"/>
    </xf>
    <xf numFmtId="180" fontId="5" fillId="2" borderId="9" xfId="1" applyNumberFormat="1" applyFont="1" applyFill="1" applyBorder="1">
      <alignment vertical="center"/>
    </xf>
    <xf numFmtId="180" fontId="5" fillId="2" borderId="8" xfId="1" applyNumberFormat="1" applyFont="1" applyFill="1" applyBorder="1">
      <alignment vertical="center"/>
    </xf>
    <xf numFmtId="180" fontId="5" fillId="2" borderId="11" xfId="1" applyNumberFormat="1" applyFont="1" applyFill="1" applyBorder="1">
      <alignment vertical="center"/>
    </xf>
    <xf numFmtId="176" fontId="1" fillId="2" borderId="12" xfId="1" applyFont="1" applyFill="1" applyBorder="1" applyAlignment="1">
      <alignment horizontal="right" vertical="center"/>
    </xf>
    <xf numFmtId="176" fontId="10" fillId="2" borderId="13" xfId="1" applyFont="1" applyFill="1" applyBorder="1" applyAlignment="1">
      <alignment horizontal="right" vertical="center"/>
    </xf>
    <xf numFmtId="176" fontId="1" fillId="3" borderId="0" xfId="1" applyFill="1" applyBorder="1">
      <alignment vertical="center"/>
    </xf>
    <xf numFmtId="18" fontId="11" fillId="3" borderId="0" xfId="1" applyNumberFormat="1" applyFont="1" applyFill="1" applyBorder="1">
      <alignment vertical="center"/>
    </xf>
    <xf numFmtId="176" fontId="5" fillId="2" borderId="14" xfId="1" applyFont="1" applyFill="1" applyBorder="1" applyAlignment="1">
      <alignment horizontal="left" vertical="top"/>
    </xf>
    <xf numFmtId="181" fontId="11" fillId="2" borderId="13" xfId="1" applyNumberFormat="1" applyFont="1" applyFill="1" applyBorder="1" applyAlignment="1">
      <alignment horizontal="right" vertical="center"/>
    </xf>
    <xf numFmtId="176" fontId="5" fillId="2" borderId="14" xfId="1" applyFont="1" applyFill="1" applyBorder="1" applyAlignment="1">
      <alignment vertical="center"/>
    </xf>
    <xf numFmtId="181" fontId="12" fillId="2" borderId="15" xfId="1" applyNumberFormat="1" applyFont="1" applyFill="1" applyBorder="1" applyAlignment="1">
      <alignment horizontal="right" vertical="center"/>
    </xf>
    <xf numFmtId="176" fontId="5" fillId="2" borderId="12" xfId="1" applyFont="1" applyFill="1" applyBorder="1" applyAlignment="1">
      <alignment horizontal="right" vertical="center"/>
    </xf>
    <xf numFmtId="176" fontId="5" fillId="2" borderId="13" xfId="1" applyFont="1" applyFill="1" applyBorder="1" applyAlignment="1">
      <alignment horizontal="right" vertical="center"/>
    </xf>
    <xf numFmtId="176" fontId="5" fillId="2" borderId="14" xfId="1" applyFont="1" applyFill="1" applyBorder="1">
      <alignment vertical="center"/>
    </xf>
    <xf numFmtId="176" fontId="5" fillId="2" borderId="15" xfId="1" applyFont="1" applyFill="1" applyBorder="1" applyAlignment="1">
      <alignment horizontal="right" vertical="center"/>
    </xf>
    <xf numFmtId="176" fontId="5" fillId="2" borderId="14" xfId="1" applyFont="1" applyFill="1" applyBorder="1" applyAlignment="1">
      <alignment horizontal="right" vertical="center"/>
    </xf>
    <xf numFmtId="176" fontId="5" fillId="2" borderId="13" xfId="1" applyFont="1" applyFill="1" applyBorder="1" applyAlignment="1">
      <alignment horizontal="left" vertical="center"/>
    </xf>
    <xf numFmtId="176" fontId="2" fillId="2" borderId="17" xfId="1" applyFont="1" applyFill="1" applyBorder="1" applyAlignment="1">
      <alignment horizontal="right" vertical="center"/>
    </xf>
    <xf numFmtId="0" fontId="0" fillId="2" borderId="18" xfId="0" applyFill="1" applyBorder="1">
      <alignment vertical="center"/>
    </xf>
    <xf numFmtId="182" fontId="6" fillId="2" borderId="19" xfId="1" applyNumberFormat="1" applyFont="1" applyFill="1" applyBorder="1" applyAlignment="1">
      <alignment horizontal="left" vertical="center"/>
    </xf>
    <xf numFmtId="177" fontId="5" fillId="2" borderId="20" xfId="1" applyNumberFormat="1" applyFont="1" applyFill="1" applyBorder="1" applyAlignment="1">
      <alignment horizontal="right" vertical="center"/>
    </xf>
    <xf numFmtId="177" fontId="5" fillId="2" borderId="21" xfId="1" applyNumberFormat="1" applyFont="1" applyFill="1" applyBorder="1" applyAlignment="1">
      <alignment horizontal="left" vertical="center"/>
    </xf>
    <xf numFmtId="177" fontId="5" fillId="2" borderId="22" xfId="1" applyNumberFormat="1" applyFont="1" applyFill="1" applyBorder="1" applyAlignment="1">
      <alignment horizontal="right" vertical="center"/>
    </xf>
    <xf numFmtId="183" fontId="1" fillId="0" borderId="0" xfId="1" applyNumberFormat="1" applyBorder="1" applyAlignment="1">
      <alignment vertical="center"/>
    </xf>
    <xf numFmtId="176" fontId="5" fillId="0" borderId="0" xfId="1" applyFont="1" applyBorder="1" applyAlignment="1">
      <alignment horizontal="left" vertical="center"/>
    </xf>
    <xf numFmtId="176" fontId="5" fillId="0" borderId="0" xfId="1" applyFont="1" applyBorder="1">
      <alignment vertical="center"/>
    </xf>
    <xf numFmtId="184" fontId="13" fillId="0" borderId="0" xfId="1" applyNumberFormat="1" applyFont="1" applyBorder="1">
      <alignment vertical="center"/>
    </xf>
    <xf numFmtId="176" fontId="5" fillId="2" borderId="23" xfId="1" applyFont="1" applyFill="1" applyBorder="1" applyAlignment="1">
      <alignment horizontal="left" vertical="center"/>
    </xf>
    <xf numFmtId="181" fontId="14" fillId="2" borderId="24" xfId="1" applyNumberFormat="1" applyFont="1" applyFill="1" applyBorder="1" applyAlignment="1">
      <alignment horizontal="right" vertical="center"/>
    </xf>
    <xf numFmtId="176" fontId="5" fillId="2" borderId="25" xfId="1" applyFont="1" applyFill="1" applyBorder="1" applyAlignment="1">
      <alignment horizontal="left" vertical="center"/>
    </xf>
    <xf numFmtId="177" fontId="2" fillId="2" borderId="4" xfId="1" applyNumberFormat="1" applyFont="1" applyFill="1" applyBorder="1" applyAlignment="1">
      <alignment vertical="center"/>
    </xf>
    <xf numFmtId="177" fontId="6" fillId="2" borderId="26" xfId="1" applyNumberFormat="1" applyFont="1" applyFill="1" applyBorder="1" applyAlignment="1">
      <alignment horizontal="right" vertical="center"/>
    </xf>
    <xf numFmtId="177" fontId="5" fillId="2" borderId="27" xfId="1" applyNumberFormat="1" applyFont="1" applyFill="1" applyBorder="1" applyAlignment="1">
      <alignment horizontal="right" vertical="center"/>
    </xf>
    <xf numFmtId="180" fontId="5" fillId="0" borderId="0" xfId="1" applyNumberFormat="1" applyFont="1" applyBorder="1">
      <alignment vertical="center"/>
    </xf>
    <xf numFmtId="185" fontId="5" fillId="0" borderId="0" xfId="1" applyNumberFormat="1" applyFont="1" applyBorder="1">
      <alignment vertical="center"/>
    </xf>
    <xf numFmtId="180" fontId="1" fillId="2" borderId="7" xfId="1" applyNumberFormat="1" applyFont="1" applyFill="1" applyBorder="1" applyAlignment="1">
      <alignment horizontal="left" vertical="center"/>
    </xf>
    <xf numFmtId="180" fontId="1" fillId="2" borderId="28" xfId="1" applyNumberFormat="1" applyFont="1" applyFill="1" applyBorder="1" applyAlignment="1">
      <alignment horizontal="left" vertical="center"/>
    </xf>
    <xf numFmtId="180" fontId="5" fillId="2" borderId="29" xfId="1" applyNumberFormat="1" applyFont="1" applyFill="1" applyBorder="1">
      <alignment vertical="center"/>
    </xf>
    <xf numFmtId="180" fontId="1" fillId="2" borderId="9" xfId="1" applyNumberFormat="1" applyFont="1" applyFill="1" applyBorder="1" applyAlignment="1">
      <alignment horizontal="left" vertical="center"/>
    </xf>
    <xf numFmtId="180" fontId="15" fillId="2" borderId="10" xfId="1" applyNumberFormat="1" applyFont="1" applyFill="1" applyBorder="1" applyAlignment="1">
      <alignment horizontal="left" vertical="center"/>
    </xf>
    <xf numFmtId="180" fontId="16" fillId="2" borderId="11" xfId="1" applyNumberFormat="1" applyFont="1" applyFill="1" applyBorder="1">
      <alignment vertical="center"/>
    </xf>
    <xf numFmtId="176" fontId="6" fillId="0" borderId="0" xfId="1" applyFont="1" applyBorder="1" applyAlignment="1">
      <alignment horizontal="center" vertical="top"/>
    </xf>
    <xf numFmtId="186" fontId="5" fillId="0" borderId="0" xfId="1" applyNumberFormat="1" applyFont="1" applyBorder="1">
      <alignment vertical="center"/>
    </xf>
    <xf numFmtId="176" fontId="5" fillId="2" borderId="12" xfId="1" applyFont="1" applyFill="1" applyBorder="1">
      <alignment vertical="center"/>
    </xf>
    <xf numFmtId="181" fontId="12" fillId="2" borderId="13" xfId="1" applyNumberFormat="1" applyFont="1" applyFill="1" applyBorder="1" applyAlignment="1">
      <alignment horizontal="right" vertical="center"/>
    </xf>
    <xf numFmtId="176" fontId="5" fillId="2" borderId="14" xfId="1" applyFont="1" applyFill="1" applyBorder="1" applyAlignment="1">
      <alignment horizontal="center" vertical="center"/>
    </xf>
    <xf numFmtId="176" fontId="1" fillId="2" borderId="14" xfId="1" applyFont="1" applyFill="1" applyBorder="1">
      <alignment vertical="center"/>
    </xf>
    <xf numFmtId="187" fontId="6" fillId="0" borderId="0" xfId="1" applyNumberFormat="1" applyFont="1" applyBorder="1" applyAlignment="1">
      <alignment horizontal="right" vertical="center"/>
    </xf>
    <xf numFmtId="176" fontId="5" fillId="2" borderId="12" xfId="1" applyFont="1" applyFill="1" applyBorder="1" applyAlignment="1">
      <alignment vertical="top"/>
    </xf>
    <xf numFmtId="181" fontId="10" fillId="2" borderId="13" xfId="1" applyNumberFormat="1" applyFont="1" applyFill="1" applyBorder="1" applyAlignment="1">
      <alignment horizontal="right" vertical="center"/>
    </xf>
    <xf numFmtId="176" fontId="5" fillId="2" borderId="14" xfId="1" applyFont="1" applyFill="1" applyBorder="1" applyAlignment="1">
      <alignment horizontal="left" vertical="center"/>
    </xf>
    <xf numFmtId="176" fontId="5" fillId="2" borderId="0" xfId="1" applyFont="1" applyFill="1" applyBorder="1">
      <alignment vertical="center"/>
    </xf>
    <xf numFmtId="176" fontId="5" fillId="2" borderId="0" xfId="1" applyFont="1" applyFill="1" applyBorder="1" applyAlignment="1">
      <alignment horizontal="right" vertical="center"/>
    </xf>
    <xf numFmtId="176" fontId="1" fillId="2" borderId="15" xfId="1" applyFont="1" applyFill="1" applyBorder="1" applyAlignment="1">
      <alignment horizontal="right" vertical="center"/>
    </xf>
    <xf numFmtId="176" fontId="5" fillId="2" borderId="12" xfId="1" applyFont="1" applyFill="1" applyBorder="1" applyAlignment="1">
      <alignment horizontal="center" vertical="center"/>
    </xf>
    <xf numFmtId="176" fontId="5" fillId="2" borderId="13" xfId="1" applyFont="1" applyFill="1" applyBorder="1" applyAlignment="1">
      <alignment horizontal="center" vertical="center"/>
    </xf>
    <xf numFmtId="176" fontId="1" fillId="2" borderId="15" xfId="1" applyFont="1" applyFill="1" applyBorder="1" applyAlignment="1">
      <alignment horizontal="left"/>
    </xf>
    <xf numFmtId="188" fontId="5" fillId="0" borderId="0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176" fontId="1" fillId="2" borderId="14" xfId="1" applyFont="1" applyFill="1" applyBorder="1" applyAlignment="1">
      <alignment horizontal="left" vertical="center"/>
    </xf>
    <xf numFmtId="177" fontId="5" fillId="2" borderId="17" xfId="1" applyNumberFormat="1" applyFont="1" applyFill="1" applyBorder="1" applyAlignment="1">
      <alignment horizontal="left" vertical="center"/>
    </xf>
    <xf numFmtId="177" fontId="5" fillId="2" borderId="19" xfId="1" applyNumberFormat="1" applyFont="1" applyFill="1" applyBorder="1" applyAlignment="1">
      <alignment horizontal="left" vertical="center"/>
    </xf>
    <xf numFmtId="177" fontId="5" fillId="2" borderId="19" xfId="1" applyNumberFormat="1" applyFont="1" applyFill="1" applyBorder="1" applyAlignment="1">
      <alignment horizontal="right" vertical="center"/>
    </xf>
    <xf numFmtId="177" fontId="1" fillId="2" borderId="21" xfId="1" applyNumberFormat="1" applyFont="1" applyFill="1" applyBorder="1" applyAlignment="1">
      <alignment horizontal="left" vertical="center"/>
    </xf>
    <xf numFmtId="177" fontId="1" fillId="2" borderId="22" xfId="1" applyNumberFormat="1" applyFont="1" applyFill="1" applyBorder="1" applyAlignment="1">
      <alignment horizontal="right" vertical="center"/>
    </xf>
    <xf numFmtId="176" fontId="5" fillId="3" borderId="23" xfId="1" applyFont="1" applyFill="1" applyBorder="1" applyAlignment="1">
      <alignment horizontal="left" vertical="center"/>
    </xf>
    <xf numFmtId="181" fontId="7" fillId="3" borderId="24" xfId="1" applyNumberFormat="1" applyFont="1" applyFill="1" applyBorder="1" applyAlignment="1">
      <alignment horizontal="right" vertical="center"/>
    </xf>
    <xf numFmtId="177" fontId="5" fillId="2" borderId="24" xfId="1" applyNumberFormat="1" applyFont="1" applyFill="1" applyBorder="1" applyAlignment="1">
      <alignment horizontal="right" vertical="center"/>
    </xf>
    <xf numFmtId="0" fontId="5" fillId="2" borderId="3" xfId="2" applyNumberFormat="1" applyFont="1" applyFill="1" applyBorder="1" applyAlignment="1" applyProtection="1">
      <alignment horizontal="left" vertical="center"/>
    </xf>
    <xf numFmtId="189" fontId="5" fillId="2" borderId="6" xfId="2" applyFont="1" applyFill="1" applyBorder="1" applyAlignment="1" applyProtection="1">
      <alignment horizontal="right" vertical="center"/>
    </xf>
    <xf numFmtId="180" fontId="1" fillId="3" borderId="7" xfId="1" applyNumberFormat="1" applyFont="1" applyFill="1" applyBorder="1" applyAlignment="1">
      <alignment horizontal="left" vertical="center"/>
    </xf>
    <xf numFmtId="180" fontId="5" fillId="3" borderId="8" xfId="1" applyNumberFormat="1" applyFont="1" applyFill="1" applyBorder="1">
      <alignment vertical="center"/>
    </xf>
    <xf numFmtId="180" fontId="1" fillId="0" borderId="0" xfId="1" applyNumberFormat="1" applyFont="1" applyBorder="1" applyAlignment="1">
      <alignment horizontal="center" vertical="center"/>
    </xf>
    <xf numFmtId="176" fontId="5" fillId="3" borderId="12" xfId="1" applyFont="1" applyFill="1" applyBorder="1">
      <alignment vertical="center"/>
    </xf>
    <xf numFmtId="181" fontId="12" fillId="3" borderId="13" xfId="1" applyNumberFormat="1" applyFont="1" applyFill="1" applyBorder="1" applyAlignment="1">
      <alignment horizontal="right" vertical="center"/>
    </xf>
    <xf numFmtId="176" fontId="5" fillId="3" borderId="12" xfId="1" applyFont="1" applyFill="1" applyBorder="1" applyAlignment="1">
      <alignment vertical="top"/>
    </xf>
    <xf numFmtId="181" fontId="10" fillId="3" borderId="13" xfId="1" applyNumberFormat="1" applyFont="1" applyFill="1" applyBorder="1" applyAlignment="1">
      <alignment horizontal="right" vertical="center"/>
    </xf>
    <xf numFmtId="176" fontId="17" fillId="2" borderId="14" xfId="1" applyFont="1" applyFill="1" applyBorder="1" applyAlignment="1">
      <alignment horizontal="center" vertical="center"/>
    </xf>
    <xf numFmtId="176" fontId="5" fillId="3" borderId="12" xfId="1" applyFont="1" applyFill="1" applyBorder="1" applyAlignment="1">
      <alignment horizontal="center" vertical="center"/>
    </xf>
    <xf numFmtId="176" fontId="5" fillId="3" borderId="13" xfId="1" applyFont="1" applyFill="1" applyBorder="1" applyAlignment="1">
      <alignment horizontal="right" vertical="center"/>
    </xf>
    <xf numFmtId="176" fontId="5" fillId="2" borderId="15" xfId="1" applyFont="1" applyFill="1" applyBorder="1" applyAlignment="1">
      <alignment horizontal="left"/>
    </xf>
    <xf numFmtId="176" fontId="5" fillId="2" borderId="15" xfId="1" applyFont="1" applyFill="1" applyBorder="1" applyAlignment="1">
      <alignment horizontal="left" vertical="top"/>
    </xf>
    <xf numFmtId="176" fontId="5" fillId="2" borderId="13" xfId="1" applyFont="1" applyFill="1" applyBorder="1">
      <alignment vertical="center"/>
    </xf>
    <xf numFmtId="176" fontId="20" fillId="0" borderId="0" xfId="1" applyFont="1" applyBorder="1" applyAlignment="1">
      <alignment horizontal="left" vertical="center"/>
    </xf>
    <xf numFmtId="176" fontId="5" fillId="2" borderId="12" xfId="1" applyFont="1" applyFill="1" applyBorder="1" applyAlignment="1">
      <alignment horizontal="left" vertical="center"/>
    </xf>
    <xf numFmtId="177" fontId="5" fillId="2" borderId="13" xfId="1" applyNumberFormat="1" applyFont="1" applyFill="1" applyBorder="1" applyAlignment="1">
      <alignment horizontal="right" vertical="center"/>
    </xf>
    <xf numFmtId="181" fontId="14" fillId="2" borderId="30" xfId="1" applyNumberFormat="1" applyFont="1" applyFill="1" applyBorder="1" applyAlignment="1">
      <alignment horizontal="right" vertical="center"/>
    </xf>
    <xf numFmtId="180" fontId="5" fillId="2" borderId="11" xfId="1" applyNumberFormat="1" applyFont="1" applyFill="1" applyBorder="1" applyAlignment="1">
      <alignment horizontal="right" vertical="center"/>
    </xf>
    <xf numFmtId="176" fontId="5" fillId="2" borderId="0" xfId="1" applyFont="1" applyFill="1" applyBorder="1" applyAlignment="1">
      <alignment horizontal="left"/>
    </xf>
    <xf numFmtId="190" fontId="5" fillId="2" borderId="14" xfId="1" applyNumberFormat="1" applyFont="1" applyFill="1" applyBorder="1" applyAlignment="1">
      <alignment vertical="center"/>
    </xf>
    <xf numFmtId="176" fontId="5" fillId="2" borderId="13" xfId="1" applyFont="1" applyFill="1" applyBorder="1" applyAlignment="1">
      <alignment vertical="center"/>
    </xf>
    <xf numFmtId="176" fontId="5" fillId="2" borderId="15" xfId="1" applyFont="1" applyFill="1" applyBorder="1" applyAlignment="1">
      <alignment horizontal="left" vertical="center"/>
    </xf>
    <xf numFmtId="176" fontId="5" fillId="2" borderId="13" xfId="1" applyFont="1" applyFill="1" applyBorder="1" applyAlignment="1">
      <alignment horizontal="left" vertical="top"/>
    </xf>
    <xf numFmtId="176" fontId="5" fillId="2" borderId="0" xfId="1" applyFont="1" applyFill="1" applyBorder="1" applyAlignment="1">
      <alignment horizontal="left" vertical="center"/>
    </xf>
    <xf numFmtId="176" fontId="20" fillId="0" borderId="0" xfId="1" applyFont="1" applyBorder="1" applyAlignment="1">
      <alignment horizontal="center" vertical="center"/>
    </xf>
    <xf numFmtId="176" fontId="5" fillId="2" borderId="31" xfId="1" applyFont="1" applyFill="1" applyBorder="1" applyAlignment="1">
      <alignment horizontal="left" vertical="center"/>
    </xf>
    <xf numFmtId="181" fontId="14" fillId="2" borderId="13" xfId="1" applyNumberFormat="1" applyFont="1" applyFill="1" applyBorder="1" applyAlignment="1">
      <alignment horizontal="right" vertical="center"/>
    </xf>
    <xf numFmtId="176" fontId="5" fillId="2" borderId="32" xfId="1" applyFont="1" applyFill="1" applyBorder="1" applyAlignment="1">
      <alignment horizontal="left" vertical="center"/>
    </xf>
    <xf numFmtId="181" fontId="14" fillId="2" borderId="33" xfId="1" applyNumberFormat="1" applyFont="1" applyFill="1" applyBorder="1" applyAlignment="1">
      <alignment horizontal="right" vertical="center"/>
    </xf>
    <xf numFmtId="176" fontId="5" fillId="2" borderId="34" xfId="1" applyFont="1" applyFill="1" applyBorder="1" applyAlignment="1">
      <alignment horizontal="left" vertical="center"/>
    </xf>
    <xf numFmtId="176" fontId="5" fillId="2" borderId="33" xfId="1" applyFont="1" applyFill="1" applyBorder="1" applyAlignment="1">
      <alignment horizontal="right" vertical="center"/>
    </xf>
    <xf numFmtId="176" fontId="5" fillId="2" borderId="30" xfId="1" applyFont="1" applyFill="1" applyBorder="1" applyAlignment="1">
      <alignment horizontal="right" vertical="center"/>
    </xf>
    <xf numFmtId="190" fontId="5" fillId="2" borderId="12" xfId="1" applyNumberFormat="1" applyFont="1" applyFill="1" applyBorder="1" applyAlignment="1">
      <alignment vertical="center"/>
    </xf>
    <xf numFmtId="176" fontId="5" fillId="3" borderId="0" xfId="1" applyFont="1" applyFill="1" applyBorder="1" applyAlignment="1">
      <alignment horizontal="left" vertical="center"/>
    </xf>
    <xf numFmtId="176" fontId="5" fillId="0" borderId="0" xfId="1" applyFont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176" fontId="5" fillId="3" borderId="13" xfId="1" applyFont="1" applyFill="1" applyBorder="1" applyAlignment="1">
      <alignment horizontal="left" vertical="center"/>
    </xf>
    <xf numFmtId="177" fontId="5" fillId="2" borderId="31" xfId="1" applyNumberFormat="1" applyFont="1" applyFill="1" applyBorder="1" applyAlignment="1">
      <alignment horizontal="left" vertical="center"/>
    </xf>
    <xf numFmtId="177" fontId="5" fillId="2" borderId="33" xfId="1" applyNumberFormat="1" applyFont="1" applyFill="1" applyBorder="1" applyAlignment="1">
      <alignment horizontal="right" vertical="center"/>
    </xf>
    <xf numFmtId="177" fontId="5" fillId="2" borderId="34" xfId="1" applyNumberFormat="1" applyFont="1" applyFill="1" applyBorder="1" applyAlignment="1">
      <alignment horizontal="right" vertical="center"/>
    </xf>
    <xf numFmtId="177" fontId="5" fillId="2" borderId="34" xfId="1" applyNumberFormat="1" applyFont="1" applyFill="1" applyBorder="1" applyAlignment="1">
      <alignment horizontal="left" vertical="center"/>
    </xf>
    <xf numFmtId="177" fontId="5" fillId="2" borderId="32" xfId="1" applyNumberFormat="1" applyFont="1" applyFill="1" applyBorder="1" applyAlignment="1">
      <alignment horizontal="right" vertical="center"/>
    </xf>
    <xf numFmtId="177" fontId="5" fillId="2" borderId="30" xfId="1" applyNumberFormat="1" applyFont="1" applyFill="1" applyBorder="1" applyAlignment="1">
      <alignment horizontal="right" vertical="center"/>
    </xf>
    <xf numFmtId="176" fontId="5" fillId="0" borderId="0" xfId="1" applyFont="1" applyBorder="1" applyAlignment="1">
      <alignment horizontal="center" vertical="center"/>
    </xf>
    <xf numFmtId="176" fontId="5" fillId="2" borderId="35" xfId="1" applyFont="1" applyFill="1" applyBorder="1" applyAlignment="1">
      <alignment horizontal="left" vertical="center"/>
    </xf>
    <xf numFmtId="176" fontId="5" fillId="2" borderId="36" xfId="1" applyFont="1" applyFill="1" applyBorder="1" applyAlignment="1">
      <alignment horizontal="left" vertical="center"/>
    </xf>
    <xf numFmtId="176" fontId="5" fillId="2" borderId="37" xfId="1" applyFont="1" applyFill="1" applyBorder="1" applyAlignment="1">
      <alignment horizontal="right" vertical="center"/>
    </xf>
    <xf numFmtId="0" fontId="6" fillId="2" borderId="36" xfId="1" applyNumberFormat="1" applyFont="1" applyFill="1" applyBorder="1" applyAlignment="1">
      <alignment horizontal="left" vertical="center"/>
    </xf>
    <xf numFmtId="191" fontId="6" fillId="2" borderId="37" xfId="1" applyNumberFormat="1" applyFont="1" applyFill="1" applyBorder="1" applyAlignment="1">
      <alignment vertical="center"/>
    </xf>
    <xf numFmtId="176" fontId="5" fillId="2" borderId="38" xfId="1" applyFont="1" applyFill="1" applyBorder="1" applyAlignment="1">
      <alignment horizontal="right" vertical="center"/>
    </xf>
    <xf numFmtId="180" fontId="1" fillId="2" borderId="10" xfId="1" applyNumberFormat="1" applyFont="1" applyFill="1" applyBorder="1" applyAlignment="1">
      <alignment horizontal="left" vertical="top"/>
    </xf>
    <xf numFmtId="192" fontId="5" fillId="2" borderId="14" xfId="1" applyNumberFormat="1" applyFont="1" applyFill="1" applyBorder="1" applyAlignment="1">
      <alignment vertical="center"/>
    </xf>
    <xf numFmtId="179" fontId="21" fillId="2" borderId="13" xfId="1" applyNumberFormat="1" applyFont="1" applyFill="1" applyBorder="1" applyAlignment="1">
      <alignment vertical="top"/>
    </xf>
    <xf numFmtId="181" fontId="22" fillId="2" borderId="13" xfId="1" applyNumberFormat="1" applyFont="1" applyFill="1" applyBorder="1" applyAlignment="1">
      <alignment horizontal="right" vertical="center"/>
    </xf>
    <xf numFmtId="181" fontId="11" fillId="2" borderId="15" xfId="1" applyNumberFormat="1" applyFont="1" applyFill="1" applyBorder="1" applyAlignment="1">
      <alignment horizontal="right" vertical="center"/>
    </xf>
    <xf numFmtId="193" fontId="2" fillId="2" borderId="14" xfId="1" applyNumberFormat="1" applyFont="1" applyFill="1" applyBorder="1" applyAlignment="1">
      <alignment vertical="center"/>
    </xf>
    <xf numFmtId="193" fontId="2" fillId="2" borderId="13" xfId="1" applyNumberFormat="1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76" fontId="5" fillId="2" borderId="0" xfId="1" applyFont="1" applyFill="1" applyBorder="1" applyAlignment="1">
      <alignment horizontal="center" vertical="center"/>
    </xf>
    <xf numFmtId="176" fontId="5" fillId="3" borderId="1" xfId="1" applyFont="1" applyFill="1" applyBorder="1" applyAlignment="1">
      <alignment horizontal="left" vertical="center"/>
    </xf>
    <xf numFmtId="176" fontId="7" fillId="3" borderId="2" xfId="1" applyFont="1" applyFill="1" applyBorder="1" applyAlignment="1">
      <alignment horizontal="right" vertical="center"/>
    </xf>
    <xf numFmtId="176" fontId="5" fillId="2" borderId="3" xfId="1" applyFont="1" applyFill="1" applyBorder="1" applyAlignment="1">
      <alignment horizontal="left" vertical="center"/>
    </xf>
    <xf numFmtId="176" fontId="5" fillId="2" borderId="2" xfId="1" applyFont="1" applyFill="1" applyBorder="1" applyAlignment="1">
      <alignment horizontal="right" vertical="center"/>
    </xf>
    <xf numFmtId="176" fontId="5" fillId="2" borderId="4" xfId="1" applyFont="1" applyFill="1" applyBorder="1" applyAlignment="1">
      <alignment horizontal="right" vertical="center" wrapText="1"/>
    </xf>
    <xf numFmtId="176" fontId="5" fillId="3" borderId="25" xfId="1" applyFont="1" applyFill="1" applyBorder="1" applyAlignment="1">
      <alignment horizontal="left" vertical="center"/>
    </xf>
    <xf numFmtId="177" fontId="7" fillId="3" borderId="27" xfId="1" applyNumberFormat="1" applyFont="1" applyFill="1" applyBorder="1" applyAlignment="1">
      <alignment horizontal="right" vertical="center"/>
    </xf>
    <xf numFmtId="180" fontId="5" fillId="2" borderId="8" xfId="1" applyNumberFormat="1" applyFont="1" applyFill="1" applyBorder="1" applyAlignment="1">
      <alignment horizontal="right" vertical="center"/>
    </xf>
    <xf numFmtId="180" fontId="1" fillId="3" borderId="10" xfId="1" applyNumberFormat="1" applyFont="1" applyFill="1" applyBorder="1" applyAlignment="1">
      <alignment horizontal="left" vertical="center"/>
    </xf>
    <xf numFmtId="180" fontId="5" fillId="3" borderId="11" xfId="1" applyNumberFormat="1" applyFont="1" applyFill="1" applyBorder="1">
      <alignment vertical="center"/>
    </xf>
    <xf numFmtId="0" fontId="0" fillId="3" borderId="12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181" fontId="12" fillId="3" borderId="15" xfId="1" applyNumberFormat="1" applyFont="1" applyFill="1" applyBorder="1" applyAlignment="1">
      <alignment horizontal="right" vertical="center"/>
    </xf>
    <xf numFmtId="176" fontId="5" fillId="3" borderId="15" xfId="1" applyFont="1" applyFill="1" applyBorder="1" applyAlignment="1">
      <alignment horizontal="left" vertical="center"/>
    </xf>
    <xf numFmtId="176" fontId="5" fillId="3" borderId="12" xfId="1" applyFont="1" applyFill="1" applyBorder="1" applyAlignment="1">
      <alignment horizontal="left" vertical="center"/>
    </xf>
    <xf numFmtId="181" fontId="23" fillId="2" borderId="13" xfId="1" applyNumberFormat="1" applyFont="1" applyFill="1" applyBorder="1" applyAlignment="1">
      <alignment horizontal="right" vertical="center"/>
    </xf>
    <xf numFmtId="176" fontId="5" fillId="3" borderId="14" xfId="1" applyFont="1" applyFill="1" applyBorder="1" applyAlignment="1">
      <alignment horizontal="left" vertical="center"/>
    </xf>
    <xf numFmtId="176" fontId="5" fillId="2" borderId="21" xfId="1" applyFont="1" applyFill="1" applyBorder="1" applyAlignment="1">
      <alignment horizontal="right" vertical="center"/>
    </xf>
    <xf numFmtId="176" fontId="5" fillId="2" borderId="20" xfId="1" applyFont="1" applyFill="1" applyBorder="1" applyAlignment="1">
      <alignment horizontal="right" vertical="center"/>
    </xf>
    <xf numFmtId="176" fontId="5" fillId="0" borderId="0" xfId="1" applyFont="1" applyBorder="1" applyAlignment="1">
      <alignment horizontal="right" vertical="center"/>
    </xf>
    <xf numFmtId="176" fontId="5" fillId="2" borderId="1" xfId="1" applyFont="1" applyFill="1" applyBorder="1" applyAlignment="1">
      <alignment horizontal="left" vertical="center"/>
    </xf>
    <xf numFmtId="0" fontId="14" fillId="2" borderId="39" xfId="3" applyFont="1" applyFill="1" applyBorder="1" applyAlignment="1">
      <alignment horizontal="left" vertical="center"/>
    </xf>
    <xf numFmtId="0" fontId="14" fillId="2" borderId="40" xfId="3" applyFont="1" applyFill="1" applyBorder="1" applyAlignment="1">
      <alignment horizontal="right" vertical="center"/>
    </xf>
    <xf numFmtId="0" fontId="14" fillId="2" borderId="41" xfId="3" applyFont="1" applyFill="1" applyBorder="1" applyAlignment="1">
      <alignment horizontal="left" vertical="center"/>
    </xf>
    <xf numFmtId="0" fontId="25" fillId="2" borderId="42" xfId="3" applyFont="1" applyFill="1" applyBorder="1" applyAlignment="1">
      <alignment horizontal="right" vertical="center"/>
    </xf>
    <xf numFmtId="180" fontId="1" fillId="2" borderId="43" xfId="3" applyNumberFormat="1" applyFont="1" applyFill="1" applyBorder="1" applyAlignment="1">
      <alignment horizontal="left" vertical="center"/>
    </xf>
    <xf numFmtId="180" fontId="5" fillId="2" borderId="44" xfId="3" applyNumberFormat="1" applyFont="1" applyFill="1" applyBorder="1">
      <alignment vertical="center"/>
    </xf>
    <xf numFmtId="180" fontId="1" fillId="2" borderId="45" xfId="3" applyNumberFormat="1" applyFont="1" applyFill="1" applyBorder="1" applyAlignment="1">
      <alignment horizontal="left" vertical="center"/>
    </xf>
    <xf numFmtId="180" fontId="5" fillId="2" borderId="46" xfId="3" applyNumberFormat="1" applyFont="1" applyFill="1" applyBorder="1">
      <alignment vertical="center"/>
    </xf>
    <xf numFmtId="0" fontId="14" fillId="2" borderId="47" xfId="3" applyFont="1" applyFill="1" applyBorder="1" applyAlignment="1">
      <alignment horizontal="left" vertical="center"/>
    </xf>
    <xf numFmtId="0" fontId="25" fillId="2" borderId="0" xfId="3" applyFont="1" applyFill="1" applyBorder="1" applyAlignment="1">
      <alignment vertical="top"/>
    </xf>
    <xf numFmtId="0" fontId="14" fillId="2" borderId="48" xfId="3" applyFont="1" applyFill="1" applyBorder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14" fillId="2" borderId="15" xfId="3" applyFont="1" applyFill="1" applyBorder="1" applyAlignment="1">
      <alignment horizontal="left" vertical="center"/>
    </xf>
    <xf numFmtId="177" fontId="14" fillId="2" borderId="21" xfId="3" applyNumberFormat="1" applyFont="1" applyFill="1" applyBorder="1" applyAlignment="1">
      <alignment horizontal="left" vertical="center"/>
    </xf>
    <xf numFmtId="177" fontId="14" fillId="2" borderId="18" xfId="3" applyNumberFormat="1" applyFont="1" applyFill="1" applyBorder="1" applyAlignment="1">
      <alignment horizontal="right" vertical="center"/>
    </xf>
    <xf numFmtId="177" fontId="14" fillId="2" borderId="19" xfId="3" applyNumberFormat="1" applyFont="1" applyFill="1" applyBorder="1" applyAlignment="1">
      <alignment horizontal="left" vertical="center"/>
    </xf>
    <xf numFmtId="177" fontId="14" fillId="2" borderId="22" xfId="3" applyNumberFormat="1" applyFont="1" applyFill="1" applyBorder="1" applyAlignment="1">
      <alignment horizontal="right" vertical="center"/>
    </xf>
    <xf numFmtId="0" fontId="5" fillId="2" borderId="1" xfId="1" applyNumberFormat="1" applyFont="1" applyFill="1" applyBorder="1" applyAlignment="1">
      <alignment horizontal="left" vertical="center"/>
    </xf>
    <xf numFmtId="194" fontId="5" fillId="2" borderId="2" xfId="1" applyNumberFormat="1" applyFont="1" applyFill="1" applyBorder="1" applyAlignment="1">
      <alignment horizontal="right" vertical="center"/>
    </xf>
    <xf numFmtId="177" fontId="7" fillId="3" borderId="24" xfId="1" applyNumberFormat="1" applyFont="1" applyFill="1" applyBorder="1" applyAlignment="1">
      <alignment horizontal="right" vertical="center"/>
    </xf>
    <xf numFmtId="176" fontId="5" fillId="2" borderId="26" xfId="1" applyFont="1" applyFill="1" applyBorder="1" applyAlignment="1">
      <alignment horizontal="left" vertical="center"/>
    </xf>
    <xf numFmtId="181" fontId="10" fillId="2" borderId="2" xfId="1" applyNumberFormat="1" applyFont="1" applyFill="1" applyBorder="1" applyAlignment="1">
      <alignment horizontal="right" vertical="center"/>
    </xf>
    <xf numFmtId="176" fontId="5" fillId="2" borderId="4" xfId="1" applyFont="1" applyFill="1" applyBorder="1" applyAlignment="1">
      <alignment horizontal="right" vertical="center"/>
    </xf>
    <xf numFmtId="176" fontId="5" fillId="2" borderId="6" xfId="1" applyFont="1" applyFill="1" applyBorder="1" applyAlignment="1">
      <alignment horizontal="right" vertical="center"/>
    </xf>
    <xf numFmtId="180" fontId="24" fillId="2" borderId="7" xfId="3" applyNumberFormat="1" applyFont="1" applyFill="1" applyBorder="1" applyAlignment="1">
      <alignment horizontal="left" vertical="center"/>
    </xf>
    <xf numFmtId="180" fontId="14" fillId="2" borderId="49" xfId="3" applyNumberFormat="1" applyFont="1" applyFill="1" applyBorder="1">
      <alignment vertical="center"/>
    </xf>
    <xf numFmtId="177" fontId="5" fillId="0" borderId="0" xfId="1" applyNumberFormat="1" applyFont="1" applyBorder="1" applyAlignment="1">
      <alignment horizontal="left" vertical="top"/>
    </xf>
    <xf numFmtId="0" fontId="14" fillId="2" borderId="12" xfId="3" applyFont="1" applyFill="1" applyBorder="1" applyAlignment="1">
      <alignment horizontal="left" vertical="center"/>
    </xf>
    <xf numFmtId="176" fontId="5" fillId="3" borderId="14" xfId="1" applyFont="1" applyFill="1" applyBorder="1" applyAlignment="1">
      <alignment horizontal="right" vertical="center"/>
    </xf>
    <xf numFmtId="176" fontId="5" fillId="0" borderId="0" xfId="1" applyFont="1" applyBorder="1" applyAlignment="1">
      <alignment horizontal="left"/>
    </xf>
    <xf numFmtId="0" fontId="25" fillId="2" borderId="50" xfId="3" applyFont="1" applyFill="1" applyBorder="1" applyAlignment="1">
      <alignment horizontal="center" vertical="center" wrapText="1"/>
    </xf>
    <xf numFmtId="176" fontId="5" fillId="3" borderId="13" xfId="1" applyFont="1" applyFill="1" applyBorder="1" applyAlignment="1">
      <alignment horizontal="center" vertical="center"/>
    </xf>
    <xf numFmtId="176" fontId="16" fillId="0" borderId="0" xfId="1" applyFont="1" applyBorder="1" applyAlignment="1">
      <alignment horizontal="right" vertical="center"/>
    </xf>
    <xf numFmtId="0" fontId="27" fillId="2" borderId="12" xfId="3" applyFont="1" applyFill="1" applyBorder="1" applyAlignment="1">
      <alignment horizontal="left" vertical="center"/>
    </xf>
    <xf numFmtId="181" fontId="10" fillId="2" borderId="15" xfId="1" applyNumberFormat="1" applyFont="1" applyFill="1" applyBorder="1" applyAlignment="1">
      <alignment horizontal="right" vertical="center"/>
    </xf>
    <xf numFmtId="176" fontId="5" fillId="0" borderId="0" xfId="1" applyFont="1" applyBorder="1" applyAlignment="1">
      <alignment horizontal="left" vertical="top"/>
    </xf>
    <xf numFmtId="0" fontId="27" fillId="2" borderId="50" xfId="3" applyFont="1" applyFill="1" applyBorder="1" applyAlignment="1">
      <alignment horizontal="left" vertical="center"/>
    </xf>
    <xf numFmtId="177" fontId="14" fillId="2" borderId="17" xfId="3" applyNumberFormat="1" applyFont="1" applyFill="1" applyBorder="1" applyAlignment="1">
      <alignment horizontal="left" vertical="center"/>
    </xf>
    <xf numFmtId="195" fontId="14" fillId="2" borderId="51" xfId="3" applyNumberFormat="1" applyFont="1" applyFill="1" applyBorder="1" applyAlignment="1">
      <alignment horizontal="right" vertical="center"/>
    </xf>
    <xf numFmtId="176" fontId="2" fillId="2" borderId="4" xfId="1" applyFont="1" applyFill="1" applyBorder="1" applyAlignment="1">
      <alignment horizontal="left" vertical="center"/>
    </xf>
    <xf numFmtId="176" fontId="5" fillId="2" borderId="4" xfId="1" applyFont="1" applyFill="1" applyBorder="1" applyAlignment="1">
      <alignment horizontal="left" vertical="center"/>
    </xf>
    <xf numFmtId="176" fontId="2" fillId="2" borderId="3" xfId="1" applyFont="1" applyFill="1" applyBorder="1" applyAlignment="1">
      <alignment horizontal="left" vertical="center"/>
    </xf>
    <xf numFmtId="176" fontId="5" fillId="2" borderId="27" xfId="1" applyFont="1" applyFill="1" applyBorder="1" applyAlignment="1">
      <alignment horizontal="right" vertical="center"/>
    </xf>
    <xf numFmtId="176" fontId="5" fillId="2" borderId="48" xfId="1" applyFont="1" applyFill="1" applyBorder="1" applyAlignment="1">
      <alignment horizontal="left" vertical="center"/>
    </xf>
    <xf numFmtId="196" fontId="14" fillId="2" borderId="0" xfId="3" applyNumberFormat="1" applyFont="1" applyFill="1" applyBorder="1" applyAlignment="1">
      <alignment vertical="center"/>
    </xf>
    <xf numFmtId="196" fontId="24" fillId="2" borderId="15" xfId="3" applyNumberFormat="1" applyFont="1" applyFill="1" applyBorder="1" applyAlignment="1">
      <alignment vertical="center"/>
    </xf>
    <xf numFmtId="184" fontId="5" fillId="0" borderId="0" xfId="1" applyNumberFormat="1" applyFont="1" applyBorder="1" applyAlignment="1">
      <alignment horizontal="right" vertical="center"/>
    </xf>
    <xf numFmtId="176" fontId="5" fillId="2" borderId="48" xfId="1" applyFont="1" applyFill="1" applyBorder="1" applyAlignment="1">
      <alignment horizontal="right" vertical="center"/>
    </xf>
    <xf numFmtId="0" fontId="14" fillId="2" borderId="15" xfId="3" applyFont="1" applyFill="1" applyBorder="1">
      <alignment vertical="center"/>
    </xf>
    <xf numFmtId="177" fontId="5" fillId="2" borderId="18" xfId="1" applyNumberFormat="1" applyFont="1" applyFill="1" applyBorder="1" applyAlignment="1">
      <alignment horizontal="right" vertical="center"/>
    </xf>
    <xf numFmtId="0" fontId="5" fillId="2" borderId="12" xfId="1" applyNumberFormat="1" applyFont="1" applyFill="1" applyBorder="1" applyAlignment="1">
      <alignment horizontal="left" vertical="center"/>
    </xf>
    <xf numFmtId="180" fontId="24" fillId="2" borderId="43" xfId="3" applyNumberFormat="1" applyFont="1" applyFill="1" applyBorder="1" applyAlignment="1">
      <alignment horizontal="left" vertical="center"/>
    </xf>
    <xf numFmtId="180" fontId="24" fillId="2" borderId="45" xfId="3" applyNumberFormat="1" applyFont="1" applyFill="1" applyBorder="1" applyAlignment="1">
      <alignment horizontal="left" vertical="center"/>
    </xf>
    <xf numFmtId="180" fontId="14" fillId="2" borderId="46" xfId="3" applyNumberFormat="1" applyFont="1" applyFill="1" applyBorder="1">
      <alignment vertical="center"/>
    </xf>
    <xf numFmtId="176" fontId="5" fillId="2" borderId="12" xfId="1" applyFont="1" applyFill="1" applyBorder="1" applyAlignment="1">
      <alignment horizontal="left"/>
    </xf>
    <xf numFmtId="0" fontId="14" fillId="2" borderId="47" xfId="3" applyFont="1" applyFill="1" applyBorder="1" applyAlignment="1">
      <alignment vertical="center"/>
    </xf>
    <xf numFmtId="0" fontId="14" fillId="2" borderId="0" xfId="3" applyFont="1" applyFill="1" applyBorder="1">
      <alignment vertical="center"/>
    </xf>
    <xf numFmtId="0" fontId="25" fillId="2" borderId="0" xfId="3" applyFont="1" applyFill="1" applyBorder="1" applyAlignment="1">
      <alignment horizontal="center" vertical="top"/>
    </xf>
    <xf numFmtId="20" fontId="28" fillId="2" borderId="15" xfId="3" applyNumberFormat="1" applyFont="1" applyFill="1" applyBorder="1" applyAlignment="1">
      <alignment horizontal="right" vertical="center"/>
    </xf>
    <xf numFmtId="0" fontId="25" fillId="2" borderId="50" xfId="3" applyFont="1" applyFill="1" applyBorder="1" applyAlignment="1">
      <alignment vertical="top"/>
    </xf>
    <xf numFmtId="0" fontId="14" fillId="2" borderId="50" xfId="3" applyFont="1" applyFill="1" applyBorder="1" applyAlignment="1">
      <alignment horizontal="left" vertical="center"/>
    </xf>
    <xf numFmtId="0" fontId="14" fillId="2" borderId="50" xfId="3" applyFont="1" applyFill="1" applyBorder="1" applyAlignment="1">
      <alignment horizontal="right" vertical="center"/>
    </xf>
    <xf numFmtId="0" fontId="14" fillId="2" borderId="50" xfId="3" applyFont="1" applyFill="1" applyBorder="1" applyAlignment="1">
      <alignment horizontal="left" vertical="top"/>
    </xf>
    <xf numFmtId="177" fontId="5" fillId="2" borderId="31" xfId="1" applyNumberFormat="1" applyFont="1" applyFill="1" applyBorder="1" applyAlignment="1">
      <alignment horizontal="right" vertical="center"/>
    </xf>
    <xf numFmtId="0" fontId="14" fillId="2" borderId="52" xfId="3" applyFont="1" applyFill="1" applyBorder="1" applyAlignment="1">
      <alignment horizontal="left" vertical="center"/>
    </xf>
    <xf numFmtId="0" fontId="14" fillId="2" borderId="53" xfId="3" applyFont="1" applyFill="1" applyBorder="1" applyAlignment="1">
      <alignment horizontal="left" vertical="center"/>
    </xf>
    <xf numFmtId="0" fontId="14" fillId="2" borderId="54" xfId="3" applyFont="1" applyFill="1" applyBorder="1">
      <alignment vertical="center"/>
    </xf>
    <xf numFmtId="177" fontId="14" fillId="2" borderId="54" xfId="3" applyNumberFormat="1" applyFont="1" applyFill="1" applyBorder="1" applyAlignment="1">
      <alignment horizontal="right" vertical="center"/>
    </xf>
    <xf numFmtId="177" fontId="14" fillId="2" borderId="55" xfId="3" applyNumberFormat="1" applyFont="1" applyFill="1" applyBorder="1" applyAlignment="1">
      <alignment horizontal="right" vertical="center"/>
    </xf>
    <xf numFmtId="177" fontId="14" fillId="2" borderId="57" xfId="3" applyNumberFormat="1" applyFont="1" applyFill="1" applyBorder="1" applyAlignment="1">
      <alignment horizontal="right" vertical="center"/>
    </xf>
    <xf numFmtId="0" fontId="14" fillId="2" borderId="58" xfId="3" applyFont="1" applyFill="1" applyBorder="1" applyAlignment="1">
      <alignment horizontal="left" vertical="center"/>
    </xf>
    <xf numFmtId="0" fontId="14" fillId="2" borderId="57" xfId="3" applyFont="1" applyFill="1" applyBorder="1" applyAlignment="1">
      <alignment horizontal="right"/>
    </xf>
    <xf numFmtId="0" fontId="14" fillId="2" borderId="59" xfId="3" applyNumberFormat="1" applyFont="1" applyFill="1" applyBorder="1" applyAlignment="1">
      <alignment horizontal="left" vertical="center" shrinkToFit="1"/>
    </xf>
    <xf numFmtId="197" fontId="14" fillId="2" borderId="60" xfId="3" applyNumberFormat="1" applyFont="1" applyFill="1" applyBorder="1" applyAlignment="1">
      <alignment horizontal="right" vertical="center" shrinkToFit="1"/>
    </xf>
    <xf numFmtId="0" fontId="29" fillId="2" borderId="58" xfId="3" applyNumberFormat="1" applyFont="1" applyFill="1" applyBorder="1" applyAlignment="1">
      <alignment horizontal="left" vertical="center"/>
    </xf>
    <xf numFmtId="0" fontId="29" fillId="2" borderId="58" xfId="3" applyFont="1" applyFill="1" applyBorder="1" applyAlignment="1">
      <alignment horizontal="left" vertical="center"/>
    </xf>
    <xf numFmtId="177" fontId="14" fillId="2" borderId="61" xfId="3" applyNumberFormat="1" applyFont="1" applyFill="1" applyBorder="1" applyAlignment="1">
      <alignment horizontal="right" vertical="center"/>
    </xf>
    <xf numFmtId="180" fontId="24" fillId="2" borderId="62" xfId="3" applyNumberFormat="1" applyFont="1" applyFill="1" applyBorder="1" applyAlignment="1">
      <alignment horizontal="left" vertical="center"/>
    </xf>
    <xf numFmtId="180" fontId="14" fillId="2" borderId="44" xfId="3" applyNumberFormat="1" applyFont="1" applyFill="1" applyBorder="1">
      <alignment vertical="center"/>
    </xf>
    <xf numFmtId="20" fontId="28" fillId="2" borderId="48" xfId="3" applyNumberFormat="1" applyFont="1" applyFill="1" applyBorder="1" applyAlignment="1">
      <alignment horizontal="right" vertical="center"/>
    </xf>
    <xf numFmtId="0" fontId="14" fillId="2" borderId="0" xfId="3" applyFont="1" applyFill="1" applyBorder="1" applyAlignment="1">
      <alignment vertical="center"/>
    </xf>
    <xf numFmtId="0" fontId="14" fillId="2" borderId="0" xfId="3" applyFont="1" applyFill="1" applyBorder="1" applyAlignment="1">
      <alignment horizontal="left" vertical="top"/>
    </xf>
    <xf numFmtId="176" fontId="5" fillId="0" borderId="0" xfId="1" applyFont="1" applyBorder="1" applyAlignment="1"/>
    <xf numFmtId="0" fontId="14" fillId="2" borderId="12" xfId="3" applyFont="1" applyFill="1" applyBorder="1">
      <alignment vertical="center"/>
    </xf>
    <xf numFmtId="0" fontId="14" fillId="2" borderId="48" xfId="3" applyFont="1" applyFill="1" applyBorder="1">
      <alignment vertical="center"/>
    </xf>
    <xf numFmtId="0" fontId="24" fillId="2" borderId="48" xfId="3" applyFont="1" applyFill="1" applyBorder="1">
      <alignment vertical="center"/>
    </xf>
    <xf numFmtId="0" fontId="25" fillId="2" borderId="48" xfId="3" applyFont="1" applyFill="1" applyBorder="1" applyAlignment="1">
      <alignment vertical="top"/>
    </xf>
    <xf numFmtId="0" fontId="14" fillId="2" borderId="0" xfId="3" applyFont="1" applyFill="1" applyBorder="1" applyAlignment="1">
      <alignment horizontal="center" vertical="center"/>
    </xf>
    <xf numFmtId="0" fontId="14" fillId="2" borderId="48" xfId="3" applyFont="1" applyFill="1" applyBorder="1" applyAlignment="1">
      <alignment horizontal="center" vertical="center"/>
    </xf>
    <xf numFmtId="0" fontId="14" fillId="2" borderId="48" xfId="3" applyFont="1" applyFill="1" applyBorder="1" applyAlignment="1">
      <alignment horizontal="right" vertical="center"/>
    </xf>
    <xf numFmtId="0" fontId="14" fillId="2" borderId="0" xfId="3" applyFont="1" applyFill="1" applyBorder="1" applyAlignment="1">
      <alignment horizontal="right" vertical="center"/>
    </xf>
    <xf numFmtId="0" fontId="14" fillId="2" borderId="48" xfId="3" applyFont="1" applyFill="1" applyBorder="1" applyAlignment="1">
      <alignment horizontal="left" vertical="top"/>
    </xf>
    <xf numFmtId="0" fontId="24" fillId="2" borderId="15" xfId="3" applyFont="1" applyFill="1" applyBorder="1" applyAlignment="1">
      <alignment horizontal="left" vertical="center"/>
    </xf>
    <xf numFmtId="198" fontId="29" fillId="2" borderId="0" xfId="3" applyNumberFormat="1" applyFont="1" applyFill="1" applyBorder="1" applyAlignment="1">
      <alignment vertical="center" shrinkToFit="1"/>
    </xf>
    <xf numFmtId="0" fontId="30" fillId="2" borderId="15" xfId="3" applyFont="1" applyFill="1" applyBorder="1" applyAlignment="1">
      <alignment horizontal="left" vertical="center"/>
    </xf>
    <xf numFmtId="177" fontId="14" fillId="2" borderId="63" xfId="3" applyNumberFormat="1" applyFont="1" applyFill="1" applyBorder="1" applyAlignment="1">
      <alignment horizontal="left" vertical="center"/>
    </xf>
    <xf numFmtId="177" fontId="14" fillId="2" borderId="64" xfId="3" applyNumberFormat="1" applyFont="1" applyFill="1" applyBorder="1" applyAlignment="1">
      <alignment horizontal="right" vertical="center"/>
    </xf>
    <xf numFmtId="0" fontId="14" fillId="2" borderId="64" xfId="3" applyFont="1" applyFill="1" applyBorder="1">
      <alignment vertical="center"/>
    </xf>
    <xf numFmtId="0" fontId="14" fillId="2" borderId="54" xfId="3" applyFont="1" applyFill="1" applyBorder="1" applyAlignment="1">
      <alignment horizontal="left" vertical="center"/>
    </xf>
    <xf numFmtId="0" fontId="14" fillId="2" borderId="64" xfId="3" applyFont="1" applyFill="1" applyBorder="1" applyAlignment="1">
      <alignment horizontal="left" vertical="center"/>
    </xf>
    <xf numFmtId="177" fontId="14" fillId="2" borderId="54" xfId="3" applyNumberFormat="1" applyFont="1" applyFill="1" applyBorder="1" applyAlignment="1">
      <alignment horizontal="left" vertical="center"/>
    </xf>
    <xf numFmtId="199" fontId="29" fillId="2" borderId="55" xfId="3" applyNumberFormat="1" applyFont="1" applyFill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176" fontId="2" fillId="0" borderId="0" xfId="1" applyFont="1" applyBorder="1">
      <alignment vertical="center"/>
    </xf>
    <xf numFmtId="176" fontId="5" fillId="2" borderId="66" xfId="1" applyFont="1" applyFill="1" applyBorder="1" applyAlignment="1">
      <alignment horizontal="left" vertical="center"/>
    </xf>
    <xf numFmtId="176" fontId="5" fillId="2" borderId="66" xfId="1" applyFont="1" applyFill="1" applyBorder="1" applyAlignment="1">
      <alignment horizontal="right" vertical="center"/>
    </xf>
    <xf numFmtId="180" fontId="24" fillId="3" borderId="62" xfId="3" applyNumberFormat="1" applyFont="1" applyFill="1" applyBorder="1" applyAlignment="1">
      <alignment horizontal="left" vertical="center"/>
    </xf>
    <xf numFmtId="180" fontId="25" fillId="3" borderId="44" xfId="3" applyNumberFormat="1" applyFont="1" applyFill="1" applyBorder="1">
      <alignment vertical="center"/>
    </xf>
    <xf numFmtId="180" fontId="1" fillId="3" borderId="9" xfId="1" applyNumberFormat="1" applyFont="1" applyFill="1" applyBorder="1" applyAlignment="1">
      <alignment horizontal="center" vertical="center"/>
    </xf>
    <xf numFmtId="180" fontId="1" fillId="2" borderId="9" xfId="1" applyNumberFormat="1" applyFont="1" applyFill="1" applyBorder="1" applyAlignment="1">
      <alignment horizontal="center" vertical="center"/>
    </xf>
    <xf numFmtId="180" fontId="1" fillId="2" borderId="10" xfId="1" applyNumberFormat="1" applyFont="1" applyFill="1" applyBorder="1" applyAlignment="1">
      <alignment horizontal="center" vertical="center"/>
    </xf>
    <xf numFmtId="200" fontId="25" fillId="3" borderId="12" xfId="3" applyNumberFormat="1" applyFont="1" applyFill="1" applyBorder="1" applyAlignment="1">
      <alignment horizontal="right" vertical="center" shrinkToFit="1"/>
    </xf>
    <xf numFmtId="20" fontId="28" fillId="3" borderId="48" xfId="3" applyNumberFormat="1" applyFont="1" applyFill="1" applyBorder="1" applyAlignment="1">
      <alignment horizontal="right" vertical="center"/>
    </xf>
    <xf numFmtId="176" fontId="20" fillId="2" borderId="0" xfId="1" applyFont="1" applyFill="1" applyBorder="1" applyAlignment="1">
      <alignment horizontal="left" vertical="center"/>
    </xf>
    <xf numFmtId="201" fontId="25" fillId="3" borderId="12" xfId="3" applyNumberFormat="1" applyFont="1" applyFill="1" applyBorder="1" applyAlignment="1">
      <alignment horizontal="right" vertical="center"/>
    </xf>
    <xf numFmtId="0" fontId="14" fillId="3" borderId="48" xfId="3" applyFont="1" applyFill="1" applyBorder="1">
      <alignment vertical="center"/>
    </xf>
    <xf numFmtId="176" fontId="5" fillId="2" borderId="0" xfId="1" applyFont="1" applyFill="1" applyBorder="1" applyAlignment="1">
      <alignment vertical="center"/>
    </xf>
    <xf numFmtId="176" fontId="20" fillId="2" borderId="15" xfId="1" applyFont="1" applyFill="1" applyBorder="1" applyAlignment="1">
      <alignment horizontal="left" vertical="center"/>
    </xf>
    <xf numFmtId="0" fontId="14" fillId="3" borderId="12" xfId="3" applyFont="1" applyFill="1" applyBorder="1" applyAlignment="1">
      <alignment horizontal="left" vertical="center"/>
    </xf>
    <xf numFmtId="0" fontId="14" fillId="3" borderId="48" xfId="3" applyFont="1" applyFill="1" applyBorder="1" applyAlignment="1">
      <alignment horizontal="left" vertical="center"/>
    </xf>
    <xf numFmtId="176" fontId="20" fillId="2" borderId="14" xfId="1" applyFont="1" applyFill="1" applyBorder="1" applyAlignment="1">
      <alignment horizontal="left" vertical="center"/>
    </xf>
    <xf numFmtId="0" fontId="14" fillId="3" borderId="12" xfId="3" applyFont="1" applyFill="1" applyBorder="1">
      <alignment vertical="center"/>
    </xf>
    <xf numFmtId="176" fontId="16" fillId="2" borderId="13" xfId="1" applyFont="1" applyFill="1" applyBorder="1" applyAlignment="1">
      <alignment horizontal="left" vertical="center"/>
    </xf>
    <xf numFmtId="176" fontId="16" fillId="2" borderId="0" xfId="1" applyFont="1" applyFill="1" applyBorder="1" applyAlignment="1">
      <alignment horizontal="left" vertical="center"/>
    </xf>
    <xf numFmtId="177" fontId="5" fillId="3" borderId="54" xfId="1" applyNumberFormat="1" applyFont="1" applyFill="1" applyBorder="1" applyAlignment="1">
      <alignment horizontal="left" vertical="center"/>
    </xf>
    <xf numFmtId="177" fontId="5" fillId="3" borderId="67" xfId="1" applyNumberFormat="1" applyFont="1" applyFill="1" applyBorder="1" applyAlignment="1">
      <alignment horizontal="right" vertical="center"/>
    </xf>
    <xf numFmtId="176" fontId="5" fillId="2" borderId="54" xfId="1" applyFont="1" applyFill="1" applyBorder="1">
      <alignment vertical="center"/>
    </xf>
    <xf numFmtId="176" fontId="5" fillId="2" borderId="67" xfId="1" applyFont="1" applyFill="1" applyBorder="1" applyAlignment="1">
      <alignment horizontal="right" vertical="center"/>
    </xf>
    <xf numFmtId="177" fontId="5" fillId="2" borderId="68" xfId="1" applyNumberFormat="1" applyFont="1" applyFill="1" applyBorder="1" applyAlignment="1">
      <alignment horizontal="left" vertical="center"/>
    </xf>
    <xf numFmtId="177" fontId="5" fillId="2" borderId="55" xfId="1" applyNumberFormat="1" applyFont="1" applyFill="1" applyBorder="1" applyAlignment="1">
      <alignment horizontal="right" vertical="center"/>
    </xf>
    <xf numFmtId="176" fontId="5" fillId="4" borderId="26" xfId="1" applyFont="1" applyFill="1" applyBorder="1" applyAlignment="1">
      <alignment horizontal="left" vertical="center"/>
    </xf>
    <xf numFmtId="177" fontId="5" fillId="4" borderId="26" xfId="1" applyNumberFormat="1" applyFont="1" applyFill="1" applyBorder="1" applyAlignment="1">
      <alignment horizontal="right" vertical="center"/>
    </xf>
    <xf numFmtId="180" fontId="1" fillId="4" borderId="9" xfId="1" applyNumberFormat="1" applyFont="1" applyFill="1" applyBorder="1" applyAlignment="1">
      <alignment horizontal="left" vertical="center"/>
    </xf>
    <xf numFmtId="180" fontId="5" fillId="4" borderId="9" xfId="1" applyNumberFormat="1" applyFont="1" applyFill="1" applyBorder="1">
      <alignment vertical="center"/>
    </xf>
    <xf numFmtId="176" fontId="5" fillId="4" borderId="0" xfId="1" applyFont="1" applyFill="1" applyBorder="1" applyAlignment="1">
      <alignment horizontal="left" vertical="center"/>
    </xf>
    <xf numFmtId="181" fontId="12" fillId="4" borderId="13" xfId="1" applyNumberFormat="1" applyFont="1" applyFill="1" applyBorder="1" applyAlignment="1">
      <alignment horizontal="right" vertical="center"/>
    </xf>
    <xf numFmtId="176" fontId="5" fillId="4" borderId="0" xfId="1" applyFont="1" applyFill="1" applyBorder="1" applyAlignment="1">
      <alignment horizontal="center" vertical="center"/>
    </xf>
    <xf numFmtId="176" fontId="5" fillId="4" borderId="0" xfId="1" applyFont="1" applyFill="1" applyBorder="1" applyAlignment="1">
      <alignment horizontal="right" vertical="center"/>
    </xf>
    <xf numFmtId="176" fontId="18" fillId="4" borderId="0" xfId="1" applyFont="1" applyFill="1" applyBorder="1" applyAlignment="1">
      <alignment horizontal="left" vertical="center"/>
    </xf>
    <xf numFmtId="177" fontId="5" fillId="4" borderId="19" xfId="1" applyNumberFormat="1" applyFont="1" applyFill="1" applyBorder="1" applyAlignment="1">
      <alignment horizontal="left" vertical="center"/>
    </xf>
    <xf numFmtId="177" fontId="5" fillId="4" borderId="19" xfId="1" applyNumberFormat="1" applyFont="1" applyFill="1" applyBorder="1" applyAlignment="1">
      <alignment horizontal="right" vertical="center"/>
    </xf>
    <xf numFmtId="181" fontId="10" fillId="4" borderId="13" xfId="1" applyNumberFormat="1" applyFont="1" applyFill="1" applyBorder="1" applyAlignment="1">
      <alignment horizontal="right" vertical="center"/>
    </xf>
    <xf numFmtId="190" fontId="5" fillId="4" borderId="14" xfId="1" applyNumberFormat="1" applyFont="1" applyFill="1" applyBorder="1" applyAlignment="1">
      <alignment horizontal="left" vertical="center"/>
    </xf>
    <xf numFmtId="176" fontId="5" fillId="4" borderId="0" xfId="1" applyFont="1" applyFill="1" applyBorder="1">
      <alignment vertical="center"/>
    </xf>
    <xf numFmtId="181" fontId="5" fillId="2" borderId="13" xfId="1" applyNumberFormat="1" applyFont="1" applyFill="1" applyBorder="1" applyAlignment="1">
      <alignment horizontal="right" vertical="center"/>
    </xf>
    <xf numFmtId="176" fontId="5" fillId="4" borderId="32" xfId="1" applyFont="1" applyFill="1" applyBorder="1" applyAlignment="1">
      <alignment horizontal="left" vertical="center"/>
    </xf>
    <xf numFmtId="176" fontId="7" fillId="4" borderId="33" xfId="1" applyFont="1" applyFill="1" applyBorder="1" applyAlignment="1">
      <alignment horizontal="right" vertical="center"/>
    </xf>
    <xf numFmtId="180" fontId="5" fillId="4" borderId="8" xfId="1" applyNumberFormat="1" applyFont="1" applyFill="1" applyBorder="1">
      <alignment vertical="center"/>
    </xf>
    <xf numFmtId="176" fontId="5" fillId="4" borderId="13" xfId="1" applyFont="1" applyFill="1" applyBorder="1" applyAlignment="1">
      <alignment horizontal="left" vertical="center"/>
    </xf>
    <xf numFmtId="176" fontId="5" fillId="4" borderId="3" xfId="1" applyFont="1" applyFill="1" applyBorder="1" applyAlignment="1">
      <alignment horizontal="left" vertical="center"/>
    </xf>
    <xf numFmtId="176" fontId="7" fillId="4" borderId="2" xfId="1" applyFont="1" applyFill="1" applyBorder="1" applyAlignment="1">
      <alignment horizontal="right" vertical="center"/>
    </xf>
    <xf numFmtId="180" fontId="1" fillId="4" borderId="10" xfId="1" applyNumberFormat="1" applyFont="1" applyFill="1" applyBorder="1" applyAlignment="1">
      <alignment horizontal="left" vertical="center"/>
    </xf>
    <xf numFmtId="176" fontId="5" fillId="4" borderId="14" xfId="1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176" fontId="5" fillId="4" borderId="14" xfId="1" applyFont="1" applyFill="1" applyBorder="1" applyAlignment="1">
      <alignment horizontal="left" vertical="center"/>
    </xf>
    <xf numFmtId="0" fontId="31" fillId="2" borderId="56" xfId="3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5" fillId="2" borderId="5" xfId="0" applyFont="1" applyFill="1" applyBorder="1" applyAlignment="1">
      <alignment horizontal="right" vertical="center"/>
    </xf>
    <xf numFmtId="180" fontId="14" fillId="2" borderId="44" xfId="3" applyNumberFormat="1" applyFont="1" applyFill="1" applyBorder="1" applyAlignment="1">
      <alignment horizontal="right" vertical="center"/>
    </xf>
    <xf numFmtId="0" fontId="0" fillId="2" borderId="69" xfId="0" applyFill="1" applyBorder="1" applyAlignment="1">
      <alignment horizontal="left" vertical="center"/>
    </xf>
    <xf numFmtId="176" fontId="5" fillId="2" borderId="5" xfId="1" applyFont="1" applyFill="1" applyBorder="1" applyAlignment="1">
      <alignment horizontal="right" vertical="center"/>
    </xf>
    <xf numFmtId="180" fontId="24" fillId="2" borderId="70" xfId="3" applyNumberFormat="1" applyFont="1" applyFill="1" applyBorder="1" applyAlignment="1">
      <alignment horizontal="left" vertical="center"/>
    </xf>
    <xf numFmtId="0" fontId="25" fillId="2" borderId="71" xfId="3" applyFont="1" applyFill="1" applyBorder="1" applyAlignment="1">
      <alignment horizontal="center" vertical="top"/>
    </xf>
    <xf numFmtId="0" fontId="14" fillId="2" borderId="71" xfId="3" applyFont="1" applyFill="1" applyBorder="1" applyAlignment="1">
      <alignment horizontal="left" vertical="center"/>
    </xf>
    <xf numFmtId="177" fontId="14" fillId="2" borderId="72" xfId="3" applyNumberFormat="1" applyFont="1" applyFill="1" applyBorder="1" applyAlignment="1">
      <alignment horizontal="left" vertical="center"/>
    </xf>
    <xf numFmtId="0" fontId="14" fillId="3" borderId="56" xfId="3" applyFont="1" applyFill="1" applyBorder="1" applyAlignment="1">
      <alignment horizontal="left" vertical="center" shrinkToFit="1"/>
    </xf>
    <xf numFmtId="0" fontId="14" fillId="3" borderId="58" xfId="3" applyFont="1" applyFill="1" applyBorder="1" applyAlignment="1">
      <alignment horizontal="left" vertical="center" shrinkToFit="1"/>
    </xf>
    <xf numFmtId="0" fontId="14" fillId="3" borderId="65" xfId="3" applyFont="1" applyFill="1" applyBorder="1" applyAlignment="1">
      <alignment horizontal="left" vertical="center" shrinkToFit="1"/>
    </xf>
    <xf numFmtId="0" fontId="0" fillId="0" borderId="0" xfId="0" applyFill="1" applyBorder="1">
      <alignment vertical="center"/>
    </xf>
    <xf numFmtId="177" fontId="19" fillId="3" borderId="63" xfId="3" applyNumberFormat="1" applyFont="1" applyFill="1" applyBorder="1" applyAlignment="1">
      <alignment horizontal="left" vertical="center"/>
    </xf>
    <xf numFmtId="177" fontId="19" fillId="3" borderId="64" xfId="3" applyNumberFormat="1" applyFont="1" applyFill="1" applyBorder="1" applyAlignment="1">
      <alignment horizontal="left" vertical="center"/>
    </xf>
    <xf numFmtId="177" fontId="19" fillId="3" borderId="17" xfId="1" applyNumberFormat="1" applyFont="1" applyFill="1" applyBorder="1" applyAlignment="1">
      <alignment horizontal="left" vertical="center"/>
    </xf>
    <xf numFmtId="177" fontId="19" fillId="3" borderId="20" xfId="1" applyNumberFormat="1" applyFont="1" applyFill="1" applyBorder="1" applyAlignment="1">
      <alignment horizontal="left" vertical="center"/>
    </xf>
    <xf numFmtId="177" fontId="19" fillId="3" borderId="21" xfId="1" applyNumberFormat="1" applyFont="1" applyFill="1" applyBorder="1" applyAlignment="1">
      <alignment horizontal="left" vertical="center"/>
    </xf>
    <xf numFmtId="177" fontId="19" fillId="3" borderId="22" xfId="1" applyNumberFormat="1" applyFont="1" applyFill="1" applyBorder="1" applyAlignment="1">
      <alignment horizontal="left" vertical="center"/>
    </xf>
    <xf numFmtId="177" fontId="26" fillId="4" borderId="21" xfId="1" applyNumberFormat="1" applyFont="1" applyFill="1" applyBorder="1" applyAlignment="1">
      <alignment horizontal="left" vertical="center"/>
    </xf>
    <xf numFmtId="177" fontId="26" fillId="4" borderId="20" xfId="1" applyNumberFormat="1" applyFont="1" applyFill="1" applyBorder="1" applyAlignment="1">
      <alignment horizontal="left" vertical="center"/>
    </xf>
    <xf numFmtId="177" fontId="26" fillId="3" borderId="21" xfId="1" applyNumberFormat="1" applyFont="1" applyFill="1" applyBorder="1" applyAlignment="1">
      <alignment horizontal="left" vertical="center"/>
    </xf>
    <xf numFmtId="177" fontId="26" fillId="3" borderId="20" xfId="1" applyNumberFormat="1" applyFont="1" applyFill="1" applyBorder="1" applyAlignment="1">
      <alignment horizontal="left"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177" fontId="19" fillId="4" borderId="34" xfId="1" applyNumberFormat="1" applyFont="1" applyFill="1" applyBorder="1" applyAlignment="1">
      <alignment horizontal="left"/>
    </xf>
    <xf numFmtId="177" fontId="19" fillId="4" borderId="33" xfId="1" applyNumberFormat="1" applyFont="1" applyFill="1" applyBorder="1" applyAlignment="1">
      <alignment horizontal="left"/>
    </xf>
    <xf numFmtId="0" fontId="0" fillId="2" borderId="16" xfId="0" applyFill="1" applyBorder="1">
      <alignment vertical="center"/>
    </xf>
    <xf numFmtId="176" fontId="1" fillId="3" borderId="19" xfId="1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177" fontId="19" fillId="3" borderId="17" xfId="1" applyNumberFormat="1" applyFont="1" applyFill="1" applyBorder="1" applyAlignment="1">
      <alignment horizontal="center" vertical="center" wrapText="1"/>
    </xf>
    <xf numFmtId="177" fontId="19" fillId="3" borderId="20" xfId="1" applyNumberFormat="1" applyFont="1" applyFill="1" applyBorder="1" applyAlignment="1">
      <alignment horizontal="center" vertical="center" wrapText="1"/>
    </xf>
  </cellXfs>
  <cellStyles count="4">
    <cellStyle name="Excel Built-in Currency [0]" xfId="2" xr:uid="{D3C59CFB-D10D-449E-BAB0-C69DA5E6A7D5}"/>
    <cellStyle name="Excel Built-in Normal" xfId="1" xr:uid="{B3F3F3F3-C269-4BEE-8EFC-6F521123A419}"/>
    <cellStyle name="標準" xfId="0" builtinId="0"/>
    <cellStyle name="標準 2" xfId="3" xr:uid="{ADDD9BA5-C9CD-482F-B984-486F633427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74611</xdr:colOff>
      <xdr:row>64</xdr:row>
      <xdr:rowOff>15875</xdr:rowOff>
    </xdr:from>
    <xdr:ext cx="1052513" cy="4783"/>
    <xdr:sp macro="" textlink="">
      <xdr:nvSpPr>
        <xdr:cNvPr id="2" name="直線コネクタ 1">
          <a:extLst>
            <a:ext uri="{FF2B5EF4-FFF2-40B4-BE49-F238E27FC236}">
              <a16:creationId xmlns:a16="http://schemas.microsoft.com/office/drawing/2014/main" id="{E7E36FD9-29B5-496C-8117-28186885FF88}"/>
            </a:ext>
          </a:extLst>
        </xdr:cNvPr>
        <xdr:cNvSpPr/>
      </xdr:nvSpPr>
      <xdr:spPr>
        <a:xfrm flipH="1">
          <a:off x="3036886" y="11007725"/>
          <a:ext cx="1052513" cy="4783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63500</xdr:colOff>
      <xdr:row>36</xdr:row>
      <xdr:rowOff>23812</xdr:rowOff>
    </xdr:from>
    <xdr:ext cx="252598" cy="652180"/>
    <xdr:sp macro="" textlink="">
      <xdr:nvSpPr>
        <xdr:cNvPr id="3" name="フリーフォーム 1348">
          <a:extLst>
            <a:ext uri="{FF2B5EF4-FFF2-40B4-BE49-F238E27FC236}">
              <a16:creationId xmlns:a16="http://schemas.microsoft.com/office/drawing/2014/main" id="{D83FE7A0-D67A-406F-806A-AE42B4717671}"/>
            </a:ext>
          </a:extLst>
        </xdr:cNvPr>
        <xdr:cNvSpPr/>
      </xdr:nvSpPr>
      <xdr:spPr>
        <a:xfrm rot="15013277">
          <a:off x="3530834" y="6414853"/>
          <a:ext cx="652180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28575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508401</xdr:colOff>
      <xdr:row>14</xdr:row>
      <xdr:rowOff>139673</xdr:rowOff>
    </xdr:from>
    <xdr:ext cx="263294" cy="261000"/>
    <xdr:sp macro="" textlink="">
      <xdr:nvSpPr>
        <xdr:cNvPr id="4" name="フリーフォーム 1325">
          <a:extLst>
            <a:ext uri="{FF2B5EF4-FFF2-40B4-BE49-F238E27FC236}">
              <a16:creationId xmlns:a16="http://schemas.microsoft.com/office/drawing/2014/main" id="{2DCE825C-2015-49FC-91C3-9F3681520E96}"/>
            </a:ext>
          </a:extLst>
        </xdr:cNvPr>
        <xdr:cNvSpPr/>
      </xdr:nvSpPr>
      <xdr:spPr>
        <a:xfrm rot="13172572">
          <a:off x="3470676" y="2559023"/>
          <a:ext cx="263294" cy="261000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7</xdr:col>
      <xdr:colOff>539749</xdr:colOff>
      <xdr:row>5</xdr:row>
      <xdr:rowOff>71437</xdr:rowOff>
    </xdr:from>
    <xdr:to>
      <xdr:col>7</xdr:col>
      <xdr:colOff>682624</xdr:colOff>
      <xdr:row>9</xdr:row>
      <xdr:rowOff>0</xdr:rowOff>
    </xdr:to>
    <xdr:sp macro="" textlink="">
      <xdr:nvSpPr>
        <xdr:cNvPr id="5" name="台形 4">
          <a:extLst>
            <a:ext uri="{FF2B5EF4-FFF2-40B4-BE49-F238E27FC236}">
              <a16:creationId xmlns:a16="http://schemas.microsoft.com/office/drawing/2014/main" id="{3C58AAB2-8E61-48E3-BB47-81B320478F79}"/>
            </a:ext>
          </a:extLst>
        </xdr:cNvPr>
        <xdr:cNvSpPr/>
      </xdr:nvSpPr>
      <xdr:spPr>
        <a:xfrm>
          <a:off x="4911724" y="947737"/>
          <a:ext cx="142875" cy="614363"/>
        </a:xfrm>
        <a:prstGeom prst="trapezoid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444500</xdr:colOff>
      <xdr:row>4</xdr:row>
      <xdr:rowOff>142875</xdr:rowOff>
    </xdr:from>
    <xdr:to>
      <xdr:col>5</xdr:col>
      <xdr:colOff>571500</xdr:colOff>
      <xdr:row>8</xdr:row>
      <xdr:rowOff>103188</xdr:rowOff>
    </xdr:to>
    <xdr:sp macro="" textlink="">
      <xdr:nvSpPr>
        <xdr:cNvPr id="6" name="台形 5">
          <a:extLst>
            <a:ext uri="{FF2B5EF4-FFF2-40B4-BE49-F238E27FC236}">
              <a16:creationId xmlns:a16="http://schemas.microsoft.com/office/drawing/2014/main" id="{17037020-43F2-4E15-814E-50EFA70A5801}"/>
            </a:ext>
          </a:extLst>
        </xdr:cNvPr>
        <xdr:cNvSpPr/>
      </xdr:nvSpPr>
      <xdr:spPr>
        <a:xfrm>
          <a:off x="3406775" y="847725"/>
          <a:ext cx="127000" cy="646113"/>
        </a:xfrm>
        <a:prstGeom prst="trapezoid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209550</xdr:colOff>
      <xdr:row>75</xdr:row>
      <xdr:rowOff>66675</xdr:rowOff>
    </xdr:from>
    <xdr:to>
      <xdr:col>6</xdr:col>
      <xdr:colOff>247650</xdr:colOff>
      <xdr:row>78</xdr:row>
      <xdr:rowOff>47625</xdr:rowOff>
    </xdr:to>
    <xdr:sp macro="" textlink="">
      <xdr:nvSpPr>
        <xdr:cNvPr id="7" name="フリーフォーム 93">
          <a:extLst>
            <a:ext uri="{FF2B5EF4-FFF2-40B4-BE49-F238E27FC236}">
              <a16:creationId xmlns:a16="http://schemas.microsoft.com/office/drawing/2014/main" id="{F564A69B-E285-410F-B446-12F9CC800501}"/>
            </a:ext>
          </a:extLst>
        </xdr:cNvPr>
        <xdr:cNvSpPr/>
      </xdr:nvSpPr>
      <xdr:spPr>
        <a:xfrm>
          <a:off x="3876675" y="13058775"/>
          <a:ext cx="38100" cy="523875"/>
        </a:xfrm>
        <a:custGeom>
          <a:avLst/>
          <a:gdLst>
            <a:gd name="connsiteX0" fmla="*/ 28575 w 38100"/>
            <a:gd name="connsiteY0" fmla="*/ 0 h 523875"/>
            <a:gd name="connsiteX1" fmla="*/ 9525 w 38100"/>
            <a:gd name="connsiteY1" fmla="*/ 47625 h 523875"/>
            <a:gd name="connsiteX2" fmla="*/ 0 w 38100"/>
            <a:gd name="connsiteY2" fmla="*/ 76200 h 523875"/>
            <a:gd name="connsiteX3" fmla="*/ 9525 w 38100"/>
            <a:gd name="connsiteY3" fmla="*/ 142875 h 523875"/>
            <a:gd name="connsiteX4" fmla="*/ 28575 w 38100"/>
            <a:gd name="connsiteY4" fmla="*/ 200025 h 523875"/>
            <a:gd name="connsiteX5" fmla="*/ 38100 w 38100"/>
            <a:gd name="connsiteY5" fmla="*/ 228600 h 523875"/>
            <a:gd name="connsiteX6" fmla="*/ 19050 w 38100"/>
            <a:gd name="connsiteY6" fmla="*/ 323850 h 523875"/>
            <a:gd name="connsiteX7" fmla="*/ 0 w 38100"/>
            <a:gd name="connsiteY7" fmla="*/ 352425 h 523875"/>
            <a:gd name="connsiteX8" fmla="*/ 9525 w 38100"/>
            <a:gd name="connsiteY8" fmla="*/ 523875 h 5238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38100" h="523875">
              <a:moveTo>
                <a:pt x="28575" y="0"/>
              </a:moveTo>
              <a:cubicBezTo>
                <a:pt x="22225" y="15875"/>
                <a:pt x="15528" y="31616"/>
                <a:pt x="9525" y="47625"/>
              </a:cubicBezTo>
              <a:cubicBezTo>
                <a:pt x="6000" y="57026"/>
                <a:pt x="0" y="66160"/>
                <a:pt x="0" y="76200"/>
              </a:cubicBezTo>
              <a:cubicBezTo>
                <a:pt x="0" y="98651"/>
                <a:pt x="4477" y="120999"/>
                <a:pt x="9525" y="142875"/>
              </a:cubicBezTo>
              <a:cubicBezTo>
                <a:pt x="14040" y="162441"/>
                <a:pt x="22225" y="180975"/>
                <a:pt x="28575" y="200025"/>
              </a:cubicBezTo>
              <a:lnTo>
                <a:pt x="38100" y="228600"/>
              </a:lnTo>
              <a:cubicBezTo>
                <a:pt x="34590" y="253171"/>
                <a:pt x="32350" y="297251"/>
                <a:pt x="19050" y="323850"/>
              </a:cubicBezTo>
              <a:cubicBezTo>
                <a:pt x="13930" y="334089"/>
                <a:pt x="6350" y="342900"/>
                <a:pt x="0" y="352425"/>
              </a:cubicBezTo>
              <a:cubicBezTo>
                <a:pt x="10743" y="492078"/>
                <a:pt x="9525" y="434853"/>
                <a:pt x="9525" y="523875"/>
              </a:cubicBezTo>
            </a:path>
          </a:pathLst>
        </a:custGeom>
        <a:ln w="76200">
          <a:solidFill>
            <a:schemeClr val="accent1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129838</xdr:colOff>
      <xdr:row>61</xdr:row>
      <xdr:rowOff>133324</xdr:rowOff>
    </xdr:from>
    <xdr:ext cx="290380" cy="252598"/>
    <xdr:sp macro="" textlink="">
      <xdr:nvSpPr>
        <xdr:cNvPr id="8" name="フリーフォーム 900">
          <a:extLst>
            <a:ext uri="{FF2B5EF4-FFF2-40B4-BE49-F238E27FC236}">
              <a16:creationId xmlns:a16="http://schemas.microsoft.com/office/drawing/2014/main" id="{00A0755B-A1FC-41C3-A7D8-B6ABD998FBAE}"/>
            </a:ext>
          </a:extLst>
        </xdr:cNvPr>
        <xdr:cNvSpPr/>
      </xdr:nvSpPr>
      <xdr:spPr>
        <a:xfrm rot="8149569">
          <a:off x="3796963" y="10610824"/>
          <a:ext cx="290380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661895</xdr:colOff>
      <xdr:row>44</xdr:row>
      <xdr:rowOff>128843</xdr:rowOff>
    </xdr:from>
    <xdr:ext cx="252598" cy="652180"/>
    <xdr:sp macro="" textlink="">
      <xdr:nvSpPr>
        <xdr:cNvPr id="9" name="フリーフォーム 744">
          <a:extLst>
            <a:ext uri="{FF2B5EF4-FFF2-40B4-BE49-F238E27FC236}">
              <a16:creationId xmlns:a16="http://schemas.microsoft.com/office/drawing/2014/main" id="{644284C2-0FB8-473E-AB99-EE926D75D998}"/>
            </a:ext>
          </a:extLst>
        </xdr:cNvPr>
        <xdr:cNvSpPr/>
      </xdr:nvSpPr>
      <xdr:spPr>
        <a:xfrm rot="15013277">
          <a:off x="1938479" y="7891484"/>
          <a:ext cx="652180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</xdr:col>
      <xdr:colOff>228600</xdr:colOff>
      <xdr:row>13</xdr:row>
      <xdr:rowOff>9525</xdr:rowOff>
    </xdr:from>
    <xdr:to>
      <xdr:col>2</xdr:col>
      <xdr:colOff>533400</xdr:colOff>
      <xdr:row>13</xdr:row>
      <xdr:rowOff>9525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50D608B7-0550-478D-8B7E-72537660729D}"/>
            </a:ext>
          </a:extLst>
        </xdr:cNvPr>
        <xdr:cNvCxnSpPr/>
      </xdr:nvCxnSpPr>
      <xdr:spPr>
        <a:xfrm>
          <a:off x="295275" y="2257425"/>
          <a:ext cx="1009650" cy="0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35280</xdr:colOff>
      <xdr:row>3</xdr:row>
      <xdr:rowOff>2160</xdr:rowOff>
    </xdr:from>
    <xdr:ext cx="9360" cy="843120"/>
    <xdr:sp macro="" textlink="">
      <xdr:nvSpPr>
        <xdr:cNvPr id="13" name="直線コネクタ 12">
          <a:extLst>
            <a:ext uri="{FF2B5EF4-FFF2-40B4-BE49-F238E27FC236}">
              <a16:creationId xmlns:a16="http://schemas.microsoft.com/office/drawing/2014/main" id="{CAEEDF88-EE5F-472A-85A8-AF448AF4D742}"/>
            </a:ext>
          </a:extLst>
        </xdr:cNvPr>
        <xdr:cNvSpPr/>
      </xdr:nvSpPr>
      <xdr:spPr>
        <a:xfrm flipV="1">
          <a:off x="806805" y="535560"/>
          <a:ext cx="9360" cy="843120"/>
        </a:xfrm>
        <a:prstGeom prst="line">
          <a:avLst/>
        </a:prstGeom>
        <a:ln w="36000">
          <a:solidFill>
            <a:schemeClr val="tx1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644040</xdr:colOff>
      <xdr:row>4</xdr:row>
      <xdr:rowOff>70200</xdr:rowOff>
    </xdr:from>
    <xdr:ext cx="556199" cy="360"/>
    <xdr:sp macro="" textlink="">
      <xdr:nvSpPr>
        <xdr:cNvPr id="14" name="直線コネクタ 13">
          <a:extLst>
            <a:ext uri="{FF2B5EF4-FFF2-40B4-BE49-F238E27FC236}">
              <a16:creationId xmlns:a16="http://schemas.microsoft.com/office/drawing/2014/main" id="{FDFD09C0-9659-44B5-84C7-B9724D59E7E0}"/>
            </a:ext>
          </a:extLst>
        </xdr:cNvPr>
        <xdr:cNvSpPr/>
      </xdr:nvSpPr>
      <xdr:spPr>
        <a:xfrm flipH="1" flipV="1">
          <a:off x="710715" y="775050"/>
          <a:ext cx="556199" cy="360"/>
        </a:xfrm>
        <a:prstGeom prst="line">
          <a:avLst/>
        </a:prstGeom>
        <a:ln w="180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9000" tIns="9000" rIns="9000" bIns="9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661320</xdr:colOff>
      <xdr:row>4</xdr:row>
      <xdr:rowOff>8280</xdr:rowOff>
    </xdr:from>
    <xdr:ext cx="173520" cy="153720"/>
    <xdr:sp macro="" textlink="">
      <xdr:nvSpPr>
        <xdr:cNvPr id="15" name="Oval 203">
          <a:extLst>
            <a:ext uri="{FF2B5EF4-FFF2-40B4-BE49-F238E27FC236}">
              <a16:creationId xmlns:a16="http://schemas.microsoft.com/office/drawing/2014/main" id="{34DC7B90-8BF8-46AF-B9F8-BDA7869AB280}"/>
            </a:ext>
          </a:extLst>
        </xdr:cNvPr>
        <xdr:cNvSpPr/>
      </xdr:nvSpPr>
      <xdr:spPr>
        <a:xfrm>
          <a:off x="727995" y="713130"/>
          <a:ext cx="17352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668880</xdr:colOff>
      <xdr:row>7</xdr:row>
      <xdr:rowOff>149040</xdr:rowOff>
    </xdr:from>
    <xdr:ext cx="183240" cy="153000"/>
    <xdr:sp macro="" textlink="">
      <xdr:nvSpPr>
        <xdr:cNvPr id="16" name="AutoShape 303">
          <a:extLst>
            <a:ext uri="{FF2B5EF4-FFF2-40B4-BE49-F238E27FC236}">
              <a16:creationId xmlns:a16="http://schemas.microsoft.com/office/drawing/2014/main" id="{64ABF860-EF69-4F96-A585-EC9217AFA2A6}"/>
            </a:ext>
          </a:extLst>
        </xdr:cNvPr>
        <xdr:cNvSpPr/>
      </xdr:nvSpPr>
      <xdr:spPr>
        <a:xfrm>
          <a:off x="735555" y="1368240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646200</xdr:colOff>
      <xdr:row>6</xdr:row>
      <xdr:rowOff>82800</xdr:rowOff>
    </xdr:from>
    <xdr:ext cx="545399" cy="0"/>
    <xdr:sp macro="" textlink="">
      <xdr:nvSpPr>
        <xdr:cNvPr id="17" name="直線コネクタ 16">
          <a:extLst>
            <a:ext uri="{FF2B5EF4-FFF2-40B4-BE49-F238E27FC236}">
              <a16:creationId xmlns:a16="http://schemas.microsoft.com/office/drawing/2014/main" id="{AD25A967-459C-4B7C-B6A9-CD297D3DB239}"/>
            </a:ext>
          </a:extLst>
        </xdr:cNvPr>
        <xdr:cNvSpPr/>
      </xdr:nvSpPr>
      <xdr:spPr>
        <a:xfrm flipH="1">
          <a:off x="712875" y="1130550"/>
          <a:ext cx="545399" cy="0"/>
        </a:xfrm>
        <a:prstGeom prst="line">
          <a:avLst/>
        </a:prstGeom>
        <a:ln w="180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9000" tIns="9000" rIns="9000" bIns="9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126220</xdr:colOff>
      <xdr:row>5</xdr:row>
      <xdr:rowOff>148891</xdr:rowOff>
    </xdr:from>
    <xdr:ext cx="504719" cy="478172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B3F8B315-558A-40FE-992F-355C0227D33A}"/>
            </a:ext>
          </a:extLst>
        </xdr:cNvPr>
        <xdr:cNvSpPr/>
      </xdr:nvSpPr>
      <xdr:spPr>
        <a:xfrm>
          <a:off x="2383645" y="1025191"/>
          <a:ext cx="504719" cy="478172"/>
        </a:xfrm>
        <a:prstGeom prst="rect">
          <a:avLst/>
        </a:prstGeom>
        <a:solidFill>
          <a:schemeClr val="bg1"/>
        </a:solidFill>
        <a:ln w="19050">
          <a:solidFill>
            <a:schemeClr val="accent1">
              <a:shade val="50000"/>
            </a:schemeClr>
          </a:solidFill>
          <a:prstDash val="solid"/>
        </a:ln>
      </xdr:spPr>
      <xdr:txBody>
        <a:bodyPr vert="horz" lIns="0" tIns="0" rIns="0" bIns="0" anchor="ctr" anchorCtr="1" compatLnSpc="0"/>
        <a:lstStyle/>
        <a:p>
          <a:pPr lvl="0" algn="ctr" rtl="0" hangingPunct="0">
            <a:buNone/>
            <a:tabLst/>
          </a:pPr>
          <a:r>
            <a:rPr lang="x-none" sz="900" b="1" i="0" u="none" strike="noStrike" kern="0" spc="0" baseline="0">
              <a:ln>
                <a:noFill/>
              </a:ln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わかやま</a:t>
          </a:r>
        </a:p>
        <a:p>
          <a:pPr lvl="0" algn="ctr" rtl="0" hangingPunct="0">
            <a:buNone/>
            <a:tabLst/>
          </a:pPr>
          <a:r>
            <a:rPr lang="x-none" sz="900" b="1" i="0" u="none" strike="noStrike" kern="0" spc="0" baseline="0">
              <a:ln>
                <a:noFill/>
              </a:ln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館</a:t>
          </a:r>
        </a:p>
      </xdr:txBody>
    </xdr:sp>
    <xdr:clientData/>
  </xdr:oneCellAnchor>
  <xdr:oneCellAnchor>
    <xdr:from>
      <xdr:col>3</xdr:col>
      <xdr:colOff>667080</xdr:colOff>
      <xdr:row>7</xdr:row>
      <xdr:rowOff>131745</xdr:rowOff>
    </xdr:from>
    <xdr:ext cx="183240" cy="153000"/>
    <xdr:sp macro="" textlink="">
      <xdr:nvSpPr>
        <xdr:cNvPr id="19" name="AutoShape 303">
          <a:extLst>
            <a:ext uri="{FF2B5EF4-FFF2-40B4-BE49-F238E27FC236}">
              <a16:creationId xmlns:a16="http://schemas.microsoft.com/office/drawing/2014/main" id="{48D18B1A-C99F-4523-AAF2-7395AA29539A}"/>
            </a:ext>
          </a:extLst>
        </xdr:cNvPr>
        <xdr:cNvSpPr/>
      </xdr:nvSpPr>
      <xdr:spPr>
        <a:xfrm>
          <a:off x="2143455" y="135094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766080</xdr:colOff>
      <xdr:row>3</xdr:row>
      <xdr:rowOff>55563</xdr:rowOff>
    </xdr:from>
    <xdr:ext cx="3858" cy="772357"/>
    <xdr:sp macro="" textlink="">
      <xdr:nvSpPr>
        <xdr:cNvPr id="20" name="直線コネクタ 19">
          <a:extLst>
            <a:ext uri="{FF2B5EF4-FFF2-40B4-BE49-F238E27FC236}">
              <a16:creationId xmlns:a16="http://schemas.microsoft.com/office/drawing/2014/main" id="{1B7C4E58-5E1A-4FEA-B0FB-7065861A91B4}"/>
            </a:ext>
          </a:extLst>
        </xdr:cNvPr>
        <xdr:cNvSpPr/>
      </xdr:nvSpPr>
      <xdr:spPr>
        <a:xfrm flipH="1">
          <a:off x="2242455" y="588963"/>
          <a:ext cx="3858" cy="772357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536040</xdr:colOff>
      <xdr:row>5</xdr:row>
      <xdr:rowOff>135705</xdr:rowOff>
    </xdr:from>
    <xdr:ext cx="156600" cy="375840"/>
    <xdr:sp macro="" textlink="">
      <xdr:nvSpPr>
        <xdr:cNvPr id="21" name="フリーフォーム 15">
          <a:extLst>
            <a:ext uri="{FF2B5EF4-FFF2-40B4-BE49-F238E27FC236}">
              <a16:creationId xmlns:a16="http://schemas.microsoft.com/office/drawing/2014/main" id="{69B0470C-DCE9-4C0B-9E26-2B2797F1363D}"/>
            </a:ext>
          </a:extLst>
        </xdr:cNvPr>
        <xdr:cNvSpPr/>
      </xdr:nvSpPr>
      <xdr:spPr>
        <a:xfrm>
          <a:off x="2012415" y="1012005"/>
          <a:ext cx="156600" cy="375840"/>
        </a:xfrm>
        <a:custGeom>
          <a:avLst>
            <a:gd name="f0" fmla="val 1800"/>
            <a:gd name="f1" fmla="val 10800"/>
          </a:avLst>
          <a:gdLst>
            <a:gd name="f2" fmla="val 10800000"/>
            <a:gd name="f3" fmla="val 5400000"/>
            <a:gd name="f4" fmla="val 180"/>
            <a:gd name="f5" fmla="val w"/>
            <a:gd name="f6" fmla="val h"/>
            <a:gd name="f7" fmla="val 0"/>
            <a:gd name="f8" fmla="val 21600"/>
            <a:gd name="f9" fmla="val -2147483647"/>
            <a:gd name="f10" fmla="val 2147483647"/>
            <a:gd name="f11" fmla="val 5400"/>
            <a:gd name="f12" fmla="val 16200"/>
            <a:gd name="f13" fmla="val 10800"/>
            <a:gd name="f14" fmla="+- 0 0 0"/>
            <a:gd name="f15" fmla="*/ f5 1 21600"/>
            <a:gd name="f16" fmla="*/ f6 1 21600"/>
            <a:gd name="f17" fmla="pin 0 f0 5400"/>
            <a:gd name="f18" fmla="pin 0 f1 21600"/>
            <a:gd name="f19" fmla="*/ f14 f2 1"/>
            <a:gd name="f20" fmla="*/ f17 1 2"/>
            <a:gd name="f21" fmla="val f17"/>
            <a:gd name="f22" fmla="val f18"/>
            <a:gd name="f23" fmla="+- 21600 0 f17"/>
            <a:gd name="f24" fmla="*/ f17 10000 1"/>
            <a:gd name="f25" fmla="*/ 10800 f15 1"/>
            <a:gd name="f26" fmla="*/ f17 f16 1"/>
            <a:gd name="f27" fmla="*/ f7 f15 1"/>
            <a:gd name="f28" fmla="*/ f18 f16 1"/>
            <a:gd name="f29" fmla="*/ 13800 f15 1"/>
            <a:gd name="f30" fmla="*/ 21600 f15 1"/>
            <a:gd name="f31" fmla="*/ 0 f16 1"/>
            <a:gd name="f32" fmla="*/ f19 1 f4"/>
            <a:gd name="f33" fmla="*/ 0 f15 1"/>
            <a:gd name="f34" fmla="*/ 10800 f16 1"/>
            <a:gd name="f35" fmla="*/ 21600 f16 1"/>
            <a:gd name="f36" fmla="+- f22 0 f17"/>
            <a:gd name="f37" fmla="+- f22 0 f20"/>
            <a:gd name="f38" fmla="+- f22 f20 0"/>
            <a:gd name="f39" fmla="+- f22 f17 0"/>
            <a:gd name="f40" fmla="+- 21600 0 f20"/>
            <a:gd name="f41" fmla="*/ f24 1 31953"/>
            <a:gd name="f42" fmla="+- f32 0 f3"/>
            <a:gd name="f43" fmla="+- 21600 0 f41"/>
            <a:gd name="f44" fmla="*/ f41 f16 1"/>
            <a:gd name="f45" fmla="*/ f43 f16 1"/>
          </a:gdLst>
          <a:ahLst>
            <a:ahXY gdRefY="f0" minY="f7" maxY="f11">
              <a:pos x="f25" y="f26"/>
            </a:ahXY>
            <a:ahXY gdRefY="f1" minY="f7" maxY="f8">
              <a:pos x="f27" y="f2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42">
              <a:pos x="f30" y="f31"/>
            </a:cxn>
            <a:cxn ang="f42">
              <a:pos x="f33" y="f34"/>
            </a:cxn>
            <a:cxn ang="f42">
              <a:pos x="f30" y="f35"/>
            </a:cxn>
          </a:cxnLst>
          <a:rect l="f29" t="f44" r="f30" b="f45"/>
          <a:pathLst>
            <a:path w="21600" h="21600">
              <a:moveTo>
                <a:pt x="f8" y="f7"/>
              </a:moveTo>
              <a:cubicBezTo>
                <a:pt x="f12" y="f7"/>
                <a:pt x="f13" y="f20"/>
                <a:pt x="f13" y="f21"/>
              </a:cubicBezTo>
              <a:lnTo>
                <a:pt x="f13" y="f36"/>
              </a:lnTo>
              <a:cubicBezTo>
                <a:pt x="f13" y="f37"/>
                <a:pt x="f11" y="f22"/>
                <a:pt x="f7" y="f22"/>
              </a:cubicBezTo>
              <a:cubicBezTo>
                <a:pt x="f11" y="f22"/>
                <a:pt x="f13" y="f38"/>
                <a:pt x="f13" y="f39"/>
              </a:cubicBezTo>
              <a:lnTo>
                <a:pt x="f13" y="f23"/>
              </a:lnTo>
              <a:cubicBezTo>
                <a:pt x="f13" y="f40"/>
                <a:pt x="f12" y="f8"/>
                <a:pt x="f8" y="f8"/>
              </a:cubicBezTo>
            </a:path>
          </a:pathLst>
        </a:custGeom>
        <a:noFill/>
        <a:ln w="9525">
          <a:solidFill>
            <a:sysClr val="windowText" lastClr="000000"/>
          </a:solidFill>
          <a:prstDash val="solid"/>
        </a:ln>
      </xdr:spPr>
      <xdr:txBody>
        <a:bodyPr vert="horz" lIns="0" tIns="0" rIns="0" bIns="0" anchor="ctr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94710</xdr:colOff>
      <xdr:row>6</xdr:row>
      <xdr:rowOff>8505</xdr:rowOff>
    </xdr:from>
    <xdr:ext cx="417600" cy="250560"/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6267BB5B-9D57-4114-981F-468B2FBAD130}"/>
            </a:ext>
          </a:extLst>
        </xdr:cNvPr>
        <xdr:cNvSpPr/>
      </xdr:nvSpPr>
      <xdr:spPr>
        <a:xfrm>
          <a:off x="1571085" y="1056255"/>
          <a:ext cx="417600" cy="250560"/>
        </a:xfrm>
        <a:prstGeom prst="rect">
          <a:avLst/>
        </a:prstGeom>
        <a:noFill/>
        <a:ln w="25400">
          <a:noFill/>
          <a:prstDash val="solid"/>
        </a:ln>
      </xdr:spPr>
      <xdr:txBody>
        <a:bodyPr vert="horz" lIns="0" tIns="0" rIns="0" bIns="0" anchor="ctr" anchorCtr="1" compatLnSpc="0"/>
        <a:lstStyle/>
        <a:p>
          <a:pPr lvl="0" algn="ctr" rtl="0" hangingPunct="0">
            <a:buNone/>
            <a:tabLst/>
          </a:pPr>
          <a:r>
            <a:rPr lang="en-US" sz="1200" b="1" kern="1200">
              <a:latin typeface="ＭＳ Ｐゴシック" pitchFamily="50"/>
              <a:ea typeface="ＭＳ Ｐ明朝" pitchFamily="2"/>
            </a:rPr>
            <a:t>0.1km</a:t>
          </a:r>
        </a:p>
      </xdr:txBody>
    </xdr:sp>
    <xdr:clientData/>
  </xdr:oneCellAnchor>
  <xdr:oneCellAnchor>
    <xdr:from>
      <xdr:col>9</xdr:col>
      <xdr:colOff>646605</xdr:colOff>
      <xdr:row>31</xdr:row>
      <xdr:rowOff>156000</xdr:rowOff>
    </xdr:from>
    <xdr:ext cx="183240" cy="153000"/>
    <xdr:sp macro="" textlink="">
      <xdr:nvSpPr>
        <xdr:cNvPr id="23" name="AutoShape 303">
          <a:extLst>
            <a:ext uri="{FF2B5EF4-FFF2-40B4-BE49-F238E27FC236}">
              <a16:creationId xmlns:a16="http://schemas.microsoft.com/office/drawing/2014/main" id="{B9A68948-440C-438C-B31E-7D87CBA8BFB5}"/>
            </a:ext>
          </a:extLst>
        </xdr:cNvPr>
        <xdr:cNvSpPr/>
      </xdr:nvSpPr>
      <xdr:spPr>
        <a:xfrm>
          <a:off x="6428280" y="5490000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10</xdr:col>
      <xdr:colOff>28573</xdr:colOff>
      <xdr:row>27</xdr:row>
      <xdr:rowOff>57150</xdr:rowOff>
    </xdr:from>
    <xdr:ext cx="1" cy="819150"/>
    <xdr:sp macro="" textlink="">
      <xdr:nvSpPr>
        <xdr:cNvPr id="24" name="直線コネクタ 23">
          <a:extLst>
            <a:ext uri="{FF2B5EF4-FFF2-40B4-BE49-F238E27FC236}">
              <a16:creationId xmlns:a16="http://schemas.microsoft.com/office/drawing/2014/main" id="{B917B4D3-6C38-41DC-94D2-3A9A44E78D38}"/>
            </a:ext>
          </a:extLst>
        </xdr:cNvPr>
        <xdr:cNvSpPr/>
      </xdr:nvSpPr>
      <xdr:spPr>
        <a:xfrm>
          <a:off x="6515098" y="4705350"/>
          <a:ext cx="1" cy="81915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239205</xdr:colOff>
      <xdr:row>30</xdr:row>
      <xdr:rowOff>60</xdr:rowOff>
    </xdr:from>
    <xdr:ext cx="510120" cy="360"/>
    <xdr:sp macro="" textlink="">
      <xdr:nvSpPr>
        <xdr:cNvPr id="25" name="直線コネクタ 24">
          <a:extLst>
            <a:ext uri="{FF2B5EF4-FFF2-40B4-BE49-F238E27FC236}">
              <a16:creationId xmlns:a16="http://schemas.microsoft.com/office/drawing/2014/main" id="{4DD97664-AE69-4BC7-B429-E26EDA4B7D64}"/>
            </a:ext>
          </a:extLst>
        </xdr:cNvPr>
        <xdr:cNvSpPr/>
      </xdr:nvSpPr>
      <xdr:spPr>
        <a:xfrm flipH="1">
          <a:off x="6020880" y="5162610"/>
          <a:ext cx="510120" cy="360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2</xdr:col>
      <xdr:colOff>9524</xdr:colOff>
      <xdr:row>27</xdr:row>
      <xdr:rowOff>104775</xdr:rowOff>
    </xdr:from>
    <xdr:ext cx="555" cy="765885"/>
    <xdr:sp macro="" textlink="">
      <xdr:nvSpPr>
        <xdr:cNvPr id="26" name="直線コネクタ 25">
          <a:extLst>
            <a:ext uri="{FF2B5EF4-FFF2-40B4-BE49-F238E27FC236}">
              <a16:creationId xmlns:a16="http://schemas.microsoft.com/office/drawing/2014/main" id="{691BE319-3E90-4814-AAAD-C8727EB2AF76}"/>
            </a:ext>
          </a:extLst>
        </xdr:cNvPr>
        <xdr:cNvSpPr/>
      </xdr:nvSpPr>
      <xdr:spPr>
        <a:xfrm>
          <a:off x="781049" y="4752975"/>
          <a:ext cx="555" cy="765885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612360</xdr:colOff>
      <xdr:row>31</xdr:row>
      <xdr:rowOff>161400</xdr:rowOff>
    </xdr:from>
    <xdr:ext cx="183240" cy="153000"/>
    <xdr:sp macro="" textlink="">
      <xdr:nvSpPr>
        <xdr:cNvPr id="27" name="AutoShape 303">
          <a:extLst>
            <a:ext uri="{FF2B5EF4-FFF2-40B4-BE49-F238E27FC236}">
              <a16:creationId xmlns:a16="http://schemas.microsoft.com/office/drawing/2014/main" id="{887F4ACD-5DE3-4984-82C5-EFBA7D097683}"/>
            </a:ext>
          </a:extLst>
        </xdr:cNvPr>
        <xdr:cNvSpPr/>
      </xdr:nvSpPr>
      <xdr:spPr>
        <a:xfrm>
          <a:off x="679035" y="5495400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695325</xdr:colOff>
      <xdr:row>29</xdr:row>
      <xdr:rowOff>133350</xdr:rowOff>
    </xdr:from>
    <xdr:ext cx="400050" cy="219075"/>
    <xdr:sp macro="" textlink="">
      <xdr:nvSpPr>
        <xdr:cNvPr id="28" name="直線コネクタ 27">
          <a:extLst>
            <a:ext uri="{FF2B5EF4-FFF2-40B4-BE49-F238E27FC236}">
              <a16:creationId xmlns:a16="http://schemas.microsoft.com/office/drawing/2014/main" id="{E258604B-65CF-4A2D-A355-B48D071FC8E4}"/>
            </a:ext>
          </a:extLst>
        </xdr:cNvPr>
        <xdr:cNvSpPr/>
      </xdr:nvSpPr>
      <xdr:spPr>
        <a:xfrm>
          <a:off x="762000" y="5124450"/>
          <a:ext cx="400050" cy="219075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487800</xdr:colOff>
      <xdr:row>5</xdr:row>
      <xdr:rowOff>55800</xdr:rowOff>
    </xdr:from>
    <xdr:ext cx="7560" cy="444240"/>
    <xdr:sp macro="" textlink="">
      <xdr:nvSpPr>
        <xdr:cNvPr id="29" name="直線コネクタ 28">
          <a:extLst>
            <a:ext uri="{FF2B5EF4-FFF2-40B4-BE49-F238E27FC236}">
              <a16:creationId xmlns:a16="http://schemas.microsoft.com/office/drawing/2014/main" id="{0082F428-370F-42B1-A37F-B61C2B4A2615}"/>
            </a:ext>
          </a:extLst>
        </xdr:cNvPr>
        <xdr:cNvSpPr/>
      </xdr:nvSpPr>
      <xdr:spPr>
        <a:xfrm flipH="1">
          <a:off x="4859775" y="932100"/>
          <a:ext cx="7560" cy="44424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581400</xdr:colOff>
      <xdr:row>4</xdr:row>
      <xdr:rowOff>170640</xdr:rowOff>
    </xdr:from>
    <xdr:ext cx="800279" cy="8280"/>
    <xdr:sp macro="" textlink="">
      <xdr:nvSpPr>
        <xdr:cNvPr id="30" name="直線コネクタ 29">
          <a:extLst>
            <a:ext uri="{FF2B5EF4-FFF2-40B4-BE49-F238E27FC236}">
              <a16:creationId xmlns:a16="http://schemas.microsoft.com/office/drawing/2014/main" id="{228A1344-1008-41BA-AD52-07EE594DC232}"/>
            </a:ext>
          </a:extLst>
        </xdr:cNvPr>
        <xdr:cNvSpPr/>
      </xdr:nvSpPr>
      <xdr:spPr>
        <a:xfrm flipH="1" flipV="1">
          <a:off x="4953375" y="875490"/>
          <a:ext cx="800279" cy="828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415800</xdr:colOff>
      <xdr:row>4</xdr:row>
      <xdr:rowOff>88920</xdr:rowOff>
    </xdr:from>
    <xdr:ext cx="173880" cy="161640"/>
    <xdr:sp macro="" textlink="">
      <xdr:nvSpPr>
        <xdr:cNvPr id="31" name="Oval 203">
          <a:extLst>
            <a:ext uri="{FF2B5EF4-FFF2-40B4-BE49-F238E27FC236}">
              <a16:creationId xmlns:a16="http://schemas.microsoft.com/office/drawing/2014/main" id="{2517B6F5-57D6-4649-92E4-E3184CA34564}"/>
            </a:ext>
          </a:extLst>
        </xdr:cNvPr>
        <xdr:cNvSpPr/>
      </xdr:nvSpPr>
      <xdr:spPr>
        <a:xfrm>
          <a:off x="4787775" y="793770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70560</xdr:colOff>
      <xdr:row>5</xdr:row>
      <xdr:rowOff>31320</xdr:rowOff>
    </xdr:from>
    <xdr:ext cx="342720" cy="327240"/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EA0BFB76-B073-4705-9D7D-F746D19198A0}"/>
            </a:ext>
          </a:extLst>
        </xdr:cNvPr>
        <xdr:cNvGrpSpPr/>
      </xdr:nvGrpSpPr>
      <xdr:grpSpPr>
        <a:xfrm>
          <a:off x="4437406" y="892966"/>
          <a:ext cx="342720" cy="327240"/>
          <a:chOff x="3032835" y="898095"/>
          <a:chExt cx="342720" cy="327240"/>
        </a:xfrm>
      </xdr:grpSpPr>
      <xdr:pic>
        <xdr:nvPicPr>
          <xdr:cNvPr id="33" name="Picture 6673">
            <a:extLst>
              <a:ext uri="{FF2B5EF4-FFF2-40B4-BE49-F238E27FC236}">
                <a16:creationId xmlns:a16="http://schemas.microsoft.com/office/drawing/2014/main" id="{0D333D67-E239-48A1-80A9-4370B696682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34" name="Text Box 6674">
            <a:extLst>
              <a:ext uri="{FF2B5EF4-FFF2-40B4-BE49-F238E27FC236}">
                <a16:creationId xmlns:a16="http://schemas.microsoft.com/office/drawing/2014/main" id="{63DC31CA-FD8F-4DB8-BC20-94A2345CEA54}"/>
              </a:ext>
            </a:extLst>
          </xdr:cNvPr>
          <xdr:cNvSpPr/>
        </xdr:nvSpPr>
        <xdr:spPr>
          <a:xfrm>
            <a:off x="3042555" y="92257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oneCellAnchor>
  <xdr:oneCellAnchor>
    <xdr:from>
      <xdr:col>7</xdr:col>
      <xdr:colOff>45000</xdr:colOff>
      <xdr:row>4</xdr:row>
      <xdr:rowOff>170640</xdr:rowOff>
    </xdr:from>
    <xdr:ext cx="362520" cy="360"/>
    <xdr:sp macro="" textlink="">
      <xdr:nvSpPr>
        <xdr:cNvPr id="35" name="直線コネクタ 34">
          <a:extLst>
            <a:ext uri="{FF2B5EF4-FFF2-40B4-BE49-F238E27FC236}">
              <a16:creationId xmlns:a16="http://schemas.microsoft.com/office/drawing/2014/main" id="{78C88A22-4F4C-48F0-A59F-C79C46D3A423}"/>
            </a:ext>
          </a:extLst>
        </xdr:cNvPr>
        <xdr:cNvSpPr/>
      </xdr:nvSpPr>
      <xdr:spPr>
        <a:xfrm flipH="1">
          <a:off x="4416975" y="875490"/>
          <a:ext cx="362520" cy="360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396690</xdr:colOff>
      <xdr:row>6</xdr:row>
      <xdr:rowOff>33960</xdr:rowOff>
    </xdr:from>
    <xdr:ext cx="183240" cy="153000"/>
    <xdr:sp macro="" textlink="">
      <xdr:nvSpPr>
        <xdr:cNvPr id="36" name="AutoShape 303">
          <a:extLst>
            <a:ext uri="{FF2B5EF4-FFF2-40B4-BE49-F238E27FC236}">
              <a16:creationId xmlns:a16="http://schemas.microsoft.com/office/drawing/2014/main" id="{86526DF0-8351-45FF-8CF2-D14F15E957BF}"/>
            </a:ext>
          </a:extLst>
        </xdr:cNvPr>
        <xdr:cNvSpPr/>
      </xdr:nvSpPr>
      <xdr:spPr>
        <a:xfrm>
          <a:off x="4768665" y="1081710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107640</xdr:colOff>
      <xdr:row>4</xdr:row>
      <xdr:rowOff>88230</xdr:rowOff>
    </xdr:from>
    <xdr:ext cx="173880" cy="161640"/>
    <xdr:sp macro="" textlink="">
      <xdr:nvSpPr>
        <xdr:cNvPr id="37" name="Oval 203">
          <a:extLst>
            <a:ext uri="{FF2B5EF4-FFF2-40B4-BE49-F238E27FC236}">
              <a16:creationId xmlns:a16="http://schemas.microsoft.com/office/drawing/2014/main" id="{A1F3859E-AD94-427C-B03E-0EE6ACFE4317}"/>
            </a:ext>
          </a:extLst>
        </xdr:cNvPr>
        <xdr:cNvSpPr/>
      </xdr:nvSpPr>
      <xdr:spPr>
        <a:xfrm>
          <a:off x="5184465" y="793080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194400</xdr:colOff>
      <xdr:row>5</xdr:row>
      <xdr:rowOff>32130</xdr:rowOff>
    </xdr:from>
    <xdr:ext cx="0" cy="284040"/>
    <xdr:sp macro="" textlink="">
      <xdr:nvSpPr>
        <xdr:cNvPr id="38" name="直線コネクタ 37">
          <a:extLst>
            <a:ext uri="{FF2B5EF4-FFF2-40B4-BE49-F238E27FC236}">
              <a16:creationId xmlns:a16="http://schemas.microsoft.com/office/drawing/2014/main" id="{9E433CC8-AA87-4093-8927-599BEB9C0128}"/>
            </a:ext>
          </a:extLst>
        </xdr:cNvPr>
        <xdr:cNvSpPr/>
      </xdr:nvSpPr>
      <xdr:spPr>
        <a:xfrm flipV="1">
          <a:off x="5271225" y="908430"/>
          <a:ext cx="0" cy="284040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703440</xdr:colOff>
      <xdr:row>6</xdr:row>
      <xdr:rowOff>149760</xdr:rowOff>
    </xdr:from>
    <xdr:ext cx="342720" cy="327240"/>
    <xdr:grpSp>
      <xdr:nvGrpSpPr>
        <xdr:cNvPr id="39" name="グループ化 38">
          <a:extLst>
            <a:ext uri="{FF2B5EF4-FFF2-40B4-BE49-F238E27FC236}">
              <a16:creationId xmlns:a16="http://schemas.microsoft.com/office/drawing/2014/main" id="{24E85391-9EB9-4D5C-BA60-1F2CB926F041}"/>
            </a:ext>
          </a:extLst>
        </xdr:cNvPr>
        <xdr:cNvGrpSpPr/>
      </xdr:nvGrpSpPr>
      <xdr:grpSpPr>
        <a:xfrm>
          <a:off x="5070286" y="1181391"/>
          <a:ext cx="342720" cy="327240"/>
          <a:chOff x="3665715" y="1187985"/>
          <a:chExt cx="342720" cy="327240"/>
        </a:xfrm>
      </xdr:grpSpPr>
      <xdr:pic>
        <xdr:nvPicPr>
          <xdr:cNvPr id="40" name="Picture 6673">
            <a:extLst>
              <a:ext uri="{FF2B5EF4-FFF2-40B4-BE49-F238E27FC236}">
                <a16:creationId xmlns:a16="http://schemas.microsoft.com/office/drawing/2014/main" id="{6FE472D4-DB21-466C-BF8A-269C8FDF090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665715" y="118798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1" name="Text Box 6674">
            <a:extLst>
              <a:ext uri="{FF2B5EF4-FFF2-40B4-BE49-F238E27FC236}">
                <a16:creationId xmlns:a16="http://schemas.microsoft.com/office/drawing/2014/main" id="{000424D8-BF5B-4B5F-A538-3A04B01DDFE0}"/>
              </a:ext>
            </a:extLst>
          </xdr:cNvPr>
          <xdr:cNvSpPr/>
        </xdr:nvSpPr>
        <xdr:spPr>
          <a:xfrm>
            <a:off x="3675435" y="121246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oneCellAnchor>
  <xdr:oneCellAnchor>
    <xdr:from>
      <xdr:col>8</xdr:col>
      <xdr:colOff>338760</xdr:colOff>
      <xdr:row>5</xdr:row>
      <xdr:rowOff>89640</xdr:rowOff>
    </xdr:from>
    <xdr:ext cx="313560" cy="250200"/>
    <xdr:sp macro="" textlink="">
      <xdr:nvSpPr>
        <xdr:cNvPr id="42" name="六角形 1586">
          <a:extLst>
            <a:ext uri="{FF2B5EF4-FFF2-40B4-BE49-F238E27FC236}">
              <a16:creationId xmlns:a16="http://schemas.microsoft.com/office/drawing/2014/main" id="{B206BAAB-C5FE-4A55-980A-DC346DADBA3A}"/>
            </a:ext>
          </a:extLst>
        </xdr:cNvPr>
        <xdr:cNvSpPr/>
      </xdr:nvSpPr>
      <xdr:spPr>
        <a:xfrm>
          <a:off x="5415585" y="965940"/>
          <a:ext cx="313560" cy="25020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130</a:t>
          </a:r>
        </a:p>
      </xdr:txBody>
    </xdr:sp>
    <xdr:clientData/>
  </xdr:oneCellAnchor>
  <xdr:oneCellAnchor>
    <xdr:from>
      <xdr:col>5</xdr:col>
      <xdr:colOff>627062</xdr:colOff>
      <xdr:row>7</xdr:row>
      <xdr:rowOff>107465</xdr:rowOff>
    </xdr:from>
    <xdr:ext cx="183240" cy="153000"/>
    <xdr:sp macro="" textlink="">
      <xdr:nvSpPr>
        <xdr:cNvPr id="43" name="AutoShape 303">
          <a:extLst>
            <a:ext uri="{FF2B5EF4-FFF2-40B4-BE49-F238E27FC236}">
              <a16:creationId xmlns:a16="http://schemas.microsoft.com/office/drawing/2014/main" id="{A911F881-4D30-4B80-98E8-11F6CDD47919}"/>
            </a:ext>
          </a:extLst>
        </xdr:cNvPr>
        <xdr:cNvSpPr/>
      </xdr:nvSpPr>
      <xdr:spPr>
        <a:xfrm>
          <a:off x="3589337" y="132666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13274</xdr:colOff>
      <xdr:row>3</xdr:row>
      <xdr:rowOff>76200</xdr:rowOff>
    </xdr:from>
    <xdr:ext cx="5775" cy="756015"/>
    <xdr:sp macro="" textlink="">
      <xdr:nvSpPr>
        <xdr:cNvPr id="44" name="直線コネクタ 43">
          <a:extLst>
            <a:ext uri="{FF2B5EF4-FFF2-40B4-BE49-F238E27FC236}">
              <a16:creationId xmlns:a16="http://schemas.microsoft.com/office/drawing/2014/main" id="{E4573BB0-21C6-418D-B297-F73058992785}"/>
            </a:ext>
          </a:extLst>
        </xdr:cNvPr>
        <xdr:cNvSpPr/>
      </xdr:nvSpPr>
      <xdr:spPr>
        <a:xfrm flipH="1">
          <a:off x="3680399" y="609600"/>
          <a:ext cx="5775" cy="756015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631005</xdr:colOff>
      <xdr:row>5</xdr:row>
      <xdr:rowOff>42285</xdr:rowOff>
    </xdr:from>
    <xdr:ext cx="173880" cy="153720"/>
    <xdr:sp macro="" textlink="">
      <xdr:nvSpPr>
        <xdr:cNvPr id="45" name="Oval 203">
          <a:extLst>
            <a:ext uri="{FF2B5EF4-FFF2-40B4-BE49-F238E27FC236}">
              <a16:creationId xmlns:a16="http://schemas.microsoft.com/office/drawing/2014/main" id="{41A2B566-B1D7-41C1-8861-7A3ADAC8147A}"/>
            </a:ext>
          </a:extLst>
        </xdr:cNvPr>
        <xdr:cNvSpPr/>
      </xdr:nvSpPr>
      <xdr:spPr>
        <a:xfrm>
          <a:off x="3593280" y="918585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247650</xdr:colOff>
      <xdr:row>5</xdr:row>
      <xdr:rowOff>104775</xdr:rowOff>
    </xdr:from>
    <xdr:ext cx="362520" cy="360"/>
    <xdr:sp macro="" textlink="">
      <xdr:nvSpPr>
        <xdr:cNvPr id="46" name="直線コネクタ 45">
          <a:extLst>
            <a:ext uri="{FF2B5EF4-FFF2-40B4-BE49-F238E27FC236}">
              <a16:creationId xmlns:a16="http://schemas.microsoft.com/office/drawing/2014/main" id="{19FBAD0E-E0A3-4820-9C90-9B66C657C4E6}"/>
            </a:ext>
          </a:extLst>
        </xdr:cNvPr>
        <xdr:cNvSpPr/>
      </xdr:nvSpPr>
      <xdr:spPr>
        <a:xfrm flipH="1">
          <a:off x="3209925" y="981075"/>
          <a:ext cx="362520" cy="360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7</xdr:col>
      <xdr:colOff>252413</xdr:colOff>
      <xdr:row>6</xdr:row>
      <xdr:rowOff>119061</xdr:rowOff>
    </xdr:from>
    <xdr:to>
      <xdr:col>7</xdr:col>
      <xdr:colOff>490538</xdr:colOff>
      <xdr:row>8</xdr:row>
      <xdr:rowOff>100011</xdr:rowOff>
    </xdr:to>
    <xdr:sp macro="" textlink="">
      <xdr:nvSpPr>
        <xdr:cNvPr id="47" name="円弧 46">
          <a:extLst>
            <a:ext uri="{FF2B5EF4-FFF2-40B4-BE49-F238E27FC236}">
              <a16:creationId xmlns:a16="http://schemas.microsoft.com/office/drawing/2014/main" id="{B3AF1A0C-ECD2-4A41-946D-AA8DB338028C}"/>
            </a:ext>
          </a:extLst>
        </xdr:cNvPr>
        <xdr:cNvSpPr/>
      </xdr:nvSpPr>
      <xdr:spPr>
        <a:xfrm rot="5722340">
          <a:off x="4581526" y="1209673"/>
          <a:ext cx="323850" cy="238125"/>
        </a:xfrm>
        <a:prstGeom prst="arc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47625</xdr:colOff>
      <xdr:row>8</xdr:row>
      <xdr:rowOff>95250</xdr:rowOff>
    </xdr:from>
    <xdr:to>
      <xdr:col>7</xdr:col>
      <xdr:colOff>356315</xdr:colOff>
      <xdr:row>8</xdr:row>
      <xdr:rowOff>99299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6165C032-2005-47FD-ADE7-81011E92B269}"/>
            </a:ext>
          </a:extLst>
        </xdr:cNvPr>
        <xdr:cNvCxnSpPr>
          <a:endCxn id="47" idx="2"/>
        </xdr:cNvCxnSpPr>
      </xdr:nvCxnSpPr>
      <xdr:spPr>
        <a:xfrm>
          <a:off x="4419600" y="1485900"/>
          <a:ext cx="308690" cy="4049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309120</xdr:colOff>
      <xdr:row>3</xdr:row>
      <xdr:rowOff>104775</xdr:rowOff>
    </xdr:from>
    <xdr:ext cx="443160" cy="166680"/>
    <xdr:sp macro="" textlink="">
      <xdr:nvSpPr>
        <xdr:cNvPr id="49" name="直線コネクタ 48">
          <a:extLst>
            <a:ext uri="{FF2B5EF4-FFF2-40B4-BE49-F238E27FC236}">
              <a16:creationId xmlns:a16="http://schemas.microsoft.com/office/drawing/2014/main" id="{CA091974-4B76-4C6B-B98B-599BA9C8C185}"/>
            </a:ext>
          </a:extLst>
        </xdr:cNvPr>
        <xdr:cNvSpPr/>
      </xdr:nvSpPr>
      <xdr:spPr>
        <a:xfrm flipH="1" flipV="1">
          <a:off x="6090795" y="638175"/>
          <a:ext cx="443160" cy="16668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649062</xdr:colOff>
      <xdr:row>5</xdr:row>
      <xdr:rowOff>18976</xdr:rowOff>
    </xdr:from>
    <xdr:ext cx="145800" cy="479160"/>
    <xdr:sp macro="" textlink="">
      <xdr:nvSpPr>
        <xdr:cNvPr id="50" name="フリーフォーム 519">
          <a:extLst>
            <a:ext uri="{FF2B5EF4-FFF2-40B4-BE49-F238E27FC236}">
              <a16:creationId xmlns:a16="http://schemas.microsoft.com/office/drawing/2014/main" id="{9E313168-A9FF-405B-8C39-6C1674D78FB1}"/>
            </a:ext>
          </a:extLst>
        </xdr:cNvPr>
        <xdr:cNvSpPr/>
      </xdr:nvSpPr>
      <xdr:spPr>
        <a:xfrm rot="7320600">
          <a:off x="6264057" y="1061956"/>
          <a:ext cx="479160" cy="145800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1332" h="406">
              <a:moveTo>
                <a:pt x="0" y="406"/>
              </a:moveTo>
              <a:cubicBezTo>
                <a:pt x="280" y="370"/>
                <a:pt x="577" y="441"/>
                <a:pt x="841" y="307"/>
              </a:cubicBezTo>
              <a:lnTo>
                <a:pt x="1070" y="192"/>
              </a:lnTo>
              <a:lnTo>
                <a:pt x="1287" y="57"/>
              </a:lnTo>
              <a:lnTo>
                <a:pt x="1332" y="0"/>
              </a:lnTo>
            </a:path>
          </a:pathLst>
        </a:cu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10</xdr:col>
      <xdr:colOff>123960</xdr:colOff>
      <xdr:row>5</xdr:row>
      <xdr:rowOff>80213</xdr:rowOff>
    </xdr:from>
    <xdr:ext cx="352440" cy="82800"/>
    <xdr:sp macro="" textlink="">
      <xdr:nvSpPr>
        <xdr:cNvPr id="51" name="フリーフォーム 520">
          <a:extLst>
            <a:ext uri="{FF2B5EF4-FFF2-40B4-BE49-F238E27FC236}">
              <a16:creationId xmlns:a16="http://schemas.microsoft.com/office/drawing/2014/main" id="{CEE25BF6-3A6C-4738-BEF4-2B71D63ADCD1}"/>
            </a:ext>
          </a:extLst>
        </xdr:cNvPr>
        <xdr:cNvSpPr/>
      </xdr:nvSpPr>
      <xdr:spPr>
        <a:xfrm rot="2436000">
          <a:off x="6610485" y="956513"/>
          <a:ext cx="352440" cy="82800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980" h="231">
              <a:moveTo>
                <a:pt x="0" y="1"/>
              </a:moveTo>
              <a:cubicBezTo>
                <a:pt x="291" y="-8"/>
                <a:pt x="588" y="33"/>
                <a:pt x="855" y="154"/>
              </a:cubicBezTo>
              <a:lnTo>
                <a:pt x="980" y="231"/>
              </a:lnTo>
            </a:path>
          </a:pathLst>
        </a:cu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10</xdr:col>
      <xdr:colOff>35190</xdr:colOff>
      <xdr:row>4</xdr:row>
      <xdr:rowOff>50775</xdr:rowOff>
    </xdr:from>
    <xdr:ext cx="173880" cy="161640"/>
    <xdr:sp macro="" textlink="">
      <xdr:nvSpPr>
        <xdr:cNvPr id="52" name="Oval 203">
          <a:extLst>
            <a:ext uri="{FF2B5EF4-FFF2-40B4-BE49-F238E27FC236}">
              <a16:creationId xmlns:a16="http://schemas.microsoft.com/office/drawing/2014/main" id="{F48CCE1A-25C1-41EF-A1D4-B177D7A8BBEA}"/>
            </a:ext>
          </a:extLst>
        </xdr:cNvPr>
        <xdr:cNvSpPr/>
      </xdr:nvSpPr>
      <xdr:spPr>
        <a:xfrm>
          <a:off x="6521715" y="755625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10</xdr:col>
      <xdr:colOff>332733</xdr:colOff>
      <xdr:row>4</xdr:row>
      <xdr:rowOff>14722</xdr:rowOff>
    </xdr:from>
    <xdr:ext cx="269280" cy="218160"/>
    <xdr:sp macro="" textlink="">
      <xdr:nvSpPr>
        <xdr:cNvPr id="53" name="六角形 1586">
          <a:extLst>
            <a:ext uri="{FF2B5EF4-FFF2-40B4-BE49-F238E27FC236}">
              <a16:creationId xmlns:a16="http://schemas.microsoft.com/office/drawing/2014/main" id="{2AACCA0E-1EFC-486A-8548-1A24006EB2A4}"/>
            </a:ext>
          </a:extLst>
        </xdr:cNvPr>
        <xdr:cNvSpPr/>
      </xdr:nvSpPr>
      <xdr:spPr>
        <a:xfrm>
          <a:off x="6819258" y="719572"/>
          <a:ext cx="269280" cy="2181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130</a:t>
          </a:r>
        </a:p>
      </xdr:txBody>
    </xdr:sp>
    <xdr:clientData/>
  </xdr:oneCellAnchor>
  <xdr:oneCellAnchor>
    <xdr:from>
      <xdr:col>9</xdr:col>
      <xdr:colOff>304800</xdr:colOff>
      <xdr:row>4</xdr:row>
      <xdr:rowOff>109455</xdr:rowOff>
    </xdr:from>
    <xdr:ext cx="199440" cy="192960"/>
    <xdr:sp macro="" textlink="">
      <xdr:nvSpPr>
        <xdr:cNvPr id="54" name="六角形 1586">
          <a:extLst>
            <a:ext uri="{FF2B5EF4-FFF2-40B4-BE49-F238E27FC236}">
              <a16:creationId xmlns:a16="http://schemas.microsoft.com/office/drawing/2014/main" id="{48C5FEC7-FA92-4332-B09C-6EDFF3807771}"/>
            </a:ext>
          </a:extLst>
        </xdr:cNvPr>
        <xdr:cNvSpPr/>
      </xdr:nvSpPr>
      <xdr:spPr>
        <a:xfrm>
          <a:off x="6086475" y="814305"/>
          <a:ext cx="199440" cy="1929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18</a:t>
          </a:r>
        </a:p>
      </xdr:txBody>
    </xdr:sp>
    <xdr:clientData/>
  </xdr:oneCellAnchor>
  <xdr:oneCellAnchor>
    <xdr:from>
      <xdr:col>9</xdr:col>
      <xdr:colOff>544200</xdr:colOff>
      <xdr:row>7</xdr:row>
      <xdr:rowOff>132855</xdr:rowOff>
    </xdr:from>
    <xdr:ext cx="183240" cy="153000"/>
    <xdr:sp macro="" textlink="">
      <xdr:nvSpPr>
        <xdr:cNvPr id="55" name="AutoShape 303">
          <a:extLst>
            <a:ext uri="{FF2B5EF4-FFF2-40B4-BE49-F238E27FC236}">
              <a16:creationId xmlns:a16="http://schemas.microsoft.com/office/drawing/2014/main" id="{E8D4F4A1-F8AA-4999-A197-E913AB14E831}"/>
            </a:ext>
          </a:extLst>
        </xdr:cNvPr>
        <xdr:cNvSpPr/>
      </xdr:nvSpPr>
      <xdr:spPr>
        <a:xfrm>
          <a:off x="6325875" y="135205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2</xdr:col>
      <xdr:colOff>1</xdr:colOff>
      <xdr:row>10</xdr:row>
      <xdr:rowOff>75823</xdr:rowOff>
    </xdr:from>
    <xdr:to>
      <xdr:col>2</xdr:col>
      <xdr:colOff>13495</xdr:colOff>
      <xdr:row>13</xdr:row>
      <xdr:rowOff>157163</xdr:rowOff>
    </xdr:to>
    <xdr:cxnSp macro="">
      <xdr:nvCxnSpPr>
        <xdr:cNvPr id="56" name="直線矢印コネクタ 55">
          <a:extLst>
            <a:ext uri="{FF2B5EF4-FFF2-40B4-BE49-F238E27FC236}">
              <a16:creationId xmlns:a16="http://schemas.microsoft.com/office/drawing/2014/main" id="{BEE95F68-F5DB-4A80-B042-39DB8E4B7075}"/>
            </a:ext>
          </a:extLst>
        </xdr:cNvPr>
        <xdr:cNvCxnSpPr>
          <a:stCxn id="60" idx="1"/>
        </xdr:cNvCxnSpPr>
      </xdr:nvCxnSpPr>
      <xdr:spPr>
        <a:xfrm flipH="1" flipV="1">
          <a:off x="771526" y="1809373"/>
          <a:ext cx="13494" cy="59569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609600</xdr:colOff>
      <xdr:row>15</xdr:row>
      <xdr:rowOff>104775</xdr:rowOff>
    </xdr:from>
    <xdr:ext cx="183240" cy="153000"/>
    <xdr:sp macro="" textlink="">
      <xdr:nvSpPr>
        <xdr:cNvPr id="57" name="AutoShape 303">
          <a:extLst>
            <a:ext uri="{FF2B5EF4-FFF2-40B4-BE49-F238E27FC236}">
              <a16:creationId xmlns:a16="http://schemas.microsoft.com/office/drawing/2014/main" id="{A6716CEF-11F5-4245-8F6D-0C618B0922DD}"/>
            </a:ext>
          </a:extLst>
        </xdr:cNvPr>
        <xdr:cNvSpPr/>
      </xdr:nvSpPr>
      <xdr:spPr>
        <a:xfrm>
          <a:off x="676275" y="269557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619125</xdr:colOff>
      <xdr:row>12</xdr:row>
      <xdr:rowOff>95250</xdr:rowOff>
    </xdr:from>
    <xdr:ext cx="173880" cy="153720"/>
    <xdr:sp macro="" textlink="">
      <xdr:nvSpPr>
        <xdr:cNvPr id="58" name="Oval 203">
          <a:extLst>
            <a:ext uri="{FF2B5EF4-FFF2-40B4-BE49-F238E27FC236}">
              <a16:creationId xmlns:a16="http://schemas.microsoft.com/office/drawing/2014/main" id="{F35F4FB5-C381-486A-8BE0-63F15ACB83A9}"/>
            </a:ext>
          </a:extLst>
        </xdr:cNvPr>
        <xdr:cNvSpPr/>
      </xdr:nvSpPr>
      <xdr:spPr>
        <a:xfrm>
          <a:off x="685800" y="2171700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</xdr:col>
      <xdr:colOff>48868</xdr:colOff>
      <xdr:row>14</xdr:row>
      <xdr:rowOff>54380</xdr:rowOff>
    </xdr:from>
    <xdr:to>
      <xdr:col>2</xdr:col>
      <xdr:colOff>657225</xdr:colOff>
      <xdr:row>14</xdr:row>
      <xdr:rowOff>54380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5F172E37-CDE2-4DAD-842A-585E1FEBC68C}"/>
            </a:ext>
          </a:extLst>
        </xdr:cNvPr>
        <xdr:cNvCxnSpPr/>
      </xdr:nvCxnSpPr>
      <xdr:spPr>
        <a:xfrm>
          <a:off x="115543" y="2473730"/>
          <a:ext cx="1313207" cy="0"/>
        </a:xfrm>
        <a:prstGeom prst="line">
          <a:avLst/>
        </a:prstGeom>
        <a:ln w="76200">
          <a:solidFill>
            <a:schemeClr val="accent6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461964</xdr:colOff>
      <xdr:row>13</xdr:row>
      <xdr:rowOff>95249</xdr:rowOff>
    </xdr:from>
    <xdr:to>
      <xdr:col>2</xdr:col>
      <xdr:colOff>271464</xdr:colOff>
      <xdr:row>13</xdr:row>
      <xdr:rowOff>157162</xdr:rowOff>
    </xdr:to>
    <xdr:sp macro="" textlink="">
      <xdr:nvSpPr>
        <xdr:cNvPr id="60" name="左大かっこ 59">
          <a:extLst>
            <a:ext uri="{FF2B5EF4-FFF2-40B4-BE49-F238E27FC236}">
              <a16:creationId xmlns:a16="http://schemas.microsoft.com/office/drawing/2014/main" id="{595B22FA-577A-46B8-93ED-1186D2850762}"/>
            </a:ext>
          </a:extLst>
        </xdr:cNvPr>
        <xdr:cNvSpPr/>
      </xdr:nvSpPr>
      <xdr:spPr>
        <a:xfrm rot="16200000">
          <a:off x="754857" y="2116931"/>
          <a:ext cx="61913" cy="5143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461963</xdr:colOff>
      <xdr:row>14</xdr:row>
      <xdr:rowOff>134941</xdr:rowOff>
    </xdr:from>
    <xdr:to>
      <xdr:col>2</xdr:col>
      <xdr:colOff>271463</xdr:colOff>
      <xdr:row>15</xdr:row>
      <xdr:rowOff>7938</xdr:rowOff>
    </xdr:to>
    <xdr:sp macro="" textlink="">
      <xdr:nvSpPr>
        <xdr:cNvPr id="61" name="左大かっこ 60">
          <a:extLst>
            <a:ext uri="{FF2B5EF4-FFF2-40B4-BE49-F238E27FC236}">
              <a16:creationId xmlns:a16="http://schemas.microsoft.com/office/drawing/2014/main" id="{DE044A99-DC04-4675-912B-5956509E62D4}"/>
            </a:ext>
          </a:extLst>
        </xdr:cNvPr>
        <xdr:cNvSpPr/>
      </xdr:nvSpPr>
      <xdr:spPr>
        <a:xfrm rot="5400000">
          <a:off x="763589" y="2319340"/>
          <a:ext cx="44447" cy="5143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701220</xdr:colOff>
      <xdr:row>14</xdr:row>
      <xdr:rowOff>134941</xdr:rowOff>
    </xdr:from>
    <xdr:to>
      <xdr:col>2</xdr:col>
      <xdr:colOff>13494</xdr:colOff>
      <xdr:row>15</xdr:row>
      <xdr:rowOff>104775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9B94CDCF-82D0-48EA-9211-B46ACFBC7489}"/>
            </a:ext>
          </a:extLst>
        </xdr:cNvPr>
        <xdr:cNvCxnSpPr>
          <a:stCxn id="61" idx="1"/>
          <a:endCxn id="57" idx="0"/>
        </xdr:cNvCxnSpPr>
      </xdr:nvCxnSpPr>
      <xdr:spPr>
        <a:xfrm flipH="1">
          <a:off x="767895" y="2554291"/>
          <a:ext cx="17124" cy="141284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198423</xdr:colOff>
      <xdr:row>14</xdr:row>
      <xdr:rowOff>56310</xdr:rowOff>
    </xdr:from>
    <xdr:ext cx="607859" cy="275717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8FED2431-F2C5-46BE-8728-7F533461372F}"/>
            </a:ext>
          </a:extLst>
        </xdr:cNvPr>
        <xdr:cNvSpPr txBox="1"/>
      </xdr:nvSpPr>
      <xdr:spPr>
        <a:xfrm>
          <a:off x="969948" y="2475660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阪和道</a:t>
          </a:r>
        </a:p>
      </xdr:txBody>
    </xdr:sp>
    <xdr:clientData/>
  </xdr:oneCellAnchor>
  <xdr:oneCellAnchor>
    <xdr:from>
      <xdr:col>3</xdr:col>
      <xdr:colOff>701736</xdr:colOff>
      <xdr:row>13</xdr:row>
      <xdr:rowOff>33600</xdr:rowOff>
    </xdr:from>
    <xdr:ext cx="173880" cy="161640"/>
    <xdr:sp macro="" textlink="">
      <xdr:nvSpPr>
        <xdr:cNvPr id="64" name="Oval 203">
          <a:extLst>
            <a:ext uri="{FF2B5EF4-FFF2-40B4-BE49-F238E27FC236}">
              <a16:creationId xmlns:a16="http://schemas.microsoft.com/office/drawing/2014/main" id="{F01561B4-D46B-4290-8595-0F2F47C415FD}"/>
            </a:ext>
          </a:extLst>
        </xdr:cNvPr>
        <xdr:cNvSpPr/>
      </xdr:nvSpPr>
      <xdr:spPr>
        <a:xfrm>
          <a:off x="2178111" y="2281500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6990</xdr:colOff>
      <xdr:row>10</xdr:row>
      <xdr:rowOff>152400</xdr:rowOff>
    </xdr:from>
    <xdr:ext cx="360" cy="417600"/>
    <xdr:sp macro="" textlink="">
      <xdr:nvSpPr>
        <xdr:cNvPr id="65" name="直線コネクタ 64">
          <a:extLst>
            <a:ext uri="{FF2B5EF4-FFF2-40B4-BE49-F238E27FC236}">
              <a16:creationId xmlns:a16="http://schemas.microsoft.com/office/drawing/2014/main" id="{B73CEBE7-D6C7-434B-A254-860905032498}"/>
            </a:ext>
          </a:extLst>
        </xdr:cNvPr>
        <xdr:cNvSpPr/>
      </xdr:nvSpPr>
      <xdr:spPr>
        <a:xfrm flipV="1">
          <a:off x="2264415" y="1885950"/>
          <a:ext cx="360" cy="41760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15945</xdr:colOff>
      <xdr:row>14</xdr:row>
      <xdr:rowOff>23039</xdr:rowOff>
    </xdr:from>
    <xdr:ext cx="3105" cy="405585"/>
    <xdr:sp macro="" textlink="">
      <xdr:nvSpPr>
        <xdr:cNvPr id="66" name="直線コネクタ 65">
          <a:extLst>
            <a:ext uri="{FF2B5EF4-FFF2-40B4-BE49-F238E27FC236}">
              <a16:creationId xmlns:a16="http://schemas.microsoft.com/office/drawing/2014/main" id="{1FC57A9E-E06F-4F2B-AFB8-4E418A0A60BC}"/>
            </a:ext>
          </a:extLst>
        </xdr:cNvPr>
        <xdr:cNvSpPr/>
      </xdr:nvSpPr>
      <xdr:spPr>
        <a:xfrm flipH="1" flipV="1">
          <a:off x="2273370" y="2442389"/>
          <a:ext cx="3105" cy="405585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58110</xdr:colOff>
      <xdr:row>11</xdr:row>
      <xdr:rowOff>21000</xdr:rowOff>
    </xdr:from>
    <xdr:ext cx="235080" cy="367560"/>
    <xdr:sp macro="" textlink="">
      <xdr:nvSpPr>
        <xdr:cNvPr id="67" name="直線コネクタ 66">
          <a:extLst>
            <a:ext uri="{FF2B5EF4-FFF2-40B4-BE49-F238E27FC236}">
              <a16:creationId xmlns:a16="http://schemas.microsoft.com/office/drawing/2014/main" id="{905F9692-B1BA-49B7-93F6-E99E28679AA5}"/>
            </a:ext>
          </a:extLst>
        </xdr:cNvPr>
        <xdr:cNvSpPr/>
      </xdr:nvSpPr>
      <xdr:spPr>
        <a:xfrm flipV="1">
          <a:off x="2315535" y="1926000"/>
          <a:ext cx="235080" cy="367560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368300</xdr:colOff>
      <xdr:row>10</xdr:row>
      <xdr:rowOff>22010</xdr:rowOff>
    </xdr:from>
    <xdr:ext cx="342720" cy="327240"/>
    <xdr:grpSp>
      <xdr:nvGrpSpPr>
        <xdr:cNvPr id="68" name="グループ化 67">
          <a:extLst>
            <a:ext uri="{FF2B5EF4-FFF2-40B4-BE49-F238E27FC236}">
              <a16:creationId xmlns:a16="http://schemas.microsoft.com/office/drawing/2014/main" id="{5651222A-F53C-4359-8B66-888342A9A8B7}"/>
            </a:ext>
          </a:extLst>
        </xdr:cNvPr>
        <xdr:cNvGrpSpPr/>
      </xdr:nvGrpSpPr>
      <xdr:grpSpPr>
        <a:xfrm>
          <a:off x="1845408" y="1733579"/>
          <a:ext cx="342720" cy="327240"/>
          <a:chOff x="492555" y="1938315"/>
          <a:chExt cx="342720" cy="327240"/>
        </a:xfrm>
      </xdr:grpSpPr>
      <xdr:pic>
        <xdr:nvPicPr>
          <xdr:cNvPr id="69" name="Picture 6673">
            <a:extLst>
              <a:ext uri="{FF2B5EF4-FFF2-40B4-BE49-F238E27FC236}">
                <a16:creationId xmlns:a16="http://schemas.microsoft.com/office/drawing/2014/main" id="{610F9F1F-989A-4272-B3EB-2FF36D6E97F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92555" y="19383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0" name="Text Box 6674">
            <a:extLst>
              <a:ext uri="{FF2B5EF4-FFF2-40B4-BE49-F238E27FC236}">
                <a16:creationId xmlns:a16="http://schemas.microsoft.com/office/drawing/2014/main" id="{2FA02916-CD49-47BD-984D-1C6D60F5A836}"/>
              </a:ext>
            </a:extLst>
          </xdr:cNvPr>
          <xdr:cNvSpPr/>
        </xdr:nvSpPr>
        <xdr:spPr>
          <a:xfrm>
            <a:off x="502275" y="19627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oneCellAnchor>
  <xdr:twoCellAnchor>
    <xdr:from>
      <xdr:col>3</xdr:col>
      <xdr:colOff>361950</xdr:colOff>
      <xdr:row>13</xdr:row>
      <xdr:rowOff>114299</xdr:rowOff>
    </xdr:from>
    <xdr:to>
      <xdr:col>4</xdr:col>
      <xdr:colOff>142875</xdr:colOff>
      <xdr:row>17</xdr:row>
      <xdr:rowOff>123824</xdr:rowOff>
    </xdr:to>
    <xdr:sp macro="" textlink="">
      <xdr:nvSpPr>
        <xdr:cNvPr id="71" name="円弧 70">
          <a:extLst>
            <a:ext uri="{FF2B5EF4-FFF2-40B4-BE49-F238E27FC236}">
              <a16:creationId xmlns:a16="http://schemas.microsoft.com/office/drawing/2014/main" id="{DD0AB0A3-5D3E-4469-A050-8B7702947127}"/>
            </a:ext>
          </a:extLst>
        </xdr:cNvPr>
        <xdr:cNvSpPr/>
      </xdr:nvSpPr>
      <xdr:spPr>
        <a:xfrm rot="11382353" flipV="1">
          <a:off x="1838325" y="2362199"/>
          <a:ext cx="561975" cy="695325"/>
        </a:xfrm>
        <a:prstGeom prst="arc">
          <a:avLst>
            <a:gd name="adj1" fmla="val 16200000"/>
            <a:gd name="adj2" fmla="val 371129"/>
          </a:avLst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257175</xdr:colOff>
      <xdr:row>15</xdr:row>
      <xdr:rowOff>85725</xdr:rowOff>
    </xdr:from>
    <xdr:ext cx="183240" cy="153000"/>
    <xdr:sp macro="" textlink="">
      <xdr:nvSpPr>
        <xdr:cNvPr id="72" name="AutoShape 303">
          <a:extLst>
            <a:ext uri="{FF2B5EF4-FFF2-40B4-BE49-F238E27FC236}">
              <a16:creationId xmlns:a16="http://schemas.microsoft.com/office/drawing/2014/main" id="{E0A879FE-ECB8-4A0A-8BA1-850D8AAA31BB}"/>
            </a:ext>
          </a:extLst>
        </xdr:cNvPr>
        <xdr:cNvSpPr/>
      </xdr:nvSpPr>
      <xdr:spPr>
        <a:xfrm>
          <a:off x="1733550" y="267652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406321</xdr:colOff>
      <xdr:row>13</xdr:row>
      <xdr:rowOff>169530</xdr:rowOff>
    </xdr:from>
    <xdr:ext cx="360" cy="319320"/>
    <xdr:sp macro="" textlink="">
      <xdr:nvSpPr>
        <xdr:cNvPr id="73" name="直線コネクタ 72">
          <a:extLst>
            <a:ext uri="{FF2B5EF4-FFF2-40B4-BE49-F238E27FC236}">
              <a16:creationId xmlns:a16="http://schemas.microsoft.com/office/drawing/2014/main" id="{2DC0C84F-896B-4F92-9B90-43F468357E6D}"/>
            </a:ext>
          </a:extLst>
        </xdr:cNvPr>
        <xdr:cNvSpPr/>
      </xdr:nvSpPr>
      <xdr:spPr>
        <a:xfrm>
          <a:off x="3368596" y="2417430"/>
          <a:ext cx="360" cy="31932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189601</xdr:colOff>
      <xdr:row>11</xdr:row>
      <xdr:rowOff>76200</xdr:rowOff>
    </xdr:from>
    <xdr:ext cx="9000" cy="484920"/>
    <xdr:sp macro="" textlink="">
      <xdr:nvSpPr>
        <xdr:cNvPr id="74" name="直線コネクタ 73">
          <a:extLst>
            <a:ext uri="{FF2B5EF4-FFF2-40B4-BE49-F238E27FC236}">
              <a16:creationId xmlns:a16="http://schemas.microsoft.com/office/drawing/2014/main" id="{85F26D8F-1726-4FFC-AAE4-5E794BEE40A4}"/>
            </a:ext>
          </a:extLst>
        </xdr:cNvPr>
        <xdr:cNvSpPr/>
      </xdr:nvSpPr>
      <xdr:spPr>
        <a:xfrm flipV="1">
          <a:off x="3856726" y="1981200"/>
          <a:ext cx="9000" cy="484920"/>
        </a:xfrm>
        <a:prstGeom prst="line">
          <a:avLst/>
        </a:prstGeom>
        <a:ln w="3810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427645</xdr:colOff>
      <xdr:row>11</xdr:row>
      <xdr:rowOff>139084</xdr:rowOff>
    </xdr:from>
    <xdr:ext cx="338567" cy="261000"/>
    <xdr:sp macro="" textlink="">
      <xdr:nvSpPr>
        <xdr:cNvPr id="75" name="フリーフォーム 550">
          <a:extLst>
            <a:ext uri="{FF2B5EF4-FFF2-40B4-BE49-F238E27FC236}">
              <a16:creationId xmlns:a16="http://schemas.microsoft.com/office/drawing/2014/main" id="{DD4AB431-2A0D-4341-B8A5-1681838E0714}"/>
            </a:ext>
          </a:extLst>
        </xdr:cNvPr>
        <xdr:cNvSpPr/>
      </xdr:nvSpPr>
      <xdr:spPr>
        <a:xfrm rot="2655089">
          <a:off x="3389920" y="2044084"/>
          <a:ext cx="338567" cy="261000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397680</xdr:colOff>
      <xdr:row>14</xdr:row>
      <xdr:rowOff>15000</xdr:rowOff>
    </xdr:from>
    <xdr:ext cx="487081" cy="0"/>
    <xdr:sp macro="" textlink="">
      <xdr:nvSpPr>
        <xdr:cNvPr id="76" name="直線コネクタ 75">
          <a:extLst>
            <a:ext uri="{FF2B5EF4-FFF2-40B4-BE49-F238E27FC236}">
              <a16:creationId xmlns:a16="http://schemas.microsoft.com/office/drawing/2014/main" id="{CD1E10F2-CB43-4404-9137-3A2562BA9CE1}"/>
            </a:ext>
          </a:extLst>
        </xdr:cNvPr>
        <xdr:cNvSpPr/>
      </xdr:nvSpPr>
      <xdr:spPr>
        <a:xfrm flipH="1">
          <a:off x="3359955" y="2434350"/>
          <a:ext cx="487081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241441</xdr:colOff>
      <xdr:row>12</xdr:row>
      <xdr:rowOff>69720</xdr:rowOff>
    </xdr:from>
    <xdr:ext cx="342720" cy="327240"/>
    <xdr:grpSp>
      <xdr:nvGrpSpPr>
        <xdr:cNvPr id="77" name="グループ化 76">
          <a:extLst>
            <a:ext uri="{FF2B5EF4-FFF2-40B4-BE49-F238E27FC236}">
              <a16:creationId xmlns:a16="http://schemas.microsoft.com/office/drawing/2014/main" id="{25DA28F4-9646-499A-8E77-111B1FA3DDA4}"/>
            </a:ext>
          </a:extLst>
        </xdr:cNvPr>
        <xdr:cNvGrpSpPr/>
      </xdr:nvGrpSpPr>
      <xdr:grpSpPr>
        <a:xfrm>
          <a:off x="3904903" y="2121258"/>
          <a:ext cx="342720" cy="327240"/>
          <a:chOff x="3970605" y="2161965"/>
          <a:chExt cx="342720" cy="327240"/>
        </a:xfrm>
      </xdr:grpSpPr>
      <xdr:pic>
        <xdr:nvPicPr>
          <xdr:cNvPr id="78" name="Picture 6673">
            <a:extLst>
              <a:ext uri="{FF2B5EF4-FFF2-40B4-BE49-F238E27FC236}">
                <a16:creationId xmlns:a16="http://schemas.microsoft.com/office/drawing/2014/main" id="{2ABFEFDF-DCF2-45FD-8133-B9935826CEA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970605" y="216196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9" name="Text Box 6674">
            <a:extLst>
              <a:ext uri="{FF2B5EF4-FFF2-40B4-BE49-F238E27FC236}">
                <a16:creationId xmlns:a16="http://schemas.microsoft.com/office/drawing/2014/main" id="{1CD720FC-BE7F-4EFF-A9A7-EBB3DC29D28F}"/>
              </a:ext>
            </a:extLst>
          </xdr:cNvPr>
          <xdr:cNvSpPr/>
        </xdr:nvSpPr>
        <xdr:spPr>
          <a:xfrm>
            <a:off x="3980325" y="218644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oneCellAnchor>
  <xdr:oneCellAnchor>
    <xdr:from>
      <xdr:col>5</xdr:col>
      <xdr:colOff>304800</xdr:colOff>
      <xdr:row>15</xdr:row>
      <xdr:rowOff>145680</xdr:rowOff>
    </xdr:from>
    <xdr:ext cx="183240" cy="153000"/>
    <xdr:sp macro="" textlink="">
      <xdr:nvSpPr>
        <xdr:cNvPr id="80" name="AutoShape 303">
          <a:extLst>
            <a:ext uri="{FF2B5EF4-FFF2-40B4-BE49-F238E27FC236}">
              <a16:creationId xmlns:a16="http://schemas.microsoft.com/office/drawing/2014/main" id="{209A23F0-95BF-41B6-9692-252E8A7F566C}"/>
            </a:ext>
          </a:extLst>
        </xdr:cNvPr>
        <xdr:cNvSpPr/>
      </xdr:nvSpPr>
      <xdr:spPr>
        <a:xfrm>
          <a:off x="3267075" y="2736480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444927</xdr:colOff>
      <xdr:row>14</xdr:row>
      <xdr:rowOff>68280</xdr:rowOff>
    </xdr:from>
    <xdr:ext cx="427321" cy="197214"/>
    <xdr:sp macro="" textlink="">
      <xdr:nvSpPr>
        <xdr:cNvPr id="81" name="フリーフォーム 556">
          <a:extLst>
            <a:ext uri="{FF2B5EF4-FFF2-40B4-BE49-F238E27FC236}">
              <a16:creationId xmlns:a16="http://schemas.microsoft.com/office/drawing/2014/main" id="{2CF33183-3B8E-4633-BA54-1217D2A916E2}"/>
            </a:ext>
          </a:extLst>
        </xdr:cNvPr>
        <xdr:cNvSpPr/>
      </xdr:nvSpPr>
      <xdr:spPr>
        <a:xfrm rot="5415000">
          <a:off x="3522256" y="2372576"/>
          <a:ext cx="197214" cy="427321"/>
        </a:xfrm>
        <a:custGeom>
          <a:avLst>
            <a:gd name="f0" fmla="val 1091"/>
            <a:gd name="f1" fmla="val 7122"/>
          </a:avLst>
          <a:gdLst>
            <a:gd name="f2" fmla="val 10800000"/>
            <a:gd name="f3" fmla="val 5400000"/>
            <a:gd name="f4" fmla="val 180"/>
            <a:gd name="f5" fmla="val w"/>
            <a:gd name="f6" fmla="val h"/>
            <a:gd name="f7" fmla="val 0"/>
            <a:gd name="f8" fmla="val 21600"/>
            <a:gd name="f9" fmla="val -2147483647"/>
            <a:gd name="f10" fmla="val 2147483647"/>
            <a:gd name="f11" fmla="val 5400"/>
            <a:gd name="f12" fmla="val 10800"/>
            <a:gd name="f13" fmla="val 16200"/>
            <a:gd name="f14" fmla="+- 0 0 0"/>
            <a:gd name="f15" fmla="*/ f5 1 21600"/>
            <a:gd name="f16" fmla="*/ f6 1 21600"/>
            <a:gd name="f17" fmla="pin 0 f0 5400"/>
            <a:gd name="f18" fmla="pin 0 f1 21600"/>
            <a:gd name="f19" fmla="*/ f14 f2 1"/>
            <a:gd name="f20" fmla="*/ f17 1 2"/>
            <a:gd name="f21" fmla="val f17"/>
            <a:gd name="f22" fmla="val f18"/>
            <a:gd name="f23" fmla="+- 21600 0 f17"/>
            <a:gd name="f24" fmla="*/ f17 10000 1"/>
            <a:gd name="f25" fmla="*/ 10800 f15 1"/>
            <a:gd name="f26" fmla="*/ f17 f16 1"/>
            <a:gd name="f27" fmla="*/ f8 f15 1"/>
            <a:gd name="f28" fmla="*/ f18 f16 1"/>
            <a:gd name="f29" fmla="*/ 0 f15 1"/>
            <a:gd name="f30" fmla="*/ 7800 f15 1"/>
            <a:gd name="f31" fmla="*/ 0 f16 1"/>
            <a:gd name="f32" fmla="*/ f19 1 f4"/>
            <a:gd name="f33" fmla="*/ 21600 f16 1"/>
            <a:gd name="f34" fmla="*/ 21600 f15 1"/>
            <a:gd name="f35" fmla="*/ 10800 f16 1"/>
            <a:gd name="f36" fmla="+- f22 0 f17"/>
            <a:gd name="f37" fmla="+- f22 0 f20"/>
            <a:gd name="f38" fmla="+- f22 f20 0"/>
            <a:gd name="f39" fmla="+- f22 f17 0"/>
            <a:gd name="f40" fmla="+- 21600 0 f20"/>
            <a:gd name="f41" fmla="*/ f24 1 31953"/>
            <a:gd name="f42" fmla="+- f32 0 f3"/>
            <a:gd name="f43" fmla="+- 21600 0 f41"/>
            <a:gd name="f44" fmla="*/ f41 f16 1"/>
            <a:gd name="f45" fmla="*/ f43 f16 1"/>
          </a:gdLst>
          <a:ahLst>
            <a:ahXY gdRefY="f0" minY="f7" maxY="f11">
              <a:pos x="f25" y="f26"/>
            </a:ahXY>
            <a:ahXY gdRefY="f1" minY="f7" maxY="f8">
              <a:pos x="f27" y="f2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42">
              <a:pos x="f29" y="f31"/>
            </a:cxn>
            <a:cxn ang="f42">
              <a:pos x="f29" y="f33"/>
            </a:cxn>
            <a:cxn ang="f42">
              <a:pos x="f34" y="f35"/>
            </a:cxn>
          </a:cxnLst>
          <a:rect l="f29" t="f44" r="f30" b="f45"/>
          <a:pathLst>
            <a:path w="21600" h="21600">
              <a:moveTo>
                <a:pt x="f7" y="f7"/>
              </a:moveTo>
              <a:cubicBezTo>
                <a:pt x="f11" y="f7"/>
                <a:pt x="f12" y="f20"/>
                <a:pt x="f12" y="f21"/>
              </a:cubicBezTo>
              <a:lnTo>
                <a:pt x="f12" y="f36"/>
              </a:lnTo>
              <a:cubicBezTo>
                <a:pt x="f12" y="f37"/>
                <a:pt x="f13" y="f22"/>
                <a:pt x="f8" y="f22"/>
              </a:cubicBezTo>
              <a:cubicBezTo>
                <a:pt x="f13" y="f22"/>
                <a:pt x="f12" y="f38"/>
                <a:pt x="f12" y="f39"/>
              </a:cubicBezTo>
              <a:lnTo>
                <a:pt x="f12" y="f23"/>
              </a:lnTo>
              <a:cubicBezTo>
                <a:pt x="f12" y="f40"/>
                <a:pt x="f11" y="f8"/>
                <a:pt x="f7" y="f8"/>
              </a:cubicBezTo>
            </a:path>
          </a:pathLst>
        </a:cu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="horz" lIns="0" tIns="0" rIns="0" bIns="0" anchor="ctr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57150</xdr:colOff>
      <xdr:row>12</xdr:row>
      <xdr:rowOff>47625</xdr:rowOff>
    </xdr:from>
    <xdr:ext cx="607859" cy="275717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8751380B-191A-4C12-967A-E6825D13A813}"/>
            </a:ext>
          </a:extLst>
        </xdr:cNvPr>
        <xdr:cNvSpPr txBox="1"/>
      </xdr:nvSpPr>
      <xdr:spPr>
        <a:xfrm>
          <a:off x="3019425" y="2124075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accent1">
                  <a:lumMod val="75000"/>
                </a:schemeClr>
              </a:solidFill>
            </a:rPr>
            <a:t>貴志川</a:t>
          </a:r>
        </a:p>
      </xdr:txBody>
    </xdr:sp>
    <xdr:clientData/>
  </xdr:oneCellAnchor>
  <xdr:oneCellAnchor>
    <xdr:from>
      <xdr:col>5</xdr:col>
      <xdr:colOff>619125</xdr:colOff>
      <xdr:row>14</xdr:row>
      <xdr:rowOff>152400</xdr:rowOff>
    </xdr:from>
    <xdr:ext cx="540020" cy="264560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55A413CA-3DFA-423B-8FFD-B2275811CB57}"/>
            </a:ext>
          </a:extLst>
        </xdr:cNvPr>
        <xdr:cNvSpPr txBox="1"/>
      </xdr:nvSpPr>
      <xdr:spPr>
        <a:xfrm>
          <a:off x="3581400" y="2571750"/>
          <a:ext cx="540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0.2km</a:t>
          </a:r>
          <a:endParaRPr kumimoji="1" lang="ja-JP" altLang="en-US" sz="1100"/>
        </a:p>
      </xdr:txBody>
    </xdr:sp>
    <xdr:clientData/>
  </xdr:oneCellAnchor>
  <xdr:twoCellAnchor>
    <xdr:from>
      <xdr:col>5</xdr:col>
      <xdr:colOff>123825</xdr:colOff>
      <xdr:row>13</xdr:row>
      <xdr:rowOff>169530</xdr:rowOff>
    </xdr:from>
    <xdr:to>
      <xdr:col>5</xdr:col>
      <xdr:colOff>406321</xdr:colOff>
      <xdr:row>14</xdr:row>
      <xdr:rowOff>0</xdr:rowOff>
    </xdr:to>
    <xdr:cxnSp macro="">
      <xdr:nvCxnSpPr>
        <xdr:cNvPr id="84" name="直線コネクタ 83">
          <a:extLst>
            <a:ext uri="{FF2B5EF4-FFF2-40B4-BE49-F238E27FC236}">
              <a16:creationId xmlns:a16="http://schemas.microsoft.com/office/drawing/2014/main" id="{EC15FA4D-B1D4-48E0-8689-43917FB553E0}"/>
            </a:ext>
          </a:extLst>
        </xdr:cNvPr>
        <xdr:cNvCxnSpPr>
          <a:endCxn id="73" idx="0"/>
        </xdr:cNvCxnSpPr>
      </xdr:nvCxnSpPr>
      <xdr:spPr>
        <a:xfrm flipV="1">
          <a:off x="3086100" y="2417430"/>
          <a:ext cx="282496" cy="1920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190500</xdr:colOff>
      <xdr:row>14</xdr:row>
      <xdr:rowOff>19050</xdr:rowOff>
    </xdr:from>
    <xdr:to>
      <xdr:col>6</xdr:col>
      <xdr:colOff>200025</xdr:colOff>
      <xdr:row>16</xdr:row>
      <xdr:rowOff>161925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id="{AB56C55F-423F-44A7-9BAF-F797142BBC9E}"/>
            </a:ext>
          </a:extLst>
        </xdr:cNvPr>
        <xdr:cNvCxnSpPr/>
      </xdr:nvCxnSpPr>
      <xdr:spPr>
        <a:xfrm flipH="1">
          <a:off x="3857625" y="2438400"/>
          <a:ext cx="9525" cy="485775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463451</xdr:colOff>
      <xdr:row>11</xdr:row>
      <xdr:rowOff>152400</xdr:rowOff>
    </xdr:from>
    <xdr:ext cx="261000" cy="810719"/>
    <xdr:sp macro="" textlink="">
      <xdr:nvSpPr>
        <xdr:cNvPr id="86" name="フリーフォーム 564">
          <a:extLst>
            <a:ext uri="{FF2B5EF4-FFF2-40B4-BE49-F238E27FC236}">
              <a16:creationId xmlns:a16="http://schemas.microsoft.com/office/drawing/2014/main" id="{DE2D9274-3BA5-49E5-B56E-A8BD35ED7EA9}"/>
            </a:ext>
          </a:extLst>
        </xdr:cNvPr>
        <xdr:cNvSpPr/>
      </xdr:nvSpPr>
      <xdr:spPr>
        <a:xfrm rot="4365600">
          <a:off x="4560566" y="2332260"/>
          <a:ext cx="810719" cy="261000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36000">
          <a:solidFill>
            <a:srgbClr val="99CCFF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204315</xdr:colOff>
      <xdr:row>14</xdr:row>
      <xdr:rowOff>45740</xdr:rowOff>
    </xdr:from>
    <xdr:ext cx="360" cy="319320"/>
    <xdr:sp macro="" textlink="">
      <xdr:nvSpPr>
        <xdr:cNvPr id="87" name="直線コネクタ 86">
          <a:extLst>
            <a:ext uri="{FF2B5EF4-FFF2-40B4-BE49-F238E27FC236}">
              <a16:creationId xmlns:a16="http://schemas.microsoft.com/office/drawing/2014/main" id="{2B7A25B6-AE2A-496A-ABB6-26F7D9C7E449}"/>
            </a:ext>
          </a:extLst>
        </xdr:cNvPr>
        <xdr:cNvSpPr/>
      </xdr:nvSpPr>
      <xdr:spPr>
        <a:xfrm>
          <a:off x="5281140" y="2465090"/>
          <a:ext cx="360" cy="31932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447675</xdr:colOff>
      <xdr:row>14</xdr:row>
      <xdr:rowOff>62660</xdr:rowOff>
    </xdr:from>
    <xdr:ext cx="487080" cy="0"/>
    <xdr:sp macro="" textlink="">
      <xdr:nvSpPr>
        <xdr:cNvPr id="88" name="直線コネクタ 87">
          <a:extLst>
            <a:ext uri="{FF2B5EF4-FFF2-40B4-BE49-F238E27FC236}">
              <a16:creationId xmlns:a16="http://schemas.microsoft.com/office/drawing/2014/main" id="{E2355ACD-DC97-4E59-9758-AA88709418AC}"/>
            </a:ext>
          </a:extLst>
        </xdr:cNvPr>
        <xdr:cNvSpPr/>
      </xdr:nvSpPr>
      <xdr:spPr>
        <a:xfrm flipH="1">
          <a:off x="4819650" y="2482010"/>
          <a:ext cx="487080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104460</xdr:colOff>
      <xdr:row>15</xdr:row>
      <xdr:rowOff>146180</xdr:rowOff>
    </xdr:from>
    <xdr:ext cx="183240" cy="153000"/>
    <xdr:sp macro="" textlink="">
      <xdr:nvSpPr>
        <xdr:cNvPr id="89" name="AutoShape 303">
          <a:extLst>
            <a:ext uri="{FF2B5EF4-FFF2-40B4-BE49-F238E27FC236}">
              <a16:creationId xmlns:a16="http://schemas.microsoft.com/office/drawing/2014/main" id="{4D8BF890-0E2A-4222-AF1E-50F29966715C}"/>
            </a:ext>
          </a:extLst>
        </xdr:cNvPr>
        <xdr:cNvSpPr/>
      </xdr:nvSpPr>
      <xdr:spPr>
        <a:xfrm>
          <a:off x="5181285" y="2736980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208275</xdr:colOff>
      <xdr:row>12</xdr:row>
      <xdr:rowOff>67340</xdr:rowOff>
    </xdr:from>
    <xdr:ext cx="1080" cy="317520"/>
    <xdr:sp macro="" textlink="">
      <xdr:nvSpPr>
        <xdr:cNvPr id="90" name="直線コネクタ 89">
          <a:extLst>
            <a:ext uri="{FF2B5EF4-FFF2-40B4-BE49-F238E27FC236}">
              <a16:creationId xmlns:a16="http://schemas.microsoft.com/office/drawing/2014/main" id="{DF3B65ED-2CCB-45ED-90D1-DBCA5E02BBA7}"/>
            </a:ext>
          </a:extLst>
        </xdr:cNvPr>
        <xdr:cNvSpPr/>
      </xdr:nvSpPr>
      <xdr:spPr>
        <a:xfrm flipH="1">
          <a:off x="5285100" y="2143790"/>
          <a:ext cx="1080" cy="317520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456315</xdr:colOff>
      <xdr:row>14</xdr:row>
      <xdr:rowOff>54380</xdr:rowOff>
    </xdr:from>
    <xdr:ext cx="1080" cy="317520"/>
    <xdr:sp macro="" textlink="">
      <xdr:nvSpPr>
        <xdr:cNvPr id="91" name="直線コネクタ 90">
          <a:extLst>
            <a:ext uri="{FF2B5EF4-FFF2-40B4-BE49-F238E27FC236}">
              <a16:creationId xmlns:a16="http://schemas.microsoft.com/office/drawing/2014/main" id="{C8FF5E68-7245-402C-853C-73DDCD7B9DB6}"/>
            </a:ext>
          </a:extLst>
        </xdr:cNvPr>
        <xdr:cNvSpPr/>
      </xdr:nvSpPr>
      <xdr:spPr>
        <a:xfrm flipH="1">
          <a:off x="4828290" y="2473730"/>
          <a:ext cx="1080" cy="317520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7</xdr:col>
      <xdr:colOff>171450</xdr:colOff>
      <xdr:row>12</xdr:row>
      <xdr:rowOff>161925</xdr:rowOff>
    </xdr:from>
    <xdr:to>
      <xdr:col>7</xdr:col>
      <xdr:colOff>466725</xdr:colOff>
      <xdr:row>15</xdr:row>
      <xdr:rowOff>142875</xdr:rowOff>
    </xdr:to>
    <xdr:sp macro="" textlink="">
      <xdr:nvSpPr>
        <xdr:cNvPr id="92" name="円弧 91">
          <a:extLst>
            <a:ext uri="{FF2B5EF4-FFF2-40B4-BE49-F238E27FC236}">
              <a16:creationId xmlns:a16="http://schemas.microsoft.com/office/drawing/2014/main" id="{1CA1DD43-47A9-4CF2-B7BC-3F0D1C501FD4}"/>
            </a:ext>
          </a:extLst>
        </xdr:cNvPr>
        <xdr:cNvSpPr/>
      </xdr:nvSpPr>
      <xdr:spPr>
        <a:xfrm>
          <a:off x="4543425" y="2238375"/>
          <a:ext cx="295275" cy="495300"/>
        </a:xfrm>
        <a:prstGeom prst="arc">
          <a:avLst/>
        </a:prstGeom>
        <a:ln w="38100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19050</xdr:colOff>
      <xdr:row>11</xdr:row>
      <xdr:rowOff>9525</xdr:rowOff>
    </xdr:from>
    <xdr:ext cx="342720" cy="327240"/>
    <xdr:grpSp>
      <xdr:nvGrpSpPr>
        <xdr:cNvPr id="93" name="グループ化 92">
          <a:extLst>
            <a:ext uri="{FF2B5EF4-FFF2-40B4-BE49-F238E27FC236}">
              <a16:creationId xmlns:a16="http://schemas.microsoft.com/office/drawing/2014/main" id="{BD8B9B37-B34A-42A2-878C-E761C9340609}"/>
            </a:ext>
          </a:extLst>
        </xdr:cNvPr>
        <xdr:cNvGrpSpPr/>
      </xdr:nvGrpSpPr>
      <xdr:grpSpPr>
        <a:xfrm>
          <a:off x="4385896" y="1891079"/>
          <a:ext cx="342720" cy="327240"/>
          <a:chOff x="4476015" y="2243415"/>
          <a:chExt cx="342720" cy="327240"/>
        </a:xfrm>
      </xdr:grpSpPr>
      <xdr:pic>
        <xdr:nvPicPr>
          <xdr:cNvPr id="94" name="Picture 6673">
            <a:extLst>
              <a:ext uri="{FF2B5EF4-FFF2-40B4-BE49-F238E27FC236}">
                <a16:creationId xmlns:a16="http://schemas.microsoft.com/office/drawing/2014/main" id="{3250E262-3FB7-4998-827E-BEF22AA0523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476015" y="22434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5" name="Text Box 6674">
            <a:extLst>
              <a:ext uri="{FF2B5EF4-FFF2-40B4-BE49-F238E27FC236}">
                <a16:creationId xmlns:a16="http://schemas.microsoft.com/office/drawing/2014/main" id="{8F8ED611-C68A-4A89-95C9-2C39345AF6F9}"/>
              </a:ext>
            </a:extLst>
          </xdr:cNvPr>
          <xdr:cNvSpPr/>
        </xdr:nvSpPr>
        <xdr:spPr>
          <a:xfrm>
            <a:off x="4485735" y="22678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oneCellAnchor>
  <xdr:oneCellAnchor>
    <xdr:from>
      <xdr:col>7</xdr:col>
      <xdr:colOff>390525</xdr:colOff>
      <xdr:row>13</xdr:row>
      <xdr:rowOff>161925</xdr:rowOff>
    </xdr:from>
    <xdr:ext cx="173880" cy="161640"/>
    <xdr:sp macro="" textlink="">
      <xdr:nvSpPr>
        <xdr:cNvPr id="96" name="Oval 203">
          <a:extLst>
            <a:ext uri="{FF2B5EF4-FFF2-40B4-BE49-F238E27FC236}">
              <a16:creationId xmlns:a16="http://schemas.microsoft.com/office/drawing/2014/main" id="{DCA5939C-F052-45A3-8689-0F01DF8783FE}"/>
            </a:ext>
          </a:extLst>
        </xdr:cNvPr>
        <xdr:cNvSpPr/>
      </xdr:nvSpPr>
      <xdr:spPr>
        <a:xfrm>
          <a:off x="4762500" y="2409825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419100</xdr:colOff>
      <xdr:row>14</xdr:row>
      <xdr:rowOff>161925</xdr:rowOff>
    </xdr:from>
    <xdr:ext cx="540020" cy="264560"/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9C9A6482-9E58-45DD-9D34-8618AA8DAA6B}"/>
            </a:ext>
          </a:extLst>
        </xdr:cNvPr>
        <xdr:cNvSpPr txBox="1"/>
      </xdr:nvSpPr>
      <xdr:spPr>
        <a:xfrm>
          <a:off x="4791075" y="2581275"/>
          <a:ext cx="540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0.2km</a:t>
          </a:r>
          <a:endParaRPr kumimoji="1" lang="ja-JP" altLang="en-US" sz="1100"/>
        </a:p>
      </xdr:txBody>
    </xdr:sp>
    <xdr:clientData/>
  </xdr:oneCellAnchor>
  <xdr:oneCellAnchor>
    <xdr:from>
      <xdr:col>7</xdr:col>
      <xdr:colOff>514735</xdr:colOff>
      <xdr:row>14</xdr:row>
      <xdr:rowOff>90787</xdr:rowOff>
    </xdr:from>
    <xdr:ext cx="388172" cy="118697"/>
    <xdr:sp macro="" textlink="">
      <xdr:nvSpPr>
        <xdr:cNvPr id="98" name="フリーフォーム 571">
          <a:extLst>
            <a:ext uri="{FF2B5EF4-FFF2-40B4-BE49-F238E27FC236}">
              <a16:creationId xmlns:a16="http://schemas.microsoft.com/office/drawing/2014/main" id="{5AFEEE46-4FA7-4A11-B1A6-040E64770377}"/>
            </a:ext>
          </a:extLst>
        </xdr:cNvPr>
        <xdr:cNvSpPr/>
      </xdr:nvSpPr>
      <xdr:spPr>
        <a:xfrm rot="5415000">
          <a:off x="5021447" y="2375400"/>
          <a:ext cx="118697" cy="388172"/>
        </a:xfrm>
        <a:custGeom>
          <a:avLst>
            <a:gd name="f0" fmla="val 1091"/>
            <a:gd name="f1" fmla="val 8035"/>
          </a:avLst>
          <a:gdLst>
            <a:gd name="f2" fmla="val 10800000"/>
            <a:gd name="f3" fmla="val 5400000"/>
            <a:gd name="f4" fmla="val 180"/>
            <a:gd name="f5" fmla="val w"/>
            <a:gd name="f6" fmla="val h"/>
            <a:gd name="f7" fmla="val 0"/>
            <a:gd name="f8" fmla="val 21600"/>
            <a:gd name="f9" fmla="val -2147483647"/>
            <a:gd name="f10" fmla="val 2147483647"/>
            <a:gd name="f11" fmla="val 5400"/>
            <a:gd name="f12" fmla="val 10800"/>
            <a:gd name="f13" fmla="val 16200"/>
            <a:gd name="f14" fmla="+- 0 0 0"/>
            <a:gd name="f15" fmla="*/ f5 1 21600"/>
            <a:gd name="f16" fmla="*/ f6 1 21600"/>
            <a:gd name="f17" fmla="pin 0 f0 5400"/>
            <a:gd name="f18" fmla="pin 0 f1 21600"/>
            <a:gd name="f19" fmla="*/ f14 f2 1"/>
            <a:gd name="f20" fmla="*/ f17 1 2"/>
            <a:gd name="f21" fmla="val f17"/>
            <a:gd name="f22" fmla="val f18"/>
            <a:gd name="f23" fmla="+- 21600 0 f17"/>
            <a:gd name="f24" fmla="*/ f17 10000 1"/>
            <a:gd name="f25" fmla="*/ 10800 f15 1"/>
            <a:gd name="f26" fmla="*/ f17 f16 1"/>
            <a:gd name="f27" fmla="*/ f8 f15 1"/>
            <a:gd name="f28" fmla="*/ f18 f16 1"/>
            <a:gd name="f29" fmla="*/ 0 f15 1"/>
            <a:gd name="f30" fmla="*/ 7800 f15 1"/>
            <a:gd name="f31" fmla="*/ 0 f16 1"/>
            <a:gd name="f32" fmla="*/ f19 1 f4"/>
            <a:gd name="f33" fmla="*/ 21600 f16 1"/>
            <a:gd name="f34" fmla="*/ 21600 f15 1"/>
            <a:gd name="f35" fmla="*/ 10800 f16 1"/>
            <a:gd name="f36" fmla="+- f22 0 f17"/>
            <a:gd name="f37" fmla="+- f22 0 f20"/>
            <a:gd name="f38" fmla="+- f22 f20 0"/>
            <a:gd name="f39" fmla="+- f22 f17 0"/>
            <a:gd name="f40" fmla="+- 21600 0 f20"/>
            <a:gd name="f41" fmla="*/ f24 1 31953"/>
            <a:gd name="f42" fmla="+- f32 0 f3"/>
            <a:gd name="f43" fmla="+- 21600 0 f41"/>
            <a:gd name="f44" fmla="*/ f41 f16 1"/>
            <a:gd name="f45" fmla="*/ f43 f16 1"/>
          </a:gdLst>
          <a:ahLst>
            <a:ahXY gdRefY="f0" minY="f7" maxY="f11">
              <a:pos x="f25" y="f26"/>
            </a:ahXY>
            <a:ahXY gdRefY="f1" minY="f7" maxY="f8">
              <a:pos x="f27" y="f2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42">
              <a:pos x="f29" y="f31"/>
            </a:cxn>
            <a:cxn ang="f42">
              <a:pos x="f29" y="f33"/>
            </a:cxn>
            <a:cxn ang="f42">
              <a:pos x="f34" y="f35"/>
            </a:cxn>
          </a:cxnLst>
          <a:rect l="f29" t="f44" r="f30" b="f45"/>
          <a:pathLst>
            <a:path w="21600" h="21600">
              <a:moveTo>
                <a:pt x="f7" y="f7"/>
              </a:moveTo>
              <a:cubicBezTo>
                <a:pt x="f11" y="f7"/>
                <a:pt x="f12" y="f20"/>
                <a:pt x="f12" y="f21"/>
              </a:cubicBezTo>
              <a:lnTo>
                <a:pt x="f12" y="f36"/>
              </a:lnTo>
              <a:cubicBezTo>
                <a:pt x="f12" y="f37"/>
                <a:pt x="f13" y="f22"/>
                <a:pt x="f8" y="f22"/>
              </a:cubicBezTo>
              <a:cubicBezTo>
                <a:pt x="f13" y="f22"/>
                <a:pt x="f12" y="f38"/>
                <a:pt x="f12" y="f39"/>
              </a:cubicBezTo>
              <a:lnTo>
                <a:pt x="f12" y="f23"/>
              </a:lnTo>
              <a:cubicBezTo>
                <a:pt x="f12" y="f40"/>
                <a:pt x="f11" y="f8"/>
                <a:pt x="f7" y="f8"/>
              </a:cubicBezTo>
            </a:path>
          </a:pathLst>
        </a:custGeom>
        <a:noFill/>
        <a:ln w="0">
          <a:solidFill>
            <a:sysClr val="windowText" lastClr="000000"/>
          </a:solidFill>
          <a:prstDash val="solid"/>
        </a:ln>
      </xdr:spPr>
      <xdr:txBody>
        <a:bodyPr vert="horz" lIns="0" tIns="0" rIns="0" bIns="0" anchor="ctr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209550</xdr:colOff>
      <xdr:row>14</xdr:row>
      <xdr:rowOff>85725</xdr:rowOff>
    </xdr:from>
    <xdr:ext cx="563809" cy="425758"/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6F386533-5B9B-40B9-BB17-DC1FD6CAB8DE}"/>
            </a:ext>
          </a:extLst>
        </xdr:cNvPr>
        <xdr:cNvSpPr txBox="1"/>
      </xdr:nvSpPr>
      <xdr:spPr>
        <a:xfrm>
          <a:off x="5286375" y="2505075"/>
          <a:ext cx="563809" cy="425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美里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ﾊﾞｲﾊﾟｽ</a:t>
          </a:r>
        </a:p>
      </xdr:txBody>
    </xdr:sp>
    <xdr:clientData/>
  </xdr:oneCellAnchor>
  <xdr:oneCellAnchor>
    <xdr:from>
      <xdr:col>9</xdr:col>
      <xdr:colOff>695325</xdr:colOff>
      <xdr:row>13</xdr:row>
      <xdr:rowOff>31695</xdr:rowOff>
    </xdr:from>
    <xdr:ext cx="16005" cy="492180"/>
    <xdr:sp macro="" textlink="">
      <xdr:nvSpPr>
        <xdr:cNvPr id="100" name="直線コネクタ 99">
          <a:extLst>
            <a:ext uri="{FF2B5EF4-FFF2-40B4-BE49-F238E27FC236}">
              <a16:creationId xmlns:a16="http://schemas.microsoft.com/office/drawing/2014/main" id="{F1B0785B-6246-4A94-AB7C-50CFD4E692B7}"/>
            </a:ext>
          </a:extLst>
        </xdr:cNvPr>
        <xdr:cNvSpPr/>
      </xdr:nvSpPr>
      <xdr:spPr>
        <a:xfrm flipV="1">
          <a:off x="6477000" y="2279595"/>
          <a:ext cx="16005" cy="49218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10</xdr:col>
      <xdr:colOff>6480</xdr:colOff>
      <xdr:row>12</xdr:row>
      <xdr:rowOff>38100</xdr:rowOff>
    </xdr:from>
    <xdr:ext cx="364995" cy="183045"/>
    <xdr:sp macro="" textlink="">
      <xdr:nvSpPr>
        <xdr:cNvPr id="101" name="直線コネクタ 100">
          <a:extLst>
            <a:ext uri="{FF2B5EF4-FFF2-40B4-BE49-F238E27FC236}">
              <a16:creationId xmlns:a16="http://schemas.microsoft.com/office/drawing/2014/main" id="{ADE341F2-AA67-4734-BD4E-08EAF612904F}"/>
            </a:ext>
          </a:extLst>
        </xdr:cNvPr>
        <xdr:cNvSpPr/>
      </xdr:nvSpPr>
      <xdr:spPr>
        <a:xfrm flipV="1">
          <a:off x="6493005" y="2114550"/>
          <a:ext cx="364995" cy="183045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142875</xdr:colOff>
      <xdr:row>13</xdr:row>
      <xdr:rowOff>48975</xdr:rowOff>
    </xdr:from>
    <xdr:ext cx="550816" cy="227250"/>
    <xdr:sp macro="" textlink="">
      <xdr:nvSpPr>
        <xdr:cNvPr id="102" name="直線コネクタ 101">
          <a:extLst>
            <a:ext uri="{FF2B5EF4-FFF2-40B4-BE49-F238E27FC236}">
              <a16:creationId xmlns:a16="http://schemas.microsoft.com/office/drawing/2014/main" id="{6D76180D-F3C9-4A2B-B176-BD422D692AEF}"/>
            </a:ext>
          </a:extLst>
        </xdr:cNvPr>
        <xdr:cNvSpPr/>
      </xdr:nvSpPr>
      <xdr:spPr>
        <a:xfrm flipH="1">
          <a:off x="5924550" y="2296875"/>
          <a:ext cx="550816" cy="227250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402399</xdr:colOff>
      <xdr:row>13</xdr:row>
      <xdr:rowOff>27810</xdr:rowOff>
    </xdr:from>
    <xdr:ext cx="101366" cy="253071"/>
    <xdr:sp macro="" textlink="">
      <xdr:nvSpPr>
        <xdr:cNvPr id="103" name="フリーフォーム 584">
          <a:extLst>
            <a:ext uri="{FF2B5EF4-FFF2-40B4-BE49-F238E27FC236}">
              <a16:creationId xmlns:a16="http://schemas.microsoft.com/office/drawing/2014/main" id="{820767A2-7CB0-4D5A-B506-73AAD0F442A3}"/>
            </a:ext>
          </a:extLst>
        </xdr:cNvPr>
        <xdr:cNvSpPr/>
      </xdr:nvSpPr>
      <xdr:spPr>
        <a:xfrm rot="20101532">
          <a:off x="6184074" y="2275710"/>
          <a:ext cx="101366" cy="253071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val 10800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*/ f14 1 2"/>
            <a:gd name="f17" fmla="+- f6 f14 0"/>
            <a:gd name="f18" fmla="+- f7 0 f14"/>
            <a:gd name="f19" fmla="*/ f6 f12 1"/>
            <a:gd name="f20" fmla="*/ f14 f13 1"/>
            <a:gd name="f21" fmla="*/ 6350 f12 1"/>
            <a:gd name="f22" fmla="*/ 21600 f12 1"/>
            <a:gd name="f23" fmla="*/ 0 f13 1"/>
            <a:gd name="f24" fmla="*/ f15 1 f3"/>
            <a:gd name="f25" fmla="*/ 0 f12 1"/>
            <a:gd name="f26" fmla="*/ 10800 f13 1"/>
            <a:gd name="f27" fmla="*/ 21600 f13 1"/>
            <a:gd name="f28" fmla="+- f6 f16 0"/>
            <a:gd name="f29" fmla="+- f7 0 f16"/>
            <a:gd name="f30" fmla="+- f24 0 f2"/>
            <a:gd name="f31" fmla="*/ f29 f13 1"/>
            <a:gd name="f32" fmla="*/ f28 f13 1"/>
          </a:gdLst>
          <a:ahLst>
            <a:ahXY gdRefY="f0" minY="f6" maxY="f10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2" y="f23"/>
            </a:cxn>
            <a:cxn ang="f30">
              <a:pos x="f25" y="f26"/>
            </a:cxn>
            <a:cxn ang="f30">
              <a:pos x="f22" y="f27"/>
            </a:cxn>
          </a:cxnLst>
          <a:rect l="f21" t="f32" r="f22" b="f31"/>
          <a:pathLst>
            <a:path w="21600" h="21600">
              <a:moveTo>
                <a:pt x="f7" y="f6"/>
              </a:moveTo>
              <a:cubicBezTo>
                <a:pt x="f10" y="f6"/>
                <a:pt x="f6" y="f28"/>
                <a:pt x="f6" y="f17"/>
              </a:cubicBezTo>
              <a:lnTo>
                <a:pt x="f6" y="f18"/>
              </a:lnTo>
              <a:cubicBezTo>
                <a:pt x="f6" y="f29"/>
                <a:pt x="f10" y="f7"/>
                <a:pt x="f7" y="f7"/>
              </a:cubicBezTo>
            </a:path>
          </a:pathLst>
        </a:custGeom>
        <a:noFill/>
        <a:ln w="12700">
          <a:solidFill>
            <a:sysClr val="windowText" lastClr="000000"/>
          </a:solidFill>
          <a:prstDash val="solid"/>
        </a:ln>
      </xdr:spPr>
      <xdr:txBody>
        <a:bodyPr vert="horz" lIns="0" tIns="0" rIns="0" bIns="0" anchor="ctr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601320</xdr:colOff>
      <xdr:row>15</xdr:row>
      <xdr:rowOff>153435</xdr:rowOff>
    </xdr:from>
    <xdr:ext cx="183240" cy="153000"/>
    <xdr:sp macro="" textlink="">
      <xdr:nvSpPr>
        <xdr:cNvPr id="104" name="AutoShape 303">
          <a:extLst>
            <a:ext uri="{FF2B5EF4-FFF2-40B4-BE49-F238E27FC236}">
              <a16:creationId xmlns:a16="http://schemas.microsoft.com/office/drawing/2014/main" id="{2EFF428F-6F3B-48F4-9522-A4B86D41F9F7}"/>
            </a:ext>
          </a:extLst>
        </xdr:cNvPr>
        <xdr:cNvSpPr/>
      </xdr:nvSpPr>
      <xdr:spPr>
        <a:xfrm>
          <a:off x="6382995" y="274423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10</xdr:col>
      <xdr:colOff>202771</xdr:colOff>
      <xdr:row>13</xdr:row>
      <xdr:rowOff>2520</xdr:rowOff>
    </xdr:from>
    <xdr:ext cx="342720" cy="327240"/>
    <xdr:grpSp>
      <xdr:nvGrpSpPr>
        <xdr:cNvPr id="105" name="グループ化 104">
          <a:extLst>
            <a:ext uri="{FF2B5EF4-FFF2-40B4-BE49-F238E27FC236}">
              <a16:creationId xmlns:a16="http://schemas.microsoft.com/office/drawing/2014/main" id="{B752B40F-27B6-4AFD-B38E-4FD7E36B7AD2}"/>
            </a:ext>
          </a:extLst>
        </xdr:cNvPr>
        <xdr:cNvGrpSpPr/>
      </xdr:nvGrpSpPr>
      <xdr:grpSpPr>
        <a:xfrm>
          <a:off x="6679771" y="2224043"/>
          <a:ext cx="342720" cy="327240"/>
          <a:chOff x="6747885" y="2385615"/>
          <a:chExt cx="342720" cy="327240"/>
        </a:xfrm>
      </xdr:grpSpPr>
      <xdr:pic>
        <xdr:nvPicPr>
          <xdr:cNvPr id="106" name="Picture 6673">
            <a:extLst>
              <a:ext uri="{FF2B5EF4-FFF2-40B4-BE49-F238E27FC236}">
                <a16:creationId xmlns:a16="http://schemas.microsoft.com/office/drawing/2014/main" id="{81F40AA0-F6D8-4F26-A263-40F74FF11EA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6747885" y="238561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07" name="Text Box 6674">
            <a:extLst>
              <a:ext uri="{FF2B5EF4-FFF2-40B4-BE49-F238E27FC236}">
                <a16:creationId xmlns:a16="http://schemas.microsoft.com/office/drawing/2014/main" id="{DAAB2C84-38BA-4935-9A3A-D948C5F6EE18}"/>
              </a:ext>
            </a:extLst>
          </xdr:cNvPr>
          <xdr:cNvSpPr/>
        </xdr:nvSpPr>
        <xdr:spPr>
          <a:xfrm>
            <a:off x="6757605" y="241009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oneCellAnchor>
  <xdr:oneCellAnchor>
    <xdr:from>
      <xdr:col>8</xdr:col>
      <xdr:colOff>676275</xdr:colOff>
      <xdr:row>12</xdr:row>
      <xdr:rowOff>22455</xdr:rowOff>
    </xdr:from>
    <xdr:ext cx="342720" cy="327240"/>
    <xdr:grpSp>
      <xdr:nvGrpSpPr>
        <xdr:cNvPr id="108" name="グループ化 107">
          <a:extLst>
            <a:ext uri="{FF2B5EF4-FFF2-40B4-BE49-F238E27FC236}">
              <a16:creationId xmlns:a16="http://schemas.microsoft.com/office/drawing/2014/main" id="{BFEE5239-E54D-47C9-AA14-03272CD0E61C}"/>
            </a:ext>
          </a:extLst>
        </xdr:cNvPr>
        <xdr:cNvGrpSpPr/>
      </xdr:nvGrpSpPr>
      <xdr:grpSpPr>
        <a:xfrm>
          <a:off x="5746506" y="2073993"/>
          <a:ext cx="342720" cy="327240"/>
          <a:chOff x="5764064" y="2376975"/>
          <a:chExt cx="342720" cy="327240"/>
        </a:xfrm>
      </xdr:grpSpPr>
      <xdr:pic>
        <xdr:nvPicPr>
          <xdr:cNvPr id="109" name="Picture 6673">
            <a:extLst>
              <a:ext uri="{FF2B5EF4-FFF2-40B4-BE49-F238E27FC236}">
                <a16:creationId xmlns:a16="http://schemas.microsoft.com/office/drawing/2014/main" id="{FB09536F-3E54-49A3-979D-8DE26D9A648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5764064" y="237697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10" name="Text Box 6674">
            <a:extLst>
              <a:ext uri="{FF2B5EF4-FFF2-40B4-BE49-F238E27FC236}">
                <a16:creationId xmlns:a16="http://schemas.microsoft.com/office/drawing/2014/main" id="{D1A093E0-7496-4932-AF4A-FFF37BF6C499}"/>
              </a:ext>
            </a:extLst>
          </xdr:cNvPr>
          <xdr:cNvSpPr/>
        </xdr:nvSpPr>
        <xdr:spPr>
          <a:xfrm>
            <a:off x="5773785" y="240145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480</a:t>
            </a:r>
          </a:p>
        </xdr:txBody>
      </xdr:sp>
    </xdr:grpSp>
    <xdr:clientData/>
  </xdr:oneCellAnchor>
  <xdr:oneCellAnchor>
    <xdr:from>
      <xdr:col>1</xdr:col>
      <xdr:colOff>465330</xdr:colOff>
      <xdr:row>19</xdr:row>
      <xdr:rowOff>112713</xdr:rowOff>
    </xdr:from>
    <xdr:ext cx="869399" cy="433387"/>
    <xdr:sp macro="" textlink="">
      <xdr:nvSpPr>
        <xdr:cNvPr id="111" name="正方形/長方形 110">
          <a:extLst>
            <a:ext uri="{FF2B5EF4-FFF2-40B4-BE49-F238E27FC236}">
              <a16:creationId xmlns:a16="http://schemas.microsoft.com/office/drawing/2014/main" id="{3C2525ED-D9A3-4998-81FA-BF3FA3556014}"/>
            </a:ext>
          </a:extLst>
        </xdr:cNvPr>
        <xdr:cNvSpPr/>
      </xdr:nvSpPr>
      <xdr:spPr>
        <a:xfrm>
          <a:off x="532005" y="3389313"/>
          <a:ext cx="869399" cy="433387"/>
        </a:xfrm>
        <a:prstGeom prst="rect">
          <a:avLst/>
        </a:prstGeom>
        <a:solidFill>
          <a:srgbClr val="FFFFFF"/>
        </a:solidFill>
        <a:ln w="19050">
          <a:solidFill>
            <a:schemeClr val="accent1">
              <a:shade val="50000"/>
            </a:schemeClr>
          </a:solidFill>
          <a:prstDash val="solid"/>
        </a:ln>
      </xdr:spPr>
      <xdr:txBody>
        <a:bodyPr vert="horz" lIns="0" tIns="0" rIns="0" bIns="0" anchor="ctr" anchorCtr="1" compatLnSpc="0"/>
        <a:lstStyle/>
        <a:p>
          <a:pPr lvl="0" algn="ctr" rtl="0" hangingPunct="0">
            <a:buNone/>
            <a:tabLst/>
          </a:pPr>
          <a:r>
            <a:rPr lang="ja-JP" altLang="en-US" sz="900" b="1" i="0" u="none" strike="noStrike" kern="0" spc="0" baseline="0">
              <a:ln>
                <a:noFill/>
              </a:ln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焼き餅の</a:t>
          </a:r>
          <a:endParaRPr lang="en-US" altLang="ja-JP" sz="900" b="1" i="0" u="none" strike="noStrike" kern="0" spc="0" baseline="0">
            <a:ln>
              <a:noFill/>
            </a:ln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メイリオ" pitchFamily="2"/>
          </a:endParaRPr>
        </a:p>
        <a:p>
          <a:pPr lvl="0" algn="ctr" rtl="0" hangingPunct="0">
            <a:buNone/>
            <a:tabLst/>
          </a:pPr>
          <a:r>
            <a:rPr lang="ja-JP" altLang="en-US" sz="900" b="1" i="0" u="none" strike="noStrike" kern="0" spc="0" baseline="0">
              <a:ln>
                <a:noFill/>
              </a:ln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「上きしや」</a:t>
          </a:r>
          <a:endParaRPr lang="x-none" sz="900" b="1" i="0" u="none" strike="noStrike" kern="0" spc="0" baseline="0">
            <a:ln>
              <a:noFill/>
            </a:ln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メイリオ" pitchFamily="2"/>
          </a:endParaRPr>
        </a:p>
      </xdr:txBody>
    </xdr:sp>
    <xdr:clientData/>
  </xdr:oneCellAnchor>
  <xdr:oneCellAnchor>
    <xdr:from>
      <xdr:col>1</xdr:col>
      <xdr:colOff>205215</xdr:colOff>
      <xdr:row>21</xdr:row>
      <xdr:rowOff>90330</xdr:rowOff>
    </xdr:from>
    <xdr:ext cx="13860" cy="404970"/>
    <xdr:sp macro="" textlink="">
      <xdr:nvSpPr>
        <xdr:cNvPr id="112" name="直線コネクタ 111">
          <a:extLst>
            <a:ext uri="{FF2B5EF4-FFF2-40B4-BE49-F238E27FC236}">
              <a16:creationId xmlns:a16="http://schemas.microsoft.com/office/drawing/2014/main" id="{B4BEFACE-4049-4A6C-A51D-917EC2AB36F8}"/>
            </a:ext>
          </a:extLst>
        </xdr:cNvPr>
        <xdr:cNvSpPr/>
      </xdr:nvSpPr>
      <xdr:spPr>
        <a:xfrm>
          <a:off x="271890" y="3709830"/>
          <a:ext cx="13860" cy="40497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224460</xdr:colOff>
      <xdr:row>21</xdr:row>
      <xdr:rowOff>107250</xdr:rowOff>
    </xdr:from>
    <xdr:ext cx="259920" cy="0"/>
    <xdr:sp macro="" textlink="">
      <xdr:nvSpPr>
        <xdr:cNvPr id="113" name="直線コネクタ 112">
          <a:extLst>
            <a:ext uri="{FF2B5EF4-FFF2-40B4-BE49-F238E27FC236}">
              <a16:creationId xmlns:a16="http://schemas.microsoft.com/office/drawing/2014/main" id="{6E9784CA-6493-4BDE-8C8F-9A6BF55F35EE}"/>
            </a:ext>
          </a:extLst>
        </xdr:cNvPr>
        <xdr:cNvSpPr/>
      </xdr:nvSpPr>
      <xdr:spPr>
        <a:xfrm>
          <a:off x="291135" y="3726750"/>
          <a:ext cx="259920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122237</xdr:colOff>
      <xdr:row>23</xdr:row>
      <xdr:rowOff>69838</xdr:rowOff>
    </xdr:from>
    <xdr:ext cx="183240" cy="153000"/>
    <xdr:sp macro="" textlink="">
      <xdr:nvSpPr>
        <xdr:cNvPr id="114" name="AutoShape 303">
          <a:extLst>
            <a:ext uri="{FF2B5EF4-FFF2-40B4-BE49-F238E27FC236}">
              <a16:creationId xmlns:a16="http://schemas.microsoft.com/office/drawing/2014/main" id="{C9507A6C-8CAE-443E-AF04-D111439CD74F}"/>
            </a:ext>
          </a:extLst>
        </xdr:cNvPr>
        <xdr:cNvSpPr/>
      </xdr:nvSpPr>
      <xdr:spPr>
        <a:xfrm>
          <a:off x="188912" y="4032238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213855</xdr:colOff>
      <xdr:row>20</xdr:row>
      <xdr:rowOff>133200</xdr:rowOff>
    </xdr:from>
    <xdr:ext cx="261000" cy="360"/>
    <xdr:sp macro="" textlink="">
      <xdr:nvSpPr>
        <xdr:cNvPr id="115" name="直線コネクタ 114">
          <a:extLst>
            <a:ext uri="{FF2B5EF4-FFF2-40B4-BE49-F238E27FC236}">
              <a16:creationId xmlns:a16="http://schemas.microsoft.com/office/drawing/2014/main" id="{B85DAABF-0E35-43FA-B831-B06D57939B3A}"/>
            </a:ext>
          </a:extLst>
        </xdr:cNvPr>
        <xdr:cNvSpPr/>
      </xdr:nvSpPr>
      <xdr:spPr>
        <a:xfrm flipV="1">
          <a:off x="280530" y="3581250"/>
          <a:ext cx="261000" cy="36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222495</xdr:colOff>
      <xdr:row>19</xdr:row>
      <xdr:rowOff>0</xdr:rowOff>
    </xdr:from>
    <xdr:ext cx="0" cy="317520"/>
    <xdr:sp macro="" textlink="">
      <xdr:nvSpPr>
        <xdr:cNvPr id="116" name="直線コネクタ 115">
          <a:extLst>
            <a:ext uri="{FF2B5EF4-FFF2-40B4-BE49-F238E27FC236}">
              <a16:creationId xmlns:a16="http://schemas.microsoft.com/office/drawing/2014/main" id="{0AA5C3DF-2B9A-4048-BFA1-14D4998AA154}"/>
            </a:ext>
          </a:extLst>
        </xdr:cNvPr>
        <xdr:cNvSpPr/>
      </xdr:nvSpPr>
      <xdr:spPr>
        <a:xfrm flipV="1">
          <a:off x="289170" y="3276600"/>
          <a:ext cx="0" cy="31752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149225</xdr:colOff>
      <xdr:row>21</xdr:row>
      <xdr:rowOff>149225</xdr:rowOff>
    </xdr:from>
    <xdr:ext cx="1310872" cy="517525"/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A7137CF2-3EB9-4CCE-892B-9EE8A1619D49}"/>
            </a:ext>
          </a:extLst>
        </xdr:cNvPr>
        <xdr:cNvSpPr txBox="1"/>
      </xdr:nvSpPr>
      <xdr:spPr>
        <a:xfrm>
          <a:off x="215900" y="3768725"/>
          <a:ext cx="1310872" cy="517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レシート取得　</a:t>
          </a:r>
          <a:endParaRPr kumimoji="1" lang="en-US" altLang="ja-JP" sz="9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通過時刻を自分で記入</a:t>
          </a:r>
        </a:p>
      </xdr:txBody>
    </xdr:sp>
    <xdr:clientData/>
  </xdr:oneCellAnchor>
  <xdr:oneCellAnchor>
    <xdr:from>
      <xdr:col>3</xdr:col>
      <xdr:colOff>535079</xdr:colOff>
      <xdr:row>21</xdr:row>
      <xdr:rowOff>8659</xdr:rowOff>
    </xdr:from>
    <xdr:ext cx="10443" cy="506246"/>
    <xdr:sp macro="" textlink="">
      <xdr:nvSpPr>
        <xdr:cNvPr id="118" name="直線コネクタ 117">
          <a:extLst>
            <a:ext uri="{FF2B5EF4-FFF2-40B4-BE49-F238E27FC236}">
              <a16:creationId xmlns:a16="http://schemas.microsoft.com/office/drawing/2014/main" id="{EDFB4844-E45E-4A1D-B570-9A2568B24990}"/>
            </a:ext>
          </a:extLst>
        </xdr:cNvPr>
        <xdr:cNvSpPr/>
      </xdr:nvSpPr>
      <xdr:spPr>
        <a:xfrm flipH="1">
          <a:off x="2011454" y="3628159"/>
          <a:ext cx="10443" cy="506246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432510</xdr:colOff>
      <xdr:row>23</xdr:row>
      <xdr:rowOff>167595</xdr:rowOff>
    </xdr:from>
    <xdr:ext cx="183240" cy="153000"/>
    <xdr:sp macro="" textlink="">
      <xdr:nvSpPr>
        <xdr:cNvPr id="119" name="AutoShape 303">
          <a:extLst>
            <a:ext uri="{FF2B5EF4-FFF2-40B4-BE49-F238E27FC236}">
              <a16:creationId xmlns:a16="http://schemas.microsoft.com/office/drawing/2014/main" id="{24B91420-7C1F-4EFC-9BC3-30FB42D97E18}"/>
            </a:ext>
          </a:extLst>
        </xdr:cNvPr>
        <xdr:cNvSpPr/>
      </xdr:nvSpPr>
      <xdr:spPr>
        <a:xfrm>
          <a:off x="1908885" y="412999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525720</xdr:colOff>
      <xdr:row>21</xdr:row>
      <xdr:rowOff>34305</xdr:rowOff>
    </xdr:from>
    <xdr:ext cx="564840" cy="157680"/>
    <xdr:sp macro="" textlink="">
      <xdr:nvSpPr>
        <xdr:cNvPr id="120" name="直線コネクタ 119">
          <a:extLst>
            <a:ext uri="{FF2B5EF4-FFF2-40B4-BE49-F238E27FC236}">
              <a16:creationId xmlns:a16="http://schemas.microsoft.com/office/drawing/2014/main" id="{8D63C424-B0AA-4D36-AC1D-1DF6503023D3}"/>
            </a:ext>
          </a:extLst>
        </xdr:cNvPr>
        <xdr:cNvSpPr/>
      </xdr:nvSpPr>
      <xdr:spPr>
        <a:xfrm>
          <a:off x="2002095" y="3653805"/>
          <a:ext cx="564840" cy="15768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541200</xdr:colOff>
      <xdr:row>19</xdr:row>
      <xdr:rowOff>47625</xdr:rowOff>
    </xdr:from>
    <xdr:ext cx="1080" cy="317520"/>
    <xdr:sp macro="" textlink="">
      <xdr:nvSpPr>
        <xdr:cNvPr id="121" name="直線コネクタ 120">
          <a:extLst>
            <a:ext uri="{FF2B5EF4-FFF2-40B4-BE49-F238E27FC236}">
              <a16:creationId xmlns:a16="http://schemas.microsoft.com/office/drawing/2014/main" id="{E3BF5D95-5780-451A-87A3-EC6F3D30FAFC}"/>
            </a:ext>
          </a:extLst>
        </xdr:cNvPr>
        <xdr:cNvSpPr/>
      </xdr:nvSpPr>
      <xdr:spPr>
        <a:xfrm flipH="1">
          <a:off x="2017575" y="3324225"/>
          <a:ext cx="1080" cy="317520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245715</xdr:colOff>
      <xdr:row>20</xdr:row>
      <xdr:rowOff>15750</xdr:rowOff>
    </xdr:from>
    <xdr:ext cx="342720" cy="327240"/>
    <xdr:grpSp>
      <xdr:nvGrpSpPr>
        <xdr:cNvPr id="122" name="グループ化 121">
          <a:extLst>
            <a:ext uri="{FF2B5EF4-FFF2-40B4-BE49-F238E27FC236}">
              <a16:creationId xmlns:a16="http://schemas.microsoft.com/office/drawing/2014/main" id="{416F7B8B-C9DC-470D-B32C-34F3F669D797}"/>
            </a:ext>
          </a:extLst>
        </xdr:cNvPr>
        <xdr:cNvGrpSpPr/>
      </xdr:nvGrpSpPr>
      <xdr:grpSpPr>
        <a:xfrm>
          <a:off x="2502407" y="3427165"/>
          <a:ext cx="342720" cy="327240"/>
          <a:chOff x="1111365" y="3457605"/>
          <a:chExt cx="342720" cy="327240"/>
        </a:xfrm>
      </xdr:grpSpPr>
      <xdr:pic>
        <xdr:nvPicPr>
          <xdr:cNvPr id="123" name="Picture 6673">
            <a:extLst>
              <a:ext uri="{FF2B5EF4-FFF2-40B4-BE49-F238E27FC236}">
                <a16:creationId xmlns:a16="http://schemas.microsoft.com/office/drawing/2014/main" id="{87822E68-DDC3-4D7F-A134-DBC7620E494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1111365" y="345760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4" name="Text Box 6674">
            <a:extLst>
              <a:ext uri="{FF2B5EF4-FFF2-40B4-BE49-F238E27FC236}">
                <a16:creationId xmlns:a16="http://schemas.microsoft.com/office/drawing/2014/main" id="{6D23EF46-C861-4502-9FFB-E5D56D385DAC}"/>
              </a:ext>
            </a:extLst>
          </xdr:cNvPr>
          <xdr:cNvSpPr/>
        </xdr:nvSpPr>
        <xdr:spPr>
          <a:xfrm>
            <a:off x="1121085" y="348208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480</a:t>
            </a:r>
          </a:p>
        </xdr:txBody>
      </xdr:sp>
    </xdr:grpSp>
    <xdr:clientData/>
  </xdr:oneCellAnchor>
  <xdr:oneCellAnchor>
    <xdr:from>
      <xdr:col>3</xdr:col>
      <xdr:colOff>133350</xdr:colOff>
      <xdr:row>19</xdr:row>
      <xdr:rowOff>63105</xdr:rowOff>
    </xdr:from>
    <xdr:ext cx="342720" cy="327240"/>
    <xdr:grpSp>
      <xdr:nvGrpSpPr>
        <xdr:cNvPr id="125" name="グループ化 124">
          <a:extLst>
            <a:ext uri="{FF2B5EF4-FFF2-40B4-BE49-F238E27FC236}">
              <a16:creationId xmlns:a16="http://schemas.microsoft.com/office/drawing/2014/main" id="{4467063C-F6FC-48B2-8DF8-BF566A934916}"/>
            </a:ext>
          </a:extLst>
        </xdr:cNvPr>
        <xdr:cNvGrpSpPr/>
      </xdr:nvGrpSpPr>
      <xdr:grpSpPr>
        <a:xfrm>
          <a:off x="1610458" y="3304536"/>
          <a:ext cx="342720" cy="327240"/>
          <a:chOff x="379875" y="3343035"/>
          <a:chExt cx="342720" cy="327240"/>
        </a:xfrm>
      </xdr:grpSpPr>
      <xdr:pic>
        <xdr:nvPicPr>
          <xdr:cNvPr id="126" name="Picture 6673">
            <a:extLst>
              <a:ext uri="{FF2B5EF4-FFF2-40B4-BE49-F238E27FC236}">
                <a16:creationId xmlns:a16="http://schemas.microsoft.com/office/drawing/2014/main" id="{9EAD22EF-44F0-4251-BC3C-DD3D7671620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79875" y="334303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7" name="Text Box 6674">
            <a:extLst>
              <a:ext uri="{FF2B5EF4-FFF2-40B4-BE49-F238E27FC236}">
                <a16:creationId xmlns:a16="http://schemas.microsoft.com/office/drawing/2014/main" id="{7A4F0DFC-EB73-4FDB-A65C-7F2A80D86301}"/>
              </a:ext>
            </a:extLst>
          </xdr:cNvPr>
          <xdr:cNvSpPr/>
        </xdr:nvSpPr>
        <xdr:spPr>
          <a:xfrm>
            <a:off x="389595" y="336751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</a:p>
        </xdr:txBody>
      </xdr:sp>
    </xdr:grpSp>
    <xdr:clientData/>
  </xdr:oneCellAnchor>
  <xdr:oneCellAnchor>
    <xdr:from>
      <xdr:col>6</xdr:col>
      <xdr:colOff>18284</xdr:colOff>
      <xdr:row>21</xdr:row>
      <xdr:rowOff>57180</xdr:rowOff>
    </xdr:from>
    <xdr:ext cx="7561" cy="448199"/>
    <xdr:sp macro="" textlink="">
      <xdr:nvSpPr>
        <xdr:cNvPr id="128" name="直線コネクタ 127">
          <a:extLst>
            <a:ext uri="{FF2B5EF4-FFF2-40B4-BE49-F238E27FC236}">
              <a16:creationId xmlns:a16="http://schemas.microsoft.com/office/drawing/2014/main" id="{4558EB88-4531-48C2-96A1-76CE4B85B8B4}"/>
            </a:ext>
          </a:extLst>
        </xdr:cNvPr>
        <xdr:cNvSpPr/>
      </xdr:nvSpPr>
      <xdr:spPr>
        <a:xfrm flipH="1">
          <a:off x="3685409" y="3676680"/>
          <a:ext cx="7561" cy="448199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621255</xdr:colOff>
      <xdr:row>23</xdr:row>
      <xdr:rowOff>158070</xdr:rowOff>
    </xdr:from>
    <xdr:ext cx="183240" cy="153000"/>
    <xdr:sp macro="" textlink="">
      <xdr:nvSpPr>
        <xdr:cNvPr id="129" name="AutoShape 303">
          <a:extLst>
            <a:ext uri="{FF2B5EF4-FFF2-40B4-BE49-F238E27FC236}">
              <a16:creationId xmlns:a16="http://schemas.microsoft.com/office/drawing/2014/main" id="{35E1E563-CB4B-4757-942E-1964E3A05D46}"/>
            </a:ext>
          </a:extLst>
        </xdr:cNvPr>
        <xdr:cNvSpPr/>
      </xdr:nvSpPr>
      <xdr:spPr>
        <a:xfrm>
          <a:off x="3583530" y="4120470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24405</xdr:colOff>
      <xdr:row>19</xdr:row>
      <xdr:rowOff>38100</xdr:rowOff>
    </xdr:from>
    <xdr:ext cx="1079" cy="317520"/>
    <xdr:sp macro="" textlink="">
      <xdr:nvSpPr>
        <xdr:cNvPr id="130" name="直線コネクタ 129">
          <a:extLst>
            <a:ext uri="{FF2B5EF4-FFF2-40B4-BE49-F238E27FC236}">
              <a16:creationId xmlns:a16="http://schemas.microsoft.com/office/drawing/2014/main" id="{04B90DEE-4A6A-487D-A281-E11AC9604F5C}"/>
            </a:ext>
          </a:extLst>
        </xdr:cNvPr>
        <xdr:cNvSpPr/>
      </xdr:nvSpPr>
      <xdr:spPr>
        <a:xfrm flipH="1">
          <a:off x="3691530" y="3314700"/>
          <a:ext cx="1079" cy="317520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171450</xdr:colOff>
      <xdr:row>21</xdr:row>
      <xdr:rowOff>79050</xdr:rowOff>
    </xdr:from>
    <xdr:ext cx="548280" cy="0"/>
    <xdr:sp macro="" textlink="">
      <xdr:nvSpPr>
        <xdr:cNvPr id="131" name="直線コネクタ 130">
          <a:extLst>
            <a:ext uri="{FF2B5EF4-FFF2-40B4-BE49-F238E27FC236}">
              <a16:creationId xmlns:a16="http://schemas.microsoft.com/office/drawing/2014/main" id="{998C7D5D-D035-4936-ACC4-7A39B9C1E39C}"/>
            </a:ext>
          </a:extLst>
        </xdr:cNvPr>
        <xdr:cNvSpPr/>
      </xdr:nvSpPr>
      <xdr:spPr>
        <a:xfrm flipH="1">
          <a:off x="3133725" y="3698550"/>
          <a:ext cx="548280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tailEnd type="arrow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124695</xdr:colOff>
      <xdr:row>22</xdr:row>
      <xdr:rowOff>5700</xdr:rowOff>
    </xdr:from>
    <xdr:ext cx="342720" cy="327240"/>
    <xdr:grpSp>
      <xdr:nvGrpSpPr>
        <xdr:cNvPr id="132" name="グループ化 131">
          <a:extLst>
            <a:ext uri="{FF2B5EF4-FFF2-40B4-BE49-F238E27FC236}">
              <a16:creationId xmlns:a16="http://schemas.microsoft.com/office/drawing/2014/main" id="{81B1079B-C448-4C7F-867C-D0F84162F5DA}"/>
            </a:ext>
          </a:extLst>
        </xdr:cNvPr>
        <xdr:cNvGrpSpPr/>
      </xdr:nvGrpSpPr>
      <xdr:grpSpPr>
        <a:xfrm>
          <a:off x="3788157" y="3757085"/>
          <a:ext cx="342720" cy="327240"/>
          <a:chOff x="2351745" y="3804825"/>
          <a:chExt cx="342720" cy="327240"/>
        </a:xfrm>
      </xdr:grpSpPr>
      <xdr:pic>
        <xdr:nvPicPr>
          <xdr:cNvPr id="133" name="Picture 6673">
            <a:extLst>
              <a:ext uri="{FF2B5EF4-FFF2-40B4-BE49-F238E27FC236}">
                <a16:creationId xmlns:a16="http://schemas.microsoft.com/office/drawing/2014/main" id="{0830EE57-1407-4369-9B05-E58381BB8E8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2351745" y="380482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34" name="Text Box 6674">
            <a:extLst>
              <a:ext uri="{FF2B5EF4-FFF2-40B4-BE49-F238E27FC236}">
                <a16:creationId xmlns:a16="http://schemas.microsoft.com/office/drawing/2014/main" id="{211AB525-A726-4120-BFC2-40AAF7FC3805}"/>
              </a:ext>
            </a:extLst>
          </xdr:cNvPr>
          <xdr:cNvSpPr/>
        </xdr:nvSpPr>
        <xdr:spPr>
          <a:xfrm>
            <a:off x="2361465" y="382930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480</a:t>
            </a:r>
          </a:p>
        </xdr:txBody>
      </xdr:sp>
    </xdr:grpSp>
    <xdr:clientData/>
  </xdr:oneCellAnchor>
  <xdr:oneCellAnchor>
    <xdr:from>
      <xdr:col>5</xdr:col>
      <xdr:colOff>190500</xdr:colOff>
      <xdr:row>22</xdr:row>
      <xdr:rowOff>76200</xdr:rowOff>
    </xdr:from>
    <xdr:ext cx="466794" cy="275717"/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0925E28F-CBD9-4D33-AD7E-87539FF916BF}"/>
            </a:ext>
          </a:extLst>
        </xdr:cNvPr>
        <xdr:cNvSpPr txBox="1"/>
      </xdr:nvSpPr>
      <xdr:spPr>
        <a:xfrm>
          <a:off x="3152775" y="386715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大門</a:t>
          </a:r>
        </a:p>
      </xdr:txBody>
    </xdr:sp>
    <xdr:clientData/>
  </xdr:oneCellAnchor>
  <xdr:oneCellAnchor>
    <xdr:from>
      <xdr:col>7</xdr:col>
      <xdr:colOff>571694</xdr:colOff>
      <xdr:row>20</xdr:row>
      <xdr:rowOff>153987</xdr:rowOff>
    </xdr:from>
    <xdr:ext cx="715770" cy="665565"/>
    <xdr:sp macro="" textlink="">
      <xdr:nvSpPr>
        <xdr:cNvPr id="136" name="正方形/長方形 135">
          <a:extLst>
            <a:ext uri="{FF2B5EF4-FFF2-40B4-BE49-F238E27FC236}">
              <a16:creationId xmlns:a16="http://schemas.microsoft.com/office/drawing/2014/main" id="{D2440511-5B42-4389-B57F-F0A282E3517E}"/>
            </a:ext>
          </a:extLst>
        </xdr:cNvPr>
        <xdr:cNvSpPr/>
      </xdr:nvSpPr>
      <xdr:spPr>
        <a:xfrm>
          <a:off x="4943669" y="3602037"/>
          <a:ext cx="715770" cy="665565"/>
        </a:xfrm>
        <a:prstGeom prst="rect">
          <a:avLst/>
        </a:prstGeom>
        <a:solidFill>
          <a:srgbClr val="FFFFFF"/>
        </a:solidFill>
        <a:ln w="19050">
          <a:solidFill>
            <a:schemeClr val="accent1">
              <a:shade val="50000"/>
            </a:schemeClr>
          </a:solidFill>
          <a:prstDash val="solid"/>
        </a:ln>
      </xdr:spPr>
      <xdr:txBody>
        <a:bodyPr vert="horz" lIns="0" tIns="0" rIns="0" bIns="0" anchor="ctr" anchorCtr="1" compatLnSpc="0"/>
        <a:lstStyle/>
        <a:p>
          <a:pPr lvl="0" algn="ctr" rtl="0" hangingPunct="0">
            <a:buNone/>
            <a:tabLst/>
          </a:pPr>
          <a:r>
            <a:rPr lang="x-none" sz="900" b="1" i="0" u="none" strike="noStrike" kern="0" spc="0" baseline="0">
              <a:ln>
                <a:noFill/>
              </a:ln>
              <a:solidFill>
                <a:srgbClr val="00206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ファミリー</a:t>
          </a:r>
        </a:p>
        <a:p>
          <a:pPr lvl="0" algn="ctr" rtl="0" hangingPunct="0">
            <a:buNone/>
            <a:tabLst/>
          </a:pPr>
          <a:r>
            <a:rPr lang="x-none" sz="900" b="1" i="0" u="none" strike="noStrike" kern="0" spc="0" baseline="0">
              <a:ln>
                <a:noFill/>
              </a:ln>
              <a:solidFill>
                <a:srgbClr val="00206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マート</a:t>
          </a:r>
        </a:p>
        <a:p>
          <a:pPr lvl="0" algn="ctr" rtl="0" hangingPunct="0">
            <a:buNone/>
            <a:tabLst/>
          </a:pPr>
          <a:r>
            <a:rPr lang="x-none" sz="900" b="1" i="0" u="none" strike="noStrike" kern="0" spc="0" baseline="0">
              <a:ln>
                <a:noFill/>
              </a:ln>
              <a:solidFill>
                <a:srgbClr val="00206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高野山店</a:t>
          </a:r>
        </a:p>
      </xdr:txBody>
    </xdr:sp>
    <xdr:clientData/>
  </xdr:oneCellAnchor>
  <xdr:oneCellAnchor>
    <xdr:from>
      <xdr:col>7</xdr:col>
      <xdr:colOff>309562</xdr:colOff>
      <xdr:row>23</xdr:row>
      <xdr:rowOff>15874</xdr:rowOff>
    </xdr:from>
    <xdr:ext cx="428" cy="132585"/>
    <xdr:sp macro="" textlink="">
      <xdr:nvSpPr>
        <xdr:cNvPr id="137" name="直線コネクタ 136">
          <a:extLst>
            <a:ext uri="{FF2B5EF4-FFF2-40B4-BE49-F238E27FC236}">
              <a16:creationId xmlns:a16="http://schemas.microsoft.com/office/drawing/2014/main" id="{D7A413FA-150A-4100-B097-64F33FD5DBBA}"/>
            </a:ext>
          </a:extLst>
        </xdr:cNvPr>
        <xdr:cNvSpPr/>
      </xdr:nvSpPr>
      <xdr:spPr>
        <a:xfrm>
          <a:off x="4681537" y="3978274"/>
          <a:ext cx="428" cy="132585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319710</xdr:colOff>
      <xdr:row>23</xdr:row>
      <xdr:rowOff>26288</xdr:rowOff>
    </xdr:from>
    <xdr:ext cx="259920" cy="0"/>
    <xdr:sp macro="" textlink="">
      <xdr:nvSpPr>
        <xdr:cNvPr id="138" name="直線コネクタ 137">
          <a:extLst>
            <a:ext uri="{FF2B5EF4-FFF2-40B4-BE49-F238E27FC236}">
              <a16:creationId xmlns:a16="http://schemas.microsoft.com/office/drawing/2014/main" id="{7045B09F-35E3-4995-B309-3A274E62F9A8}"/>
            </a:ext>
          </a:extLst>
        </xdr:cNvPr>
        <xdr:cNvSpPr/>
      </xdr:nvSpPr>
      <xdr:spPr>
        <a:xfrm>
          <a:off x="4691685" y="3988688"/>
          <a:ext cx="259920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209550</xdr:colOff>
      <xdr:row>23</xdr:row>
      <xdr:rowOff>153975</xdr:rowOff>
    </xdr:from>
    <xdr:ext cx="183240" cy="153000"/>
    <xdr:sp macro="" textlink="">
      <xdr:nvSpPr>
        <xdr:cNvPr id="139" name="AutoShape 303">
          <a:extLst>
            <a:ext uri="{FF2B5EF4-FFF2-40B4-BE49-F238E27FC236}">
              <a16:creationId xmlns:a16="http://schemas.microsoft.com/office/drawing/2014/main" id="{3E9D4AD6-E748-400F-BFA4-16E5C508F24E}"/>
            </a:ext>
          </a:extLst>
        </xdr:cNvPr>
        <xdr:cNvSpPr/>
      </xdr:nvSpPr>
      <xdr:spPr>
        <a:xfrm>
          <a:off x="4581525" y="411637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302755</xdr:colOff>
      <xdr:row>22</xdr:row>
      <xdr:rowOff>87162</xdr:rowOff>
    </xdr:from>
    <xdr:ext cx="261000" cy="360"/>
    <xdr:sp macro="" textlink="">
      <xdr:nvSpPr>
        <xdr:cNvPr id="140" name="直線コネクタ 139">
          <a:extLst>
            <a:ext uri="{FF2B5EF4-FFF2-40B4-BE49-F238E27FC236}">
              <a16:creationId xmlns:a16="http://schemas.microsoft.com/office/drawing/2014/main" id="{B50FC47D-DC13-457C-B8F7-A3E9972AE249}"/>
            </a:ext>
          </a:extLst>
        </xdr:cNvPr>
        <xdr:cNvSpPr/>
      </xdr:nvSpPr>
      <xdr:spPr>
        <a:xfrm flipV="1">
          <a:off x="4674730" y="3878112"/>
          <a:ext cx="261000" cy="36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319333</xdr:colOff>
      <xdr:row>20</xdr:row>
      <xdr:rowOff>128588</xdr:rowOff>
    </xdr:from>
    <xdr:ext cx="0" cy="317520"/>
    <xdr:sp macro="" textlink="">
      <xdr:nvSpPr>
        <xdr:cNvPr id="141" name="直線コネクタ 140">
          <a:extLst>
            <a:ext uri="{FF2B5EF4-FFF2-40B4-BE49-F238E27FC236}">
              <a16:creationId xmlns:a16="http://schemas.microsoft.com/office/drawing/2014/main" id="{FF299104-3E0A-4280-99FB-6292FF134412}"/>
            </a:ext>
          </a:extLst>
        </xdr:cNvPr>
        <xdr:cNvSpPr/>
      </xdr:nvSpPr>
      <xdr:spPr>
        <a:xfrm flipV="1">
          <a:off x="4691308" y="3576638"/>
          <a:ext cx="0" cy="31752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10</xdr:col>
      <xdr:colOff>301725</xdr:colOff>
      <xdr:row>21</xdr:row>
      <xdr:rowOff>161926</xdr:rowOff>
    </xdr:from>
    <xdr:ext cx="3075" cy="372194"/>
    <xdr:sp macro="" textlink="">
      <xdr:nvSpPr>
        <xdr:cNvPr id="142" name="直線コネクタ 141">
          <a:extLst>
            <a:ext uri="{FF2B5EF4-FFF2-40B4-BE49-F238E27FC236}">
              <a16:creationId xmlns:a16="http://schemas.microsoft.com/office/drawing/2014/main" id="{D01C90EA-B836-4F56-BBCE-1E04913CDB65}"/>
            </a:ext>
          </a:extLst>
        </xdr:cNvPr>
        <xdr:cNvSpPr/>
      </xdr:nvSpPr>
      <xdr:spPr>
        <a:xfrm flipH="1">
          <a:off x="6788250" y="3781426"/>
          <a:ext cx="3075" cy="372194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10</xdr:col>
      <xdr:colOff>220335</xdr:colOff>
      <xdr:row>23</xdr:row>
      <xdr:rowOff>162915</xdr:rowOff>
    </xdr:from>
    <xdr:ext cx="183240" cy="153000"/>
    <xdr:sp macro="" textlink="">
      <xdr:nvSpPr>
        <xdr:cNvPr id="143" name="AutoShape 303">
          <a:extLst>
            <a:ext uri="{FF2B5EF4-FFF2-40B4-BE49-F238E27FC236}">
              <a16:creationId xmlns:a16="http://schemas.microsoft.com/office/drawing/2014/main" id="{FC196CE0-88FA-46F3-BF1F-5B46BBB45406}"/>
            </a:ext>
          </a:extLst>
        </xdr:cNvPr>
        <xdr:cNvSpPr/>
      </xdr:nvSpPr>
      <xdr:spPr>
        <a:xfrm>
          <a:off x="6706860" y="412531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609599</xdr:colOff>
      <xdr:row>19</xdr:row>
      <xdr:rowOff>66676</xdr:rowOff>
    </xdr:from>
    <xdr:ext cx="9525" cy="457200"/>
    <xdr:sp macro="" textlink="">
      <xdr:nvSpPr>
        <xdr:cNvPr id="144" name="直線コネクタ 143">
          <a:extLst>
            <a:ext uri="{FF2B5EF4-FFF2-40B4-BE49-F238E27FC236}">
              <a16:creationId xmlns:a16="http://schemas.microsoft.com/office/drawing/2014/main" id="{B81A482C-2130-4F83-A7AB-B1E24C9184F3}"/>
            </a:ext>
          </a:extLst>
        </xdr:cNvPr>
        <xdr:cNvSpPr/>
      </xdr:nvSpPr>
      <xdr:spPr>
        <a:xfrm flipH="1">
          <a:off x="6391274" y="3343276"/>
          <a:ext cx="9525" cy="45720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556506</xdr:colOff>
      <xdr:row>22</xdr:row>
      <xdr:rowOff>19</xdr:rowOff>
    </xdr:from>
    <xdr:ext cx="41768" cy="470283"/>
    <xdr:sp macro="" textlink="">
      <xdr:nvSpPr>
        <xdr:cNvPr id="145" name="直線コネクタ 144">
          <a:extLst>
            <a:ext uri="{FF2B5EF4-FFF2-40B4-BE49-F238E27FC236}">
              <a16:creationId xmlns:a16="http://schemas.microsoft.com/office/drawing/2014/main" id="{9A6AB89C-0B52-48CF-9172-C01A181DEB73}"/>
            </a:ext>
          </a:extLst>
        </xdr:cNvPr>
        <xdr:cNvSpPr/>
      </xdr:nvSpPr>
      <xdr:spPr>
        <a:xfrm flipV="1">
          <a:off x="6338181" y="3790969"/>
          <a:ext cx="41768" cy="470283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677862</xdr:colOff>
      <xdr:row>18</xdr:row>
      <xdr:rowOff>131357</xdr:rowOff>
    </xdr:from>
    <xdr:ext cx="342720" cy="327240"/>
    <xdr:grpSp>
      <xdr:nvGrpSpPr>
        <xdr:cNvPr id="146" name="グループ化 145">
          <a:extLst>
            <a:ext uri="{FF2B5EF4-FFF2-40B4-BE49-F238E27FC236}">
              <a16:creationId xmlns:a16="http://schemas.microsoft.com/office/drawing/2014/main" id="{0741332A-F424-41DC-B077-828A5A2E5EB0}"/>
            </a:ext>
          </a:extLst>
        </xdr:cNvPr>
        <xdr:cNvGrpSpPr/>
      </xdr:nvGrpSpPr>
      <xdr:grpSpPr>
        <a:xfrm>
          <a:off x="6451477" y="3202803"/>
          <a:ext cx="342720" cy="327240"/>
          <a:chOff x="4603815" y="3760455"/>
          <a:chExt cx="342720" cy="327240"/>
        </a:xfrm>
      </xdr:grpSpPr>
      <xdr:pic>
        <xdr:nvPicPr>
          <xdr:cNvPr id="147" name="Picture 6673">
            <a:extLst>
              <a:ext uri="{FF2B5EF4-FFF2-40B4-BE49-F238E27FC236}">
                <a16:creationId xmlns:a16="http://schemas.microsoft.com/office/drawing/2014/main" id="{1DD7538C-6D41-46E2-A40A-2C10473F138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48" name="Text Box 6674">
            <a:extLst>
              <a:ext uri="{FF2B5EF4-FFF2-40B4-BE49-F238E27FC236}">
                <a16:creationId xmlns:a16="http://schemas.microsoft.com/office/drawing/2014/main" id="{907201A3-DBBB-4EEF-9AB3-ACE46018D769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371</a:t>
            </a:r>
          </a:p>
        </xdr:txBody>
      </xdr:sp>
    </xdr:grpSp>
    <xdr:clientData/>
  </xdr:oneCellAnchor>
  <xdr:oneCellAnchor>
    <xdr:from>
      <xdr:col>9</xdr:col>
      <xdr:colOff>609600</xdr:colOff>
      <xdr:row>21</xdr:row>
      <xdr:rowOff>158750</xdr:rowOff>
    </xdr:from>
    <xdr:ext cx="414337" cy="3176"/>
    <xdr:sp macro="" textlink="">
      <xdr:nvSpPr>
        <xdr:cNvPr id="149" name="直線コネクタ 148">
          <a:extLst>
            <a:ext uri="{FF2B5EF4-FFF2-40B4-BE49-F238E27FC236}">
              <a16:creationId xmlns:a16="http://schemas.microsoft.com/office/drawing/2014/main" id="{DB63C44B-7780-4B7A-830F-876384EECC20}"/>
            </a:ext>
          </a:extLst>
        </xdr:cNvPr>
        <xdr:cNvSpPr/>
      </xdr:nvSpPr>
      <xdr:spPr>
        <a:xfrm flipV="1">
          <a:off x="6391275" y="3778250"/>
          <a:ext cx="414337" cy="3176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590799</xdr:colOff>
      <xdr:row>22</xdr:row>
      <xdr:rowOff>57128</xdr:rowOff>
    </xdr:from>
    <xdr:ext cx="397455" cy="115189"/>
    <xdr:sp macro="" textlink="">
      <xdr:nvSpPr>
        <xdr:cNvPr id="150" name="フリーフォーム 632">
          <a:extLst>
            <a:ext uri="{FF2B5EF4-FFF2-40B4-BE49-F238E27FC236}">
              <a16:creationId xmlns:a16="http://schemas.microsoft.com/office/drawing/2014/main" id="{0A2791C3-8493-4B43-93D7-53B370C7C835}"/>
            </a:ext>
          </a:extLst>
        </xdr:cNvPr>
        <xdr:cNvSpPr/>
      </xdr:nvSpPr>
      <xdr:spPr>
        <a:xfrm rot="5415000">
          <a:off x="6513607" y="3706945"/>
          <a:ext cx="115189" cy="397455"/>
        </a:xfrm>
        <a:custGeom>
          <a:avLst>
            <a:gd name="f0" fmla="val 1091"/>
            <a:gd name="f1" fmla="val 12589"/>
          </a:avLst>
          <a:gdLst>
            <a:gd name="f2" fmla="val 10800000"/>
            <a:gd name="f3" fmla="val 5400000"/>
            <a:gd name="f4" fmla="val 180"/>
            <a:gd name="f5" fmla="val w"/>
            <a:gd name="f6" fmla="val h"/>
            <a:gd name="f7" fmla="val 0"/>
            <a:gd name="f8" fmla="val 21600"/>
            <a:gd name="f9" fmla="val -2147483647"/>
            <a:gd name="f10" fmla="val 2147483647"/>
            <a:gd name="f11" fmla="val 5400"/>
            <a:gd name="f12" fmla="val 10800"/>
            <a:gd name="f13" fmla="val 16200"/>
            <a:gd name="f14" fmla="+- 0 0 0"/>
            <a:gd name="f15" fmla="*/ f5 1 21600"/>
            <a:gd name="f16" fmla="*/ f6 1 21600"/>
            <a:gd name="f17" fmla="pin 0 f0 5400"/>
            <a:gd name="f18" fmla="pin 0 f1 21600"/>
            <a:gd name="f19" fmla="*/ f14 f2 1"/>
            <a:gd name="f20" fmla="*/ f17 1 2"/>
            <a:gd name="f21" fmla="val f17"/>
            <a:gd name="f22" fmla="val f18"/>
            <a:gd name="f23" fmla="+- 21600 0 f17"/>
            <a:gd name="f24" fmla="*/ f17 10000 1"/>
            <a:gd name="f25" fmla="*/ 10800 f15 1"/>
            <a:gd name="f26" fmla="*/ f17 f16 1"/>
            <a:gd name="f27" fmla="*/ f8 f15 1"/>
            <a:gd name="f28" fmla="*/ f18 f16 1"/>
            <a:gd name="f29" fmla="*/ 0 f15 1"/>
            <a:gd name="f30" fmla="*/ 7800 f15 1"/>
            <a:gd name="f31" fmla="*/ 0 f16 1"/>
            <a:gd name="f32" fmla="*/ f19 1 f4"/>
            <a:gd name="f33" fmla="*/ 21600 f16 1"/>
            <a:gd name="f34" fmla="*/ 21600 f15 1"/>
            <a:gd name="f35" fmla="*/ 10800 f16 1"/>
            <a:gd name="f36" fmla="+- f22 0 f17"/>
            <a:gd name="f37" fmla="+- f22 0 f20"/>
            <a:gd name="f38" fmla="+- f22 f20 0"/>
            <a:gd name="f39" fmla="+- f22 f17 0"/>
            <a:gd name="f40" fmla="+- 21600 0 f20"/>
            <a:gd name="f41" fmla="*/ f24 1 31953"/>
            <a:gd name="f42" fmla="+- f32 0 f3"/>
            <a:gd name="f43" fmla="+- 21600 0 f41"/>
            <a:gd name="f44" fmla="*/ f41 f16 1"/>
            <a:gd name="f45" fmla="*/ f43 f16 1"/>
          </a:gdLst>
          <a:ahLst>
            <a:ahXY gdRefY="f0" minY="f7" maxY="f11">
              <a:pos x="f25" y="f26"/>
            </a:ahXY>
            <a:ahXY gdRefY="f1" minY="f7" maxY="f8">
              <a:pos x="f27" y="f2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42">
              <a:pos x="f29" y="f31"/>
            </a:cxn>
            <a:cxn ang="f42">
              <a:pos x="f29" y="f33"/>
            </a:cxn>
            <a:cxn ang="f42">
              <a:pos x="f34" y="f35"/>
            </a:cxn>
          </a:cxnLst>
          <a:rect l="f29" t="f44" r="f30" b="f45"/>
          <a:pathLst>
            <a:path w="21600" h="21600">
              <a:moveTo>
                <a:pt x="f7" y="f7"/>
              </a:moveTo>
              <a:cubicBezTo>
                <a:pt x="f11" y="f7"/>
                <a:pt x="f12" y="f20"/>
                <a:pt x="f12" y="f21"/>
              </a:cubicBezTo>
              <a:lnTo>
                <a:pt x="f12" y="f36"/>
              </a:lnTo>
              <a:cubicBezTo>
                <a:pt x="f12" y="f37"/>
                <a:pt x="f13" y="f22"/>
                <a:pt x="f8" y="f22"/>
              </a:cubicBezTo>
              <a:cubicBezTo>
                <a:pt x="f13" y="f22"/>
                <a:pt x="f12" y="f38"/>
                <a:pt x="f12" y="f39"/>
              </a:cubicBezTo>
              <a:lnTo>
                <a:pt x="f12" y="f23"/>
              </a:lnTo>
              <a:cubicBezTo>
                <a:pt x="f12" y="f40"/>
                <a:pt x="f11" y="f8"/>
                <a:pt x="f7" y="f8"/>
              </a:cubicBezTo>
            </a:path>
          </a:pathLst>
        </a:custGeom>
        <a:noFill/>
        <a:ln w="0">
          <a:solidFill>
            <a:sysClr val="windowText" lastClr="000000"/>
          </a:solidFill>
          <a:prstDash val="solid"/>
        </a:ln>
      </xdr:spPr>
      <xdr:txBody>
        <a:bodyPr vert="horz" lIns="0" tIns="0" rIns="0" bIns="0" anchor="ctr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485775</xdr:colOff>
      <xdr:row>22</xdr:row>
      <xdr:rowOff>114300</xdr:rowOff>
    </xdr:from>
    <xdr:ext cx="540020" cy="264560"/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63DAE640-FF8E-4E2D-A965-B2130DC6481A}"/>
            </a:ext>
          </a:extLst>
        </xdr:cNvPr>
        <xdr:cNvSpPr txBox="1"/>
      </xdr:nvSpPr>
      <xdr:spPr>
        <a:xfrm>
          <a:off x="6267450" y="3905250"/>
          <a:ext cx="540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0.1km</a:t>
          </a:r>
          <a:endParaRPr kumimoji="1" lang="ja-JP" altLang="en-US" sz="1100"/>
        </a:p>
      </xdr:txBody>
    </xdr:sp>
    <xdr:clientData/>
  </xdr:oneCellAnchor>
  <xdr:oneCellAnchor>
    <xdr:from>
      <xdr:col>10</xdr:col>
      <xdr:colOff>276225</xdr:colOff>
      <xdr:row>20</xdr:row>
      <xdr:rowOff>28576</xdr:rowOff>
    </xdr:from>
    <xdr:ext cx="7724" cy="307994"/>
    <xdr:sp macro="" textlink="">
      <xdr:nvSpPr>
        <xdr:cNvPr id="152" name="直線コネクタ 151">
          <a:extLst>
            <a:ext uri="{FF2B5EF4-FFF2-40B4-BE49-F238E27FC236}">
              <a16:creationId xmlns:a16="http://schemas.microsoft.com/office/drawing/2014/main" id="{AB218CDD-1B3B-47C7-9783-47E0DEE13FF7}"/>
            </a:ext>
          </a:extLst>
        </xdr:cNvPr>
        <xdr:cNvSpPr/>
      </xdr:nvSpPr>
      <xdr:spPr>
        <a:xfrm>
          <a:off x="6762750" y="3476626"/>
          <a:ext cx="7724" cy="307994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276225</xdr:colOff>
      <xdr:row>29</xdr:row>
      <xdr:rowOff>0</xdr:rowOff>
    </xdr:from>
    <xdr:ext cx="342720" cy="327240"/>
    <xdr:grpSp>
      <xdr:nvGrpSpPr>
        <xdr:cNvPr id="153" name="グループ化 152">
          <a:extLst>
            <a:ext uri="{FF2B5EF4-FFF2-40B4-BE49-F238E27FC236}">
              <a16:creationId xmlns:a16="http://schemas.microsoft.com/office/drawing/2014/main" id="{01532EBA-8E11-40D7-9880-AED8387C2BB4}"/>
            </a:ext>
          </a:extLst>
        </xdr:cNvPr>
        <xdr:cNvGrpSpPr/>
      </xdr:nvGrpSpPr>
      <xdr:grpSpPr>
        <a:xfrm>
          <a:off x="346563" y="4941277"/>
          <a:ext cx="342720" cy="327240"/>
          <a:chOff x="4603815" y="3760455"/>
          <a:chExt cx="342720" cy="327240"/>
        </a:xfrm>
      </xdr:grpSpPr>
      <xdr:pic>
        <xdr:nvPicPr>
          <xdr:cNvPr id="154" name="Picture 6673">
            <a:extLst>
              <a:ext uri="{FF2B5EF4-FFF2-40B4-BE49-F238E27FC236}">
                <a16:creationId xmlns:a16="http://schemas.microsoft.com/office/drawing/2014/main" id="{14232993-58F4-4368-A9BC-06102EB2265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55" name="Text Box 6674">
            <a:extLst>
              <a:ext uri="{FF2B5EF4-FFF2-40B4-BE49-F238E27FC236}">
                <a16:creationId xmlns:a16="http://schemas.microsoft.com/office/drawing/2014/main" id="{E9F10C16-C275-4164-BBED-4A2210536CF7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371</a:t>
            </a:r>
          </a:p>
        </xdr:txBody>
      </xdr:sp>
    </xdr:grpSp>
    <xdr:clientData/>
  </xdr:oneCellAnchor>
  <xdr:oneCellAnchor>
    <xdr:from>
      <xdr:col>3</xdr:col>
      <xdr:colOff>730350</xdr:colOff>
      <xdr:row>29</xdr:row>
      <xdr:rowOff>2460</xdr:rowOff>
    </xdr:from>
    <xdr:ext cx="10440" cy="493559"/>
    <xdr:sp macro="" textlink="">
      <xdr:nvSpPr>
        <xdr:cNvPr id="156" name="直線コネクタ 155">
          <a:extLst>
            <a:ext uri="{FF2B5EF4-FFF2-40B4-BE49-F238E27FC236}">
              <a16:creationId xmlns:a16="http://schemas.microsoft.com/office/drawing/2014/main" id="{2C429AD7-7F8B-4B7C-88C6-AF9871E03334}"/>
            </a:ext>
          </a:extLst>
        </xdr:cNvPr>
        <xdr:cNvSpPr/>
      </xdr:nvSpPr>
      <xdr:spPr>
        <a:xfrm flipH="1">
          <a:off x="2206725" y="4993560"/>
          <a:ext cx="10440" cy="493559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629910</xdr:colOff>
      <xdr:row>31</xdr:row>
      <xdr:rowOff>153390</xdr:rowOff>
    </xdr:from>
    <xdr:ext cx="183240" cy="153000"/>
    <xdr:sp macro="" textlink="">
      <xdr:nvSpPr>
        <xdr:cNvPr id="157" name="AutoShape 303">
          <a:extLst>
            <a:ext uri="{FF2B5EF4-FFF2-40B4-BE49-F238E27FC236}">
              <a16:creationId xmlns:a16="http://schemas.microsoft.com/office/drawing/2014/main" id="{A7DA8704-F7F0-411E-A4B5-E60046775B05}"/>
            </a:ext>
          </a:extLst>
        </xdr:cNvPr>
        <xdr:cNvSpPr/>
      </xdr:nvSpPr>
      <xdr:spPr>
        <a:xfrm>
          <a:off x="2106285" y="5487390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285750</xdr:colOff>
      <xdr:row>29</xdr:row>
      <xdr:rowOff>123420</xdr:rowOff>
    </xdr:from>
    <xdr:ext cx="342720" cy="327240"/>
    <xdr:grpSp>
      <xdr:nvGrpSpPr>
        <xdr:cNvPr id="158" name="グループ化 157">
          <a:extLst>
            <a:ext uri="{FF2B5EF4-FFF2-40B4-BE49-F238E27FC236}">
              <a16:creationId xmlns:a16="http://schemas.microsoft.com/office/drawing/2014/main" id="{96DA33EE-1A72-4682-A4EA-63B08000747B}"/>
            </a:ext>
          </a:extLst>
        </xdr:cNvPr>
        <xdr:cNvGrpSpPr/>
      </xdr:nvGrpSpPr>
      <xdr:grpSpPr>
        <a:xfrm>
          <a:off x="1762858" y="5064697"/>
          <a:ext cx="342720" cy="327240"/>
          <a:chOff x="4603815" y="3760455"/>
          <a:chExt cx="342720" cy="327240"/>
        </a:xfrm>
      </xdr:grpSpPr>
      <xdr:pic>
        <xdr:nvPicPr>
          <xdr:cNvPr id="159" name="Picture 6673">
            <a:extLst>
              <a:ext uri="{FF2B5EF4-FFF2-40B4-BE49-F238E27FC236}">
                <a16:creationId xmlns:a16="http://schemas.microsoft.com/office/drawing/2014/main" id="{013AC306-4149-4C88-ACF4-D969FCDCBF5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60" name="Text Box 6674">
            <a:extLst>
              <a:ext uri="{FF2B5EF4-FFF2-40B4-BE49-F238E27FC236}">
                <a16:creationId xmlns:a16="http://schemas.microsoft.com/office/drawing/2014/main" id="{1553C9C0-958A-42DF-833E-E70171F346E3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371</a:t>
            </a:r>
          </a:p>
        </xdr:txBody>
      </xdr:sp>
    </xdr:grpSp>
    <xdr:clientData/>
  </xdr:oneCellAnchor>
  <xdr:oneCellAnchor>
    <xdr:from>
      <xdr:col>3</xdr:col>
      <xdr:colOff>684212</xdr:colOff>
      <xdr:row>29</xdr:row>
      <xdr:rowOff>0</xdr:rowOff>
    </xdr:from>
    <xdr:ext cx="868443" cy="242374"/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id="{5E2B8E71-6680-4E5F-AD13-96E6ABED1B4A}"/>
            </a:ext>
          </a:extLst>
        </xdr:cNvPr>
        <xdr:cNvSpPr txBox="1"/>
      </xdr:nvSpPr>
      <xdr:spPr>
        <a:xfrm>
          <a:off x="2160587" y="4991100"/>
          <a:ext cx="868443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/>
            <a:t>→龍神方面へ</a:t>
          </a:r>
        </a:p>
      </xdr:txBody>
    </xdr:sp>
    <xdr:clientData/>
  </xdr:oneCellAnchor>
  <xdr:oneCellAnchor>
    <xdr:from>
      <xdr:col>5</xdr:col>
      <xdr:colOff>704760</xdr:colOff>
      <xdr:row>29</xdr:row>
      <xdr:rowOff>0</xdr:rowOff>
    </xdr:from>
    <xdr:ext cx="10440" cy="493560"/>
    <xdr:sp macro="" textlink="">
      <xdr:nvSpPr>
        <xdr:cNvPr id="162" name="直線コネクタ 161">
          <a:extLst>
            <a:ext uri="{FF2B5EF4-FFF2-40B4-BE49-F238E27FC236}">
              <a16:creationId xmlns:a16="http://schemas.microsoft.com/office/drawing/2014/main" id="{ED823257-4A97-43E4-8F23-4C1E01401490}"/>
            </a:ext>
          </a:extLst>
        </xdr:cNvPr>
        <xdr:cNvSpPr/>
      </xdr:nvSpPr>
      <xdr:spPr>
        <a:xfrm flipH="1">
          <a:off x="3667035" y="4991100"/>
          <a:ext cx="10440" cy="49356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604320</xdr:colOff>
      <xdr:row>31</xdr:row>
      <xdr:rowOff>150930</xdr:rowOff>
    </xdr:from>
    <xdr:ext cx="183240" cy="153000"/>
    <xdr:sp macro="" textlink="">
      <xdr:nvSpPr>
        <xdr:cNvPr id="163" name="AutoShape 303">
          <a:extLst>
            <a:ext uri="{FF2B5EF4-FFF2-40B4-BE49-F238E27FC236}">
              <a16:creationId xmlns:a16="http://schemas.microsoft.com/office/drawing/2014/main" id="{5526CE8E-2BA3-46C6-943C-CB18C5A21406}"/>
            </a:ext>
          </a:extLst>
        </xdr:cNvPr>
        <xdr:cNvSpPr/>
      </xdr:nvSpPr>
      <xdr:spPr>
        <a:xfrm>
          <a:off x="3566595" y="5484930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304800</xdr:colOff>
      <xdr:row>29</xdr:row>
      <xdr:rowOff>13680</xdr:rowOff>
    </xdr:from>
    <xdr:ext cx="392040" cy="1440"/>
    <xdr:sp macro="" textlink="">
      <xdr:nvSpPr>
        <xdr:cNvPr id="164" name="直線コネクタ 163">
          <a:extLst>
            <a:ext uri="{FF2B5EF4-FFF2-40B4-BE49-F238E27FC236}">
              <a16:creationId xmlns:a16="http://schemas.microsoft.com/office/drawing/2014/main" id="{9CFBC81E-1AA1-4A68-B74D-1F691650E698}"/>
            </a:ext>
          </a:extLst>
        </xdr:cNvPr>
        <xdr:cNvSpPr/>
      </xdr:nvSpPr>
      <xdr:spPr>
        <a:xfrm>
          <a:off x="3267075" y="5004780"/>
          <a:ext cx="392040" cy="144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44520</xdr:colOff>
      <xdr:row>29</xdr:row>
      <xdr:rowOff>14040</xdr:rowOff>
    </xdr:from>
    <xdr:ext cx="510120" cy="360"/>
    <xdr:sp macro="" textlink="">
      <xdr:nvSpPr>
        <xdr:cNvPr id="165" name="直線コネクタ 164">
          <a:extLst>
            <a:ext uri="{FF2B5EF4-FFF2-40B4-BE49-F238E27FC236}">
              <a16:creationId xmlns:a16="http://schemas.microsoft.com/office/drawing/2014/main" id="{3C24A000-22BF-4720-8681-3F5DC502C23B}"/>
            </a:ext>
          </a:extLst>
        </xdr:cNvPr>
        <xdr:cNvSpPr/>
      </xdr:nvSpPr>
      <xdr:spPr>
        <a:xfrm flipH="1">
          <a:off x="3711645" y="5005140"/>
          <a:ext cx="510120" cy="360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66675</xdr:colOff>
      <xdr:row>27</xdr:row>
      <xdr:rowOff>80963</xdr:rowOff>
    </xdr:from>
    <xdr:ext cx="830262" cy="503237"/>
    <xdr:sp macro="" textlink="">
      <xdr:nvSpPr>
        <xdr:cNvPr id="166" name="正方形/長方形 165">
          <a:extLst>
            <a:ext uri="{FF2B5EF4-FFF2-40B4-BE49-F238E27FC236}">
              <a16:creationId xmlns:a16="http://schemas.microsoft.com/office/drawing/2014/main" id="{C0814A29-0EAF-42CF-8F42-BED4C8DDE2F3}"/>
            </a:ext>
          </a:extLst>
        </xdr:cNvPr>
        <xdr:cNvSpPr/>
      </xdr:nvSpPr>
      <xdr:spPr>
        <a:xfrm>
          <a:off x="4438650" y="4729163"/>
          <a:ext cx="830262" cy="503237"/>
        </a:xfrm>
        <a:prstGeom prst="rect">
          <a:avLst/>
        </a:prstGeom>
        <a:solidFill>
          <a:srgbClr val="FFFFFF"/>
        </a:solidFill>
        <a:ln w="19050">
          <a:solidFill>
            <a:schemeClr val="accent1">
              <a:shade val="50000"/>
            </a:schemeClr>
          </a:solidFill>
          <a:prstDash val="solid"/>
        </a:ln>
      </xdr:spPr>
      <xdr:txBody>
        <a:bodyPr vert="horz" lIns="0" tIns="0" rIns="0" bIns="0" anchor="ctr" anchorCtr="1" compatLnSpc="0"/>
        <a:lstStyle/>
        <a:p>
          <a:pPr lvl="0" algn="ctr" rtl="0" hangingPunct="0">
            <a:buNone/>
            <a:tabLst/>
          </a:pPr>
          <a:r>
            <a:rPr lang="x-none" sz="900" b="1" i="0" u="none" strike="noStrike" kern="0" spc="0" baseline="0">
              <a:ln>
                <a:noFill/>
              </a:ln>
              <a:solidFill>
                <a:srgbClr val="00206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ごまさん</a:t>
          </a:r>
        </a:p>
        <a:p>
          <a:pPr lvl="0" algn="ctr" rtl="0" hangingPunct="0">
            <a:buNone/>
            <a:tabLst/>
          </a:pPr>
          <a:r>
            <a:rPr lang="x-none" sz="900" b="1" i="0" u="none" strike="noStrike" kern="0" spc="0" baseline="0">
              <a:ln>
                <a:noFill/>
              </a:ln>
              <a:solidFill>
                <a:srgbClr val="00206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スカイタワー</a:t>
          </a:r>
        </a:p>
      </xdr:txBody>
    </xdr:sp>
    <xdr:clientData/>
  </xdr:oneCellAnchor>
  <xdr:oneCellAnchor>
    <xdr:from>
      <xdr:col>8</xdr:col>
      <xdr:colOff>430338</xdr:colOff>
      <xdr:row>29</xdr:row>
      <xdr:rowOff>145634</xdr:rowOff>
    </xdr:from>
    <xdr:ext cx="0" cy="141840"/>
    <xdr:sp macro="" textlink="">
      <xdr:nvSpPr>
        <xdr:cNvPr id="167" name="直線コネクタ 166">
          <a:extLst>
            <a:ext uri="{FF2B5EF4-FFF2-40B4-BE49-F238E27FC236}">
              <a16:creationId xmlns:a16="http://schemas.microsoft.com/office/drawing/2014/main" id="{1F6EEDD0-673D-4509-A34B-A972B9E08852}"/>
            </a:ext>
          </a:extLst>
        </xdr:cNvPr>
        <xdr:cNvSpPr/>
      </xdr:nvSpPr>
      <xdr:spPr>
        <a:xfrm>
          <a:off x="5507163" y="5136734"/>
          <a:ext cx="0" cy="14184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190111</xdr:colOff>
      <xdr:row>29</xdr:row>
      <xdr:rowOff>131526</xdr:rowOff>
    </xdr:from>
    <xdr:ext cx="259920" cy="0"/>
    <xdr:sp macro="" textlink="">
      <xdr:nvSpPr>
        <xdr:cNvPr id="168" name="直線コネクタ 167">
          <a:extLst>
            <a:ext uri="{FF2B5EF4-FFF2-40B4-BE49-F238E27FC236}">
              <a16:creationId xmlns:a16="http://schemas.microsoft.com/office/drawing/2014/main" id="{FC88156B-0C11-402A-916D-F3C5CA3A71BB}"/>
            </a:ext>
          </a:extLst>
        </xdr:cNvPr>
        <xdr:cNvSpPr/>
      </xdr:nvSpPr>
      <xdr:spPr>
        <a:xfrm>
          <a:off x="5266936" y="5122626"/>
          <a:ext cx="259920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342015</xdr:colOff>
      <xdr:row>30</xdr:row>
      <xdr:rowOff>101763</xdr:rowOff>
    </xdr:from>
    <xdr:ext cx="183240" cy="153000"/>
    <xdr:sp macro="" textlink="">
      <xdr:nvSpPr>
        <xdr:cNvPr id="169" name="AutoShape 303">
          <a:extLst>
            <a:ext uri="{FF2B5EF4-FFF2-40B4-BE49-F238E27FC236}">
              <a16:creationId xmlns:a16="http://schemas.microsoft.com/office/drawing/2014/main" id="{BA67AFF3-8E81-4C37-8560-69CE8C612E13}"/>
            </a:ext>
          </a:extLst>
        </xdr:cNvPr>
        <xdr:cNvSpPr/>
      </xdr:nvSpPr>
      <xdr:spPr>
        <a:xfrm>
          <a:off x="5418840" y="5264313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186180</xdr:colOff>
      <xdr:row>29</xdr:row>
      <xdr:rowOff>26385</xdr:rowOff>
    </xdr:from>
    <xdr:ext cx="260999" cy="360"/>
    <xdr:sp macro="" textlink="">
      <xdr:nvSpPr>
        <xdr:cNvPr id="170" name="直線コネクタ 169">
          <a:extLst>
            <a:ext uri="{FF2B5EF4-FFF2-40B4-BE49-F238E27FC236}">
              <a16:creationId xmlns:a16="http://schemas.microsoft.com/office/drawing/2014/main" id="{68C380D0-BB8D-4839-A6D3-FF323A4D5391}"/>
            </a:ext>
          </a:extLst>
        </xdr:cNvPr>
        <xdr:cNvSpPr/>
      </xdr:nvSpPr>
      <xdr:spPr>
        <a:xfrm flipV="1">
          <a:off x="5263005" y="5017485"/>
          <a:ext cx="260999" cy="36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415771</xdr:colOff>
      <xdr:row>28</xdr:row>
      <xdr:rowOff>10870</xdr:rowOff>
    </xdr:from>
    <xdr:ext cx="10021" cy="190500"/>
    <xdr:sp macro="" textlink="">
      <xdr:nvSpPr>
        <xdr:cNvPr id="171" name="直線コネクタ 170">
          <a:extLst>
            <a:ext uri="{FF2B5EF4-FFF2-40B4-BE49-F238E27FC236}">
              <a16:creationId xmlns:a16="http://schemas.microsoft.com/office/drawing/2014/main" id="{FFC2FA54-CBC3-4FF3-9D6B-9CB0D4092020}"/>
            </a:ext>
          </a:extLst>
        </xdr:cNvPr>
        <xdr:cNvSpPr/>
      </xdr:nvSpPr>
      <xdr:spPr>
        <a:xfrm flipH="1" flipV="1">
          <a:off x="5492596" y="4830520"/>
          <a:ext cx="10021" cy="19050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631825</xdr:colOff>
      <xdr:row>30</xdr:row>
      <xdr:rowOff>30162</xdr:rowOff>
    </xdr:from>
    <xdr:ext cx="1271951" cy="225703"/>
    <xdr:sp macro="" textlink="">
      <xdr:nvSpPr>
        <xdr:cNvPr id="172" name="テキスト ボックス 171">
          <a:extLst>
            <a:ext uri="{FF2B5EF4-FFF2-40B4-BE49-F238E27FC236}">
              <a16:creationId xmlns:a16="http://schemas.microsoft.com/office/drawing/2014/main" id="{16A1D8C3-A683-41F5-A6AE-AB9FADED19F3}"/>
            </a:ext>
          </a:extLst>
        </xdr:cNvPr>
        <xdr:cNvSpPr txBox="1"/>
      </xdr:nvSpPr>
      <xdr:spPr>
        <a:xfrm>
          <a:off x="4298950" y="5192712"/>
          <a:ext cx="1271951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有人又はレシートチェック</a:t>
          </a:r>
          <a:endParaRPr kumimoji="1" lang="en-US" altLang="ja-JP" sz="8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</xdr:col>
      <xdr:colOff>514683</xdr:colOff>
      <xdr:row>5</xdr:row>
      <xdr:rowOff>19017</xdr:rowOff>
    </xdr:from>
    <xdr:ext cx="361905" cy="247476"/>
    <xdr:sp macro="" textlink="">
      <xdr:nvSpPr>
        <xdr:cNvPr id="173" name="フリーフォーム 657">
          <a:extLst>
            <a:ext uri="{FF2B5EF4-FFF2-40B4-BE49-F238E27FC236}">
              <a16:creationId xmlns:a16="http://schemas.microsoft.com/office/drawing/2014/main" id="{557CC42B-FD03-4DC6-9994-D066A10376C3}"/>
            </a:ext>
          </a:extLst>
        </xdr:cNvPr>
        <xdr:cNvSpPr/>
      </xdr:nvSpPr>
      <xdr:spPr>
        <a:xfrm rot="5415000">
          <a:off x="4943873" y="838102"/>
          <a:ext cx="247476" cy="361905"/>
        </a:xfrm>
        <a:custGeom>
          <a:avLst>
            <a:gd name="f0" fmla="val 1091"/>
            <a:gd name="f1" fmla="val 12779"/>
          </a:avLst>
          <a:gdLst>
            <a:gd name="f2" fmla="val 10800000"/>
            <a:gd name="f3" fmla="val 5400000"/>
            <a:gd name="f4" fmla="val 180"/>
            <a:gd name="f5" fmla="val w"/>
            <a:gd name="f6" fmla="val h"/>
            <a:gd name="f7" fmla="val 0"/>
            <a:gd name="f8" fmla="val 21600"/>
            <a:gd name="f9" fmla="val -2147483647"/>
            <a:gd name="f10" fmla="val 2147483647"/>
            <a:gd name="f11" fmla="val 5400"/>
            <a:gd name="f12" fmla="val 10800"/>
            <a:gd name="f13" fmla="val 16200"/>
            <a:gd name="f14" fmla="+- 0 0 0"/>
            <a:gd name="f15" fmla="*/ f5 1 21600"/>
            <a:gd name="f16" fmla="*/ f6 1 21600"/>
            <a:gd name="f17" fmla="pin 0 f0 5400"/>
            <a:gd name="f18" fmla="pin 0 f1 21600"/>
            <a:gd name="f19" fmla="*/ f14 f2 1"/>
            <a:gd name="f20" fmla="*/ f17 1 2"/>
            <a:gd name="f21" fmla="val f17"/>
            <a:gd name="f22" fmla="val f18"/>
            <a:gd name="f23" fmla="+- 21600 0 f17"/>
            <a:gd name="f24" fmla="*/ f17 10000 1"/>
            <a:gd name="f25" fmla="*/ 10800 f15 1"/>
            <a:gd name="f26" fmla="*/ f17 f16 1"/>
            <a:gd name="f27" fmla="*/ f8 f15 1"/>
            <a:gd name="f28" fmla="*/ f18 f16 1"/>
            <a:gd name="f29" fmla="*/ 0 f15 1"/>
            <a:gd name="f30" fmla="*/ 7800 f15 1"/>
            <a:gd name="f31" fmla="*/ 0 f16 1"/>
            <a:gd name="f32" fmla="*/ f19 1 f4"/>
            <a:gd name="f33" fmla="*/ 21600 f16 1"/>
            <a:gd name="f34" fmla="*/ 21600 f15 1"/>
            <a:gd name="f35" fmla="*/ 10800 f16 1"/>
            <a:gd name="f36" fmla="+- f22 0 f17"/>
            <a:gd name="f37" fmla="+- f22 0 f20"/>
            <a:gd name="f38" fmla="+- f22 f20 0"/>
            <a:gd name="f39" fmla="+- f22 f17 0"/>
            <a:gd name="f40" fmla="+- 21600 0 f20"/>
            <a:gd name="f41" fmla="*/ f24 1 31953"/>
            <a:gd name="f42" fmla="+- f32 0 f3"/>
            <a:gd name="f43" fmla="+- 21600 0 f41"/>
            <a:gd name="f44" fmla="*/ f41 f16 1"/>
            <a:gd name="f45" fmla="*/ f43 f16 1"/>
          </a:gdLst>
          <a:ahLst>
            <a:ahXY gdRefY="f0" minY="f7" maxY="f11">
              <a:pos x="f25" y="f26"/>
            </a:ahXY>
            <a:ahXY gdRefY="f1" minY="f7" maxY="f8">
              <a:pos x="f27" y="f2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42">
              <a:pos x="f29" y="f31"/>
            </a:cxn>
            <a:cxn ang="f42">
              <a:pos x="f29" y="f33"/>
            </a:cxn>
            <a:cxn ang="f42">
              <a:pos x="f34" y="f35"/>
            </a:cxn>
          </a:cxnLst>
          <a:rect l="f29" t="f44" r="f30" b="f45"/>
          <a:pathLst>
            <a:path w="21600" h="21600">
              <a:moveTo>
                <a:pt x="f7" y="f7"/>
              </a:moveTo>
              <a:cubicBezTo>
                <a:pt x="f11" y="f7"/>
                <a:pt x="f12" y="f20"/>
                <a:pt x="f12" y="f21"/>
              </a:cubicBezTo>
              <a:lnTo>
                <a:pt x="f12" y="f36"/>
              </a:lnTo>
              <a:cubicBezTo>
                <a:pt x="f12" y="f37"/>
                <a:pt x="f13" y="f22"/>
                <a:pt x="f8" y="f22"/>
              </a:cubicBezTo>
              <a:cubicBezTo>
                <a:pt x="f13" y="f22"/>
                <a:pt x="f12" y="f38"/>
                <a:pt x="f12" y="f39"/>
              </a:cubicBezTo>
              <a:lnTo>
                <a:pt x="f12" y="f23"/>
              </a:lnTo>
              <a:cubicBezTo>
                <a:pt x="f12" y="f40"/>
                <a:pt x="f11" y="f8"/>
                <a:pt x="f7" y="f8"/>
              </a:cubicBezTo>
            </a:path>
          </a:pathLst>
        </a:cu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="horz" lIns="0" tIns="0" rIns="0" bIns="0" anchor="ctr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485774</xdr:colOff>
      <xdr:row>5</xdr:row>
      <xdr:rowOff>142875</xdr:rowOff>
    </xdr:from>
    <xdr:ext cx="540020" cy="264560"/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id="{559DB290-B8D2-4BA2-AFE3-36405EF0FB33}"/>
            </a:ext>
          </a:extLst>
        </xdr:cNvPr>
        <xdr:cNvSpPr txBox="1"/>
      </xdr:nvSpPr>
      <xdr:spPr>
        <a:xfrm>
          <a:off x="4857749" y="1019175"/>
          <a:ext cx="540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0.1km</a:t>
          </a:r>
          <a:endParaRPr kumimoji="1" lang="ja-JP" altLang="en-US" sz="1100"/>
        </a:p>
      </xdr:txBody>
    </xdr:sp>
    <xdr:clientData/>
  </xdr:oneCellAnchor>
  <xdr:oneCellAnchor>
    <xdr:from>
      <xdr:col>9</xdr:col>
      <xdr:colOff>123825</xdr:colOff>
      <xdr:row>30</xdr:row>
      <xdr:rowOff>19050</xdr:rowOff>
    </xdr:from>
    <xdr:ext cx="342720" cy="327240"/>
    <xdr:grpSp>
      <xdr:nvGrpSpPr>
        <xdr:cNvPr id="175" name="グループ化 174">
          <a:extLst>
            <a:ext uri="{FF2B5EF4-FFF2-40B4-BE49-F238E27FC236}">
              <a16:creationId xmlns:a16="http://schemas.microsoft.com/office/drawing/2014/main" id="{9D8F9023-5A92-419E-BB4C-A01A5EA981E6}"/>
            </a:ext>
          </a:extLst>
        </xdr:cNvPr>
        <xdr:cNvGrpSpPr/>
      </xdr:nvGrpSpPr>
      <xdr:grpSpPr>
        <a:xfrm>
          <a:off x="5897440" y="5130312"/>
          <a:ext cx="342720" cy="327240"/>
          <a:chOff x="4603815" y="3760455"/>
          <a:chExt cx="342720" cy="327240"/>
        </a:xfrm>
      </xdr:grpSpPr>
      <xdr:pic>
        <xdr:nvPicPr>
          <xdr:cNvPr id="176" name="Picture 6673">
            <a:extLst>
              <a:ext uri="{FF2B5EF4-FFF2-40B4-BE49-F238E27FC236}">
                <a16:creationId xmlns:a16="http://schemas.microsoft.com/office/drawing/2014/main" id="{694D5668-B9E3-43F4-B986-134DAFB3C8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77" name="Text Box 6674">
            <a:extLst>
              <a:ext uri="{FF2B5EF4-FFF2-40B4-BE49-F238E27FC236}">
                <a16:creationId xmlns:a16="http://schemas.microsoft.com/office/drawing/2014/main" id="{465E2BD6-A603-416C-B7EC-817D9A932342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371</a:t>
            </a:r>
          </a:p>
        </xdr:txBody>
      </xdr:sp>
    </xdr:grpSp>
    <xdr:clientData/>
  </xdr:oneCellAnchor>
  <xdr:oneCellAnchor>
    <xdr:from>
      <xdr:col>6</xdr:col>
      <xdr:colOff>104775</xdr:colOff>
      <xdr:row>29</xdr:row>
      <xdr:rowOff>152400</xdr:rowOff>
    </xdr:from>
    <xdr:ext cx="342720" cy="327240"/>
    <xdr:grpSp>
      <xdr:nvGrpSpPr>
        <xdr:cNvPr id="178" name="グループ化 177">
          <a:extLst>
            <a:ext uri="{FF2B5EF4-FFF2-40B4-BE49-F238E27FC236}">
              <a16:creationId xmlns:a16="http://schemas.microsoft.com/office/drawing/2014/main" id="{587236A0-4AE8-40C1-ACF7-C8D197904621}"/>
            </a:ext>
          </a:extLst>
        </xdr:cNvPr>
        <xdr:cNvGrpSpPr/>
      </xdr:nvGrpSpPr>
      <xdr:grpSpPr>
        <a:xfrm>
          <a:off x="3768237" y="5093677"/>
          <a:ext cx="342720" cy="327240"/>
          <a:chOff x="4603815" y="3760455"/>
          <a:chExt cx="342720" cy="327240"/>
        </a:xfrm>
      </xdr:grpSpPr>
      <xdr:pic>
        <xdr:nvPicPr>
          <xdr:cNvPr id="179" name="Picture 6673">
            <a:extLst>
              <a:ext uri="{FF2B5EF4-FFF2-40B4-BE49-F238E27FC236}">
                <a16:creationId xmlns:a16="http://schemas.microsoft.com/office/drawing/2014/main" id="{6257A505-294F-4BC6-ABC4-93215D08BE3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80" name="Text Box 6674">
            <a:extLst>
              <a:ext uri="{FF2B5EF4-FFF2-40B4-BE49-F238E27FC236}">
                <a16:creationId xmlns:a16="http://schemas.microsoft.com/office/drawing/2014/main" id="{AB6991E8-A492-4A64-8992-ACA48457C968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371</a:t>
            </a:r>
          </a:p>
        </xdr:txBody>
      </xdr:sp>
    </xdr:grpSp>
    <xdr:clientData/>
  </xdr:oneCellAnchor>
  <xdr:oneCellAnchor>
    <xdr:from>
      <xdr:col>10</xdr:col>
      <xdr:colOff>161925</xdr:colOff>
      <xdr:row>28</xdr:row>
      <xdr:rowOff>57150</xdr:rowOff>
    </xdr:from>
    <xdr:ext cx="342720" cy="327240"/>
    <xdr:grpSp>
      <xdr:nvGrpSpPr>
        <xdr:cNvPr id="181" name="グループ化 180">
          <a:extLst>
            <a:ext uri="{FF2B5EF4-FFF2-40B4-BE49-F238E27FC236}">
              <a16:creationId xmlns:a16="http://schemas.microsoft.com/office/drawing/2014/main" id="{F6398299-BB59-4FBB-9138-B547AF5621FE}"/>
            </a:ext>
          </a:extLst>
        </xdr:cNvPr>
        <xdr:cNvGrpSpPr/>
      </xdr:nvGrpSpPr>
      <xdr:grpSpPr>
        <a:xfrm>
          <a:off x="6638925" y="4828442"/>
          <a:ext cx="342720" cy="327240"/>
          <a:chOff x="4603815" y="3760455"/>
          <a:chExt cx="342720" cy="327240"/>
        </a:xfrm>
      </xdr:grpSpPr>
      <xdr:pic>
        <xdr:nvPicPr>
          <xdr:cNvPr id="182" name="Picture 6673">
            <a:extLst>
              <a:ext uri="{FF2B5EF4-FFF2-40B4-BE49-F238E27FC236}">
                <a16:creationId xmlns:a16="http://schemas.microsoft.com/office/drawing/2014/main" id="{4D5CD8D7-13D6-4862-9C6D-1045907D646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83" name="Text Box 6674">
            <a:extLst>
              <a:ext uri="{FF2B5EF4-FFF2-40B4-BE49-F238E27FC236}">
                <a16:creationId xmlns:a16="http://schemas.microsoft.com/office/drawing/2014/main" id="{9B01CBA8-FF89-4C3F-891C-3F85A2BA9BFB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0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425</a:t>
            </a:r>
            <a:endParaRPr lang="en-US" sz="1200" b="0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oneCellAnchor>
    <xdr:from>
      <xdr:col>2</xdr:col>
      <xdr:colOff>18960</xdr:colOff>
      <xdr:row>38</xdr:row>
      <xdr:rowOff>19050</xdr:rowOff>
    </xdr:from>
    <xdr:ext cx="90" cy="284010"/>
    <xdr:sp macro="" textlink="">
      <xdr:nvSpPr>
        <xdr:cNvPr id="184" name="直線コネクタ 183">
          <a:extLst>
            <a:ext uri="{FF2B5EF4-FFF2-40B4-BE49-F238E27FC236}">
              <a16:creationId xmlns:a16="http://schemas.microsoft.com/office/drawing/2014/main" id="{258456B0-2431-48B0-9EF8-004AB3E51A1B}"/>
            </a:ext>
          </a:extLst>
        </xdr:cNvPr>
        <xdr:cNvSpPr/>
      </xdr:nvSpPr>
      <xdr:spPr>
        <a:xfrm flipH="1">
          <a:off x="790485" y="6553200"/>
          <a:ext cx="90" cy="28401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623370</xdr:colOff>
      <xdr:row>39</xdr:row>
      <xdr:rowOff>131880</xdr:rowOff>
    </xdr:from>
    <xdr:ext cx="183240" cy="153000"/>
    <xdr:sp macro="" textlink="">
      <xdr:nvSpPr>
        <xdr:cNvPr id="185" name="AutoShape 303">
          <a:extLst>
            <a:ext uri="{FF2B5EF4-FFF2-40B4-BE49-F238E27FC236}">
              <a16:creationId xmlns:a16="http://schemas.microsoft.com/office/drawing/2014/main" id="{AC68D3CC-28E4-473F-840E-7B5566CA99B4}"/>
            </a:ext>
          </a:extLst>
        </xdr:cNvPr>
        <xdr:cNvSpPr/>
      </xdr:nvSpPr>
      <xdr:spPr>
        <a:xfrm>
          <a:off x="690045" y="6837480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257176</xdr:colOff>
      <xdr:row>38</xdr:row>
      <xdr:rowOff>5593</xdr:rowOff>
    </xdr:from>
    <xdr:ext cx="468240" cy="13456"/>
    <xdr:sp macro="" textlink="">
      <xdr:nvSpPr>
        <xdr:cNvPr id="186" name="直線コネクタ 185">
          <a:extLst>
            <a:ext uri="{FF2B5EF4-FFF2-40B4-BE49-F238E27FC236}">
              <a16:creationId xmlns:a16="http://schemas.microsoft.com/office/drawing/2014/main" id="{14DEB728-2966-4D81-92E4-68CA8CC96D23}"/>
            </a:ext>
          </a:extLst>
        </xdr:cNvPr>
        <xdr:cNvSpPr/>
      </xdr:nvSpPr>
      <xdr:spPr>
        <a:xfrm flipV="1">
          <a:off x="323851" y="6539743"/>
          <a:ext cx="468240" cy="13456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2</xdr:col>
      <xdr:colOff>28574</xdr:colOff>
      <xdr:row>35</xdr:row>
      <xdr:rowOff>0</xdr:rowOff>
    </xdr:from>
    <xdr:ext cx="1081" cy="514350"/>
    <xdr:sp macro="" textlink="">
      <xdr:nvSpPr>
        <xdr:cNvPr id="187" name="直線コネクタ 186">
          <a:extLst>
            <a:ext uri="{FF2B5EF4-FFF2-40B4-BE49-F238E27FC236}">
              <a16:creationId xmlns:a16="http://schemas.microsoft.com/office/drawing/2014/main" id="{19D6C0D2-567A-4921-9511-18E2CD4A6FA8}"/>
            </a:ext>
          </a:extLst>
        </xdr:cNvPr>
        <xdr:cNvSpPr/>
      </xdr:nvSpPr>
      <xdr:spPr>
        <a:xfrm flipH="1">
          <a:off x="800099" y="6019800"/>
          <a:ext cx="1081" cy="514350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0</xdr:col>
      <xdr:colOff>0</xdr:colOff>
      <xdr:row>36</xdr:row>
      <xdr:rowOff>38100</xdr:rowOff>
    </xdr:from>
    <xdr:ext cx="1519070" cy="259045"/>
    <xdr:sp macro="" textlink="">
      <xdr:nvSpPr>
        <xdr:cNvPr id="188" name="テキスト ボックス 187">
          <a:extLst>
            <a:ext uri="{FF2B5EF4-FFF2-40B4-BE49-F238E27FC236}">
              <a16:creationId xmlns:a16="http://schemas.microsoft.com/office/drawing/2014/main" id="{CF4DFF08-4364-41AE-9A17-BEAB013FFE57}"/>
            </a:ext>
          </a:extLst>
        </xdr:cNvPr>
        <xdr:cNvSpPr txBox="1"/>
      </xdr:nvSpPr>
      <xdr:spPr>
        <a:xfrm>
          <a:off x="0" y="6229350"/>
          <a:ext cx="151907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←新宮・田辺白浜方面へ</a:t>
          </a:r>
        </a:p>
      </xdr:txBody>
    </xdr:sp>
    <xdr:clientData/>
  </xdr:oneCellAnchor>
  <xdr:oneCellAnchor>
    <xdr:from>
      <xdr:col>3</xdr:col>
      <xdr:colOff>769938</xdr:colOff>
      <xdr:row>34</xdr:row>
      <xdr:rowOff>166688</xdr:rowOff>
    </xdr:from>
    <xdr:ext cx="7936" cy="888999"/>
    <xdr:sp macro="" textlink="">
      <xdr:nvSpPr>
        <xdr:cNvPr id="189" name="直線コネクタ 188">
          <a:extLst>
            <a:ext uri="{FF2B5EF4-FFF2-40B4-BE49-F238E27FC236}">
              <a16:creationId xmlns:a16="http://schemas.microsoft.com/office/drawing/2014/main" id="{6FBF2C9E-C6CD-4923-BAD2-FC19D0A4A2AF}"/>
            </a:ext>
          </a:extLst>
        </xdr:cNvPr>
        <xdr:cNvSpPr/>
      </xdr:nvSpPr>
      <xdr:spPr>
        <a:xfrm flipH="1">
          <a:off x="2246313" y="6015038"/>
          <a:ext cx="7936" cy="888999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676275</xdr:colOff>
      <xdr:row>39</xdr:row>
      <xdr:rowOff>162042</xdr:rowOff>
    </xdr:from>
    <xdr:ext cx="183240" cy="153000"/>
    <xdr:sp macro="" textlink="">
      <xdr:nvSpPr>
        <xdr:cNvPr id="190" name="AutoShape 303">
          <a:extLst>
            <a:ext uri="{FF2B5EF4-FFF2-40B4-BE49-F238E27FC236}">
              <a16:creationId xmlns:a16="http://schemas.microsoft.com/office/drawing/2014/main" id="{E8B02701-5C87-4318-ADEB-757DCF9E6E4E}"/>
            </a:ext>
          </a:extLst>
        </xdr:cNvPr>
        <xdr:cNvSpPr/>
      </xdr:nvSpPr>
      <xdr:spPr>
        <a:xfrm>
          <a:off x="2152650" y="6867642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3</xdr:col>
      <xdr:colOff>467414</xdr:colOff>
      <xdr:row>35</xdr:row>
      <xdr:rowOff>111125</xdr:rowOff>
    </xdr:from>
    <xdr:to>
      <xdr:col>4</xdr:col>
      <xdr:colOff>336550</xdr:colOff>
      <xdr:row>39</xdr:row>
      <xdr:rowOff>30162</xdr:rowOff>
    </xdr:to>
    <xdr:sp macro="" textlink="">
      <xdr:nvSpPr>
        <xdr:cNvPr id="191" name="フリーフォーム 675">
          <a:extLst>
            <a:ext uri="{FF2B5EF4-FFF2-40B4-BE49-F238E27FC236}">
              <a16:creationId xmlns:a16="http://schemas.microsoft.com/office/drawing/2014/main" id="{4589F7C5-DF55-4968-915A-4D5F96C6E9F8}"/>
            </a:ext>
          </a:extLst>
        </xdr:cNvPr>
        <xdr:cNvSpPr/>
      </xdr:nvSpPr>
      <xdr:spPr>
        <a:xfrm>
          <a:off x="1943789" y="6130925"/>
          <a:ext cx="650186" cy="604837"/>
        </a:xfrm>
        <a:custGeom>
          <a:avLst/>
          <a:gdLst>
            <a:gd name="connsiteX0" fmla="*/ 326336 w 650186"/>
            <a:gd name="connsiteY0" fmla="*/ 352425 h 352425"/>
            <a:gd name="connsiteX1" fmla="*/ 650186 w 650186"/>
            <a:gd name="connsiteY1" fmla="*/ 266700 h 352425"/>
            <a:gd name="connsiteX2" fmla="*/ 650186 w 650186"/>
            <a:gd name="connsiteY2" fmla="*/ 266700 h 352425"/>
            <a:gd name="connsiteX3" fmla="*/ 2486 w 650186"/>
            <a:gd name="connsiteY3" fmla="*/ 152400 h 352425"/>
            <a:gd name="connsiteX4" fmla="*/ 431111 w 650186"/>
            <a:gd name="connsiteY4" fmla="*/ 28575 h 352425"/>
            <a:gd name="connsiteX5" fmla="*/ 535886 w 650186"/>
            <a:gd name="connsiteY5" fmla="*/ 0 h 352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650186" h="352425">
              <a:moveTo>
                <a:pt x="326336" y="352425"/>
              </a:moveTo>
              <a:lnTo>
                <a:pt x="650186" y="266700"/>
              </a:lnTo>
              <a:lnTo>
                <a:pt x="650186" y="266700"/>
              </a:lnTo>
              <a:cubicBezTo>
                <a:pt x="542236" y="247650"/>
                <a:pt x="38998" y="192087"/>
                <a:pt x="2486" y="152400"/>
              </a:cubicBezTo>
              <a:cubicBezTo>
                <a:pt x="-34026" y="112713"/>
                <a:pt x="342211" y="53975"/>
                <a:pt x="431111" y="28575"/>
              </a:cubicBezTo>
              <a:cubicBezTo>
                <a:pt x="520011" y="3175"/>
                <a:pt x="527948" y="1587"/>
                <a:pt x="535886" y="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641350</xdr:colOff>
      <xdr:row>38</xdr:row>
      <xdr:rowOff>22224</xdr:rowOff>
    </xdr:from>
    <xdr:to>
      <xdr:col>4</xdr:col>
      <xdr:colOff>127000</xdr:colOff>
      <xdr:row>39</xdr:row>
      <xdr:rowOff>107949</xdr:rowOff>
    </xdr:to>
    <xdr:sp macro="" textlink="">
      <xdr:nvSpPr>
        <xdr:cNvPr id="192" name="円弧 191">
          <a:extLst>
            <a:ext uri="{FF2B5EF4-FFF2-40B4-BE49-F238E27FC236}">
              <a16:creationId xmlns:a16="http://schemas.microsoft.com/office/drawing/2014/main" id="{8C75528E-6C5E-40C3-9E89-E6C5302C87D0}"/>
            </a:ext>
          </a:extLst>
        </xdr:cNvPr>
        <xdr:cNvSpPr/>
      </xdr:nvSpPr>
      <xdr:spPr>
        <a:xfrm rot="16430115">
          <a:off x="2122487" y="6551612"/>
          <a:ext cx="257175" cy="266700"/>
        </a:xfrm>
        <a:prstGeom prst="arc">
          <a:avLst>
            <a:gd name="adj1" fmla="val 16200000"/>
            <a:gd name="adj2" fmla="val 4867160"/>
          </a:avLst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314325</xdr:colOff>
      <xdr:row>36</xdr:row>
      <xdr:rowOff>161925</xdr:rowOff>
    </xdr:from>
    <xdr:ext cx="409575" cy="0"/>
    <xdr:sp macro="" textlink="">
      <xdr:nvSpPr>
        <xdr:cNvPr id="193" name="直線コネクタ 192">
          <a:extLst>
            <a:ext uri="{FF2B5EF4-FFF2-40B4-BE49-F238E27FC236}">
              <a16:creationId xmlns:a16="http://schemas.microsoft.com/office/drawing/2014/main" id="{A997122F-970F-48F2-9B27-6A1BB4F80B34}"/>
            </a:ext>
          </a:extLst>
        </xdr:cNvPr>
        <xdr:cNvSpPr/>
      </xdr:nvSpPr>
      <xdr:spPr>
        <a:xfrm>
          <a:off x="3276600" y="6353175"/>
          <a:ext cx="409575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606425</xdr:colOff>
      <xdr:row>39</xdr:row>
      <xdr:rowOff>108067</xdr:rowOff>
    </xdr:from>
    <xdr:ext cx="183240" cy="153000"/>
    <xdr:sp macro="" textlink="">
      <xdr:nvSpPr>
        <xdr:cNvPr id="194" name="AutoShape 303">
          <a:extLst>
            <a:ext uri="{FF2B5EF4-FFF2-40B4-BE49-F238E27FC236}">
              <a16:creationId xmlns:a16="http://schemas.microsoft.com/office/drawing/2014/main" id="{F67F3554-2BC2-4EC1-A319-0B7CA39C3A31}"/>
            </a:ext>
          </a:extLst>
        </xdr:cNvPr>
        <xdr:cNvSpPr/>
      </xdr:nvSpPr>
      <xdr:spPr>
        <a:xfrm>
          <a:off x="3568700" y="6813667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171450</xdr:colOff>
      <xdr:row>38</xdr:row>
      <xdr:rowOff>114300</xdr:rowOff>
    </xdr:from>
    <xdr:ext cx="269280" cy="218160"/>
    <xdr:sp macro="" textlink="">
      <xdr:nvSpPr>
        <xdr:cNvPr id="195" name="六角形 1586">
          <a:extLst>
            <a:ext uri="{FF2B5EF4-FFF2-40B4-BE49-F238E27FC236}">
              <a16:creationId xmlns:a16="http://schemas.microsoft.com/office/drawing/2014/main" id="{7B0DE909-3136-407B-B7DC-0D8FBAC8C795}"/>
            </a:ext>
          </a:extLst>
        </xdr:cNvPr>
        <xdr:cNvSpPr/>
      </xdr:nvSpPr>
      <xdr:spPr>
        <a:xfrm>
          <a:off x="238125" y="6648450"/>
          <a:ext cx="269280" cy="2181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altLang="ja-JP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29</a:t>
          </a:r>
          <a:endParaRPr lang="en-US" sz="1100" b="1" i="0" u="none" strike="noStrike" kern="1200" spc="0">
            <a:solidFill>
              <a:srgbClr val="FFFFFF"/>
            </a:solidFill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695325</xdr:colOff>
      <xdr:row>36</xdr:row>
      <xdr:rowOff>152400</xdr:rowOff>
    </xdr:from>
    <xdr:ext cx="10440" cy="493560"/>
    <xdr:sp macro="" textlink="">
      <xdr:nvSpPr>
        <xdr:cNvPr id="196" name="直線コネクタ 195">
          <a:extLst>
            <a:ext uri="{FF2B5EF4-FFF2-40B4-BE49-F238E27FC236}">
              <a16:creationId xmlns:a16="http://schemas.microsoft.com/office/drawing/2014/main" id="{458827F0-2115-47CA-9823-8B8B5BAE9F4A}"/>
            </a:ext>
          </a:extLst>
        </xdr:cNvPr>
        <xdr:cNvSpPr/>
      </xdr:nvSpPr>
      <xdr:spPr>
        <a:xfrm flipH="1">
          <a:off x="3657600" y="6343650"/>
          <a:ext cx="10440" cy="49356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19050</xdr:colOff>
      <xdr:row>36</xdr:row>
      <xdr:rowOff>161925</xdr:rowOff>
    </xdr:from>
    <xdr:ext cx="510120" cy="360"/>
    <xdr:sp macro="" textlink="">
      <xdr:nvSpPr>
        <xdr:cNvPr id="197" name="直線コネクタ 196">
          <a:extLst>
            <a:ext uri="{FF2B5EF4-FFF2-40B4-BE49-F238E27FC236}">
              <a16:creationId xmlns:a16="http://schemas.microsoft.com/office/drawing/2014/main" id="{F1F948D5-6D02-4E91-BBE3-BFD24764FC6E}"/>
            </a:ext>
          </a:extLst>
        </xdr:cNvPr>
        <xdr:cNvSpPr/>
      </xdr:nvSpPr>
      <xdr:spPr>
        <a:xfrm flipH="1">
          <a:off x="3686175" y="6353175"/>
          <a:ext cx="510120" cy="360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355599</xdr:colOff>
      <xdr:row>38</xdr:row>
      <xdr:rowOff>77788</xdr:rowOff>
    </xdr:from>
    <xdr:ext cx="269280" cy="218160"/>
    <xdr:sp macro="" textlink="">
      <xdr:nvSpPr>
        <xdr:cNvPr id="198" name="六角形 1586">
          <a:extLst>
            <a:ext uri="{FF2B5EF4-FFF2-40B4-BE49-F238E27FC236}">
              <a16:creationId xmlns:a16="http://schemas.microsoft.com/office/drawing/2014/main" id="{68DB1CF2-ABDD-4544-AC4D-A33023982D03}"/>
            </a:ext>
          </a:extLst>
        </xdr:cNvPr>
        <xdr:cNvSpPr/>
      </xdr:nvSpPr>
      <xdr:spPr>
        <a:xfrm>
          <a:off x="3317874" y="6611938"/>
          <a:ext cx="269280" cy="2181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altLang="ja-JP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198</a:t>
          </a:r>
        </a:p>
      </xdr:txBody>
    </xdr:sp>
    <xdr:clientData/>
  </xdr:oneCellAnchor>
  <xdr:oneCellAnchor>
    <xdr:from>
      <xdr:col>7</xdr:col>
      <xdr:colOff>704849</xdr:colOff>
      <xdr:row>37</xdr:row>
      <xdr:rowOff>38099</xdr:rowOff>
    </xdr:from>
    <xdr:ext cx="257175" cy="0"/>
    <xdr:sp macro="" textlink="">
      <xdr:nvSpPr>
        <xdr:cNvPr id="199" name="直線コネクタ 198">
          <a:extLst>
            <a:ext uri="{FF2B5EF4-FFF2-40B4-BE49-F238E27FC236}">
              <a16:creationId xmlns:a16="http://schemas.microsoft.com/office/drawing/2014/main" id="{A56ECB7D-505E-4D29-9809-12EB2E91A147}"/>
            </a:ext>
          </a:extLst>
        </xdr:cNvPr>
        <xdr:cNvSpPr/>
      </xdr:nvSpPr>
      <xdr:spPr>
        <a:xfrm flipV="1">
          <a:off x="5076824" y="6400799"/>
          <a:ext cx="257175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230187</xdr:colOff>
      <xdr:row>37</xdr:row>
      <xdr:rowOff>47625</xdr:rowOff>
    </xdr:from>
    <xdr:ext cx="7938" cy="468313"/>
    <xdr:sp macro="" textlink="">
      <xdr:nvSpPr>
        <xdr:cNvPr id="200" name="直線コネクタ 199">
          <a:extLst>
            <a:ext uri="{FF2B5EF4-FFF2-40B4-BE49-F238E27FC236}">
              <a16:creationId xmlns:a16="http://schemas.microsoft.com/office/drawing/2014/main" id="{4CBCC8F0-02A1-4A49-92D7-E112846D60C6}"/>
            </a:ext>
          </a:extLst>
        </xdr:cNvPr>
        <xdr:cNvSpPr/>
      </xdr:nvSpPr>
      <xdr:spPr>
        <a:xfrm flipH="1">
          <a:off x="5307012" y="6410325"/>
          <a:ext cx="7938" cy="468313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323850</xdr:colOff>
      <xdr:row>38</xdr:row>
      <xdr:rowOff>123825</xdr:rowOff>
    </xdr:from>
    <xdr:ext cx="857250" cy="0"/>
    <xdr:sp macro="" textlink="">
      <xdr:nvSpPr>
        <xdr:cNvPr id="201" name="直線コネクタ 200">
          <a:extLst>
            <a:ext uri="{FF2B5EF4-FFF2-40B4-BE49-F238E27FC236}">
              <a16:creationId xmlns:a16="http://schemas.microsoft.com/office/drawing/2014/main" id="{5DC54B3E-74A9-4EBF-8710-2D9261C6D4EB}"/>
            </a:ext>
          </a:extLst>
        </xdr:cNvPr>
        <xdr:cNvSpPr/>
      </xdr:nvSpPr>
      <xdr:spPr>
        <a:xfrm>
          <a:off x="4695825" y="6657975"/>
          <a:ext cx="857250" cy="0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133350</xdr:colOff>
      <xdr:row>38</xdr:row>
      <xdr:rowOff>28575</xdr:rowOff>
    </xdr:from>
    <xdr:ext cx="173880" cy="161640"/>
    <xdr:sp macro="" textlink="">
      <xdr:nvSpPr>
        <xdr:cNvPr id="202" name="Oval 203">
          <a:extLst>
            <a:ext uri="{FF2B5EF4-FFF2-40B4-BE49-F238E27FC236}">
              <a16:creationId xmlns:a16="http://schemas.microsoft.com/office/drawing/2014/main" id="{3A0C2249-CAD8-4F32-97AF-8B836DC28EA6}"/>
            </a:ext>
          </a:extLst>
        </xdr:cNvPr>
        <xdr:cNvSpPr/>
      </xdr:nvSpPr>
      <xdr:spPr>
        <a:xfrm>
          <a:off x="5210175" y="6562725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23812</xdr:colOff>
      <xdr:row>36</xdr:row>
      <xdr:rowOff>95250</xdr:rowOff>
    </xdr:from>
    <xdr:ext cx="190500" cy="0"/>
    <xdr:sp macro="" textlink="">
      <xdr:nvSpPr>
        <xdr:cNvPr id="203" name="直線コネクタ 202">
          <a:extLst>
            <a:ext uri="{FF2B5EF4-FFF2-40B4-BE49-F238E27FC236}">
              <a16:creationId xmlns:a16="http://schemas.microsoft.com/office/drawing/2014/main" id="{F87AFC4E-EF58-4DC2-915D-8A78C8AFC38A}"/>
            </a:ext>
          </a:extLst>
        </xdr:cNvPr>
        <xdr:cNvSpPr/>
      </xdr:nvSpPr>
      <xdr:spPr>
        <a:xfrm flipV="1">
          <a:off x="5100637" y="6286500"/>
          <a:ext cx="190500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224540</xdr:colOff>
      <xdr:row>34</xdr:row>
      <xdr:rowOff>134937</xdr:rowOff>
    </xdr:from>
    <xdr:ext cx="0" cy="317520"/>
    <xdr:sp macro="" textlink="">
      <xdr:nvSpPr>
        <xdr:cNvPr id="204" name="直線コネクタ 203">
          <a:extLst>
            <a:ext uri="{FF2B5EF4-FFF2-40B4-BE49-F238E27FC236}">
              <a16:creationId xmlns:a16="http://schemas.microsoft.com/office/drawing/2014/main" id="{5082B39A-4CD0-4CAA-B714-6590939AA3FA}"/>
            </a:ext>
          </a:extLst>
        </xdr:cNvPr>
        <xdr:cNvSpPr/>
      </xdr:nvSpPr>
      <xdr:spPr>
        <a:xfrm flipV="1">
          <a:off x="5301365" y="5983287"/>
          <a:ext cx="0" cy="31752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642939</xdr:colOff>
      <xdr:row>37</xdr:row>
      <xdr:rowOff>98426</xdr:rowOff>
    </xdr:from>
    <xdr:ext cx="890693" cy="492443"/>
    <xdr:sp macro="" textlink="">
      <xdr:nvSpPr>
        <xdr:cNvPr id="205" name="テキスト ボックス 204">
          <a:extLst>
            <a:ext uri="{FF2B5EF4-FFF2-40B4-BE49-F238E27FC236}">
              <a16:creationId xmlns:a16="http://schemas.microsoft.com/office/drawing/2014/main" id="{025E147A-CE49-46DF-8EA4-50F41BEC5AF8}"/>
            </a:ext>
          </a:extLst>
        </xdr:cNvPr>
        <xdr:cNvSpPr txBox="1"/>
      </xdr:nvSpPr>
      <xdr:spPr>
        <a:xfrm>
          <a:off x="4310064" y="6461126"/>
          <a:ext cx="890693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レシート取得　</a:t>
          </a:r>
          <a:endParaRPr kumimoji="1" lang="en-US" altLang="ja-JP" sz="8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通過時刻を自分</a:t>
          </a:r>
          <a:endParaRPr kumimoji="1" lang="en-US" altLang="ja-JP" sz="8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で記入</a:t>
          </a:r>
        </a:p>
      </xdr:txBody>
    </xdr:sp>
    <xdr:clientData/>
  </xdr:oneCellAnchor>
  <xdr:oneCellAnchor>
    <xdr:from>
      <xdr:col>9</xdr:col>
      <xdr:colOff>690990</xdr:colOff>
      <xdr:row>36</xdr:row>
      <xdr:rowOff>123825</xdr:rowOff>
    </xdr:from>
    <xdr:ext cx="10440" cy="493559"/>
    <xdr:sp macro="" textlink="">
      <xdr:nvSpPr>
        <xdr:cNvPr id="206" name="直線コネクタ 205">
          <a:extLst>
            <a:ext uri="{FF2B5EF4-FFF2-40B4-BE49-F238E27FC236}">
              <a16:creationId xmlns:a16="http://schemas.microsoft.com/office/drawing/2014/main" id="{7E7C00BD-B01D-41B9-9956-16760541085C}"/>
            </a:ext>
          </a:extLst>
        </xdr:cNvPr>
        <xdr:cNvSpPr/>
      </xdr:nvSpPr>
      <xdr:spPr>
        <a:xfrm flipH="1">
          <a:off x="6472665" y="6315075"/>
          <a:ext cx="10440" cy="493559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600075</xdr:colOff>
      <xdr:row>39</xdr:row>
      <xdr:rowOff>84255</xdr:rowOff>
    </xdr:from>
    <xdr:ext cx="183240" cy="153000"/>
    <xdr:sp macro="" textlink="">
      <xdr:nvSpPr>
        <xdr:cNvPr id="207" name="AutoShape 303">
          <a:extLst>
            <a:ext uri="{FF2B5EF4-FFF2-40B4-BE49-F238E27FC236}">
              <a16:creationId xmlns:a16="http://schemas.microsoft.com/office/drawing/2014/main" id="{E5573145-1F23-4306-97B6-680D88D5253B}"/>
            </a:ext>
          </a:extLst>
        </xdr:cNvPr>
        <xdr:cNvSpPr/>
      </xdr:nvSpPr>
      <xdr:spPr>
        <a:xfrm>
          <a:off x="6381750" y="678985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683070</xdr:colOff>
      <xdr:row>36</xdr:row>
      <xdr:rowOff>138945</xdr:rowOff>
    </xdr:from>
    <xdr:ext cx="593280" cy="3930"/>
    <xdr:sp macro="" textlink="">
      <xdr:nvSpPr>
        <xdr:cNvPr id="208" name="直線コネクタ 207">
          <a:extLst>
            <a:ext uri="{FF2B5EF4-FFF2-40B4-BE49-F238E27FC236}">
              <a16:creationId xmlns:a16="http://schemas.microsoft.com/office/drawing/2014/main" id="{1C29185D-934C-4683-BFB1-1B8D023899C9}"/>
            </a:ext>
          </a:extLst>
        </xdr:cNvPr>
        <xdr:cNvSpPr/>
      </xdr:nvSpPr>
      <xdr:spPr>
        <a:xfrm flipH="1" flipV="1">
          <a:off x="6464745" y="6330195"/>
          <a:ext cx="593280" cy="393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180975</xdr:colOff>
      <xdr:row>36</xdr:row>
      <xdr:rowOff>142875</xdr:rowOff>
    </xdr:from>
    <xdr:ext cx="510120" cy="360"/>
    <xdr:sp macro="" textlink="">
      <xdr:nvSpPr>
        <xdr:cNvPr id="209" name="直線コネクタ 208">
          <a:extLst>
            <a:ext uri="{FF2B5EF4-FFF2-40B4-BE49-F238E27FC236}">
              <a16:creationId xmlns:a16="http://schemas.microsoft.com/office/drawing/2014/main" id="{340A6BD6-5399-434D-8E59-0F06C24A506C}"/>
            </a:ext>
          </a:extLst>
        </xdr:cNvPr>
        <xdr:cNvSpPr/>
      </xdr:nvSpPr>
      <xdr:spPr>
        <a:xfrm flipH="1">
          <a:off x="5962650" y="6334125"/>
          <a:ext cx="510120" cy="360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619125</xdr:colOff>
      <xdr:row>36</xdr:row>
      <xdr:rowOff>66675</xdr:rowOff>
    </xdr:from>
    <xdr:ext cx="173880" cy="161640"/>
    <xdr:sp macro="" textlink="">
      <xdr:nvSpPr>
        <xdr:cNvPr id="210" name="Oval 203">
          <a:extLst>
            <a:ext uri="{FF2B5EF4-FFF2-40B4-BE49-F238E27FC236}">
              <a16:creationId xmlns:a16="http://schemas.microsoft.com/office/drawing/2014/main" id="{1F735689-1258-4E78-8A3D-5BD6AEBB81DF}"/>
            </a:ext>
          </a:extLst>
        </xdr:cNvPr>
        <xdr:cNvSpPr/>
      </xdr:nvSpPr>
      <xdr:spPr>
        <a:xfrm>
          <a:off x="6400800" y="6257925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298695</xdr:colOff>
      <xdr:row>38</xdr:row>
      <xdr:rowOff>24480</xdr:rowOff>
    </xdr:from>
    <xdr:ext cx="342720" cy="327240"/>
    <xdr:grpSp>
      <xdr:nvGrpSpPr>
        <xdr:cNvPr id="211" name="グループ化 210">
          <a:extLst>
            <a:ext uri="{FF2B5EF4-FFF2-40B4-BE49-F238E27FC236}">
              <a16:creationId xmlns:a16="http://schemas.microsoft.com/office/drawing/2014/main" id="{F8D352FE-6B76-4BF8-B41D-17D727E79E9C}"/>
            </a:ext>
          </a:extLst>
        </xdr:cNvPr>
        <xdr:cNvGrpSpPr/>
      </xdr:nvGrpSpPr>
      <xdr:grpSpPr>
        <a:xfrm>
          <a:off x="6072310" y="6495618"/>
          <a:ext cx="342720" cy="327240"/>
          <a:chOff x="4603815" y="3760455"/>
          <a:chExt cx="342720" cy="327240"/>
        </a:xfrm>
      </xdr:grpSpPr>
      <xdr:pic>
        <xdr:nvPicPr>
          <xdr:cNvPr id="212" name="Picture 6673">
            <a:extLst>
              <a:ext uri="{FF2B5EF4-FFF2-40B4-BE49-F238E27FC236}">
                <a16:creationId xmlns:a16="http://schemas.microsoft.com/office/drawing/2014/main" id="{40D03BD2-8E68-4A0A-9395-0D1047CB15A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13" name="Text Box 6674">
            <a:extLst>
              <a:ext uri="{FF2B5EF4-FFF2-40B4-BE49-F238E27FC236}">
                <a16:creationId xmlns:a16="http://schemas.microsoft.com/office/drawing/2014/main" id="{61A196B9-5E33-4D23-9BEA-42565312BF56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</a:t>
            </a: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</a:t>
            </a: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</a:t>
            </a:r>
          </a:p>
        </xdr:txBody>
      </xdr:sp>
    </xdr:grpSp>
    <xdr:clientData/>
  </xdr:oneCellAnchor>
  <xdr:oneCellAnchor>
    <xdr:from>
      <xdr:col>8</xdr:col>
      <xdr:colOff>346075</xdr:colOff>
      <xdr:row>38</xdr:row>
      <xdr:rowOff>25400</xdr:rowOff>
    </xdr:from>
    <xdr:ext cx="342720" cy="327240"/>
    <xdr:grpSp>
      <xdr:nvGrpSpPr>
        <xdr:cNvPr id="214" name="グループ化 213">
          <a:extLst>
            <a:ext uri="{FF2B5EF4-FFF2-40B4-BE49-F238E27FC236}">
              <a16:creationId xmlns:a16="http://schemas.microsoft.com/office/drawing/2014/main" id="{63E6C311-A196-4D8F-9573-0EC223BC0B0F}"/>
            </a:ext>
          </a:extLst>
        </xdr:cNvPr>
        <xdr:cNvGrpSpPr/>
      </xdr:nvGrpSpPr>
      <xdr:grpSpPr>
        <a:xfrm>
          <a:off x="5416306" y="6496538"/>
          <a:ext cx="342720" cy="327240"/>
          <a:chOff x="4603815" y="3760455"/>
          <a:chExt cx="342720" cy="327240"/>
        </a:xfrm>
      </xdr:grpSpPr>
      <xdr:pic>
        <xdr:nvPicPr>
          <xdr:cNvPr id="215" name="Picture 6673">
            <a:extLst>
              <a:ext uri="{FF2B5EF4-FFF2-40B4-BE49-F238E27FC236}">
                <a16:creationId xmlns:a16="http://schemas.microsoft.com/office/drawing/2014/main" id="{BE724E6E-4D1F-4213-9446-8737C81092A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16" name="Text Box 6674">
            <a:extLst>
              <a:ext uri="{FF2B5EF4-FFF2-40B4-BE49-F238E27FC236}">
                <a16:creationId xmlns:a16="http://schemas.microsoft.com/office/drawing/2014/main" id="{F31AE620-8A95-48BE-8E74-2926E9F5A771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</a:t>
            </a: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</a:t>
            </a: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</a:t>
            </a:r>
          </a:p>
        </xdr:txBody>
      </xdr:sp>
    </xdr:grpSp>
    <xdr:clientData/>
  </xdr:oneCellAnchor>
  <xdr:oneCellAnchor>
    <xdr:from>
      <xdr:col>10</xdr:col>
      <xdr:colOff>228600</xdr:colOff>
      <xdr:row>37</xdr:row>
      <xdr:rowOff>28575</xdr:rowOff>
    </xdr:from>
    <xdr:ext cx="342720" cy="327240"/>
    <xdr:grpSp>
      <xdr:nvGrpSpPr>
        <xdr:cNvPr id="217" name="グループ化 216">
          <a:extLst>
            <a:ext uri="{FF2B5EF4-FFF2-40B4-BE49-F238E27FC236}">
              <a16:creationId xmlns:a16="http://schemas.microsoft.com/office/drawing/2014/main" id="{79A01D27-7C9E-4DFC-9A1C-13B2D8BDF5C3}"/>
            </a:ext>
          </a:extLst>
        </xdr:cNvPr>
        <xdr:cNvGrpSpPr/>
      </xdr:nvGrpSpPr>
      <xdr:grpSpPr>
        <a:xfrm>
          <a:off x="6705600" y="6329729"/>
          <a:ext cx="342720" cy="327240"/>
          <a:chOff x="4603815" y="3760455"/>
          <a:chExt cx="342720" cy="327240"/>
        </a:xfrm>
      </xdr:grpSpPr>
      <xdr:pic>
        <xdr:nvPicPr>
          <xdr:cNvPr id="218" name="Picture 6673">
            <a:extLst>
              <a:ext uri="{FF2B5EF4-FFF2-40B4-BE49-F238E27FC236}">
                <a16:creationId xmlns:a16="http://schemas.microsoft.com/office/drawing/2014/main" id="{9B6112EC-B7FE-4D6B-9B26-C41BDEBA938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19" name="Text Box 6674">
            <a:extLst>
              <a:ext uri="{FF2B5EF4-FFF2-40B4-BE49-F238E27FC236}">
                <a16:creationId xmlns:a16="http://schemas.microsoft.com/office/drawing/2014/main" id="{6ABE87D0-5535-4628-93A9-AA5CD138C138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168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oneCellAnchor>
    <xdr:from>
      <xdr:col>9</xdr:col>
      <xdr:colOff>137194</xdr:colOff>
      <xdr:row>34</xdr:row>
      <xdr:rowOff>168825</xdr:rowOff>
    </xdr:from>
    <xdr:ext cx="844547" cy="252598"/>
    <xdr:sp macro="" textlink="">
      <xdr:nvSpPr>
        <xdr:cNvPr id="220" name="フリーフォーム 714">
          <a:extLst>
            <a:ext uri="{FF2B5EF4-FFF2-40B4-BE49-F238E27FC236}">
              <a16:creationId xmlns:a16="http://schemas.microsoft.com/office/drawing/2014/main" id="{F3E0B9EE-15B3-45AF-AAD2-4EAC067365CE}"/>
            </a:ext>
          </a:extLst>
        </xdr:cNvPr>
        <xdr:cNvSpPr/>
      </xdr:nvSpPr>
      <xdr:spPr>
        <a:xfrm rot="20527789">
          <a:off x="5918869" y="6017175"/>
          <a:ext cx="844547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68262</xdr:colOff>
      <xdr:row>35</xdr:row>
      <xdr:rowOff>82551</xdr:rowOff>
    </xdr:from>
    <xdr:ext cx="607859" cy="275717"/>
    <xdr:sp macro="" textlink="">
      <xdr:nvSpPr>
        <xdr:cNvPr id="221" name="テキスト ボックス 220">
          <a:extLst>
            <a:ext uri="{FF2B5EF4-FFF2-40B4-BE49-F238E27FC236}">
              <a16:creationId xmlns:a16="http://schemas.microsoft.com/office/drawing/2014/main" id="{A7F0DFA3-CAEB-41FC-993C-4EFDC8A92608}"/>
            </a:ext>
          </a:extLst>
        </xdr:cNvPr>
        <xdr:cNvSpPr txBox="1"/>
      </xdr:nvSpPr>
      <xdr:spPr>
        <a:xfrm>
          <a:off x="5849937" y="6102351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0070C0"/>
              </a:solidFill>
            </a:rPr>
            <a:t>熊野川</a:t>
          </a:r>
        </a:p>
      </xdr:txBody>
    </xdr:sp>
    <xdr:clientData/>
  </xdr:oneCellAnchor>
  <xdr:oneCellAnchor>
    <xdr:from>
      <xdr:col>2</xdr:col>
      <xdr:colOff>5189</xdr:colOff>
      <xdr:row>43</xdr:row>
      <xdr:rowOff>161925</xdr:rowOff>
    </xdr:from>
    <xdr:ext cx="4335" cy="674535"/>
    <xdr:sp macro="" textlink="">
      <xdr:nvSpPr>
        <xdr:cNvPr id="222" name="直線コネクタ 221">
          <a:extLst>
            <a:ext uri="{FF2B5EF4-FFF2-40B4-BE49-F238E27FC236}">
              <a16:creationId xmlns:a16="http://schemas.microsoft.com/office/drawing/2014/main" id="{EA5214FD-2EAF-40F6-BBB7-22AD00355609}"/>
            </a:ext>
          </a:extLst>
        </xdr:cNvPr>
        <xdr:cNvSpPr/>
      </xdr:nvSpPr>
      <xdr:spPr>
        <a:xfrm flipH="1">
          <a:off x="776714" y="7553325"/>
          <a:ext cx="4335" cy="674535"/>
        </a:xfrm>
        <a:prstGeom prst="line">
          <a:avLst/>
        </a:prstGeom>
        <a:ln w="12700">
          <a:solidFill>
            <a:sysClr val="windowText" lastClr="000000"/>
          </a:solidFill>
          <a:prstDash val="sysDash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609600</xdr:colOff>
      <xdr:row>47</xdr:row>
      <xdr:rowOff>150930</xdr:rowOff>
    </xdr:from>
    <xdr:ext cx="183240" cy="153000"/>
    <xdr:sp macro="" textlink="">
      <xdr:nvSpPr>
        <xdr:cNvPr id="223" name="AutoShape 303">
          <a:extLst>
            <a:ext uri="{FF2B5EF4-FFF2-40B4-BE49-F238E27FC236}">
              <a16:creationId xmlns:a16="http://schemas.microsoft.com/office/drawing/2014/main" id="{95E540A3-5E49-4CA8-8BB1-D721CC73083F}"/>
            </a:ext>
          </a:extLst>
        </xdr:cNvPr>
        <xdr:cNvSpPr/>
      </xdr:nvSpPr>
      <xdr:spPr>
        <a:xfrm>
          <a:off x="676275" y="8228130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2</xdr:col>
      <xdr:colOff>19050</xdr:colOff>
      <xdr:row>45</xdr:row>
      <xdr:rowOff>49212</xdr:rowOff>
    </xdr:from>
    <xdr:to>
      <xdr:col>2</xdr:col>
      <xdr:colOff>447675</xdr:colOff>
      <xdr:row>47</xdr:row>
      <xdr:rowOff>1588</xdr:rowOff>
    </xdr:to>
    <xdr:cxnSp macro="">
      <xdr:nvCxnSpPr>
        <xdr:cNvPr id="224" name="直線コネクタ 223">
          <a:extLst>
            <a:ext uri="{FF2B5EF4-FFF2-40B4-BE49-F238E27FC236}">
              <a16:creationId xmlns:a16="http://schemas.microsoft.com/office/drawing/2014/main" id="{89B7FD74-3AD9-4B56-976D-03B03396BAEE}"/>
            </a:ext>
          </a:extLst>
        </xdr:cNvPr>
        <xdr:cNvCxnSpPr/>
      </xdr:nvCxnSpPr>
      <xdr:spPr>
        <a:xfrm flipV="1">
          <a:off x="790575" y="7783512"/>
          <a:ext cx="428625" cy="295276"/>
        </a:xfrm>
        <a:prstGeom prst="line">
          <a:avLst/>
        </a:prstGeom>
        <a:ln w="38100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180975</xdr:colOff>
      <xdr:row>46</xdr:row>
      <xdr:rowOff>57150</xdr:rowOff>
    </xdr:from>
    <xdr:ext cx="342720" cy="327240"/>
    <xdr:grpSp>
      <xdr:nvGrpSpPr>
        <xdr:cNvPr id="225" name="グループ化 224">
          <a:extLst>
            <a:ext uri="{FF2B5EF4-FFF2-40B4-BE49-F238E27FC236}">
              <a16:creationId xmlns:a16="http://schemas.microsoft.com/office/drawing/2014/main" id="{32B2C1F8-1CF2-447A-96C5-94AFE17AEC09}"/>
            </a:ext>
          </a:extLst>
        </xdr:cNvPr>
        <xdr:cNvGrpSpPr/>
      </xdr:nvGrpSpPr>
      <xdr:grpSpPr>
        <a:xfrm>
          <a:off x="954698" y="7888165"/>
          <a:ext cx="342720" cy="327240"/>
          <a:chOff x="4603815" y="3760455"/>
          <a:chExt cx="342720" cy="327240"/>
        </a:xfrm>
      </xdr:grpSpPr>
      <xdr:pic>
        <xdr:nvPicPr>
          <xdr:cNvPr id="226" name="Picture 6673">
            <a:extLst>
              <a:ext uri="{FF2B5EF4-FFF2-40B4-BE49-F238E27FC236}">
                <a16:creationId xmlns:a16="http://schemas.microsoft.com/office/drawing/2014/main" id="{2C65BB5F-EEFD-4987-8344-9118B0F71A5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27" name="Text Box 6674">
            <a:extLst>
              <a:ext uri="{FF2B5EF4-FFF2-40B4-BE49-F238E27FC236}">
                <a16:creationId xmlns:a16="http://schemas.microsoft.com/office/drawing/2014/main" id="{7112829A-513F-49F9-8DA1-8EFF0D7F39AA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168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oneCellAnchor>
    <xdr:from>
      <xdr:col>2</xdr:col>
      <xdr:colOff>215900</xdr:colOff>
      <xdr:row>43</xdr:row>
      <xdr:rowOff>153987</xdr:rowOff>
    </xdr:from>
    <xdr:ext cx="607859" cy="275717"/>
    <xdr:sp macro="" textlink="">
      <xdr:nvSpPr>
        <xdr:cNvPr id="228" name="テキスト ボックス 227">
          <a:extLst>
            <a:ext uri="{FF2B5EF4-FFF2-40B4-BE49-F238E27FC236}">
              <a16:creationId xmlns:a16="http://schemas.microsoft.com/office/drawing/2014/main" id="{2A1AF0AC-CA43-4F99-BD35-0F9EBBDD9E3B}"/>
            </a:ext>
          </a:extLst>
        </xdr:cNvPr>
        <xdr:cNvSpPr txBox="1"/>
      </xdr:nvSpPr>
      <xdr:spPr>
        <a:xfrm>
          <a:off x="987425" y="7545387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/>
            <a:t>旧道へ</a:t>
          </a:r>
        </a:p>
      </xdr:txBody>
    </xdr:sp>
    <xdr:clientData/>
  </xdr:oneCellAnchor>
  <xdr:oneCellAnchor>
    <xdr:from>
      <xdr:col>0</xdr:col>
      <xdr:colOff>36512</xdr:colOff>
      <xdr:row>43</xdr:row>
      <xdr:rowOff>19050</xdr:rowOff>
    </xdr:from>
    <xdr:ext cx="843372" cy="542456"/>
    <xdr:sp macro="" textlink="">
      <xdr:nvSpPr>
        <xdr:cNvPr id="229" name="テキスト ボックス 228">
          <a:extLst>
            <a:ext uri="{FF2B5EF4-FFF2-40B4-BE49-F238E27FC236}">
              <a16:creationId xmlns:a16="http://schemas.microsoft.com/office/drawing/2014/main" id="{88C0DB7B-D9B2-4B88-98C1-E766CBAA2AAE}"/>
            </a:ext>
          </a:extLst>
        </xdr:cNvPr>
        <xdr:cNvSpPr txBox="1"/>
      </xdr:nvSpPr>
      <xdr:spPr>
        <a:xfrm>
          <a:off x="36512" y="7410450"/>
          <a:ext cx="843372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三津ノ高架橋</a:t>
          </a:r>
          <a:endParaRPr kumimoji="1" lang="en-US" altLang="ja-JP" sz="9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は自転車</a:t>
          </a:r>
          <a:endParaRPr kumimoji="1" lang="en-US" altLang="ja-JP" sz="9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通行禁止</a:t>
          </a:r>
        </a:p>
      </xdr:txBody>
    </xdr:sp>
    <xdr:clientData/>
  </xdr:oneCellAnchor>
  <xdr:oneCellAnchor>
    <xdr:from>
      <xdr:col>4</xdr:col>
      <xdr:colOff>142875</xdr:colOff>
      <xdr:row>47</xdr:row>
      <xdr:rowOff>141405</xdr:rowOff>
    </xdr:from>
    <xdr:ext cx="183240" cy="153000"/>
    <xdr:sp macro="" textlink="">
      <xdr:nvSpPr>
        <xdr:cNvPr id="230" name="AutoShape 303">
          <a:extLst>
            <a:ext uri="{FF2B5EF4-FFF2-40B4-BE49-F238E27FC236}">
              <a16:creationId xmlns:a16="http://schemas.microsoft.com/office/drawing/2014/main" id="{1EDE85A7-2A2A-4599-80B0-ADACB6A4A504}"/>
            </a:ext>
          </a:extLst>
        </xdr:cNvPr>
        <xdr:cNvSpPr/>
      </xdr:nvSpPr>
      <xdr:spPr>
        <a:xfrm>
          <a:off x="2400300" y="821860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4</xdr:col>
      <xdr:colOff>238125</xdr:colOff>
      <xdr:row>45</xdr:row>
      <xdr:rowOff>114300</xdr:rowOff>
    </xdr:from>
    <xdr:to>
      <xdr:col>4</xdr:col>
      <xdr:colOff>247650</xdr:colOff>
      <xdr:row>48</xdr:row>
      <xdr:rowOff>1</xdr:rowOff>
    </xdr:to>
    <xdr:cxnSp macro="">
      <xdr:nvCxnSpPr>
        <xdr:cNvPr id="231" name="直線コネクタ 230">
          <a:extLst>
            <a:ext uri="{FF2B5EF4-FFF2-40B4-BE49-F238E27FC236}">
              <a16:creationId xmlns:a16="http://schemas.microsoft.com/office/drawing/2014/main" id="{ABD2C00E-162D-49A8-955F-BB60B2C77A25}"/>
            </a:ext>
          </a:extLst>
        </xdr:cNvPr>
        <xdr:cNvCxnSpPr/>
      </xdr:nvCxnSpPr>
      <xdr:spPr>
        <a:xfrm flipV="1">
          <a:off x="2495550" y="7848600"/>
          <a:ext cx="9525" cy="400051"/>
        </a:xfrm>
        <a:prstGeom prst="line">
          <a:avLst/>
        </a:prstGeom>
        <a:ln w="38100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276225</xdr:colOff>
      <xdr:row>45</xdr:row>
      <xdr:rowOff>104775</xdr:rowOff>
    </xdr:from>
    <xdr:to>
      <xdr:col>4</xdr:col>
      <xdr:colOff>257175</xdr:colOff>
      <xdr:row>45</xdr:row>
      <xdr:rowOff>104775</xdr:rowOff>
    </xdr:to>
    <xdr:cxnSp macro="">
      <xdr:nvCxnSpPr>
        <xdr:cNvPr id="232" name="直線コネクタ 231">
          <a:extLst>
            <a:ext uri="{FF2B5EF4-FFF2-40B4-BE49-F238E27FC236}">
              <a16:creationId xmlns:a16="http://schemas.microsoft.com/office/drawing/2014/main" id="{3461B96A-5219-4052-A400-6A7CFC267E95}"/>
            </a:ext>
          </a:extLst>
        </xdr:cNvPr>
        <xdr:cNvCxnSpPr/>
      </xdr:nvCxnSpPr>
      <xdr:spPr>
        <a:xfrm>
          <a:off x="1752600" y="7839075"/>
          <a:ext cx="762000" cy="0"/>
        </a:xfrm>
        <a:prstGeom prst="line">
          <a:avLst/>
        </a:prstGeom>
        <a:ln w="38100"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231642</xdr:colOff>
      <xdr:row>45</xdr:row>
      <xdr:rowOff>104775</xdr:rowOff>
    </xdr:from>
    <xdr:ext cx="172669" cy="0"/>
    <xdr:sp macro="" textlink="">
      <xdr:nvSpPr>
        <xdr:cNvPr id="233" name="直線コネクタ 232">
          <a:extLst>
            <a:ext uri="{FF2B5EF4-FFF2-40B4-BE49-F238E27FC236}">
              <a16:creationId xmlns:a16="http://schemas.microsoft.com/office/drawing/2014/main" id="{76CE5B48-B73B-4C2B-8B4B-CEE48F2966AB}"/>
            </a:ext>
          </a:extLst>
        </xdr:cNvPr>
        <xdr:cNvSpPr/>
      </xdr:nvSpPr>
      <xdr:spPr>
        <a:xfrm>
          <a:off x="2489067" y="7839075"/>
          <a:ext cx="172669" cy="0"/>
        </a:xfrm>
        <a:prstGeom prst="line">
          <a:avLst/>
        </a:prstGeom>
        <a:ln w="12700">
          <a:solidFill>
            <a:sysClr val="windowText" lastClr="000000"/>
          </a:solidFill>
          <a:prstDash val="sysDash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114300</xdr:colOff>
      <xdr:row>46</xdr:row>
      <xdr:rowOff>57150</xdr:rowOff>
    </xdr:from>
    <xdr:ext cx="323670" cy="304800"/>
    <xdr:grpSp>
      <xdr:nvGrpSpPr>
        <xdr:cNvPr id="234" name="グループ化 233">
          <a:extLst>
            <a:ext uri="{FF2B5EF4-FFF2-40B4-BE49-F238E27FC236}">
              <a16:creationId xmlns:a16="http://schemas.microsoft.com/office/drawing/2014/main" id="{073A4414-EB6B-40A0-B474-702D08831B74}"/>
            </a:ext>
          </a:extLst>
        </xdr:cNvPr>
        <xdr:cNvGrpSpPr/>
      </xdr:nvGrpSpPr>
      <xdr:grpSpPr>
        <a:xfrm>
          <a:off x="1591408" y="7888165"/>
          <a:ext cx="323670" cy="304800"/>
          <a:chOff x="4603815" y="3760455"/>
          <a:chExt cx="342720" cy="327240"/>
        </a:xfrm>
      </xdr:grpSpPr>
      <xdr:pic>
        <xdr:nvPicPr>
          <xdr:cNvPr id="235" name="Picture 6673">
            <a:extLst>
              <a:ext uri="{FF2B5EF4-FFF2-40B4-BE49-F238E27FC236}">
                <a16:creationId xmlns:a16="http://schemas.microsoft.com/office/drawing/2014/main" id="{23DB14E3-533D-4796-97F8-4355757853E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36" name="Text Box 6674">
            <a:extLst>
              <a:ext uri="{FF2B5EF4-FFF2-40B4-BE49-F238E27FC236}">
                <a16:creationId xmlns:a16="http://schemas.microsoft.com/office/drawing/2014/main" id="{FC70E771-CDC2-40CF-A7FD-ACDD3BD550D7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168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oneCellAnchor>
    <xdr:from>
      <xdr:col>4</xdr:col>
      <xdr:colOff>657225</xdr:colOff>
      <xdr:row>44</xdr:row>
      <xdr:rowOff>85725</xdr:rowOff>
    </xdr:from>
    <xdr:ext cx="484428" cy="459100"/>
    <xdr:sp macro="" textlink="">
      <xdr:nvSpPr>
        <xdr:cNvPr id="237" name="テキスト ボックス 236">
          <a:extLst>
            <a:ext uri="{FF2B5EF4-FFF2-40B4-BE49-F238E27FC236}">
              <a16:creationId xmlns:a16="http://schemas.microsoft.com/office/drawing/2014/main" id="{05D2906B-5D21-43D7-B744-73A9C2F3D8C9}"/>
            </a:ext>
          </a:extLst>
        </xdr:cNvPr>
        <xdr:cNvSpPr txBox="1"/>
      </xdr:nvSpPr>
      <xdr:spPr>
        <a:xfrm>
          <a:off x="2914650" y="7648575"/>
          <a:ext cx="484428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R168</a:t>
          </a: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旧道</a:t>
          </a:r>
        </a:p>
      </xdr:txBody>
    </xdr:sp>
    <xdr:clientData/>
  </xdr:oneCellAnchor>
  <xdr:oneCellAnchor>
    <xdr:from>
      <xdr:col>5</xdr:col>
      <xdr:colOff>647700</xdr:colOff>
      <xdr:row>47</xdr:row>
      <xdr:rowOff>152400</xdr:rowOff>
    </xdr:from>
    <xdr:ext cx="183240" cy="153000"/>
    <xdr:sp macro="" textlink="">
      <xdr:nvSpPr>
        <xdr:cNvPr id="238" name="AutoShape 303">
          <a:extLst>
            <a:ext uri="{FF2B5EF4-FFF2-40B4-BE49-F238E27FC236}">
              <a16:creationId xmlns:a16="http://schemas.microsoft.com/office/drawing/2014/main" id="{78483CE1-154D-4D7E-8023-A2DBF0019357}"/>
            </a:ext>
          </a:extLst>
        </xdr:cNvPr>
        <xdr:cNvSpPr/>
      </xdr:nvSpPr>
      <xdr:spPr>
        <a:xfrm>
          <a:off x="3609975" y="8229600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5</xdr:col>
      <xdr:colOff>476250</xdr:colOff>
      <xdr:row>46</xdr:row>
      <xdr:rowOff>38100</xdr:rowOff>
    </xdr:from>
    <xdr:to>
      <xdr:col>6</xdr:col>
      <xdr:colOff>38100</xdr:colOff>
      <xdr:row>50</xdr:row>
      <xdr:rowOff>19050</xdr:rowOff>
    </xdr:to>
    <xdr:sp macro="" textlink="">
      <xdr:nvSpPr>
        <xdr:cNvPr id="239" name="円弧 238">
          <a:extLst>
            <a:ext uri="{FF2B5EF4-FFF2-40B4-BE49-F238E27FC236}">
              <a16:creationId xmlns:a16="http://schemas.microsoft.com/office/drawing/2014/main" id="{88D12AAD-9EC9-4A4E-AA26-24093492BF79}"/>
            </a:ext>
          </a:extLst>
        </xdr:cNvPr>
        <xdr:cNvSpPr/>
      </xdr:nvSpPr>
      <xdr:spPr>
        <a:xfrm>
          <a:off x="3438525" y="7943850"/>
          <a:ext cx="266700" cy="666750"/>
        </a:xfrm>
        <a:prstGeom prst="arc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171450</xdr:colOff>
      <xdr:row>45</xdr:row>
      <xdr:rowOff>123824</xdr:rowOff>
    </xdr:from>
    <xdr:to>
      <xdr:col>6</xdr:col>
      <xdr:colOff>200025</xdr:colOff>
      <xdr:row>50</xdr:row>
      <xdr:rowOff>38100</xdr:rowOff>
    </xdr:to>
    <xdr:sp macro="" textlink="">
      <xdr:nvSpPr>
        <xdr:cNvPr id="240" name="円弧 239">
          <a:extLst>
            <a:ext uri="{FF2B5EF4-FFF2-40B4-BE49-F238E27FC236}">
              <a16:creationId xmlns:a16="http://schemas.microsoft.com/office/drawing/2014/main" id="{39417F69-95DA-469F-9D9F-8DA4EF7FA38F}"/>
            </a:ext>
          </a:extLst>
        </xdr:cNvPr>
        <xdr:cNvSpPr/>
      </xdr:nvSpPr>
      <xdr:spPr>
        <a:xfrm>
          <a:off x="3133725" y="7858124"/>
          <a:ext cx="733425" cy="771526"/>
        </a:xfrm>
        <a:prstGeom prst="arc">
          <a:avLst>
            <a:gd name="adj1" fmla="val 16654722"/>
            <a:gd name="adj2" fmla="val 783077"/>
          </a:avLst>
        </a:prstGeom>
        <a:ln w="12700"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323529</xdr:colOff>
      <xdr:row>42</xdr:row>
      <xdr:rowOff>24045</xdr:rowOff>
    </xdr:from>
    <xdr:to>
      <xdr:col>6</xdr:col>
      <xdr:colOff>56829</xdr:colOff>
      <xdr:row>46</xdr:row>
      <xdr:rowOff>4995</xdr:rowOff>
    </xdr:to>
    <xdr:sp macro="" textlink="">
      <xdr:nvSpPr>
        <xdr:cNvPr id="241" name="円弧 240">
          <a:extLst>
            <a:ext uri="{FF2B5EF4-FFF2-40B4-BE49-F238E27FC236}">
              <a16:creationId xmlns:a16="http://schemas.microsoft.com/office/drawing/2014/main" id="{2A03A4C9-FD82-44ED-9E76-3561E2135609}"/>
            </a:ext>
          </a:extLst>
        </xdr:cNvPr>
        <xdr:cNvSpPr/>
      </xdr:nvSpPr>
      <xdr:spPr>
        <a:xfrm rot="10800000">
          <a:off x="3285804" y="7243995"/>
          <a:ext cx="438150" cy="666750"/>
        </a:xfrm>
        <a:prstGeom prst="arc">
          <a:avLst>
            <a:gd name="adj1" fmla="val 16200000"/>
            <a:gd name="adj2" fmla="val 2021404"/>
          </a:avLst>
        </a:prstGeom>
        <a:ln w="38100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494151</xdr:colOff>
      <xdr:row>44</xdr:row>
      <xdr:rowOff>103931</xdr:rowOff>
    </xdr:from>
    <xdr:to>
      <xdr:col>6</xdr:col>
      <xdr:colOff>2047</xdr:colOff>
      <xdr:row>45</xdr:row>
      <xdr:rowOff>150304</xdr:rowOff>
    </xdr:to>
    <xdr:sp macro="" textlink="">
      <xdr:nvSpPr>
        <xdr:cNvPr id="242" name="円弧 241">
          <a:extLst>
            <a:ext uri="{FF2B5EF4-FFF2-40B4-BE49-F238E27FC236}">
              <a16:creationId xmlns:a16="http://schemas.microsoft.com/office/drawing/2014/main" id="{171AE79E-3573-4DC1-8DCC-6B9313052A75}"/>
            </a:ext>
          </a:extLst>
        </xdr:cNvPr>
        <xdr:cNvSpPr/>
      </xdr:nvSpPr>
      <xdr:spPr>
        <a:xfrm rot="17289743">
          <a:off x="3453887" y="7669320"/>
          <a:ext cx="217823" cy="212746"/>
        </a:xfrm>
        <a:prstGeom prst="arc">
          <a:avLst>
            <a:gd name="adj1" fmla="val 16200000"/>
            <a:gd name="adj2" fmla="val 4867160"/>
          </a:avLst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565717</xdr:colOff>
      <xdr:row>42</xdr:row>
      <xdr:rowOff>167145</xdr:rowOff>
    </xdr:from>
    <xdr:to>
      <xdr:col>6</xdr:col>
      <xdr:colOff>29518</xdr:colOff>
      <xdr:row>50</xdr:row>
      <xdr:rowOff>72287</xdr:rowOff>
    </xdr:to>
    <xdr:sp macro="" textlink="">
      <xdr:nvSpPr>
        <xdr:cNvPr id="243" name="円弧 242">
          <a:extLst>
            <a:ext uri="{FF2B5EF4-FFF2-40B4-BE49-F238E27FC236}">
              <a16:creationId xmlns:a16="http://schemas.microsoft.com/office/drawing/2014/main" id="{6CBAF39C-2927-409C-B77B-81365F74DCAA}"/>
            </a:ext>
          </a:extLst>
        </xdr:cNvPr>
        <xdr:cNvSpPr/>
      </xdr:nvSpPr>
      <xdr:spPr>
        <a:xfrm rot="3718343">
          <a:off x="1878572" y="6845765"/>
          <a:ext cx="1276742" cy="2359401"/>
        </a:xfrm>
        <a:prstGeom prst="arc">
          <a:avLst>
            <a:gd name="adj1" fmla="val 16330031"/>
            <a:gd name="adj2" fmla="val 19057784"/>
          </a:avLst>
        </a:prstGeom>
        <a:ln w="12700"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12700</xdr:colOff>
      <xdr:row>42</xdr:row>
      <xdr:rowOff>166687</xdr:rowOff>
    </xdr:from>
    <xdr:ext cx="815351" cy="542456"/>
    <xdr:sp macro="" textlink="">
      <xdr:nvSpPr>
        <xdr:cNvPr id="244" name="テキスト ボックス 243">
          <a:extLst>
            <a:ext uri="{FF2B5EF4-FFF2-40B4-BE49-F238E27FC236}">
              <a16:creationId xmlns:a16="http://schemas.microsoft.com/office/drawing/2014/main" id="{43B01DE1-CA7C-4DF2-9BBE-ADA96D825A10}"/>
            </a:ext>
          </a:extLst>
        </xdr:cNvPr>
        <xdr:cNvSpPr txBox="1"/>
      </xdr:nvSpPr>
      <xdr:spPr>
        <a:xfrm>
          <a:off x="3679825" y="7386637"/>
          <a:ext cx="815351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田長トンネル</a:t>
          </a:r>
          <a:endParaRPr kumimoji="1" lang="en-US" altLang="ja-JP" sz="9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は自転車</a:t>
          </a:r>
          <a:endParaRPr kumimoji="1" lang="en-US" altLang="ja-JP" sz="9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通行禁止</a:t>
          </a:r>
        </a:p>
      </xdr:txBody>
    </xdr:sp>
    <xdr:clientData/>
  </xdr:oneCellAnchor>
  <xdr:twoCellAnchor>
    <xdr:from>
      <xdr:col>7</xdr:col>
      <xdr:colOff>633995</xdr:colOff>
      <xdr:row>44</xdr:row>
      <xdr:rowOff>42947</xdr:rowOff>
    </xdr:from>
    <xdr:to>
      <xdr:col>8</xdr:col>
      <xdr:colOff>531763</xdr:colOff>
      <xdr:row>50</xdr:row>
      <xdr:rowOff>11113</xdr:rowOff>
    </xdr:to>
    <xdr:sp macro="" textlink="">
      <xdr:nvSpPr>
        <xdr:cNvPr id="245" name="円弧 244">
          <a:extLst>
            <a:ext uri="{FF2B5EF4-FFF2-40B4-BE49-F238E27FC236}">
              <a16:creationId xmlns:a16="http://schemas.microsoft.com/office/drawing/2014/main" id="{0581123D-9946-40F4-97EF-88E12BA0DC73}"/>
            </a:ext>
          </a:extLst>
        </xdr:cNvPr>
        <xdr:cNvSpPr/>
      </xdr:nvSpPr>
      <xdr:spPr>
        <a:xfrm rot="1308083" flipH="1">
          <a:off x="5005970" y="7605797"/>
          <a:ext cx="602618" cy="996866"/>
        </a:xfrm>
        <a:prstGeom prst="arc">
          <a:avLst>
            <a:gd name="adj1" fmla="val 18898959"/>
            <a:gd name="adj2" fmla="val 3694955"/>
          </a:avLst>
        </a:prstGeom>
        <a:ln w="12700"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685800</xdr:colOff>
      <xdr:row>44</xdr:row>
      <xdr:rowOff>76200</xdr:rowOff>
    </xdr:from>
    <xdr:to>
      <xdr:col>8</xdr:col>
      <xdr:colOff>647700</xdr:colOff>
      <xdr:row>47</xdr:row>
      <xdr:rowOff>0</xdr:rowOff>
    </xdr:to>
    <xdr:sp macro="" textlink="">
      <xdr:nvSpPr>
        <xdr:cNvPr id="246" name="円弧 245">
          <a:extLst>
            <a:ext uri="{FF2B5EF4-FFF2-40B4-BE49-F238E27FC236}">
              <a16:creationId xmlns:a16="http://schemas.microsoft.com/office/drawing/2014/main" id="{B07A6981-B511-4BE9-A514-D0848BA1732F}"/>
            </a:ext>
          </a:extLst>
        </xdr:cNvPr>
        <xdr:cNvSpPr/>
      </xdr:nvSpPr>
      <xdr:spPr>
        <a:xfrm rot="14431447">
          <a:off x="5172075" y="7524750"/>
          <a:ext cx="438150" cy="666750"/>
        </a:xfrm>
        <a:prstGeom prst="arc">
          <a:avLst>
            <a:gd name="adj1" fmla="val 19069731"/>
            <a:gd name="adj2" fmla="val 2021404"/>
          </a:avLst>
        </a:prstGeom>
        <a:ln w="38100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571851</xdr:colOff>
      <xdr:row>45</xdr:row>
      <xdr:rowOff>150685</xdr:rowOff>
    </xdr:from>
    <xdr:to>
      <xdr:col>8</xdr:col>
      <xdr:colOff>61452</xdr:colOff>
      <xdr:row>47</xdr:row>
      <xdr:rowOff>27330</xdr:rowOff>
    </xdr:to>
    <xdr:sp macro="" textlink="">
      <xdr:nvSpPr>
        <xdr:cNvPr id="247" name="円弧 246">
          <a:extLst>
            <a:ext uri="{FF2B5EF4-FFF2-40B4-BE49-F238E27FC236}">
              <a16:creationId xmlns:a16="http://schemas.microsoft.com/office/drawing/2014/main" id="{5AA0149D-32C7-4C69-8310-41ACDEA25416}"/>
            </a:ext>
          </a:extLst>
        </xdr:cNvPr>
        <xdr:cNvSpPr/>
      </xdr:nvSpPr>
      <xdr:spPr>
        <a:xfrm rot="7613677">
          <a:off x="4931279" y="7897532"/>
          <a:ext cx="219545" cy="194451"/>
        </a:xfrm>
        <a:prstGeom prst="arc">
          <a:avLst>
            <a:gd name="adj1" fmla="val 16200000"/>
            <a:gd name="adj2" fmla="val 4867160"/>
          </a:avLst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120620</xdr:colOff>
      <xdr:row>45</xdr:row>
      <xdr:rowOff>75934</xdr:rowOff>
    </xdr:from>
    <xdr:to>
      <xdr:col>8</xdr:col>
      <xdr:colOff>480025</xdr:colOff>
      <xdr:row>50</xdr:row>
      <xdr:rowOff>66203</xdr:rowOff>
    </xdr:to>
    <xdr:sp macro="" textlink="">
      <xdr:nvSpPr>
        <xdr:cNvPr id="248" name="円弧 247">
          <a:extLst>
            <a:ext uri="{FF2B5EF4-FFF2-40B4-BE49-F238E27FC236}">
              <a16:creationId xmlns:a16="http://schemas.microsoft.com/office/drawing/2014/main" id="{40C5CCE7-2B14-42C7-9AF9-9A085A2BB968}"/>
            </a:ext>
          </a:extLst>
        </xdr:cNvPr>
        <xdr:cNvSpPr/>
      </xdr:nvSpPr>
      <xdr:spPr>
        <a:xfrm rot="13526780">
          <a:off x="4600963" y="7701866"/>
          <a:ext cx="847519" cy="1064255"/>
        </a:xfrm>
        <a:prstGeom prst="arc">
          <a:avLst>
            <a:gd name="adj1" fmla="val 19475783"/>
            <a:gd name="adj2" fmla="val 3708019"/>
          </a:avLst>
        </a:prstGeom>
        <a:ln w="38100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85724</xdr:colOff>
      <xdr:row>47</xdr:row>
      <xdr:rowOff>66675</xdr:rowOff>
    </xdr:from>
    <xdr:ext cx="200025" cy="133350"/>
    <xdr:sp macro="" textlink="">
      <xdr:nvSpPr>
        <xdr:cNvPr id="249" name="AutoShape 303">
          <a:extLst>
            <a:ext uri="{FF2B5EF4-FFF2-40B4-BE49-F238E27FC236}">
              <a16:creationId xmlns:a16="http://schemas.microsoft.com/office/drawing/2014/main" id="{9637AF87-2581-4187-9671-442B5CA7D063}"/>
            </a:ext>
          </a:extLst>
        </xdr:cNvPr>
        <xdr:cNvSpPr/>
      </xdr:nvSpPr>
      <xdr:spPr>
        <a:xfrm>
          <a:off x="4457699" y="8143875"/>
          <a:ext cx="200025" cy="13335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28575</xdr:colOff>
      <xdr:row>43</xdr:row>
      <xdr:rowOff>9525</xdr:rowOff>
    </xdr:from>
    <xdr:ext cx="890693" cy="275717"/>
    <xdr:sp macro="" textlink="">
      <xdr:nvSpPr>
        <xdr:cNvPr id="250" name="テキスト ボックス 249">
          <a:extLst>
            <a:ext uri="{FF2B5EF4-FFF2-40B4-BE49-F238E27FC236}">
              <a16:creationId xmlns:a16="http://schemas.microsoft.com/office/drawing/2014/main" id="{AB543E74-3B2E-4928-94B2-8204FA687A3A}"/>
            </a:ext>
          </a:extLst>
        </xdr:cNvPr>
        <xdr:cNvSpPr txBox="1"/>
      </xdr:nvSpPr>
      <xdr:spPr>
        <a:xfrm>
          <a:off x="4400550" y="7400925"/>
          <a:ext cx="89069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R168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に合流</a:t>
          </a:r>
        </a:p>
      </xdr:txBody>
    </xdr:sp>
    <xdr:clientData/>
  </xdr:oneCellAnchor>
  <xdr:oneCellAnchor>
    <xdr:from>
      <xdr:col>9</xdr:col>
      <xdr:colOff>428625</xdr:colOff>
      <xdr:row>48</xdr:row>
      <xdr:rowOff>19050</xdr:rowOff>
    </xdr:from>
    <xdr:ext cx="200025" cy="133350"/>
    <xdr:sp macro="" textlink="">
      <xdr:nvSpPr>
        <xdr:cNvPr id="251" name="AutoShape 303">
          <a:extLst>
            <a:ext uri="{FF2B5EF4-FFF2-40B4-BE49-F238E27FC236}">
              <a16:creationId xmlns:a16="http://schemas.microsoft.com/office/drawing/2014/main" id="{95560BEF-CCBC-4FC5-863B-8C5745824522}"/>
            </a:ext>
          </a:extLst>
        </xdr:cNvPr>
        <xdr:cNvSpPr/>
      </xdr:nvSpPr>
      <xdr:spPr>
        <a:xfrm>
          <a:off x="6210300" y="8267700"/>
          <a:ext cx="200025" cy="13335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9</xdr:col>
      <xdr:colOff>531812</xdr:colOff>
      <xdr:row>42</xdr:row>
      <xdr:rowOff>158750</xdr:rowOff>
    </xdr:from>
    <xdr:to>
      <xdr:col>9</xdr:col>
      <xdr:colOff>533400</xdr:colOff>
      <xdr:row>47</xdr:row>
      <xdr:rowOff>19050</xdr:rowOff>
    </xdr:to>
    <xdr:cxnSp macro="">
      <xdr:nvCxnSpPr>
        <xdr:cNvPr id="252" name="直線コネクタ 251">
          <a:extLst>
            <a:ext uri="{FF2B5EF4-FFF2-40B4-BE49-F238E27FC236}">
              <a16:creationId xmlns:a16="http://schemas.microsoft.com/office/drawing/2014/main" id="{E198DB17-6F92-4B12-9B73-F102E7EA1613}"/>
            </a:ext>
          </a:extLst>
        </xdr:cNvPr>
        <xdr:cNvCxnSpPr/>
      </xdr:nvCxnSpPr>
      <xdr:spPr>
        <a:xfrm flipH="1" flipV="1">
          <a:off x="6313487" y="7378700"/>
          <a:ext cx="1588" cy="717550"/>
        </a:xfrm>
        <a:prstGeom prst="line">
          <a:avLst/>
        </a:prstGeom>
        <a:ln w="12700"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533400</xdr:colOff>
      <xdr:row>47</xdr:row>
      <xdr:rowOff>66675</xdr:rowOff>
    </xdr:from>
    <xdr:to>
      <xdr:col>9</xdr:col>
      <xdr:colOff>538163</xdr:colOff>
      <xdr:row>48</xdr:row>
      <xdr:rowOff>19050</xdr:rowOff>
    </xdr:to>
    <xdr:cxnSp macro="">
      <xdr:nvCxnSpPr>
        <xdr:cNvPr id="253" name="直線コネクタ 252">
          <a:extLst>
            <a:ext uri="{FF2B5EF4-FFF2-40B4-BE49-F238E27FC236}">
              <a16:creationId xmlns:a16="http://schemas.microsoft.com/office/drawing/2014/main" id="{2CDEBCE6-6BBE-491A-BFE9-6377A97BC111}"/>
            </a:ext>
          </a:extLst>
        </xdr:cNvPr>
        <xdr:cNvCxnSpPr/>
      </xdr:nvCxnSpPr>
      <xdr:spPr>
        <a:xfrm flipH="1" flipV="1">
          <a:off x="6315075" y="8143875"/>
          <a:ext cx="4763" cy="123825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412750</xdr:colOff>
      <xdr:row>45</xdr:row>
      <xdr:rowOff>39687</xdr:rowOff>
    </xdr:from>
    <xdr:to>
      <xdr:col>9</xdr:col>
      <xdr:colOff>682625</xdr:colOff>
      <xdr:row>47</xdr:row>
      <xdr:rowOff>69845</xdr:rowOff>
    </xdr:to>
    <xdr:sp macro="" textlink="">
      <xdr:nvSpPr>
        <xdr:cNvPr id="254" name="円弧 253">
          <a:extLst>
            <a:ext uri="{FF2B5EF4-FFF2-40B4-BE49-F238E27FC236}">
              <a16:creationId xmlns:a16="http://schemas.microsoft.com/office/drawing/2014/main" id="{998BEB6B-C532-49A5-B405-493CA121E572}"/>
            </a:ext>
          </a:extLst>
        </xdr:cNvPr>
        <xdr:cNvSpPr/>
      </xdr:nvSpPr>
      <xdr:spPr>
        <a:xfrm flipV="1">
          <a:off x="6194425" y="7773987"/>
          <a:ext cx="269875" cy="373058"/>
        </a:xfrm>
        <a:prstGeom prst="arc">
          <a:avLst>
            <a:gd name="adj1" fmla="val 15888334"/>
            <a:gd name="adj2" fmla="val 4890857"/>
          </a:avLst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581025</xdr:colOff>
      <xdr:row>44</xdr:row>
      <xdr:rowOff>123825</xdr:rowOff>
    </xdr:from>
    <xdr:to>
      <xdr:col>9</xdr:col>
      <xdr:colOff>638175</xdr:colOff>
      <xdr:row>45</xdr:row>
      <xdr:rowOff>152399</xdr:rowOff>
    </xdr:to>
    <xdr:sp macro="" textlink="">
      <xdr:nvSpPr>
        <xdr:cNvPr id="255" name="左大かっこ 254">
          <a:extLst>
            <a:ext uri="{FF2B5EF4-FFF2-40B4-BE49-F238E27FC236}">
              <a16:creationId xmlns:a16="http://schemas.microsoft.com/office/drawing/2014/main" id="{565916F5-89F1-42A7-BF70-618788B81D12}"/>
            </a:ext>
          </a:extLst>
        </xdr:cNvPr>
        <xdr:cNvSpPr/>
      </xdr:nvSpPr>
      <xdr:spPr>
        <a:xfrm>
          <a:off x="6362700" y="7686675"/>
          <a:ext cx="57150" cy="200024"/>
        </a:xfrm>
        <a:prstGeom prst="leftBracket">
          <a:avLst>
            <a:gd name="adj" fmla="val 4880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428625</xdr:colOff>
      <xdr:row>44</xdr:row>
      <xdr:rowOff>114299</xdr:rowOff>
    </xdr:from>
    <xdr:to>
      <xdr:col>9</xdr:col>
      <xdr:colOff>474344</xdr:colOff>
      <xdr:row>45</xdr:row>
      <xdr:rowOff>161924</xdr:rowOff>
    </xdr:to>
    <xdr:sp macro="" textlink="">
      <xdr:nvSpPr>
        <xdr:cNvPr id="256" name="左大かっこ 255">
          <a:extLst>
            <a:ext uri="{FF2B5EF4-FFF2-40B4-BE49-F238E27FC236}">
              <a16:creationId xmlns:a16="http://schemas.microsoft.com/office/drawing/2014/main" id="{BA17F1F5-225D-4EB3-9A00-16C3367B726C}"/>
            </a:ext>
          </a:extLst>
        </xdr:cNvPr>
        <xdr:cNvSpPr/>
      </xdr:nvSpPr>
      <xdr:spPr>
        <a:xfrm flipH="1">
          <a:off x="6210300" y="7677149"/>
          <a:ext cx="45719" cy="219075"/>
        </a:xfrm>
        <a:prstGeom prst="leftBracket">
          <a:avLst>
            <a:gd name="adj" fmla="val 4880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286012</xdr:colOff>
      <xdr:row>41</xdr:row>
      <xdr:rowOff>19608</xdr:rowOff>
    </xdr:from>
    <xdr:to>
      <xdr:col>10</xdr:col>
      <xdr:colOff>121565</xdr:colOff>
      <xdr:row>46</xdr:row>
      <xdr:rowOff>32669</xdr:rowOff>
    </xdr:to>
    <xdr:sp macro="" textlink="">
      <xdr:nvSpPr>
        <xdr:cNvPr id="257" name="円弧 256">
          <a:extLst>
            <a:ext uri="{FF2B5EF4-FFF2-40B4-BE49-F238E27FC236}">
              <a16:creationId xmlns:a16="http://schemas.microsoft.com/office/drawing/2014/main" id="{62A78BD7-0E69-4C6C-B72A-F187B3A64B0E}"/>
            </a:ext>
          </a:extLst>
        </xdr:cNvPr>
        <xdr:cNvSpPr/>
      </xdr:nvSpPr>
      <xdr:spPr>
        <a:xfrm rot="8269673">
          <a:off x="6067687" y="7068108"/>
          <a:ext cx="540403" cy="870311"/>
        </a:xfrm>
        <a:prstGeom prst="arc">
          <a:avLst>
            <a:gd name="adj1" fmla="val 19699592"/>
            <a:gd name="adj2" fmla="val 3871254"/>
          </a:avLst>
        </a:prstGeom>
        <a:ln w="38100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414161</xdr:colOff>
      <xdr:row>43</xdr:row>
      <xdr:rowOff>150690</xdr:rowOff>
    </xdr:from>
    <xdr:to>
      <xdr:col>9</xdr:col>
      <xdr:colOff>635133</xdr:colOff>
      <xdr:row>45</xdr:row>
      <xdr:rowOff>47116</xdr:rowOff>
    </xdr:to>
    <xdr:sp macro="" textlink="">
      <xdr:nvSpPr>
        <xdr:cNvPr id="258" name="円弧 257">
          <a:extLst>
            <a:ext uri="{FF2B5EF4-FFF2-40B4-BE49-F238E27FC236}">
              <a16:creationId xmlns:a16="http://schemas.microsoft.com/office/drawing/2014/main" id="{601B13D9-BB20-4DE3-8992-FA59C80AEF63}"/>
            </a:ext>
          </a:extLst>
        </xdr:cNvPr>
        <xdr:cNvSpPr/>
      </xdr:nvSpPr>
      <xdr:spPr>
        <a:xfrm rot="16020698" flipV="1">
          <a:off x="6186659" y="7551267"/>
          <a:ext cx="239326" cy="220972"/>
        </a:xfrm>
        <a:prstGeom prst="arc">
          <a:avLst>
            <a:gd name="adj1" fmla="val 16200000"/>
            <a:gd name="adj2" fmla="val 4867160"/>
          </a:avLst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171316</xdr:colOff>
      <xdr:row>43</xdr:row>
      <xdr:rowOff>119912</xdr:rowOff>
    </xdr:from>
    <xdr:to>
      <xdr:col>9</xdr:col>
      <xdr:colOff>368868</xdr:colOff>
      <xdr:row>44</xdr:row>
      <xdr:rowOff>132958</xdr:rowOff>
    </xdr:to>
    <xdr:sp macro="" textlink="">
      <xdr:nvSpPr>
        <xdr:cNvPr id="259" name="円弧 258">
          <a:extLst>
            <a:ext uri="{FF2B5EF4-FFF2-40B4-BE49-F238E27FC236}">
              <a16:creationId xmlns:a16="http://schemas.microsoft.com/office/drawing/2014/main" id="{3B9DEBE8-0F79-4149-AE1A-708058D4DDCD}"/>
            </a:ext>
          </a:extLst>
        </xdr:cNvPr>
        <xdr:cNvSpPr/>
      </xdr:nvSpPr>
      <xdr:spPr>
        <a:xfrm rot="14645350" flipV="1">
          <a:off x="5959519" y="7504784"/>
          <a:ext cx="184496" cy="197552"/>
        </a:xfrm>
        <a:prstGeom prst="arc">
          <a:avLst>
            <a:gd name="adj1" fmla="val 16200000"/>
            <a:gd name="adj2" fmla="val 4867160"/>
          </a:avLst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152400</xdr:colOff>
      <xdr:row>55</xdr:row>
      <xdr:rowOff>71431</xdr:rowOff>
    </xdr:from>
    <xdr:ext cx="200025" cy="133350"/>
    <xdr:sp macro="" textlink="">
      <xdr:nvSpPr>
        <xdr:cNvPr id="260" name="AutoShape 303">
          <a:extLst>
            <a:ext uri="{FF2B5EF4-FFF2-40B4-BE49-F238E27FC236}">
              <a16:creationId xmlns:a16="http://schemas.microsoft.com/office/drawing/2014/main" id="{B4D46440-35F3-4211-83FA-456082197BA5}"/>
            </a:ext>
          </a:extLst>
        </xdr:cNvPr>
        <xdr:cNvSpPr/>
      </xdr:nvSpPr>
      <xdr:spPr>
        <a:xfrm>
          <a:off x="923925" y="9520231"/>
          <a:ext cx="200025" cy="13335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2</xdr:col>
      <xdr:colOff>261938</xdr:colOff>
      <xdr:row>53</xdr:row>
      <xdr:rowOff>147631</xdr:rowOff>
    </xdr:from>
    <xdr:to>
      <xdr:col>2</xdr:col>
      <xdr:colOff>266700</xdr:colOff>
      <xdr:row>55</xdr:row>
      <xdr:rowOff>90481</xdr:rowOff>
    </xdr:to>
    <xdr:cxnSp macro="">
      <xdr:nvCxnSpPr>
        <xdr:cNvPr id="261" name="直線コネクタ 260">
          <a:extLst>
            <a:ext uri="{FF2B5EF4-FFF2-40B4-BE49-F238E27FC236}">
              <a16:creationId xmlns:a16="http://schemas.microsoft.com/office/drawing/2014/main" id="{BD0BD6FE-8CAC-497E-8684-CC56577873FE}"/>
            </a:ext>
          </a:extLst>
        </xdr:cNvPr>
        <xdr:cNvCxnSpPr/>
      </xdr:nvCxnSpPr>
      <xdr:spPr>
        <a:xfrm flipV="1">
          <a:off x="1033463" y="9253531"/>
          <a:ext cx="4762" cy="28575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52</xdr:row>
      <xdr:rowOff>138107</xdr:rowOff>
    </xdr:from>
    <xdr:to>
      <xdr:col>2</xdr:col>
      <xdr:colOff>295275</xdr:colOff>
      <xdr:row>54</xdr:row>
      <xdr:rowOff>1581</xdr:rowOff>
    </xdr:to>
    <xdr:cxnSp macro="">
      <xdr:nvCxnSpPr>
        <xdr:cNvPr id="262" name="直線コネクタ 261">
          <a:extLst>
            <a:ext uri="{FF2B5EF4-FFF2-40B4-BE49-F238E27FC236}">
              <a16:creationId xmlns:a16="http://schemas.microsoft.com/office/drawing/2014/main" id="{465497CE-3AB9-4897-AEAB-5A6B30B28F87}"/>
            </a:ext>
          </a:extLst>
        </xdr:cNvPr>
        <xdr:cNvCxnSpPr/>
      </xdr:nvCxnSpPr>
      <xdr:spPr>
        <a:xfrm flipH="1" flipV="1">
          <a:off x="1000125" y="9072557"/>
          <a:ext cx="66675" cy="206374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344487</xdr:colOff>
      <xdr:row>54</xdr:row>
      <xdr:rowOff>47625</xdr:rowOff>
    </xdr:from>
    <xdr:to>
      <xdr:col>2</xdr:col>
      <xdr:colOff>496887</xdr:colOff>
      <xdr:row>56</xdr:row>
      <xdr:rowOff>76201</xdr:rowOff>
    </xdr:to>
    <xdr:cxnSp macro="">
      <xdr:nvCxnSpPr>
        <xdr:cNvPr id="263" name="直線コネクタ 262">
          <a:extLst>
            <a:ext uri="{FF2B5EF4-FFF2-40B4-BE49-F238E27FC236}">
              <a16:creationId xmlns:a16="http://schemas.microsoft.com/office/drawing/2014/main" id="{3846D9BA-0C22-49D5-8885-614F0C77957C}"/>
            </a:ext>
          </a:extLst>
        </xdr:cNvPr>
        <xdr:cNvCxnSpPr/>
      </xdr:nvCxnSpPr>
      <xdr:spPr>
        <a:xfrm flipH="1" flipV="1">
          <a:off x="1116012" y="9324975"/>
          <a:ext cx="152400" cy="371476"/>
        </a:xfrm>
        <a:prstGeom prst="line">
          <a:avLst/>
        </a:prstGeom>
        <a:ln w="12700"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52</xdr:row>
      <xdr:rowOff>147631</xdr:rowOff>
    </xdr:from>
    <xdr:to>
      <xdr:col>2</xdr:col>
      <xdr:colOff>228600</xdr:colOff>
      <xdr:row>52</xdr:row>
      <xdr:rowOff>157156</xdr:rowOff>
    </xdr:to>
    <xdr:cxnSp macro="">
      <xdr:nvCxnSpPr>
        <xdr:cNvPr id="264" name="直線コネクタ 263">
          <a:extLst>
            <a:ext uri="{FF2B5EF4-FFF2-40B4-BE49-F238E27FC236}">
              <a16:creationId xmlns:a16="http://schemas.microsoft.com/office/drawing/2014/main" id="{DEBF57BE-740A-450B-9B99-44087C1BBC94}"/>
            </a:ext>
          </a:extLst>
        </xdr:cNvPr>
        <xdr:cNvCxnSpPr/>
      </xdr:nvCxnSpPr>
      <xdr:spPr>
        <a:xfrm flipH="1">
          <a:off x="781050" y="9082081"/>
          <a:ext cx="219075" cy="9525"/>
        </a:xfrm>
        <a:prstGeom prst="line">
          <a:avLst/>
        </a:prstGeom>
        <a:ln w="38100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28575</xdr:colOff>
      <xdr:row>50</xdr:row>
      <xdr:rowOff>161925</xdr:rowOff>
    </xdr:from>
    <xdr:ext cx="695879" cy="473075"/>
    <xdr:sp macro="" textlink="">
      <xdr:nvSpPr>
        <xdr:cNvPr id="265" name="正方形/長方形 264">
          <a:extLst>
            <a:ext uri="{FF2B5EF4-FFF2-40B4-BE49-F238E27FC236}">
              <a16:creationId xmlns:a16="http://schemas.microsoft.com/office/drawing/2014/main" id="{1B1C6DA8-62E5-41CF-99D4-DDE437707543}"/>
            </a:ext>
          </a:extLst>
        </xdr:cNvPr>
        <xdr:cNvSpPr/>
      </xdr:nvSpPr>
      <xdr:spPr>
        <a:xfrm>
          <a:off x="95250" y="8753475"/>
          <a:ext cx="695879" cy="473075"/>
        </a:xfrm>
        <a:prstGeom prst="rect">
          <a:avLst/>
        </a:prstGeom>
        <a:solidFill>
          <a:srgbClr val="FFFFFF"/>
        </a:solidFill>
        <a:ln w="19050">
          <a:solidFill>
            <a:schemeClr val="accent1">
              <a:shade val="50000"/>
            </a:schemeClr>
          </a:solidFill>
          <a:prstDash val="solid"/>
        </a:ln>
      </xdr:spPr>
      <xdr:txBody>
        <a:bodyPr vert="horz" lIns="0" tIns="0" rIns="0" bIns="0" anchor="ctr" anchorCtr="1" compatLnSpc="0"/>
        <a:lstStyle/>
        <a:p>
          <a:pPr lvl="0" algn="ctr" rtl="0" hangingPunct="0">
            <a:buNone/>
            <a:tabLst/>
          </a:pPr>
          <a:r>
            <a:rPr lang="ja-JP" altLang="en-US" sz="900" b="1" i="0" u="none" strike="noStrike" kern="0" spc="0" baseline="0">
              <a:ln>
                <a:noFill/>
              </a:ln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ローソン</a:t>
          </a:r>
          <a:endParaRPr lang="en-US" altLang="ja-JP" sz="900" b="1" i="0" u="none" strike="noStrike" kern="0" spc="0" baseline="0">
            <a:ln>
              <a:noFill/>
            </a:ln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メイリオ" pitchFamily="2"/>
          </a:endParaRPr>
        </a:p>
        <a:p>
          <a:pPr lvl="0" algn="ctr" rtl="0" hangingPunct="0">
            <a:buNone/>
            <a:tabLst/>
          </a:pPr>
          <a:r>
            <a:rPr lang="ja-JP" altLang="en-US" sz="900" b="1" i="0" u="none" strike="noStrike" kern="0" spc="0" baseline="0">
              <a:ln>
                <a:noFill/>
              </a:ln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新宮盤盾店</a:t>
          </a:r>
          <a:endParaRPr lang="x-none" sz="900" b="1" i="0" u="none" strike="noStrike" kern="0" spc="0" baseline="0">
            <a:ln>
              <a:noFill/>
            </a:ln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メイリオ" pitchFamily="2"/>
          </a:endParaRPr>
        </a:p>
      </xdr:txBody>
    </xdr:sp>
    <xdr:clientData/>
  </xdr:oneCellAnchor>
  <xdr:twoCellAnchor>
    <xdr:from>
      <xdr:col>2</xdr:col>
      <xdr:colOff>325272</xdr:colOff>
      <xdr:row>54</xdr:row>
      <xdr:rowOff>90708</xdr:rowOff>
    </xdr:from>
    <xdr:to>
      <xdr:col>2</xdr:col>
      <xdr:colOff>512289</xdr:colOff>
      <xdr:row>55</xdr:row>
      <xdr:rowOff>141263</xdr:rowOff>
    </xdr:to>
    <xdr:sp macro="" textlink="">
      <xdr:nvSpPr>
        <xdr:cNvPr id="266" name="円弧 265">
          <a:extLst>
            <a:ext uri="{FF2B5EF4-FFF2-40B4-BE49-F238E27FC236}">
              <a16:creationId xmlns:a16="http://schemas.microsoft.com/office/drawing/2014/main" id="{493B716F-9470-488E-9D4F-BDB48B3B642F}"/>
            </a:ext>
          </a:extLst>
        </xdr:cNvPr>
        <xdr:cNvSpPr/>
      </xdr:nvSpPr>
      <xdr:spPr>
        <a:xfrm rot="4475262">
          <a:off x="1079303" y="9385552"/>
          <a:ext cx="222005" cy="187017"/>
        </a:xfrm>
        <a:prstGeom prst="arc">
          <a:avLst>
            <a:gd name="adj1" fmla="val 16200000"/>
            <a:gd name="adj2" fmla="val 4867160"/>
          </a:avLst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28575</xdr:colOff>
      <xdr:row>52</xdr:row>
      <xdr:rowOff>50800</xdr:rowOff>
    </xdr:from>
    <xdr:ext cx="190500" cy="0"/>
    <xdr:sp macro="" textlink="">
      <xdr:nvSpPr>
        <xdr:cNvPr id="267" name="直線コネクタ 266">
          <a:extLst>
            <a:ext uri="{FF2B5EF4-FFF2-40B4-BE49-F238E27FC236}">
              <a16:creationId xmlns:a16="http://schemas.microsoft.com/office/drawing/2014/main" id="{24A65069-7167-4E12-8221-EAB266540CC2}"/>
            </a:ext>
          </a:extLst>
        </xdr:cNvPr>
        <xdr:cNvSpPr/>
      </xdr:nvSpPr>
      <xdr:spPr>
        <a:xfrm flipV="1">
          <a:off x="800100" y="8985250"/>
          <a:ext cx="190500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2</xdr:col>
      <xdr:colOff>213428</xdr:colOff>
      <xdr:row>50</xdr:row>
      <xdr:rowOff>169862</xdr:rowOff>
    </xdr:from>
    <xdr:ext cx="884" cy="250826"/>
    <xdr:sp macro="" textlink="">
      <xdr:nvSpPr>
        <xdr:cNvPr id="268" name="直線コネクタ 267">
          <a:extLst>
            <a:ext uri="{FF2B5EF4-FFF2-40B4-BE49-F238E27FC236}">
              <a16:creationId xmlns:a16="http://schemas.microsoft.com/office/drawing/2014/main" id="{C2019F90-5E6B-4E6E-86B1-4FE374CC7298}"/>
            </a:ext>
          </a:extLst>
        </xdr:cNvPr>
        <xdr:cNvSpPr/>
      </xdr:nvSpPr>
      <xdr:spPr>
        <a:xfrm flipH="1" flipV="1">
          <a:off x="984953" y="8761412"/>
          <a:ext cx="884" cy="250826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696912</xdr:colOff>
      <xdr:row>46</xdr:row>
      <xdr:rowOff>158750</xdr:rowOff>
    </xdr:from>
    <xdr:ext cx="323670" cy="304800"/>
    <xdr:grpSp>
      <xdr:nvGrpSpPr>
        <xdr:cNvPr id="269" name="グループ化 268">
          <a:extLst>
            <a:ext uri="{FF2B5EF4-FFF2-40B4-BE49-F238E27FC236}">
              <a16:creationId xmlns:a16="http://schemas.microsoft.com/office/drawing/2014/main" id="{4194ECC5-6C19-4EBB-B858-43D53A03FF0D}"/>
            </a:ext>
          </a:extLst>
        </xdr:cNvPr>
        <xdr:cNvGrpSpPr/>
      </xdr:nvGrpSpPr>
      <xdr:grpSpPr>
        <a:xfrm>
          <a:off x="6470527" y="7989765"/>
          <a:ext cx="323670" cy="304800"/>
          <a:chOff x="4603815" y="3760455"/>
          <a:chExt cx="342720" cy="327240"/>
        </a:xfrm>
      </xdr:grpSpPr>
      <xdr:pic>
        <xdr:nvPicPr>
          <xdr:cNvPr id="270" name="Picture 6673">
            <a:extLst>
              <a:ext uri="{FF2B5EF4-FFF2-40B4-BE49-F238E27FC236}">
                <a16:creationId xmlns:a16="http://schemas.microsoft.com/office/drawing/2014/main" id="{276D57C2-A613-4CBE-92B6-A34FB667211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71" name="Text Box 6674">
            <a:extLst>
              <a:ext uri="{FF2B5EF4-FFF2-40B4-BE49-F238E27FC236}">
                <a16:creationId xmlns:a16="http://schemas.microsoft.com/office/drawing/2014/main" id="{305AEFF8-296F-42B2-A241-98461E27EEC6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168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oneCellAnchor>
    <xdr:from>
      <xdr:col>8</xdr:col>
      <xdr:colOff>142875</xdr:colOff>
      <xdr:row>45</xdr:row>
      <xdr:rowOff>38100</xdr:rowOff>
    </xdr:from>
    <xdr:ext cx="323670" cy="304800"/>
    <xdr:grpSp>
      <xdr:nvGrpSpPr>
        <xdr:cNvPr id="272" name="グループ化 271">
          <a:extLst>
            <a:ext uri="{FF2B5EF4-FFF2-40B4-BE49-F238E27FC236}">
              <a16:creationId xmlns:a16="http://schemas.microsoft.com/office/drawing/2014/main" id="{DE44F3B6-07BC-4910-AD73-C6536163AE24}"/>
            </a:ext>
          </a:extLst>
        </xdr:cNvPr>
        <xdr:cNvGrpSpPr/>
      </xdr:nvGrpSpPr>
      <xdr:grpSpPr>
        <a:xfrm>
          <a:off x="5213106" y="7699131"/>
          <a:ext cx="323670" cy="304800"/>
          <a:chOff x="4603815" y="3760455"/>
          <a:chExt cx="342720" cy="327240"/>
        </a:xfrm>
      </xdr:grpSpPr>
      <xdr:pic>
        <xdr:nvPicPr>
          <xdr:cNvPr id="273" name="Picture 6673">
            <a:extLst>
              <a:ext uri="{FF2B5EF4-FFF2-40B4-BE49-F238E27FC236}">
                <a16:creationId xmlns:a16="http://schemas.microsoft.com/office/drawing/2014/main" id="{66D88A6B-6227-475E-AEB1-E227EBD8746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74" name="Text Box 6674">
            <a:extLst>
              <a:ext uri="{FF2B5EF4-FFF2-40B4-BE49-F238E27FC236}">
                <a16:creationId xmlns:a16="http://schemas.microsoft.com/office/drawing/2014/main" id="{324F3AAB-2737-4D21-B3A6-EE6F57FAAE4D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168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oneCellAnchor>
    <xdr:from>
      <xdr:col>2</xdr:col>
      <xdr:colOff>190500</xdr:colOff>
      <xdr:row>53</xdr:row>
      <xdr:rowOff>71431</xdr:rowOff>
    </xdr:from>
    <xdr:ext cx="173880" cy="161640"/>
    <xdr:sp macro="" textlink="">
      <xdr:nvSpPr>
        <xdr:cNvPr id="275" name="Oval 203">
          <a:extLst>
            <a:ext uri="{FF2B5EF4-FFF2-40B4-BE49-F238E27FC236}">
              <a16:creationId xmlns:a16="http://schemas.microsoft.com/office/drawing/2014/main" id="{F7F4CD5B-901E-4E9C-95DC-57C118606203}"/>
            </a:ext>
          </a:extLst>
        </xdr:cNvPr>
        <xdr:cNvSpPr/>
      </xdr:nvSpPr>
      <xdr:spPr>
        <a:xfrm>
          <a:off x="962025" y="9177331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685800</xdr:colOff>
      <xdr:row>55</xdr:row>
      <xdr:rowOff>141405</xdr:rowOff>
    </xdr:from>
    <xdr:ext cx="183240" cy="153000"/>
    <xdr:sp macro="" textlink="">
      <xdr:nvSpPr>
        <xdr:cNvPr id="276" name="AutoShape 303">
          <a:extLst>
            <a:ext uri="{FF2B5EF4-FFF2-40B4-BE49-F238E27FC236}">
              <a16:creationId xmlns:a16="http://schemas.microsoft.com/office/drawing/2014/main" id="{69D6AA87-6696-4449-80DE-6645A8A44D6F}"/>
            </a:ext>
          </a:extLst>
        </xdr:cNvPr>
        <xdr:cNvSpPr/>
      </xdr:nvSpPr>
      <xdr:spPr>
        <a:xfrm>
          <a:off x="2162175" y="959020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4</xdr:col>
      <xdr:colOff>0</xdr:colOff>
      <xdr:row>53</xdr:row>
      <xdr:rowOff>114300</xdr:rowOff>
    </xdr:from>
    <xdr:to>
      <xdr:col>4</xdr:col>
      <xdr:colOff>9525</xdr:colOff>
      <xdr:row>56</xdr:row>
      <xdr:rowOff>1</xdr:rowOff>
    </xdr:to>
    <xdr:cxnSp macro="">
      <xdr:nvCxnSpPr>
        <xdr:cNvPr id="277" name="直線コネクタ 276">
          <a:extLst>
            <a:ext uri="{FF2B5EF4-FFF2-40B4-BE49-F238E27FC236}">
              <a16:creationId xmlns:a16="http://schemas.microsoft.com/office/drawing/2014/main" id="{90C45405-F53D-4469-BA97-D074D32D08AF}"/>
            </a:ext>
          </a:extLst>
        </xdr:cNvPr>
        <xdr:cNvCxnSpPr/>
      </xdr:nvCxnSpPr>
      <xdr:spPr>
        <a:xfrm flipV="1">
          <a:off x="2257425" y="9220200"/>
          <a:ext cx="9525" cy="400051"/>
        </a:xfrm>
        <a:prstGeom prst="line">
          <a:avLst/>
        </a:prstGeom>
        <a:ln w="38100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53</xdr:row>
      <xdr:rowOff>123825</xdr:rowOff>
    </xdr:from>
    <xdr:to>
      <xdr:col>4</xdr:col>
      <xdr:colOff>561975</xdr:colOff>
      <xdr:row>53</xdr:row>
      <xdr:rowOff>123826</xdr:rowOff>
    </xdr:to>
    <xdr:cxnSp macro="">
      <xdr:nvCxnSpPr>
        <xdr:cNvPr id="278" name="直線コネクタ 277">
          <a:extLst>
            <a:ext uri="{FF2B5EF4-FFF2-40B4-BE49-F238E27FC236}">
              <a16:creationId xmlns:a16="http://schemas.microsoft.com/office/drawing/2014/main" id="{F604233E-FF1C-4F5A-BFA8-FF327E9ADF0F}"/>
            </a:ext>
          </a:extLst>
        </xdr:cNvPr>
        <xdr:cNvCxnSpPr/>
      </xdr:nvCxnSpPr>
      <xdr:spPr>
        <a:xfrm flipV="1">
          <a:off x="2257425" y="9229725"/>
          <a:ext cx="561975" cy="1"/>
        </a:xfrm>
        <a:prstGeom prst="line">
          <a:avLst/>
        </a:prstGeom>
        <a:ln w="38100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53</xdr:row>
      <xdr:rowOff>123825</xdr:rowOff>
    </xdr:from>
    <xdr:to>
      <xdr:col>4</xdr:col>
      <xdr:colOff>38100</xdr:colOff>
      <xdr:row>53</xdr:row>
      <xdr:rowOff>123826</xdr:rowOff>
    </xdr:to>
    <xdr:cxnSp macro="">
      <xdr:nvCxnSpPr>
        <xdr:cNvPr id="279" name="直線コネクタ 278">
          <a:extLst>
            <a:ext uri="{FF2B5EF4-FFF2-40B4-BE49-F238E27FC236}">
              <a16:creationId xmlns:a16="http://schemas.microsoft.com/office/drawing/2014/main" id="{08FA2512-605C-4B39-8E0B-C9DC40AB7BEB}"/>
            </a:ext>
          </a:extLst>
        </xdr:cNvPr>
        <xdr:cNvCxnSpPr/>
      </xdr:nvCxnSpPr>
      <xdr:spPr>
        <a:xfrm flipV="1">
          <a:off x="1733550" y="9229725"/>
          <a:ext cx="561975" cy="1"/>
        </a:xfrm>
        <a:prstGeom prst="line">
          <a:avLst/>
        </a:prstGeom>
        <a:ln w="12700">
          <a:solidFill>
            <a:sysClr val="windowText" lastClr="000000"/>
          </a:solidFill>
          <a:prstDash val="sysDash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51</xdr:row>
      <xdr:rowOff>57150</xdr:rowOff>
    </xdr:from>
    <xdr:to>
      <xdr:col>4</xdr:col>
      <xdr:colOff>9525</xdr:colOff>
      <xdr:row>53</xdr:row>
      <xdr:rowOff>104775</xdr:rowOff>
    </xdr:to>
    <xdr:cxnSp macro="">
      <xdr:nvCxnSpPr>
        <xdr:cNvPr id="280" name="直線コネクタ 279">
          <a:extLst>
            <a:ext uri="{FF2B5EF4-FFF2-40B4-BE49-F238E27FC236}">
              <a16:creationId xmlns:a16="http://schemas.microsoft.com/office/drawing/2014/main" id="{DC23016F-2ABC-4134-B42A-B969649D1486}"/>
            </a:ext>
          </a:extLst>
        </xdr:cNvPr>
        <xdr:cNvCxnSpPr/>
      </xdr:nvCxnSpPr>
      <xdr:spPr>
        <a:xfrm flipV="1">
          <a:off x="2266950" y="8820150"/>
          <a:ext cx="0" cy="390525"/>
        </a:xfrm>
        <a:prstGeom prst="line">
          <a:avLst/>
        </a:prstGeom>
        <a:ln w="12700">
          <a:solidFill>
            <a:sysClr val="windowText" lastClr="000000"/>
          </a:solidFill>
          <a:prstDash val="sysDash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704850</xdr:colOff>
      <xdr:row>53</xdr:row>
      <xdr:rowOff>38100</xdr:rowOff>
    </xdr:from>
    <xdr:ext cx="173880" cy="161640"/>
    <xdr:sp macro="" textlink="">
      <xdr:nvSpPr>
        <xdr:cNvPr id="281" name="Oval 203">
          <a:extLst>
            <a:ext uri="{FF2B5EF4-FFF2-40B4-BE49-F238E27FC236}">
              <a16:creationId xmlns:a16="http://schemas.microsoft.com/office/drawing/2014/main" id="{A4EE817A-0F2B-4DAE-97B1-7325706D57FA}"/>
            </a:ext>
          </a:extLst>
        </xdr:cNvPr>
        <xdr:cNvSpPr/>
      </xdr:nvSpPr>
      <xdr:spPr>
        <a:xfrm>
          <a:off x="2181225" y="9144000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333375</xdr:colOff>
      <xdr:row>55</xdr:row>
      <xdr:rowOff>38100</xdr:rowOff>
    </xdr:from>
    <xdr:ext cx="323670" cy="304800"/>
    <xdr:grpSp>
      <xdr:nvGrpSpPr>
        <xdr:cNvPr id="282" name="グループ化 281">
          <a:extLst>
            <a:ext uri="{FF2B5EF4-FFF2-40B4-BE49-F238E27FC236}">
              <a16:creationId xmlns:a16="http://schemas.microsoft.com/office/drawing/2014/main" id="{4D39DF62-0161-4AB8-8E42-749F9C445B1C}"/>
            </a:ext>
          </a:extLst>
        </xdr:cNvPr>
        <xdr:cNvGrpSpPr/>
      </xdr:nvGrpSpPr>
      <xdr:grpSpPr>
        <a:xfrm>
          <a:off x="1810483" y="9398977"/>
          <a:ext cx="323670" cy="304800"/>
          <a:chOff x="4603815" y="3760455"/>
          <a:chExt cx="342720" cy="327240"/>
        </a:xfrm>
      </xdr:grpSpPr>
      <xdr:pic>
        <xdr:nvPicPr>
          <xdr:cNvPr id="283" name="Picture 6673">
            <a:extLst>
              <a:ext uri="{FF2B5EF4-FFF2-40B4-BE49-F238E27FC236}">
                <a16:creationId xmlns:a16="http://schemas.microsoft.com/office/drawing/2014/main" id="{DB9D90AC-27A0-4016-8704-783C554DA18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84" name="Text Box 6674">
            <a:extLst>
              <a:ext uri="{FF2B5EF4-FFF2-40B4-BE49-F238E27FC236}">
                <a16:creationId xmlns:a16="http://schemas.microsoft.com/office/drawing/2014/main" id="{C0E9518D-47C5-472F-8F9F-E6FBBFFBEE7D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168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oneCellAnchor>
    <xdr:from>
      <xdr:col>4</xdr:col>
      <xdr:colOff>257175</xdr:colOff>
      <xdr:row>54</xdr:row>
      <xdr:rowOff>0</xdr:rowOff>
    </xdr:from>
    <xdr:ext cx="323670" cy="304800"/>
    <xdr:grpSp>
      <xdr:nvGrpSpPr>
        <xdr:cNvPr id="285" name="グループ化 284">
          <a:extLst>
            <a:ext uri="{FF2B5EF4-FFF2-40B4-BE49-F238E27FC236}">
              <a16:creationId xmlns:a16="http://schemas.microsoft.com/office/drawing/2014/main" id="{2D9151C2-3754-424C-95DA-ED38D1E004FF}"/>
            </a:ext>
          </a:extLst>
        </xdr:cNvPr>
        <xdr:cNvGrpSpPr/>
      </xdr:nvGrpSpPr>
      <xdr:grpSpPr>
        <a:xfrm>
          <a:off x="2513867" y="9190892"/>
          <a:ext cx="323670" cy="304800"/>
          <a:chOff x="4603815" y="3760455"/>
          <a:chExt cx="342720" cy="327240"/>
        </a:xfrm>
      </xdr:grpSpPr>
      <xdr:pic>
        <xdr:nvPicPr>
          <xdr:cNvPr id="286" name="Picture 6673">
            <a:extLst>
              <a:ext uri="{FF2B5EF4-FFF2-40B4-BE49-F238E27FC236}">
                <a16:creationId xmlns:a16="http://schemas.microsoft.com/office/drawing/2014/main" id="{915DA1E7-4482-4024-89E6-65F42A247B9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87" name="Text Box 6674">
            <a:extLst>
              <a:ext uri="{FF2B5EF4-FFF2-40B4-BE49-F238E27FC236}">
                <a16:creationId xmlns:a16="http://schemas.microsoft.com/office/drawing/2014/main" id="{53A71AAD-C561-4F9B-B4C5-CC141D81D50C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oneCellAnchor>
  <xdr:oneCellAnchor>
    <xdr:from>
      <xdr:col>5</xdr:col>
      <xdr:colOff>609600</xdr:colOff>
      <xdr:row>55</xdr:row>
      <xdr:rowOff>150930</xdr:rowOff>
    </xdr:from>
    <xdr:ext cx="183240" cy="153000"/>
    <xdr:sp macro="" textlink="">
      <xdr:nvSpPr>
        <xdr:cNvPr id="288" name="AutoShape 303">
          <a:extLst>
            <a:ext uri="{FF2B5EF4-FFF2-40B4-BE49-F238E27FC236}">
              <a16:creationId xmlns:a16="http://schemas.microsoft.com/office/drawing/2014/main" id="{6C429649-DE38-4725-8054-8762E9748B8A}"/>
            </a:ext>
          </a:extLst>
        </xdr:cNvPr>
        <xdr:cNvSpPr/>
      </xdr:nvSpPr>
      <xdr:spPr>
        <a:xfrm>
          <a:off x="3571875" y="9599730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6</xdr:col>
      <xdr:colOff>0</xdr:colOff>
      <xdr:row>53</xdr:row>
      <xdr:rowOff>123825</xdr:rowOff>
    </xdr:from>
    <xdr:to>
      <xdr:col>6</xdr:col>
      <xdr:colOff>9525</xdr:colOff>
      <xdr:row>56</xdr:row>
      <xdr:rowOff>9526</xdr:rowOff>
    </xdr:to>
    <xdr:cxnSp macro="">
      <xdr:nvCxnSpPr>
        <xdr:cNvPr id="289" name="直線コネクタ 288">
          <a:extLst>
            <a:ext uri="{FF2B5EF4-FFF2-40B4-BE49-F238E27FC236}">
              <a16:creationId xmlns:a16="http://schemas.microsoft.com/office/drawing/2014/main" id="{47F2EE49-AB7A-4A73-8F54-8B1AD58E4821}"/>
            </a:ext>
          </a:extLst>
        </xdr:cNvPr>
        <xdr:cNvCxnSpPr/>
      </xdr:nvCxnSpPr>
      <xdr:spPr>
        <a:xfrm flipV="1">
          <a:off x="3667125" y="9229725"/>
          <a:ext cx="9525" cy="400051"/>
        </a:xfrm>
        <a:prstGeom prst="line">
          <a:avLst/>
        </a:prstGeom>
        <a:ln w="38100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628650</xdr:colOff>
      <xdr:row>53</xdr:row>
      <xdr:rowOff>47625</xdr:rowOff>
    </xdr:from>
    <xdr:ext cx="173880" cy="161640"/>
    <xdr:sp macro="" textlink="">
      <xdr:nvSpPr>
        <xdr:cNvPr id="290" name="Oval 203">
          <a:extLst>
            <a:ext uri="{FF2B5EF4-FFF2-40B4-BE49-F238E27FC236}">
              <a16:creationId xmlns:a16="http://schemas.microsoft.com/office/drawing/2014/main" id="{91637E49-C4EB-43F9-98B5-91123210399D}"/>
            </a:ext>
          </a:extLst>
        </xdr:cNvPr>
        <xdr:cNvSpPr/>
      </xdr:nvSpPr>
      <xdr:spPr>
        <a:xfrm>
          <a:off x="3590925" y="9153525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6</xdr:col>
      <xdr:colOff>0</xdr:colOff>
      <xdr:row>51</xdr:row>
      <xdr:rowOff>0</xdr:rowOff>
    </xdr:from>
    <xdr:to>
      <xdr:col>6</xdr:col>
      <xdr:colOff>0</xdr:colOff>
      <xdr:row>53</xdr:row>
      <xdr:rowOff>47625</xdr:rowOff>
    </xdr:to>
    <xdr:cxnSp macro="">
      <xdr:nvCxnSpPr>
        <xdr:cNvPr id="291" name="直線コネクタ 290">
          <a:extLst>
            <a:ext uri="{FF2B5EF4-FFF2-40B4-BE49-F238E27FC236}">
              <a16:creationId xmlns:a16="http://schemas.microsoft.com/office/drawing/2014/main" id="{88098330-CC53-468A-B68E-D4FF957E20C7}"/>
            </a:ext>
          </a:extLst>
        </xdr:cNvPr>
        <xdr:cNvCxnSpPr/>
      </xdr:nvCxnSpPr>
      <xdr:spPr>
        <a:xfrm flipV="1">
          <a:off x="3667125" y="8763000"/>
          <a:ext cx="0" cy="390525"/>
        </a:xfrm>
        <a:prstGeom prst="line">
          <a:avLst/>
        </a:prstGeom>
        <a:ln w="12700">
          <a:solidFill>
            <a:sysClr val="windowText" lastClr="000000"/>
          </a:solidFill>
          <a:prstDash val="sysDash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400050</xdr:colOff>
      <xdr:row>49</xdr:row>
      <xdr:rowOff>152400</xdr:rowOff>
    </xdr:from>
    <xdr:to>
      <xdr:col>6</xdr:col>
      <xdr:colOff>133350</xdr:colOff>
      <xdr:row>53</xdr:row>
      <xdr:rowOff>133350</xdr:rowOff>
    </xdr:to>
    <xdr:sp macro="" textlink="">
      <xdr:nvSpPr>
        <xdr:cNvPr id="292" name="円弧 291">
          <a:extLst>
            <a:ext uri="{FF2B5EF4-FFF2-40B4-BE49-F238E27FC236}">
              <a16:creationId xmlns:a16="http://schemas.microsoft.com/office/drawing/2014/main" id="{4B359643-BFC8-4873-B7EB-70571E1B45AB}"/>
            </a:ext>
          </a:extLst>
        </xdr:cNvPr>
        <xdr:cNvSpPr/>
      </xdr:nvSpPr>
      <xdr:spPr>
        <a:xfrm rot="10800000">
          <a:off x="3362325" y="8572500"/>
          <a:ext cx="438150" cy="666750"/>
        </a:xfrm>
        <a:prstGeom prst="arc">
          <a:avLst>
            <a:gd name="adj1" fmla="val 16200000"/>
            <a:gd name="adj2" fmla="val 2021404"/>
          </a:avLst>
        </a:prstGeom>
        <a:ln w="38100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57150</xdr:colOff>
      <xdr:row>52</xdr:row>
      <xdr:rowOff>85725</xdr:rowOff>
    </xdr:from>
    <xdr:ext cx="323670" cy="304800"/>
    <xdr:grpSp>
      <xdr:nvGrpSpPr>
        <xdr:cNvPr id="293" name="グループ化 292">
          <a:extLst>
            <a:ext uri="{FF2B5EF4-FFF2-40B4-BE49-F238E27FC236}">
              <a16:creationId xmlns:a16="http://schemas.microsoft.com/office/drawing/2014/main" id="{97B8DD09-0D62-49AD-8627-B98F96A3C949}"/>
            </a:ext>
          </a:extLst>
        </xdr:cNvPr>
        <xdr:cNvGrpSpPr/>
      </xdr:nvGrpSpPr>
      <xdr:grpSpPr>
        <a:xfrm>
          <a:off x="3017227" y="8936648"/>
          <a:ext cx="323670" cy="304800"/>
          <a:chOff x="4603815" y="3760455"/>
          <a:chExt cx="342720" cy="327240"/>
        </a:xfrm>
      </xdr:grpSpPr>
      <xdr:pic>
        <xdr:nvPicPr>
          <xdr:cNvPr id="294" name="Picture 6673">
            <a:extLst>
              <a:ext uri="{FF2B5EF4-FFF2-40B4-BE49-F238E27FC236}">
                <a16:creationId xmlns:a16="http://schemas.microsoft.com/office/drawing/2014/main" id="{4D8B3503-9E7F-46C3-A5F8-7F13650833E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95" name="Text Box 6674">
            <a:extLst>
              <a:ext uri="{FF2B5EF4-FFF2-40B4-BE49-F238E27FC236}">
                <a16:creationId xmlns:a16="http://schemas.microsoft.com/office/drawing/2014/main" id="{D65DA2E3-AFD6-49C1-9985-1D1CF3787AEB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oneCellAnchor>
  <xdr:oneCellAnchor>
    <xdr:from>
      <xdr:col>6</xdr:col>
      <xdr:colOff>190500</xdr:colOff>
      <xdr:row>54</xdr:row>
      <xdr:rowOff>9525</xdr:rowOff>
    </xdr:from>
    <xdr:ext cx="323670" cy="304800"/>
    <xdr:grpSp>
      <xdr:nvGrpSpPr>
        <xdr:cNvPr id="296" name="グループ化 295">
          <a:extLst>
            <a:ext uri="{FF2B5EF4-FFF2-40B4-BE49-F238E27FC236}">
              <a16:creationId xmlns:a16="http://schemas.microsoft.com/office/drawing/2014/main" id="{924BB9FA-5AFB-4B66-9DEC-F59EFBFCA436}"/>
            </a:ext>
          </a:extLst>
        </xdr:cNvPr>
        <xdr:cNvGrpSpPr/>
      </xdr:nvGrpSpPr>
      <xdr:grpSpPr>
        <a:xfrm>
          <a:off x="3853962" y="9200417"/>
          <a:ext cx="323670" cy="304800"/>
          <a:chOff x="4603815" y="3760455"/>
          <a:chExt cx="342720" cy="327240"/>
        </a:xfrm>
      </xdr:grpSpPr>
      <xdr:pic>
        <xdr:nvPicPr>
          <xdr:cNvPr id="297" name="Picture 6673">
            <a:extLst>
              <a:ext uri="{FF2B5EF4-FFF2-40B4-BE49-F238E27FC236}">
                <a16:creationId xmlns:a16="http://schemas.microsoft.com/office/drawing/2014/main" id="{2AF15E8E-5EBA-4B23-959B-9E1D3C2CBE7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98" name="Text Box 6674">
            <a:extLst>
              <a:ext uri="{FF2B5EF4-FFF2-40B4-BE49-F238E27FC236}">
                <a16:creationId xmlns:a16="http://schemas.microsoft.com/office/drawing/2014/main" id="{B14369B7-3203-4256-8689-715E6ED4E550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oneCellAnchor>
  <xdr:oneCellAnchor>
    <xdr:from>
      <xdr:col>6</xdr:col>
      <xdr:colOff>28575</xdr:colOff>
      <xdr:row>51</xdr:row>
      <xdr:rowOff>133350</xdr:rowOff>
    </xdr:from>
    <xdr:ext cx="646331" cy="392415"/>
    <xdr:sp macro="" textlink="">
      <xdr:nvSpPr>
        <xdr:cNvPr id="299" name="テキスト ボックス 298">
          <a:extLst>
            <a:ext uri="{FF2B5EF4-FFF2-40B4-BE49-F238E27FC236}">
              <a16:creationId xmlns:a16="http://schemas.microsoft.com/office/drawing/2014/main" id="{66201BE6-8ED6-42DE-B858-298B7A38F382}"/>
            </a:ext>
          </a:extLst>
        </xdr:cNvPr>
        <xdr:cNvSpPr txBox="1"/>
      </xdr:nvSpPr>
      <xdr:spPr>
        <a:xfrm>
          <a:off x="3695700" y="8896350"/>
          <a:ext cx="646331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那智勝浦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新宮道路</a:t>
          </a:r>
        </a:p>
      </xdr:txBody>
    </xdr:sp>
    <xdr:clientData/>
  </xdr:oneCellAnchor>
  <xdr:oneCellAnchor>
    <xdr:from>
      <xdr:col>8</xdr:col>
      <xdr:colOff>104775</xdr:colOff>
      <xdr:row>55</xdr:row>
      <xdr:rowOff>141405</xdr:rowOff>
    </xdr:from>
    <xdr:ext cx="183240" cy="153000"/>
    <xdr:sp macro="" textlink="">
      <xdr:nvSpPr>
        <xdr:cNvPr id="300" name="AutoShape 303">
          <a:extLst>
            <a:ext uri="{FF2B5EF4-FFF2-40B4-BE49-F238E27FC236}">
              <a16:creationId xmlns:a16="http://schemas.microsoft.com/office/drawing/2014/main" id="{EAC633C7-7806-4BA2-8C06-FDA80EF91A65}"/>
            </a:ext>
          </a:extLst>
        </xdr:cNvPr>
        <xdr:cNvSpPr/>
      </xdr:nvSpPr>
      <xdr:spPr>
        <a:xfrm>
          <a:off x="5181600" y="959020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8</xdr:col>
      <xdr:colOff>20265</xdr:colOff>
      <xdr:row>54</xdr:row>
      <xdr:rowOff>75915</xdr:rowOff>
    </xdr:from>
    <xdr:to>
      <xdr:col>8</xdr:col>
      <xdr:colOff>219075</xdr:colOff>
      <xdr:row>56</xdr:row>
      <xdr:rowOff>19050</xdr:rowOff>
    </xdr:to>
    <xdr:cxnSp macro="">
      <xdr:nvCxnSpPr>
        <xdr:cNvPr id="301" name="直線コネクタ 300">
          <a:extLst>
            <a:ext uri="{FF2B5EF4-FFF2-40B4-BE49-F238E27FC236}">
              <a16:creationId xmlns:a16="http://schemas.microsoft.com/office/drawing/2014/main" id="{2F9DBD99-C46F-4992-A3EB-BA68893A0D80}"/>
            </a:ext>
          </a:extLst>
        </xdr:cNvPr>
        <xdr:cNvCxnSpPr/>
      </xdr:nvCxnSpPr>
      <xdr:spPr>
        <a:xfrm flipH="1" flipV="1">
          <a:off x="5097090" y="9353265"/>
          <a:ext cx="198810" cy="286035"/>
        </a:xfrm>
        <a:prstGeom prst="line">
          <a:avLst/>
        </a:prstGeom>
        <a:ln w="38100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609600</xdr:colOff>
      <xdr:row>53</xdr:row>
      <xdr:rowOff>85725</xdr:rowOff>
    </xdr:from>
    <xdr:ext cx="173880" cy="161640"/>
    <xdr:sp macro="" textlink="">
      <xdr:nvSpPr>
        <xdr:cNvPr id="302" name="Oval 203">
          <a:extLst>
            <a:ext uri="{FF2B5EF4-FFF2-40B4-BE49-F238E27FC236}">
              <a16:creationId xmlns:a16="http://schemas.microsoft.com/office/drawing/2014/main" id="{570B67AA-8690-41FE-91A2-62D4559B9356}"/>
            </a:ext>
          </a:extLst>
        </xdr:cNvPr>
        <xdr:cNvSpPr/>
      </xdr:nvSpPr>
      <xdr:spPr>
        <a:xfrm>
          <a:off x="4981575" y="9191625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7</xdr:col>
      <xdr:colOff>638175</xdr:colOff>
      <xdr:row>54</xdr:row>
      <xdr:rowOff>66677</xdr:rowOff>
    </xdr:from>
    <xdr:to>
      <xdr:col>7</xdr:col>
      <xdr:colOff>666750</xdr:colOff>
      <xdr:row>56</xdr:row>
      <xdr:rowOff>114300</xdr:rowOff>
    </xdr:to>
    <xdr:cxnSp macro="">
      <xdr:nvCxnSpPr>
        <xdr:cNvPr id="303" name="直線コネクタ 302">
          <a:extLst>
            <a:ext uri="{FF2B5EF4-FFF2-40B4-BE49-F238E27FC236}">
              <a16:creationId xmlns:a16="http://schemas.microsoft.com/office/drawing/2014/main" id="{D3AD5B77-61A6-4ED1-8441-DF4A607AC353}"/>
            </a:ext>
          </a:extLst>
        </xdr:cNvPr>
        <xdr:cNvCxnSpPr/>
      </xdr:nvCxnSpPr>
      <xdr:spPr>
        <a:xfrm flipV="1">
          <a:off x="5010150" y="9344027"/>
          <a:ext cx="28575" cy="390523"/>
        </a:xfrm>
        <a:prstGeom prst="line">
          <a:avLst/>
        </a:prstGeom>
        <a:ln w="12700">
          <a:solidFill>
            <a:sysClr val="windowText" lastClr="000000"/>
          </a:solidFill>
          <a:prstDash val="sysDash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92791</xdr:colOff>
      <xdr:row>50</xdr:row>
      <xdr:rowOff>105844</xdr:rowOff>
    </xdr:from>
    <xdr:to>
      <xdr:col>8</xdr:col>
      <xdr:colOff>530465</xdr:colOff>
      <xdr:row>55</xdr:row>
      <xdr:rowOff>22833</xdr:rowOff>
    </xdr:to>
    <xdr:sp macro="" textlink="">
      <xdr:nvSpPr>
        <xdr:cNvPr id="304" name="円弧 303">
          <a:extLst>
            <a:ext uri="{FF2B5EF4-FFF2-40B4-BE49-F238E27FC236}">
              <a16:creationId xmlns:a16="http://schemas.microsoft.com/office/drawing/2014/main" id="{765CEAF9-BFE1-4ACD-A1D2-7FA88822B69E}"/>
            </a:ext>
          </a:extLst>
        </xdr:cNvPr>
        <xdr:cNvSpPr/>
      </xdr:nvSpPr>
      <xdr:spPr>
        <a:xfrm rot="13256899">
          <a:off x="5169616" y="8697394"/>
          <a:ext cx="437674" cy="774239"/>
        </a:xfrm>
        <a:prstGeom prst="arc">
          <a:avLst>
            <a:gd name="adj1" fmla="val 17774198"/>
            <a:gd name="adj2" fmla="val 2021404"/>
          </a:avLst>
        </a:prstGeom>
        <a:ln w="38100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657225</xdr:colOff>
      <xdr:row>53</xdr:row>
      <xdr:rowOff>133350</xdr:rowOff>
    </xdr:from>
    <xdr:ext cx="744178" cy="259045"/>
    <xdr:sp macro="" textlink="">
      <xdr:nvSpPr>
        <xdr:cNvPr id="305" name="テキスト ボックス 304">
          <a:extLst>
            <a:ext uri="{FF2B5EF4-FFF2-40B4-BE49-F238E27FC236}">
              <a16:creationId xmlns:a16="http://schemas.microsoft.com/office/drawing/2014/main" id="{89A79B87-071D-403F-9613-EFE6BAB07D0B}"/>
            </a:ext>
          </a:extLst>
        </xdr:cNvPr>
        <xdr:cNvSpPr txBox="1"/>
      </xdr:nvSpPr>
      <xdr:spPr>
        <a:xfrm>
          <a:off x="4324350" y="9239250"/>
          <a:ext cx="744178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サークル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K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</xdr:col>
      <xdr:colOff>408180</xdr:colOff>
      <xdr:row>52</xdr:row>
      <xdr:rowOff>0</xdr:rowOff>
    </xdr:from>
    <xdr:ext cx="982470" cy="390525"/>
    <xdr:sp macro="" textlink="">
      <xdr:nvSpPr>
        <xdr:cNvPr id="306" name="正方形/長方形 305">
          <a:extLst>
            <a:ext uri="{FF2B5EF4-FFF2-40B4-BE49-F238E27FC236}">
              <a16:creationId xmlns:a16="http://schemas.microsoft.com/office/drawing/2014/main" id="{3FD0BD2F-544B-499C-9F4F-50EA2FCD03D4}"/>
            </a:ext>
          </a:extLst>
        </xdr:cNvPr>
        <xdr:cNvSpPr/>
      </xdr:nvSpPr>
      <xdr:spPr>
        <a:xfrm>
          <a:off x="6189855" y="8934450"/>
          <a:ext cx="982470" cy="390525"/>
        </a:xfrm>
        <a:prstGeom prst="rect">
          <a:avLst/>
        </a:prstGeom>
        <a:solidFill>
          <a:srgbClr val="FFFFFF"/>
        </a:solidFill>
        <a:ln w="19050">
          <a:solidFill>
            <a:schemeClr val="accent1">
              <a:shade val="50000"/>
            </a:schemeClr>
          </a:solidFill>
          <a:prstDash val="solid"/>
        </a:ln>
      </xdr:spPr>
      <xdr:txBody>
        <a:bodyPr vert="horz" lIns="0" tIns="0" rIns="0" bIns="0" anchor="ctr" anchorCtr="1" compatLnSpc="0"/>
        <a:lstStyle/>
        <a:p>
          <a:pPr lvl="0" algn="ctr" rtl="0" hangingPunct="0">
            <a:buNone/>
            <a:tabLst/>
          </a:pPr>
          <a:r>
            <a:rPr lang="ja-JP" altLang="en-US" sz="900" b="1" i="0" u="none" strike="noStrike" kern="0" spc="0" baseline="0">
              <a:ln>
                <a:noFill/>
              </a:ln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ファミリーマート</a:t>
          </a:r>
          <a:endParaRPr lang="en-US" altLang="ja-JP" sz="900" b="1" i="0" u="none" strike="noStrike" kern="0" spc="0" baseline="0">
            <a:ln>
              <a:noFill/>
            </a:ln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メイリオ" pitchFamily="2"/>
          </a:endParaRPr>
        </a:p>
        <a:p>
          <a:pPr lvl="0" algn="ctr" rtl="0" hangingPunct="0">
            <a:buNone/>
            <a:tabLst/>
          </a:pPr>
          <a:r>
            <a:rPr lang="ja-JP" altLang="en-US" sz="900" b="1" i="0" u="none" strike="noStrike" kern="0" spc="0" baseline="0">
              <a:ln>
                <a:noFill/>
              </a:ln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串本町桟橋店</a:t>
          </a:r>
          <a:endParaRPr lang="x-none" sz="900" b="1" i="0" u="none" strike="noStrike" kern="0" spc="0" baseline="0">
            <a:ln>
              <a:noFill/>
            </a:ln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メイリオ" pitchFamily="2"/>
          </a:endParaRPr>
        </a:p>
      </xdr:txBody>
    </xdr:sp>
    <xdr:clientData/>
  </xdr:oneCellAnchor>
  <xdr:oneCellAnchor>
    <xdr:from>
      <xdr:col>9</xdr:col>
      <xdr:colOff>293687</xdr:colOff>
      <xdr:row>53</xdr:row>
      <xdr:rowOff>87155</xdr:rowOff>
    </xdr:from>
    <xdr:ext cx="3603" cy="341470"/>
    <xdr:sp macro="" textlink="">
      <xdr:nvSpPr>
        <xdr:cNvPr id="307" name="直線コネクタ 306">
          <a:extLst>
            <a:ext uri="{FF2B5EF4-FFF2-40B4-BE49-F238E27FC236}">
              <a16:creationId xmlns:a16="http://schemas.microsoft.com/office/drawing/2014/main" id="{A9C9DE1A-1FF0-451D-8304-60C48B6A1B24}"/>
            </a:ext>
          </a:extLst>
        </xdr:cNvPr>
        <xdr:cNvSpPr/>
      </xdr:nvSpPr>
      <xdr:spPr>
        <a:xfrm flipH="1">
          <a:off x="6075362" y="9193055"/>
          <a:ext cx="3603" cy="34147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316535</xdr:colOff>
      <xdr:row>53</xdr:row>
      <xdr:rowOff>101600</xdr:rowOff>
    </xdr:from>
    <xdr:ext cx="118440" cy="2475"/>
    <xdr:sp macro="" textlink="">
      <xdr:nvSpPr>
        <xdr:cNvPr id="308" name="直線コネクタ 307">
          <a:extLst>
            <a:ext uri="{FF2B5EF4-FFF2-40B4-BE49-F238E27FC236}">
              <a16:creationId xmlns:a16="http://schemas.microsoft.com/office/drawing/2014/main" id="{B88FDC01-8C5C-45B6-81D1-8BEA27480D8D}"/>
            </a:ext>
          </a:extLst>
        </xdr:cNvPr>
        <xdr:cNvSpPr/>
      </xdr:nvSpPr>
      <xdr:spPr>
        <a:xfrm flipV="1">
          <a:off x="6098210" y="9207500"/>
          <a:ext cx="118440" cy="2475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198437</xdr:colOff>
      <xdr:row>55</xdr:row>
      <xdr:rowOff>50787</xdr:rowOff>
    </xdr:from>
    <xdr:ext cx="183240" cy="153000"/>
    <xdr:sp macro="" textlink="">
      <xdr:nvSpPr>
        <xdr:cNvPr id="309" name="AutoShape 303">
          <a:extLst>
            <a:ext uri="{FF2B5EF4-FFF2-40B4-BE49-F238E27FC236}">
              <a16:creationId xmlns:a16="http://schemas.microsoft.com/office/drawing/2014/main" id="{B3972830-7A6E-41C2-B92A-226B580775FD}"/>
            </a:ext>
          </a:extLst>
        </xdr:cNvPr>
        <xdr:cNvSpPr/>
      </xdr:nvSpPr>
      <xdr:spPr>
        <a:xfrm>
          <a:off x="5980112" y="9499587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290055</xdr:colOff>
      <xdr:row>52</xdr:row>
      <xdr:rowOff>161925</xdr:rowOff>
    </xdr:from>
    <xdr:ext cx="129045" cy="210"/>
    <xdr:sp macro="" textlink="">
      <xdr:nvSpPr>
        <xdr:cNvPr id="310" name="直線コネクタ 309">
          <a:extLst>
            <a:ext uri="{FF2B5EF4-FFF2-40B4-BE49-F238E27FC236}">
              <a16:creationId xmlns:a16="http://schemas.microsoft.com/office/drawing/2014/main" id="{4A145049-652D-4421-9203-AED0CA83E588}"/>
            </a:ext>
          </a:extLst>
        </xdr:cNvPr>
        <xdr:cNvSpPr/>
      </xdr:nvSpPr>
      <xdr:spPr>
        <a:xfrm flipV="1">
          <a:off x="6071730" y="9096375"/>
          <a:ext cx="129045" cy="21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298695</xdr:colOff>
      <xdr:row>51</xdr:row>
      <xdr:rowOff>28575</xdr:rowOff>
    </xdr:from>
    <xdr:ext cx="0" cy="317520"/>
    <xdr:sp macro="" textlink="">
      <xdr:nvSpPr>
        <xdr:cNvPr id="311" name="直線コネクタ 310">
          <a:extLst>
            <a:ext uri="{FF2B5EF4-FFF2-40B4-BE49-F238E27FC236}">
              <a16:creationId xmlns:a16="http://schemas.microsoft.com/office/drawing/2014/main" id="{F99B727E-5C4F-4683-A8AD-679C7A4C769C}"/>
            </a:ext>
          </a:extLst>
        </xdr:cNvPr>
        <xdr:cNvSpPr/>
      </xdr:nvSpPr>
      <xdr:spPr>
        <a:xfrm flipV="1">
          <a:off x="6080370" y="8791575"/>
          <a:ext cx="0" cy="31752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273050</xdr:colOff>
      <xdr:row>53</xdr:row>
      <xdr:rowOff>168275</xdr:rowOff>
    </xdr:from>
    <xdr:ext cx="1310872" cy="392415"/>
    <xdr:sp macro="" textlink="">
      <xdr:nvSpPr>
        <xdr:cNvPr id="312" name="テキスト ボックス 311">
          <a:extLst>
            <a:ext uri="{FF2B5EF4-FFF2-40B4-BE49-F238E27FC236}">
              <a16:creationId xmlns:a16="http://schemas.microsoft.com/office/drawing/2014/main" id="{E5CB37DC-90F2-4A75-8868-F145DF4A6462}"/>
            </a:ext>
          </a:extLst>
        </xdr:cNvPr>
        <xdr:cNvSpPr txBox="1"/>
      </xdr:nvSpPr>
      <xdr:spPr>
        <a:xfrm>
          <a:off x="6054725" y="9274175"/>
          <a:ext cx="1310872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レシート取得　</a:t>
          </a:r>
          <a:endParaRPr kumimoji="1" lang="en-US" altLang="ja-JP" sz="9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通過時刻を自分で記入</a:t>
          </a:r>
        </a:p>
      </xdr:txBody>
    </xdr:sp>
    <xdr:clientData/>
  </xdr:oneCellAnchor>
  <xdr:oneCellAnchor>
    <xdr:from>
      <xdr:col>8</xdr:col>
      <xdr:colOff>638175</xdr:colOff>
      <xdr:row>51</xdr:row>
      <xdr:rowOff>133350</xdr:rowOff>
    </xdr:from>
    <xdr:ext cx="323670" cy="304800"/>
    <xdr:grpSp>
      <xdr:nvGrpSpPr>
        <xdr:cNvPr id="313" name="グループ化 312">
          <a:extLst>
            <a:ext uri="{FF2B5EF4-FFF2-40B4-BE49-F238E27FC236}">
              <a16:creationId xmlns:a16="http://schemas.microsoft.com/office/drawing/2014/main" id="{0EBF323D-0A5B-44F6-91AE-099572510839}"/>
            </a:ext>
          </a:extLst>
        </xdr:cNvPr>
        <xdr:cNvGrpSpPr/>
      </xdr:nvGrpSpPr>
      <xdr:grpSpPr>
        <a:xfrm>
          <a:off x="5708406" y="8814288"/>
          <a:ext cx="323670" cy="304800"/>
          <a:chOff x="4603815" y="3760455"/>
          <a:chExt cx="342720" cy="327240"/>
        </a:xfrm>
      </xdr:grpSpPr>
      <xdr:pic>
        <xdr:nvPicPr>
          <xdr:cNvPr id="314" name="Picture 6673">
            <a:extLst>
              <a:ext uri="{FF2B5EF4-FFF2-40B4-BE49-F238E27FC236}">
                <a16:creationId xmlns:a16="http://schemas.microsoft.com/office/drawing/2014/main" id="{7788C0AE-3040-4F98-86A1-C2D1799B7C4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315" name="Text Box 6674">
            <a:extLst>
              <a:ext uri="{FF2B5EF4-FFF2-40B4-BE49-F238E27FC236}">
                <a16:creationId xmlns:a16="http://schemas.microsoft.com/office/drawing/2014/main" id="{AD2065E4-E810-4982-B78A-0A637775FC8C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oneCellAnchor>
  <xdr:oneCellAnchor>
    <xdr:from>
      <xdr:col>7</xdr:col>
      <xdr:colOff>333375</xdr:colOff>
      <xdr:row>51</xdr:row>
      <xdr:rowOff>66675</xdr:rowOff>
    </xdr:from>
    <xdr:ext cx="323670" cy="304800"/>
    <xdr:grpSp>
      <xdr:nvGrpSpPr>
        <xdr:cNvPr id="316" name="グループ化 315">
          <a:extLst>
            <a:ext uri="{FF2B5EF4-FFF2-40B4-BE49-F238E27FC236}">
              <a16:creationId xmlns:a16="http://schemas.microsoft.com/office/drawing/2014/main" id="{71BE0D62-6D45-4B8F-AEB6-A89C29036A8C}"/>
            </a:ext>
          </a:extLst>
        </xdr:cNvPr>
        <xdr:cNvGrpSpPr/>
      </xdr:nvGrpSpPr>
      <xdr:grpSpPr>
        <a:xfrm>
          <a:off x="4700221" y="8747613"/>
          <a:ext cx="323670" cy="304800"/>
          <a:chOff x="4603815" y="3760455"/>
          <a:chExt cx="342720" cy="327240"/>
        </a:xfrm>
      </xdr:grpSpPr>
      <xdr:pic>
        <xdr:nvPicPr>
          <xdr:cNvPr id="317" name="Picture 6673">
            <a:extLst>
              <a:ext uri="{FF2B5EF4-FFF2-40B4-BE49-F238E27FC236}">
                <a16:creationId xmlns:a16="http://schemas.microsoft.com/office/drawing/2014/main" id="{6E333BD9-93F5-48C1-B294-496409A8C97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318" name="Text Box 6674">
            <a:extLst>
              <a:ext uri="{FF2B5EF4-FFF2-40B4-BE49-F238E27FC236}">
                <a16:creationId xmlns:a16="http://schemas.microsoft.com/office/drawing/2014/main" id="{DCD5A769-06BD-4F76-A6C3-7868D146336E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oneCellAnchor>
  <xdr:oneCellAnchor>
    <xdr:from>
      <xdr:col>1</xdr:col>
      <xdr:colOff>590550</xdr:colOff>
      <xdr:row>63</xdr:row>
      <xdr:rowOff>160455</xdr:rowOff>
    </xdr:from>
    <xdr:ext cx="183240" cy="153000"/>
    <xdr:sp macro="" textlink="">
      <xdr:nvSpPr>
        <xdr:cNvPr id="319" name="AutoShape 303">
          <a:extLst>
            <a:ext uri="{FF2B5EF4-FFF2-40B4-BE49-F238E27FC236}">
              <a16:creationId xmlns:a16="http://schemas.microsoft.com/office/drawing/2014/main" id="{E9C72C55-CF47-4816-B723-DE1187FC0227}"/>
            </a:ext>
          </a:extLst>
        </xdr:cNvPr>
        <xdr:cNvSpPr/>
      </xdr:nvSpPr>
      <xdr:spPr>
        <a:xfrm>
          <a:off x="657225" y="1098085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</xdr:col>
      <xdr:colOff>685800</xdr:colOff>
      <xdr:row>61</xdr:row>
      <xdr:rowOff>133350</xdr:rowOff>
    </xdr:from>
    <xdr:to>
      <xdr:col>1</xdr:col>
      <xdr:colOff>695325</xdr:colOff>
      <xdr:row>64</xdr:row>
      <xdr:rowOff>19051</xdr:rowOff>
    </xdr:to>
    <xdr:cxnSp macro="">
      <xdr:nvCxnSpPr>
        <xdr:cNvPr id="320" name="直線コネクタ 319">
          <a:extLst>
            <a:ext uri="{FF2B5EF4-FFF2-40B4-BE49-F238E27FC236}">
              <a16:creationId xmlns:a16="http://schemas.microsoft.com/office/drawing/2014/main" id="{E0F075FD-E26E-4A61-8531-6B06445F8663}"/>
            </a:ext>
          </a:extLst>
        </xdr:cNvPr>
        <xdr:cNvCxnSpPr/>
      </xdr:nvCxnSpPr>
      <xdr:spPr>
        <a:xfrm flipV="1">
          <a:off x="752475" y="10610850"/>
          <a:ext cx="9525" cy="400051"/>
        </a:xfrm>
        <a:prstGeom prst="line">
          <a:avLst/>
        </a:prstGeom>
        <a:ln w="38100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685800</xdr:colOff>
      <xdr:row>58</xdr:row>
      <xdr:rowOff>161926</xdr:rowOff>
    </xdr:from>
    <xdr:to>
      <xdr:col>1</xdr:col>
      <xdr:colOff>687015</xdr:colOff>
      <xdr:row>61</xdr:row>
      <xdr:rowOff>28575</xdr:rowOff>
    </xdr:to>
    <xdr:cxnSp macro="">
      <xdr:nvCxnSpPr>
        <xdr:cNvPr id="321" name="直線コネクタ 320">
          <a:extLst>
            <a:ext uri="{FF2B5EF4-FFF2-40B4-BE49-F238E27FC236}">
              <a16:creationId xmlns:a16="http://schemas.microsoft.com/office/drawing/2014/main" id="{1381CD5B-596D-4C80-875F-4A7864B9757C}"/>
            </a:ext>
          </a:extLst>
        </xdr:cNvPr>
        <xdr:cNvCxnSpPr>
          <a:stCxn id="323" idx="0"/>
        </xdr:cNvCxnSpPr>
      </xdr:nvCxnSpPr>
      <xdr:spPr>
        <a:xfrm flipH="1" flipV="1">
          <a:off x="752475" y="10125076"/>
          <a:ext cx="1215" cy="380999"/>
        </a:xfrm>
        <a:prstGeom prst="line">
          <a:avLst/>
        </a:prstGeom>
        <a:ln w="38100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85725</xdr:colOff>
      <xdr:row>61</xdr:row>
      <xdr:rowOff>114300</xdr:rowOff>
    </xdr:from>
    <xdr:to>
      <xdr:col>2</xdr:col>
      <xdr:colOff>504825</xdr:colOff>
      <xdr:row>61</xdr:row>
      <xdr:rowOff>114301</xdr:rowOff>
    </xdr:to>
    <xdr:cxnSp macro="">
      <xdr:nvCxnSpPr>
        <xdr:cNvPr id="322" name="直線コネクタ 321">
          <a:extLst>
            <a:ext uri="{FF2B5EF4-FFF2-40B4-BE49-F238E27FC236}">
              <a16:creationId xmlns:a16="http://schemas.microsoft.com/office/drawing/2014/main" id="{8FBDD388-8989-40CE-B648-F10BF4BEC557}"/>
            </a:ext>
          </a:extLst>
        </xdr:cNvPr>
        <xdr:cNvCxnSpPr/>
      </xdr:nvCxnSpPr>
      <xdr:spPr>
        <a:xfrm flipH="1">
          <a:off x="857250" y="10591800"/>
          <a:ext cx="419100" cy="1"/>
        </a:xfrm>
        <a:prstGeom prst="line">
          <a:avLst/>
        </a:prstGeom>
        <a:ln w="12700">
          <a:solidFill>
            <a:sysClr val="windowText" lastClr="000000"/>
          </a:solidFill>
          <a:prstDash val="sysDash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600075</xdr:colOff>
      <xdr:row>61</xdr:row>
      <xdr:rowOff>28575</xdr:rowOff>
    </xdr:from>
    <xdr:ext cx="173880" cy="161640"/>
    <xdr:sp macro="" textlink="">
      <xdr:nvSpPr>
        <xdr:cNvPr id="323" name="Oval 203">
          <a:extLst>
            <a:ext uri="{FF2B5EF4-FFF2-40B4-BE49-F238E27FC236}">
              <a16:creationId xmlns:a16="http://schemas.microsoft.com/office/drawing/2014/main" id="{1956FD2E-53AB-456C-8D78-33B886321EC6}"/>
            </a:ext>
          </a:extLst>
        </xdr:cNvPr>
        <xdr:cNvSpPr/>
      </xdr:nvSpPr>
      <xdr:spPr>
        <a:xfrm>
          <a:off x="666750" y="10506075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190500</xdr:colOff>
      <xdr:row>61</xdr:row>
      <xdr:rowOff>38100</xdr:rowOff>
    </xdr:from>
    <xdr:ext cx="323670" cy="304800"/>
    <xdr:grpSp>
      <xdr:nvGrpSpPr>
        <xdr:cNvPr id="324" name="グループ化 323">
          <a:extLst>
            <a:ext uri="{FF2B5EF4-FFF2-40B4-BE49-F238E27FC236}">
              <a16:creationId xmlns:a16="http://schemas.microsoft.com/office/drawing/2014/main" id="{B7F2E66E-E450-42B7-B485-A53526C0EE69}"/>
            </a:ext>
          </a:extLst>
        </xdr:cNvPr>
        <xdr:cNvGrpSpPr/>
      </xdr:nvGrpSpPr>
      <xdr:grpSpPr>
        <a:xfrm>
          <a:off x="260838" y="10418885"/>
          <a:ext cx="323670" cy="304800"/>
          <a:chOff x="4603815" y="3760455"/>
          <a:chExt cx="342720" cy="327240"/>
        </a:xfrm>
      </xdr:grpSpPr>
      <xdr:pic>
        <xdr:nvPicPr>
          <xdr:cNvPr id="325" name="Picture 6673">
            <a:extLst>
              <a:ext uri="{FF2B5EF4-FFF2-40B4-BE49-F238E27FC236}">
                <a16:creationId xmlns:a16="http://schemas.microsoft.com/office/drawing/2014/main" id="{13EB4466-0439-48BA-80DD-FB3B4678E4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326" name="Text Box 6674">
            <a:extLst>
              <a:ext uri="{FF2B5EF4-FFF2-40B4-BE49-F238E27FC236}">
                <a16:creationId xmlns:a16="http://schemas.microsoft.com/office/drawing/2014/main" id="{1E2C787E-D678-4968-A28B-349C61A34108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oneCellAnchor>
  <xdr:oneCellAnchor>
    <xdr:from>
      <xdr:col>2</xdr:col>
      <xdr:colOff>6349</xdr:colOff>
      <xdr:row>61</xdr:row>
      <xdr:rowOff>163512</xdr:rowOff>
    </xdr:from>
    <xdr:ext cx="709168" cy="425758"/>
    <xdr:sp macro="" textlink="">
      <xdr:nvSpPr>
        <xdr:cNvPr id="327" name="テキスト ボックス 326">
          <a:extLst>
            <a:ext uri="{FF2B5EF4-FFF2-40B4-BE49-F238E27FC236}">
              <a16:creationId xmlns:a16="http://schemas.microsoft.com/office/drawing/2014/main" id="{45D5B6FA-21A8-46C9-8287-68CF06917B70}"/>
            </a:ext>
          </a:extLst>
        </xdr:cNvPr>
        <xdr:cNvSpPr txBox="1"/>
      </xdr:nvSpPr>
      <xdr:spPr>
        <a:xfrm>
          <a:off x="777874" y="10641012"/>
          <a:ext cx="709168" cy="425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ＪＲすさみ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駅前</a:t>
          </a:r>
        </a:p>
      </xdr:txBody>
    </xdr:sp>
    <xdr:clientData/>
  </xdr:oneCellAnchor>
  <xdr:oneCellAnchor>
    <xdr:from>
      <xdr:col>3</xdr:col>
      <xdr:colOff>431992</xdr:colOff>
      <xdr:row>60</xdr:row>
      <xdr:rowOff>0</xdr:rowOff>
    </xdr:from>
    <xdr:ext cx="1068195" cy="390525"/>
    <xdr:sp macro="" textlink="">
      <xdr:nvSpPr>
        <xdr:cNvPr id="328" name="正方形/長方形 327">
          <a:extLst>
            <a:ext uri="{FF2B5EF4-FFF2-40B4-BE49-F238E27FC236}">
              <a16:creationId xmlns:a16="http://schemas.microsoft.com/office/drawing/2014/main" id="{5F0D24F2-ED37-44D4-953C-18321FD34F75}"/>
            </a:ext>
          </a:extLst>
        </xdr:cNvPr>
        <xdr:cNvSpPr/>
      </xdr:nvSpPr>
      <xdr:spPr>
        <a:xfrm>
          <a:off x="1908367" y="10306050"/>
          <a:ext cx="1068195" cy="390525"/>
        </a:xfrm>
        <a:prstGeom prst="rect">
          <a:avLst/>
        </a:prstGeom>
        <a:solidFill>
          <a:srgbClr val="FFFFFF"/>
        </a:solidFill>
        <a:ln w="19050">
          <a:solidFill>
            <a:schemeClr val="accent1">
              <a:shade val="50000"/>
            </a:schemeClr>
          </a:solidFill>
          <a:prstDash val="solid"/>
        </a:ln>
      </xdr:spPr>
      <xdr:txBody>
        <a:bodyPr vert="horz" lIns="0" tIns="0" rIns="0" bIns="0" anchor="ctr" anchorCtr="1" compatLnSpc="0"/>
        <a:lstStyle/>
        <a:p>
          <a:pPr lvl="0" algn="ctr" rtl="0" hangingPunct="0">
            <a:buNone/>
            <a:tabLst/>
          </a:pPr>
          <a:r>
            <a:rPr lang="ja-JP" altLang="en-US" sz="900" b="1" i="0" u="none" strike="noStrike" kern="0" spc="0" baseline="0">
              <a:ln>
                <a:noFill/>
              </a:ln>
              <a:solidFill>
                <a:srgbClr val="00206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ローソン白浜十九渕</a:t>
          </a:r>
          <a:r>
            <a:rPr lang="en-US" altLang="ja-JP" sz="900" b="1" i="0" u="none" strike="noStrike" kern="0" spc="0" baseline="0">
              <a:ln>
                <a:noFill/>
              </a:ln>
              <a:solidFill>
                <a:srgbClr val="00206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(</a:t>
          </a:r>
          <a:r>
            <a:rPr lang="ja-JP" altLang="en-US" sz="900" b="1" i="0" u="none" strike="noStrike" kern="0" spc="0" baseline="0">
              <a:ln>
                <a:noFill/>
              </a:ln>
              <a:solidFill>
                <a:srgbClr val="00206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つづらふち</a:t>
          </a:r>
          <a:r>
            <a:rPr lang="en-US" altLang="ja-JP" sz="900" b="1" i="0" u="none" strike="noStrike" kern="0" spc="0" baseline="0">
              <a:ln>
                <a:noFill/>
              </a:ln>
              <a:solidFill>
                <a:srgbClr val="00206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)</a:t>
          </a:r>
          <a:r>
            <a:rPr lang="ja-JP" altLang="en-US" sz="900" b="1" i="0" u="none" strike="noStrike" kern="0" spc="0" baseline="0">
              <a:ln>
                <a:noFill/>
              </a:ln>
              <a:solidFill>
                <a:srgbClr val="00206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店</a:t>
          </a:r>
          <a:endParaRPr lang="x-none" sz="900" b="1" i="0" u="none" strike="noStrike" kern="0" spc="0" baseline="0">
            <a:ln>
              <a:noFill/>
            </a:ln>
            <a:solidFill>
              <a:srgbClr val="00206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メイリオ" pitchFamily="2"/>
          </a:endParaRPr>
        </a:p>
      </xdr:txBody>
    </xdr:sp>
    <xdr:clientData/>
  </xdr:oneCellAnchor>
  <xdr:oneCellAnchor>
    <xdr:from>
      <xdr:col>3</xdr:col>
      <xdr:colOff>277813</xdr:colOff>
      <xdr:row>61</xdr:row>
      <xdr:rowOff>118905</xdr:rowOff>
    </xdr:from>
    <xdr:ext cx="3602" cy="341470"/>
    <xdr:sp macro="" textlink="">
      <xdr:nvSpPr>
        <xdr:cNvPr id="329" name="直線コネクタ 328">
          <a:extLst>
            <a:ext uri="{FF2B5EF4-FFF2-40B4-BE49-F238E27FC236}">
              <a16:creationId xmlns:a16="http://schemas.microsoft.com/office/drawing/2014/main" id="{F71135EC-D4C6-4B1C-9012-8742196C648C}"/>
            </a:ext>
          </a:extLst>
        </xdr:cNvPr>
        <xdr:cNvSpPr/>
      </xdr:nvSpPr>
      <xdr:spPr>
        <a:xfrm flipH="1">
          <a:off x="1754188" y="10596405"/>
          <a:ext cx="3602" cy="34147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300660</xdr:colOff>
      <xdr:row>61</xdr:row>
      <xdr:rowOff>133350</xdr:rowOff>
    </xdr:from>
    <xdr:ext cx="118440" cy="2475"/>
    <xdr:sp macro="" textlink="">
      <xdr:nvSpPr>
        <xdr:cNvPr id="330" name="直線コネクタ 329">
          <a:extLst>
            <a:ext uri="{FF2B5EF4-FFF2-40B4-BE49-F238E27FC236}">
              <a16:creationId xmlns:a16="http://schemas.microsoft.com/office/drawing/2014/main" id="{F857AF53-F3C6-4616-8C23-A67B57EB1244}"/>
            </a:ext>
          </a:extLst>
        </xdr:cNvPr>
        <xdr:cNvSpPr/>
      </xdr:nvSpPr>
      <xdr:spPr>
        <a:xfrm flipV="1">
          <a:off x="1777035" y="10610850"/>
          <a:ext cx="118440" cy="2475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190499</xdr:colOff>
      <xdr:row>63</xdr:row>
      <xdr:rowOff>42850</xdr:rowOff>
    </xdr:from>
    <xdr:ext cx="183240" cy="153000"/>
    <xdr:sp macro="" textlink="">
      <xdr:nvSpPr>
        <xdr:cNvPr id="331" name="AutoShape 303">
          <a:extLst>
            <a:ext uri="{FF2B5EF4-FFF2-40B4-BE49-F238E27FC236}">
              <a16:creationId xmlns:a16="http://schemas.microsoft.com/office/drawing/2014/main" id="{56A326D8-F39A-4E38-804B-7CE4A6D25862}"/>
            </a:ext>
          </a:extLst>
        </xdr:cNvPr>
        <xdr:cNvSpPr/>
      </xdr:nvSpPr>
      <xdr:spPr>
        <a:xfrm>
          <a:off x="1666874" y="10863250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290055</xdr:colOff>
      <xdr:row>60</xdr:row>
      <xdr:rowOff>161925</xdr:rowOff>
    </xdr:from>
    <xdr:ext cx="129045" cy="210"/>
    <xdr:sp macro="" textlink="">
      <xdr:nvSpPr>
        <xdr:cNvPr id="332" name="直線コネクタ 331">
          <a:extLst>
            <a:ext uri="{FF2B5EF4-FFF2-40B4-BE49-F238E27FC236}">
              <a16:creationId xmlns:a16="http://schemas.microsoft.com/office/drawing/2014/main" id="{99CC7FBB-8CBA-4044-9949-01CFEB3A6570}"/>
            </a:ext>
          </a:extLst>
        </xdr:cNvPr>
        <xdr:cNvSpPr/>
      </xdr:nvSpPr>
      <xdr:spPr>
        <a:xfrm flipV="1">
          <a:off x="1766430" y="10467975"/>
          <a:ext cx="129045" cy="210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298695</xdr:colOff>
      <xdr:row>59</xdr:row>
      <xdr:rowOff>28575</xdr:rowOff>
    </xdr:from>
    <xdr:ext cx="0" cy="317520"/>
    <xdr:sp macro="" textlink="">
      <xdr:nvSpPr>
        <xdr:cNvPr id="333" name="直線コネクタ 332">
          <a:extLst>
            <a:ext uri="{FF2B5EF4-FFF2-40B4-BE49-F238E27FC236}">
              <a16:creationId xmlns:a16="http://schemas.microsoft.com/office/drawing/2014/main" id="{0540C734-22E9-4EE0-86AB-333256FE82EA}"/>
            </a:ext>
          </a:extLst>
        </xdr:cNvPr>
        <xdr:cNvSpPr/>
      </xdr:nvSpPr>
      <xdr:spPr>
        <a:xfrm flipV="1">
          <a:off x="1775070" y="10163175"/>
          <a:ext cx="0" cy="31752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338138</xdr:colOff>
      <xdr:row>62</xdr:row>
      <xdr:rowOff>68263</xdr:rowOff>
    </xdr:from>
    <xdr:ext cx="1338263" cy="392415"/>
    <xdr:sp macro="" textlink="">
      <xdr:nvSpPr>
        <xdr:cNvPr id="334" name="テキスト ボックス 333">
          <a:extLst>
            <a:ext uri="{FF2B5EF4-FFF2-40B4-BE49-F238E27FC236}">
              <a16:creationId xmlns:a16="http://schemas.microsoft.com/office/drawing/2014/main" id="{57F62E54-6A5F-4E64-8456-99B2120D9C59}"/>
            </a:ext>
          </a:extLst>
        </xdr:cNvPr>
        <xdr:cNvSpPr txBox="1"/>
      </xdr:nvSpPr>
      <xdr:spPr>
        <a:xfrm>
          <a:off x="1814513" y="10717213"/>
          <a:ext cx="1338263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レシート取得　</a:t>
          </a:r>
          <a:endParaRPr kumimoji="1" lang="en-US" altLang="ja-JP" sz="9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通過時刻を自分で記入</a:t>
          </a:r>
        </a:p>
      </xdr:txBody>
    </xdr:sp>
    <xdr:clientData/>
  </xdr:oneCellAnchor>
  <xdr:oneCellAnchor>
    <xdr:from>
      <xdr:col>2</xdr:col>
      <xdr:colOff>638175</xdr:colOff>
      <xdr:row>59</xdr:row>
      <xdr:rowOff>133350</xdr:rowOff>
    </xdr:from>
    <xdr:ext cx="323670" cy="304800"/>
    <xdr:grpSp>
      <xdr:nvGrpSpPr>
        <xdr:cNvPr id="335" name="グループ化 334">
          <a:extLst>
            <a:ext uri="{FF2B5EF4-FFF2-40B4-BE49-F238E27FC236}">
              <a16:creationId xmlns:a16="http://schemas.microsoft.com/office/drawing/2014/main" id="{10F3D542-FD28-42C4-BCBF-831B9FDE2186}"/>
            </a:ext>
          </a:extLst>
        </xdr:cNvPr>
        <xdr:cNvGrpSpPr/>
      </xdr:nvGrpSpPr>
      <xdr:grpSpPr>
        <a:xfrm>
          <a:off x="1411898" y="10174165"/>
          <a:ext cx="323670" cy="304800"/>
          <a:chOff x="4603815" y="3760455"/>
          <a:chExt cx="342720" cy="327240"/>
        </a:xfrm>
      </xdr:grpSpPr>
      <xdr:pic>
        <xdr:nvPicPr>
          <xdr:cNvPr id="336" name="Picture 6673">
            <a:extLst>
              <a:ext uri="{FF2B5EF4-FFF2-40B4-BE49-F238E27FC236}">
                <a16:creationId xmlns:a16="http://schemas.microsoft.com/office/drawing/2014/main" id="{E22329BF-F8E1-4957-84C6-37B8B85BC86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337" name="Text Box 6674">
            <a:extLst>
              <a:ext uri="{FF2B5EF4-FFF2-40B4-BE49-F238E27FC236}">
                <a16:creationId xmlns:a16="http://schemas.microsoft.com/office/drawing/2014/main" id="{CB4B78EB-E6AB-4938-A96D-F3F45037FF8E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oneCellAnchor>
  <xdr:oneCellAnchor>
    <xdr:from>
      <xdr:col>0</xdr:col>
      <xdr:colOff>23812</xdr:colOff>
      <xdr:row>53</xdr:row>
      <xdr:rowOff>96838</xdr:rowOff>
    </xdr:from>
    <xdr:ext cx="879856" cy="542456"/>
    <xdr:sp macro="" textlink="">
      <xdr:nvSpPr>
        <xdr:cNvPr id="338" name="テキスト ボックス 337">
          <a:extLst>
            <a:ext uri="{FF2B5EF4-FFF2-40B4-BE49-F238E27FC236}">
              <a16:creationId xmlns:a16="http://schemas.microsoft.com/office/drawing/2014/main" id="{F3891303-424F-45F0-A38B-F1803C6A2CB8}"/>
            </a:ext>
          </a:extLst>
        </xdr:cNvPr>
        <xdr:cNvSpPr txBox="1"/>
      </xdr:nvSpPr>
      <xdr:spPr>
        <a:xfrm>
          <a:off x="23812" y="9202738"/>
          <a:ext cx="879856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レシート取得　</a:t>
          </a:r>
          <a:endParaRPr kumimoji="1" lang="en-US" altLang="ja-JP" sz="9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通過時刻を</a:t>
          </a:r>
          <a:endParaRPr kumimoji="1" lang="en-US" altLang="ja-JP" sz="9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自分で記入</a:t>
          </a:r>
        </a:p>
      </xdr:txBody>
    </xdr:sp>
    <xdr:clientData/>
  </xdr:oneCellAnchor>
  <xdr:oneCellAnchor>
    <xdr:from>
      <xdr:col>5</xdr:col>
      <xdr:colOff>689403</xdr:colOff>
      <xdr:row>61</xdr:row>
      <xdr:rowOff>31036</xdr:rowOff>
    </xdr:from>
    <xdr:ext cx="10440" cy="493559"/>
    <xdr:sp macro="" textlink="">
      <xdr:nvSpPr>
        <xdr:cNvPr id="339" name="直線コネクタ 338">
          <a:extLst>
            <a:ext uri="{FF2B5EF4-FFF2-40B4-BE49-F238E27FC236}">
              <a16:creationId xmlns:a16="http://schemas.microsoft.com/office/drawing/2014/main" id="{2F39D2D9-8409-4F53-9FEA-D27EBCABCEE3}"/>
            </a:ext>
          </a:extLst>
        </xdr:cNvPr>
        <xdr:cNvSpPr/>
      </xdr:nvSpPr>
      <xdr:spPr>
        <a:xfrm flipH="1">
          <a:off x="3651678" y="10508536"/>
          <a:ext cx="10440" cy="493559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600074</xdr:colOff>
      <xdr:row>62</xdr:row>
      <xdr:rowOff>80364</xdr:rowOff>
    </xdr:from>
    <xdr:ext cx="183240" cy="153000"/>
    <xdr:sp macro="" textlink="">
      <xdr:nvSpPr>
        <xdr:cNvPr id="340" name="AutoShape 303">
          <a:extLst>
            <a:ext uri="{FF2B5EF4-FFF2-40B4-BE49-F238E27FC236}">
              <a16:creationId xmlns:a16="http://schemas.microsoft.com/office/drawing/2014/main" id="{9A72681C-5E85-47BD-B205-6C9F9DA8CC03}"/>
            </a:ext>
          </a:extLst>
        </xdr:cNvPr>
        <xdr:cNvSpPr/>
      </xdr:nvSpPr>
      <xdr:spPr>
        <a:xfrm>
          <a:off x="3562349" y="10729314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673545</xdr:colOff>
      <xdr:row>61</xdr:row>
      <xdr:rowOff>15780</xdr:rowOff>
    </xdr:from>
    <xdr:ext cx="582120" cy="1800"/>
    <xdr:sp macro="" textlink="">
      <xdr:nvSpPr>
        <xdr:cNvPr id="341" name="直線コネクタ 340">
          <a:extLst>
            <a:ext uri="{FF2B5EF4-FFF2-40B4-BE49-F238E27FC236}">
              <a16:creationId xmlns:a16="http://schemas.microsoft.com/office/drawing/2014/main" id="{072DE415-D5B1-4156-AC5E-989D04404C4E}"/>
            </a:ext>
          </a:extLst>
        </xdr:cNvPr>
        <xdr:cNvSpPr/>
      </xdr:nvSpPr>
      <xdr:spPr>
        <a:xfrm flipH="1">
          <a:off x="3635820" y="10493280"/>
          <a:ext cx="582120" cy="180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triangl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692264</xdr:colOff>
      <xdr:row>59</xdr:row>
      <xdr:rowOff>38100</xdr:rowOff>
    </xdr:from>
    <xdr:ext cx="1081" cy="317520"/>
    <xdr:sp macro="" textlink="">
      <xdr:nvSpPr>
        <xdr:cNvPr id="342" name="直線コネクタ 341">
          <a:extLst>
            <a:ext uri="{FF2B5EF4-FFF2-40B4-BE49-F238E27FC236}">
              <a16:creationId xmlns:a16="http://schemas.microsoft.com/office/drawing/2014/main" id="{FC912A7B-D98B-40CA-B707-544ACCA449CB}"/>
            </a:ext>
          </a:extLst>
        </xdr:cNvPr>
        <xdr:cNvSpPr/>
      </xdr:nvSpPr>
      <xdr:spPr>
        <a:xfrm flipH="1">
          <a:off x="3654539" y="10172700"/>
          <a:ext cx="1081" cy="317520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123824</xdr:colOff>
      <xdr:row>61</xdr:row>
      <xdr:rowOff>114299</xdr:rowOff>
    </xdr:from>
    <xdr:ext cx="552450" cy="3195"/>
    <xdr:sp macro="" textlink="">
      <xdr:nvSpPr>
        <xdr:cNvPr id="343" name="直線コネクタ 342">
          <a:extLst>
            <a:ext uri="{FF2B5EF4-FFF2-40B4-BE49-F238E27FC236}">
              <a16:creationId xmlns:a16="http://schemas.microsoft.com/office/drawing/2014/main" id="{09CA4603-2CC0-4ECE-9898-9FD675EC0D01}"/>
            </a:ext>
          </a:extLst>
        </xdr:cNvPr>
        <xdr:cNvSpPr/>
      </xdr:nvSpPr>
      <xdr:spPr>
        <a:xfrm flipH="1">
          <a:off x="3086099" y="10591799"/>
          <a:ext cx="552450" cy="3195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609600</xdr:colOff>
      <xdr:row>60</xdr:row>
      <xdr:rowOff>114300</xdr:rowOff>
    </xdr:from>
    <xdr:ext cx="173880" cy="161640"/>
    <xdr:sp macro="" textlink="">
      <xdr:nvSpPr>
        <xdr:cNvPr id="344" name="Oval 203">
          <a:extLst>
            <a:ext uri="{FF2B5EF4-FFF2-40B4-BE49-F238E27FC236}">
              <a16:creationId xmlns:a16="http://schemas.microsoft.com/office/drawing/2014/main" id="{B0DE6735-1281-4341-9BB5-546178A3BE84}"/>
            </a:ext>
          </a:extLst>
        </xdr:cNvPr>
        <xdr:cNvSpPr/>
      </xdr:nvSpPr>
      <xdr:spPr>
        <a:xfrm>
          <a:off x="3571875" y="10420350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266700</xdr:colOff>
      <xdr:row>63</xdr:row>
      <xdr:rowOff>54746</xdr:rowOff>
    </xdr:from>
    <xdr:ext cx="640556" cy="186974"/>
    <xdr:sp macro="" textlink="">
      <xdr:nvSpPr>
        <xdr:cNvPr id="345" name="Text Box 19">
          <a:extLst>
            <a:ext uri="{FF2B5EF4-FFF2-40B4-BE49-F238E27FC236}">
              <a16:creationId xmlns:a16="http://schemas.microsoft.com/office/drawing/2014/main" id="{B7B2E553-57AD-40EB-AF07-AF66CC8FADF4}"/>
            </a:ext>
          </a:extLst>
        </xdr:cNvPr>
        <xdr:cNvSpPr txBox="1">
          <a:spLocks noChangeArrowheads="1"/>
        </xdr:cNvSpPr>
      </xdr:nvSpPr>
      <xdr:spPr bwMode="auto">
        <a:xfrm>
          <a:off x="4638675" y="10875146"/>
          <a:ext cx="640556" cy="1869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高架下へ</a:t>
          </a:r>
        </a:p>
      </xdr:txBody>
    </xdr:sp>
    <xdr:clientData/>
  </xdr:oneCellAnchor>
  <xdr:twoCellAnchor>
    <xdr:from>
      <xdr:col>7</xdr:col>
      <xdr:colOff>325438</xdr:colOff>
      <xdr:row>61</xdr:row>
      <xdr:rowOff>52388</xdr:rowOff>
    </xdr:from>
    <xdr:to>
      <xdr:col>7</xdr:col>
      <xdr:colOff>696913</xdr:colOff>
      <xdr:row>63</xdr:row>
      <xdr:rowOff>52388</xdr:rowOff>
    </xdr:to>
    <xdr:sp macro="" textlink="">
      <xdr:nvSpPr>
        <xdr:cNvPr id="346" name="Line 894">
          <a:extLst>
            <a:ext uri="{FF2B5EF4-FFF2-40B4-BE49-F238E27FC236}">
              <a16:creationId xmlns:a16="http://schemas.microsoft.com/office/drawing/2014/main" id="{0B133A9A-467E-4205-8C80-0B447AE5574D}"/>
            </a:ext>
          </a:extLst>
        </xdr:cNvPr>
        <xdr:cNvSpPr>
          <a:spLocks noChangeShapeType="1"/>
        </xdr:cNvSpPr>
      </xdr:nvSpPr>
      <xdr:spPr bwMode="auto">
        <a:xfrm flipH="1">
          <a:off x="4697413" y="10529888"/>
          <a:ext cx="37147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205977</xdr:colOff>
      <xdr:row>63</xdr:row>
      <xdr:rowOff>22578</xdr:rowOff>
    </xdr:from>
    <xdr:ext cx="448866" cy="186974"/>
    <xdr:sp macro="" textlink="">
      <xdr:nvSpPr>
        <xdr:cNvPr id="347" name="Text Box 14">
          <a:extLst>
            <a:ext uri="{FF2B5EF4-FFF2-40B4-BE49-F238E27FC236}">
              <a16:creationId xmlns:a16="http://schemas.microsoft.com/office/drawing/2014/main" id="{D3890FA4-3432-4DDE-94D6-99F89BF3C532}"/>
            </a:ext>
          </a:extLst>
        </xdr:cNvPr>
        <xdr:cNvSpPr txBox="1">
          <a:spLocks noChangeArrowheads="1"/>
        </xdr:cNvSpPr>
      </xdr:nvSpPr>
      <xdr:spPr bwMode="auto">
        <a:xfrm>
          <a:off x="5282802" y="10842978"/>
          <a:ext cx="448866" cy="1869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田鶴東</a:t>
          </a:r>
        </a:p>
      </xdr:txBody>
    </xdr:sp>
    <xdr:clientData/>
  </xdr:oneCellAnchor>
  <xdr:twoCellAnchor>
    <xdr:from>
      <xdr:col>7</xdr:col>
      <xdr:colOff>514350</xdr:colOff>
      <xdr:row>64</xdr:row>
      <xdr:rowOff>66675</xdr:rowOff>
    </xdr:from>
    <xdr:to>
      <xdr:col>8</xdr:col>
      <xdr:colOff>352425</xdr:colOff>
      <xdr:row>64</xdr:row>
      <xdr:rowOff>95250</xdr:rowOff>
    </xdr:to>
    <xdr:sp macro="" textlink="">
      <xdr:nvSpPr>
        <xdr:cNvPr id="348" name="Freeform 20">
          <a:extLst>
            <a:ext uri="{FF2B5EF4-FFF2-40B4-BE49-F238E27FC236}">
              <a16:creationId xmlns:a16="http://schemas.microsoft.com/office/drawing/2014/main" id="{CCF1BE14-FF24-4FE8-B135-EE7AD6A8ED4E}"/>
            </a:ext>
          </a:extLst>
        </xdr:cNvPr>
        <xdr:cNvSpPr>
          <a:spLocks/>
        </xdr:cNvSpPr>
      </xdr:nvSpPr>
      <xdr:spPr bwMode="auto">
        <a:xfrm>
          <a:off x="4886325" y="11058525"/>
          <a:ext cx="542925" cy="28575"/>
        </a:xfrm>
        <a:custGeom>
          <a:avLst/>
          <a:gdLst>
            <a:gd name="T0" fmla="*/ 2147483647 w 64"/>
            <a:gd name="T1" fmla="*/ 0 h 1"/>
            <a:gd name="T2" fmla="*/ 2147483647 w 64"/>
            <a:gd name="T3" fmla="*/ 0 h 1"/>
            <a:gd name="T4" fmla="*/ 2147483647 w 64"/>
            <a:gd name="T5" fmla="*/ 0 h 1"/>
            <a:gd name="T6" fmla="*/ 0 w 64"/>
            <a:gd name="T7" fmla="*/ 0 h 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4" h="1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62</xdr:row>
      <xdr:rowOff>114300</xdr:rowOff>
    </xdr:from>
    <xdr:to>
      <xdr:col>8</xdr:col>
      <xdr:colOff>133350</xdr:colOff>
      <xdr:row>65</xdr:row>
      <xdr:rowOff>47625</xdr:rowOff>
    </xdr:to>
    <xdr:sp macro="" textlink="">
      <xdr:nvSpPr>
        <xdr:cNvPr id="349" name="Freeform 21">
          <a:extLst>
            <a:ext uri="{FF2B5EF4-FFF2-40B4-BE49-F238E27FC236}">
              <a16:creationId xmlns:a16="http://schemas.microsoft.com/office/drawing/2014/main" id="{A8E57E19-99A3-48B0-94F8-3D58F77173E3}"/>
            </a:ext>
          </a:extLst>
        </xdr:cNvPr>
        <xdr:cNvSpPr>
          <a:spLocks/>
        </xdr:cNvSpPr>
      </xdr:nvSpPr>
      <xdr:spPr bwMode="auto">
        <a:xfrm>
          <a:off x="5076825" y="10763250"/>
          <a:ext cx="133350" cy="447675"/>
        </a:xfrm>
        <a:custGeom>
          <a:avLst/>
          <a:gdLst>
            <a:gd name="T0" fmla="*/ 0 w 14"/>
            <a:gd name="T1" fmla="*/ 0 h 47"/>
            <a:gd name="T2" fmla="*/ 0 w 14"/>
            <a:gd name="T3" fmla="*/ 2147483647 h 47"/>
            <a:gd name="T4" fmla="*/ 2147483647 w 14"/>
            <a:gd name="T5" fmla="*/ 2147483647 h 47"/>
            <a:gd name="T6" fmla="*/ 2147483647 w 14"/>
            <a:gd name="T7" fmla="*/ 2147483647 h 47"/>
            <a:gd name="T8" fmla="*/ 2147483647 w 14"/>
            <a:gd name="T9" fmla="*/ 2147483647 h 47"/>
            <a:gd name="T10" fmla="*/ 2147483647 w 14"/>
            <a:gd name="T11" fmla="*/ 2147483647 h 47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4" h="47">
              <a:moveTo>
                <a:pt x="0" y="0"/>
              </a:moveTo>
              <a:lnTo>
                <a:pt x="0" y="9"/>
              </a:lnTo>
              <a:lnTo>
                <a:pt x="9" y="19"/>
              </a:lnTo>
              <a:lnTo>
                <a:pt x="9" y="24"/>
              </a:lnTo>
              <a:lnTo>
                <a:pt x="14" y="29"/>
              </a:lnTo>
              <a:lnTo>
                <a:pt x="14" y="47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58</xdr:row>
      <xdr:rowOff>47625</xdr:rowOff>
    </xdr:from>
    <xdr:to>
      <xdr:col>8</xdr:col>
      <xdr:colOff>0</xdr:colOff>
      <xdr:row>63</xdr:row>
      <xdr:rowOff>47625</xdr:rowOff>
    </xdr:to>
    <xdr:sp macro="" textlink="">
      <xdr:nvSpPr>
        <xdr:cNvPr id="350" name="Line 366">
          <a:extLst>
            <a:ext uri="{FF2B5EF4-FFF2-40B4-BE49-F238E27FC236}">
              <a16:creationId xmlns:a16="http://schemas.microsoft.com/office/drawing/2014/main" id="{984610E9-FFB3-4CC6-802C-B1491DACE615}"/>
            </a:ext>
          </a:extLst>
        </xdr:cNvPr>
        <xdr:cNvSpPr>
          <a:spLocks noChangeShapeType="1"/>
        </xdr:cNvSpPr>
      </xdr:nvSpPr>
      <xdr:spPr bwMode="auto">
        <a:xfrm flipV="1">
          <a:off x="5076825" y="10010775"/>
          <a:ext cx="0" cy="85725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66675</xdr:colOff>
      <xdr:row>59</xdr:row>
      <xdr:rowOff>19050</xdr:rowOff>
    </xdr:from>
    <xdr:to>
      <xdr:col>8</xdr:col>
      <xdr:colOff>457200</xdr:colOff>
      <xdr:row>61</xdr:row>
      <xdr:rowOff>0</xdr:rowOff>
    </xdr:to>
    <xdr:sp macro="" textlink="">
      <xdr:nvSpPr>
        <xdr:cNvPr id="351" name="Line 367">
          <a:extLst>
            <a:ext uri="{FF2B5EF4-FFF2-40B4-BE49-F238E27FC236}">
              <a16:creationId xmlns:a16="http://schemas.microsoft.com/office/drawing/2014/main" id="{53622C29-049D-41F1-B6C0-9A95150C9A6D}"/>
            </a:ext>
          </a:extLst>
        </xdr:cNvPr>
        <xdr:cNvSpPr>
          <a:spLocks noChangeShapeType="1"/>
        </xdr:cNvSpPr>
      </xdr:nvSpPr>
      <xdr:spPr bwMode="auto">
        <a:xfrm flipH="1">
          <a:off x="5143500" y="10153650"/>
          <a:ext cx="39052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638175</xdr:colOff>
      <xdr:row>60</xdr:row>
      <xdr:rowOff>133350</xdr:rowOff>
    </xdr:from>
    <xdr:to>
      <xdr:col>8</xdr:col>
      <xdr:colOff>76200</xdr:colOff>
      <xdr:row>61</xdr:row>
      <xdr:rowOff>104775</xdr:rowOff>
    </xdr:to>
    <xdr:sp macro="" textlink="">
      <xdr:nvSpPr>
        <xdr:cNvPr id="352" name="Oval 368">
          <a:extLst>
            <a:ext uri="{FF2B5EF4-FFF2-40B4-BE49-F238E27FC236}">
              <a16:creationId xmlns:a16="http://schemas.microsoft.com/office/drawing/2014/main" id="{701A91BA-FA1D-4D5C-83DE-BD6C30EC210A}"/>
            </a:ext>
          </a:extLst>
        </xdr:cNvPr>
        <xdr:cNvSpPr>
          <a:spLocks noChangeArrowheads="1"/>
        </xdr:cNvSpPr>
      </xdr:nvSpPr>
      <xdr:spPr bwMode="auto">
        <a:xfrm>
          <a:off x="5010150" y="1043940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619126</xdr:colOff>
      <xdr:row>62</xdr:row>
      <xdr:rowOff>9524</xdr:rowOff>
    </xdr:from>
    <xdr:to>
      <xdr:col>8</xdr:col>
      <xdr:colOff>66676</xdr:colOff>
      <xdr:row>62</xdr:row>
      <xdr:rowOff>152399</xdr:rowOff>
    </xdr:to>
    <xdr:sp macro="" textlink="">
      <xdr:nvSpPr>
        <xdr:cNvPr id="353" name="AutoShape 936">
          <a:extLst>
            <a:ext uri="{FF2B5EF4-FFF2-40B4-BE49-F238E27FC236}">
              <a16:creationId xmlns:a16="http://schemas.microsoft.com/office/drawing/2014/main" id="{81D07BCB-FF68-4993-A30A-D49108F56BC5}"/>
            </a:ext>
          </a:extLst>
        </xdr:cNvPr>
        <xdr:cNvSpPr>
          <a:spLocks noChangeArrowheads="1"/>
        </xdr:cNvSpPr>
      </xdr:nvSpPr>
      <xdr:spPr bwMode="auto">
        <a:xfrm>
          <a:off x="4991101" y="10658474"/>
          <a:ext cx="152400" cy="142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</xdr:colOff>
      <xdr:row>63</xdr:row>
      <xdr:rowOff>161925</xdr:rowOff>
    </xdr:from>
    <xdr:to>
      <xdr:col>8</xdr:col>
      <xdr:colOff>209550</xdr:colOff>
      <xdr:row>64</xdr:row>
      <xdr:rowOff>142875</xdr:rowOff>
    </xdr:to>
    <xdr:sp macro="" textlink="">
      <xdr:nvSpPr>
        <xdr:cNvPr id="354" name="Oval 937">
          <a:extLst>
            <a:ext uri="{FF2B5EF4-FFF2-40B4-BE49-F238E27FC236}">
              <a16:creationId xmlns:a16="http://schemas.microsoft.com/office/drawing/2014/main" id="{35A5A967-49D2-4B57-BFB0-798CE6AEBA1E}"/>
            </a:ext>
          </a:extLst>
        </xdr:cNvPr>
        <xdr:cNvSpPr>
          <a:spLocks noChangeArrowheads="1"/>
        </xdr:cNvSpPr>
      </xdr:nvSpPr>
      <xdr:spPr bwMode="auto">
        <a:xfrm>
          <a:off x="5124450" y="10982325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114300</xdr:colOff>
      <xdr:row>59</xdr:row>
      <xdr:rowOff>133350</xdr:rowOff>
    </xdr:from>
    <xdr:to>
      <xdr:col>8</xdr:col>
      <xdr:colOff>438150</xdr:colOff>
      <xdr:row>63</xdr:row>
      <xdr:rowOff>123825</xdr:rowOff>
    </xdr:to>
    <xdr:sp macro="" textlink="">
      <xdr:nvSpPr>
        <xdr:cNvPr id="355" name="Freeform 938">
          <a:extLst>
            <a:ext uri="{FF2B5EF4-FFF2-40B4-BE49-F238E27FC236}">
              <a16:creationId xmlns:a16="http://schemas.microsoft.com/office/drawing/2014/main" id="{6848A7EB-DE57-408F-8CCA-C093E7396831}"/>
            </a:ext>
          </a:extLst>
        </xdr:cNvPr>
        <xdr:cNvSpPr>
          <a:spLocks/>
        </xdr:cNvSpPr>
      </xdr:nvSpPr>
      <xdr:spPr bwMode="auto">
        <a:xfrm>
          <a:off x="5191125" y="10267950"/>
          <a:ext cx="323850" cy="676275"/>
        </a:xfrm>
        <a:custGeom>
          <a:avLst/>
          <a:gdLst>
            <a:gd name="T0" fmla="*/ 2147483647 w 35"/>
            <a:gd name="T1" fmla="*/ 0 h 63"/>
            <a:gd name="T2" fmla="*/ 2147483647 w 35"/>
            <a:gd name="T3" fmla="*/ 2147483647 h 63"/>
            <a:gd name="T4" fmla="*/ 2147483647 w 35"/>
            <a:gd name="T5" fmla="*/ 2147483647 h 63"/>
            <a:gd name="T6" fmla="*/ 2147483647 w 35"/>
            <a:gd name="T7" fmla="*/ 2147483647 h 63"/>
            <a:gd name="T8" fmla="*/ 2147483647 w 35"/>
            <a:gd name="T9" fmla="*/ 2147483647 h 63"/>
            <a:gd name="T10" fmla="*/ 0 w 35"/>
            <a:gd name="T11" fmla="*/ 2147483647 h 63"/>
            <a:gd name="T12" fmla="*/ 0 w 35"/>
            <a:gd name="T13" fmla="*/ 2147483647 h 63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35" h="63">
              <a:moveTo>
                <a:pt x="35" y="0"/>
              </a:moveTo>
              <a:lnTo>
                <a:pt x="27" y="5"/>
              </a:lnTo>
              <a:lnTo>
                <a:pt x="19" y="12"/>
              </a:lnTo>
              <a:lnTo>
                <a:pt x="11" y="20"/>
              </a:lnTo>
              <a:lnTo>
                <a:pt x="3" y="32"/>
              </a:lnTo>
              <a:lnTo>
                <a:pt x="0" y="50"/>
              </a:lnTo>
              <a:lnTo>
                <a:pt x="0" y="63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38100</xdr:colOff>
      <xdr:row>59</xdr:row>
      <xdr:rowOff>104775</xdr:rowOff>
    </xdr:from>
    <xdr:to>
      <xdr:col>8</xdr:col>
      <xdr:colOff>409575</xdr:colOff>
      <xdr:row>63</xdr:row>
      <xdr:rowOff>76200</xdr:rowOff>
    </xdr:to>
    <xdr:sp macro="" textlink="">
      <xdr:nvSpPr>
        <xdr:cNvPr id="356" name="Freeform 939">
          <a:extLst>
            <a:ext uri="{FF2B5EF4-FFF2-40B4-BE49-F238E27FC236}">
              <a16:creationId xmlns:a16="http://schemas.microsoft.com/office/drawing/2014/main" id="{A5114FD0-E1FB-4AFB-A7CD-87CA041964C8}"/>
            </a:ext>
          </a:extLst>
        </xdr:cNvPr>
        <xdr:cNvSpPr>
          <a:spLocks/>
        </xdr:cNvSpPr>
      </xdr:nvSpPr>
      <xdr:spPr bwMode="auto">
        <a:xfrm>
          <a:off x="5114925" y="10239375"/>
          <a:ext cx="371475" cy="657225"/>
        </a:xfrm>
        <a:custGeom>
          <a:avLst/>
          <a:gdLst>
            <a:gd name="T0" fmla="*/ 2147483647 w 39"/>
            <a:gd name="T1" fmla="*/ 0 h 69"/>
            <a:gd name="T2" fmla="*/ 2147483647 w 39"/>
            <a:gd name="T3" fmla="*/ 2147483647 h 69"/>
            <a:gd name="T4" fmla="*/ 2147483647 w 39"/>
            <a:gd name="T5" fmla="*/ 2147483647 h 69"/>
            <a:gd name="T6" fmla="*/ 2147483647 w 39"/>
            <a:gd name="T7" fmla="*/ 2147483647 h 69"/>
            <a:gd name="T8" fmla="*/ 2147483647 w 39"/>
            <a:gd name="T9" fmla="*/ 2147483647 h 69"/>
            <a:gd name="T10" fmla="*/ 2147483647 w 39"/>
            <a:gd name="T11" fmla="*/ 2147483647 h 69"/>
            <a:gd name="T12" fmla="*/ 2147483647 w 39"/>
            <a:gd name="T13" fmla="*/ 2147483647 h 69"/>
            <a:gd name="T14" fmla="*/ 0 w 39"/>
            <a:gd name="T15" fmla="*/ 2147483647 h 69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39" h="69">
              <a:moveTo>
                <a:pt x="39" y="0"/>
              </a:moveTo>
              <a:lnTo>
                <a:pt x="31" y="5"/>
              </a:lnTo>
              <a:lnTo>
                <a:pt x="23" y="12"/>
              </a:lnTo>
              <a:lnTo>
                <a:pt x="15" y="20"/>
              </a:lnTo>
              <a:lnTo>
                <a:pt x="7" y="32"/>
              </a:lnTo>
              <a:lnTo>
                <a:pt x="4" y="50"/>
              </a:lnTo>
              <a:lnTo>
                <a:pt x="4" y="63"/>
              </a:lnTo>
              <a:lnTo>
                <a:pt x="0" y="69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161925</xdr:colOff>
      <xdr:row>59</xdr:row>
      <xdr:rowOff>152400</xdr:rowOff>
    </xdr:from>
    <xdr:to>
      <xdr:col>8</xdr:col>
      <xdr:colOff>495300</xdr:colOff>
      <xdr:row>63</xdr:row>
      <xdr:rowOff>95250</xdr:rowOff>
    </xdr:to>
    <xdr:sp macro="" textlink="">
      <xdr:nvSpPr>
        <xdr:cNvPr id="357" name="Freeform 940">
          <a:extLst>
            <a:ext uri="{FF2B5EF4-FFF2-40B4-BE49-F238E27FC236}">
              <a16:creationId xmlns:a16="http://schemas.microsoft.com/office/drawing/2014/main" id="{67A713F5-798C-44A1-A924-6F5F5B24D7EC}"/>
            </a:ext>
          </a:extLst>
        </xdr:cNvPr>
        <xdr:cNvSpPr>
          <a:spLocks/>
        </xdr:cNvSpPr>
      </xdr:nvSpPr>
      <xdr:spPr bwMode="auto">
        <a:xfrm>
          <a:off x="5238750" y="10287000"/>
          <a:ext cx="333375" cy="628650"/>
        </a:xfrm>
        <a:custGeom>
          <a:avLst/>
          <a:gdLst>
            <a:gd name="T0" fmla="*/ 2147483647 w 35"/>
            <a:gd name="T1" fmla="*/ 0 h 66"/>
            <a:gd name="T2" fmla="*/ 2147483647 w 35"/>
            <a:gd name="T3" fmla="*/ 2147483647 h 66"/>
            <a:gd name="T4" fmla="*/ 2147483647 w 35"/>
            <a:gd name="T5" fmla="*/ 2147483647 h 66"/>
            <a:gd name="T6" fmla="*/ 2147483647 w 35"/>
            <a:gd name="T7" fmla="*/ 2147483647 h 66"/>
            <a:gd name="T8" fmla="*/ 2147483647 w 35"/>
            <a:gd name="T9" fmla="*/ 2147483647 h 66"/>
            <a:gd name="T10" fmla="*/ 0 w 35"/>
            <a:gd name="T11" fmla="*/ 2147483647 h 66"/>
            <a:gd name="T12" fmla="*/ 0 w 35"/>
            <a:gd name="T13" fmla="*/ 2147483647 h 66"/>
            <a:gd name="T14" fmla="*/ 2147483647 w 35"/>
            <a:gd name="T15" fmla="*/ 2147483647 h 6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35" h="66">
              <a:moveTo>
                <a:pt x="35" y="0"/>
              </a:moveTo>
              <a:lnTo>
                <a:pt x="27" y="5"/>
              </a:lnTo>
              <a:lnTo>
                <a:pt x="19" y="12"/>
              </a:lnTo>
              <a:lnTo>
                <a:pt x="11" y="20"/>
              </a:lnTo>
              <a:lnTo>
                <a:pt x="3" y="32"/>
              </a:lnTo>
              <a:lnTo>
                <a:pt x="0" y="50"/>
              </a:lnTo>
              <a:lnTo>
                <a:pt x="0" y="62"/>
              </a:lnTo>
              <a:lnTo>
                <a:pt x="7" y="6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203595</xdr:colOff>
      <xdr:row>61</xdr:row>
      <xdr:rowOff>154783</xdr:rowOff>
    </xdr:from>
    <xdr:to>
      <xdr:col>7</xdr:col>
      <xdr:colOff>452738</xdr:colOff>
      <xdr:row>63</xdr:row>
      <xdr:rowOff>22576</xdr:rowOff>
    </xdr:to>
    <xdr:sp macro="" textlink="">
      <xdr:nvSpPr>
        <xdr:cNvPr id="358" name="六角形 357">
          <a:extLst>
            <a:ext uri="{FF2B5EF4-FFF2-40B4-BE49-F238E27FC236}">
              <a16:creationId xmlns:a16="http://schemas.microsoft.com/office/drawing/2014/main" id="{AAD5DC00-B310-47B6-B444-004A9D2CA341}"/>
            </a:ext>
          </a:extLst>
        </xdr:cNvPr>
        <xdr:cNvSpPr/>
      </xdr:nvSpPr>
      <xdr:spPr bwMode="auto">
        <a:xfrm>
          <a:off x="4575570" y="10632283"/>
          <a:ext cx="249143" cy="2106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325438</xdr:colOff>
      <xdr:row>59</xdr:row>
      <xdr:rowOff>46037</xdr:rowOff>
    </xdr:from>
    <xdr:to>
      <xdr:col>7</xdr:col>
      <xdr:colOff>551837</xdr:colOff>
      <xdr:row>60</xdr:row>
      <xdr:rowOff>87967</xdr:rowOff>
    </xdr:to>
    <xdr:sp macro="" textlink="">
      <xdr:nvSpPr>
        <xdr:cNvPr id="359" name="六角形 358">
          <a:extLst>
            <a:ext uri="{FF2B5EF4-FFF2-40B4-BE49-F238E27FC236}">
              <a16:creationId xmlns:a16="http://schemas.microsoft.com/office/drawing/2014/main" id="{30418346-CDE1-40A1-B60B-9B956DC4790E}"/>
            </a:ext>
          </a:extLst>
        </xdr:cNvPr>
        <xdr:cNvSpPr/>
      </xdr:nvSpPr>
      <xdr:spPr bwMode="auto">
        <a:xfrm>
          <a:off x="4697413" y="10180637"/>
          <a:ext cx="22639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188912</xdr:colOff>
      <xdr:row>63</xdr:row>
      <xdr:rowOff>79375</xdr:rowOff>
    </xdr:from>
    <xdr:to>
      <xdr:col>5</xdr:col>
      <xdr:colOff>684212</xdr:colOff>
      <xdr:row>64</xdr:row>
      <xdr:rowOff>127000</xdr:rowOff>
    </xdr:to>
    <xdr:sp macro="" textlink="">
      <xdr:nvSpPr>
        <xdr:cNvPr id="360" name="円弧 359">
          <a:extLst>
            <a:ext uri="{FF2B5EF4-FFF2-40B4-BE49-F238E27FC236}">
              <a16:creationId xmlns:a16="http://schemas.microsoft.com/office/drawing/2014/main" id="{50E94037-8136-4AA4-B587-433C3496DD3E}"/>
            </a:ext>
          </a:extLst>
        </xdr:cNvPr>
        <xdr:cNvSpPr/>
      </xdr:nvSpPr>
      <xdr:spPr>
        <a:xfrm flipV="1">
          <a:off x="3151187" y="10899775"/>
          <a:ext cx="495300" cy="219075"/>
        </a:xfrm>
        <a:prstGeom prst="arc">
          <a:avLst>
            <a:gd name="adj1" fmla="val 14178589"/>
            <a:gd name="adj2" fmla="val 0"/>
          </a:avLst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595902</xdr:colOff>
      <xdr:row>59</xdr:row>
      <xdr:rowOff>14808</xdr:rowOff>
    </xdr:from>
    <xdr:to>
      <xdr:col>10</xdr:col>
      <xdr:colOff>34583</xdr:colOff>
      <xdr:row>60</xdr:row>
      <xdr:rowOff>30676</xdr:rowOff>
    </xdr:to>
    <xdr:grpSp>
      <xdr:nvGrpSpPr>
        <xdr:cNvPr id="361" name="Group 11">
          <a:extLst>
            <a:ext uri="{FF2B5EF4-FFF2-40B4-BE49-F238E27FC236}">
              <a16:creationId xmlns:a16="http://schemas.microsoft.com/office/drawing/2014/main" id="{1A9E5462-A81D-4360-B9EE-D044704DA2B9}"/>
            </a:ext>
          </a:extLst>
        </xdr:cNvPr>
        <xdr:cNvGrpSpPr>
          <a:grpSpLocks/>
        </xdr:cNvGrpSpPr>
      </xdr:nvGrpSpPr>
      <xdr:grpSpPr bwMode="auto">
        <a:xfrm rot="3484291">
          <a:off x="6347623" y="10077517"/>
          <a:ext cx="185853" cy="142066"/>
          <a:chOff x="718" y="97"/>
          <a:chExt cx="23" cy="15"/>
        </a:xfrm>
      </xdr:grpSpPr>
      <xdr:sp macro="" textlink="">
        <xdr:nvSpPr>
          <xdr:cNvPr id="362" name="Freeform 12">
            <a:extLst>
              <a:ext uri="{FF2B5EF4-FFF2-40B4-BE49-F238E27FC236}">
                <a16:creationId xmlns:a16="http://schemas.microsoft.com/office/drawing/2014/main" id="{BCE4A9CA-6BA6-4E0F-97DD-D186C568FDDF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63" name="Freeform 13">
            <a:extLst>
              <a:ext uri="{FF2B5EF4-FFF2-40B4-BE49-F238E27FC236}">
                <a16:creationId xmlns:a16="http://schemas.microsoft.com/office/drawing/2014/main" id="{E78AB20B-B4B9-479F-B652-AE7A0D3CE34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444782</xdr:colOff>
      <xdr:row>59</xdr:row>
      <xdr:rowOff>29767</xdr:rowOff>
    </xdr:from>
    <xdr:to>
      <xdr:col>9</xdr:col>
      <xdr:colOff>506602</xdr:colOff>
      <xdr:row>62</xdr:row>
      <xdr:rowOff>52661</xdr:rowOff>
    </xdr:to>
    <xdr:sp macro="" textlink="">
      <xdr:nvSpPr>
        <xdr:cNvPr id="364" name="Line 369">
          <a:extLst>
            <a:ext uri="{FF2B5EF4-FFF2-40B4-BE49-F238E27FC236}">
              <a16:creationId xmlns:a16="http://schemas.microsoft.com/office/drawing/2014/main" id="{D590C59D-E884-4AEF-8104-2870F6F8E949}"/>
            </a:ext>
          </a:extLst>
        </xdr:cNvPr>
        <xdr:cNvSpPr>
          <a:spLocks noChangeShapeType="1"/>
        </xdr:cNvSpPr>
      </xdr:nvSpPr>
      <xdr:spPr bwMode="auto">
        <a:xfrm>
          <a:off x="6226457" y="10164367"/>
          <a:ext cx="61820" cy="5372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585533</xdr:colOff>
      <xdr:row>57</xdr:row>
      <xdr:rowOff>158047</xdr:rowOff>
    </xdr:from>
    <xdr:to>
      <xdr:col>10</xdr:col>
      <xdr:colOff>146556</xdr:colOff>
      <xdr:row>63</xdr:row>
      <xdr:rowOff>8571</xdr:rowOff>
    </xdr:to>
    <xdr:grpSp>
      <xdr:nvGrpSpPr>
        <xdr:cNvPr id="365" name="グループ化 364">
          <a:extLst>
            <a:ext uri="{FF2B5EF4-FFF2-40B4-BE49-F238E27FC236}">
              <a16:creationId xmlns:a16="http://schemas.microsoft.com/office/drawing/2014/main" id="{DB6EE321-4DC2-4FAC-98B5-381F682B0188}"/>
            </a:ext>
          </a:extLst>
        </xdr:cNvPr>
        <xdr:cNvGrpSpPr/>
      </xdr:nvGrpSpPr>
      <xdr:grpSpPr>
        <a:xfrm>
          <a:off x="6359148" y="9858893"/>
          <a:ext cx="264408" cy="870432"/>
          <a:chOff x="14812920" y="1951160"/>
          <a:chExt cx="334029" cy="883620"/>
        </a:xfrm>
      </xdr:grpSpPr>
      <xdr:sp macro="" textlink="">
        <xdr:nvSpPr>
          <xdr:cNvPr id="366" name="Line 372">
            <a:extLst>
              <a:ext uri="{FF2B5EF4-FFF2-40B4-BE49-F238E27FC236}">
                <a16:creationId xmlns:a16="http://schemas.microsoft.com/office/drawing/2014/main" id="{BB380108-F697-4440-AD6E-F0E475ECE933}"/>
              </a:ext>
            </a:extLst>
          </xdr:cNvPr>
          <xdr:cNvSpPr>
            <a:spLocks noChangeShapeType="1"/>
          </xdr:cNvSpPr>
        </xdr:nvSpPr>
        <xdr:spPr bwMode="auto">
          <a:xfrm>
            <a:off x="14851674" y="2002442"/>
            <a:ext cx="295275" cy="832338"/>
          </a:xfrm>
          <a:prstGeom prst="line">
            <a:avLst/>
          </a:prstGeom>
          <a:noFill/>
          <a:ln w="444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7" name="Line 457">
            <a:extLst>
              <a:ext uri="{FF2B5EF4-FFF2-40B4-BE49-F238E27FC236}">
                <a16:creationId xmlns:a16="http://schemas.microsoft.com/office/drawing/2014/main" id="{C43E8846-3F43-4E9C-9F37-0507CA0CACE3}"/>
              </a:ext>
            </a:extLst>
          </xdr:cNvPr>
          <xdr:cNvSpPr>
            <a:spLocks noChangeShapeType="1"/>
          </xdr:cNvSpPr>
        </xdr:nvSpPr>
        <xdr:spPr bwMode="auto">
          <a:xfrm>
            <a:off x="14848746" y="1951160"/>
            <a:ext cx="295275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8" name="Line 458">
            <a:extLst>
              <a:ext uri="{FF2B5EF4-FFF2-40B4-BE49-F238E27FC236}">
                <a16:creationId xmlns:a16="http://schemas.microsoft.com/office/drawing/2014/main" id="{1AB49B97-B88E-4101-8B68-97265C52C7B4}"/>
              </a:ext>
            </a:extLst>
          </xdr:cNvPr>
          <xdr:cNvSpPr>
            <a:spLocks noChangeShapeType="1"/>
          </xdr:cNvSpPr>
        </xdr:nvSpPr>
        <xdr:spPr bwMode="auto">
          <a:xfrm>
            <a:off x="14812920" y="1960685"/>
            <a:ext cx="296740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645858</xdr:colOff>
      <xdr:row>59</xdr:row>
      <xdr:rowOff>53572</xdr:rowOff>
    </xdr:from>
    <xdr:to>
      <xdr:col>9</xdr:col>
      <xdr:colOff>756427</xdr:colOff>
      <xdr:row>59</xdr:row>
      <xdr:rowOff>150509</xdr:rowOff>
    </xdr:to>
    <xdr:sp macro="" textlink="">
      <xdr:nvSpPr>
        <xdr:cNvPr id="369" name="Text Box 1060">
          <a:extLst>
            <a:ext uri="{FF2B5EF4-FFF2-40B4-BE49-F238E27FC236}">
              <a16:creationId xmlns:a16="http://schemas.microsoft.com/office/drawing/2014/main" id="{B0B29871-86C5-420E-B86A-76D22849DDF9}"/>
            </a:ext>
          </a:extLst>
        </xdr:cNvPr>
        <xdr:cNvSpPr txBox="1">
          <a:spLocks noChangeArrowheads="1"/>
        </xdr:cNvSpPr>
      </xdr:nvSpPr>
      <xdr:spPr bwMode="auto">
        <a:xfrm rot="9289909">
          <a:off x="6427533" y="10188172"/>
          <a:ext cx="62944" cy="9693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75601</xdr:colOff>
      <xdr:row>59</xdr:row>
      <xdr:rowOff>9326</xdr:rowOff>
    </xdr:from>
    <xdr:to>
      <xdr:col>9</xdr:col>
      <xdr:colOff>321050</xdr:colOff>
      <xdr:row>60</xdr:row>
      <xdr:rowOff>51256</xdr:rowOff>
    </xdr:to>
    <xdr:sp macro="" textlink="">
      <xdr:nvSpPr>
        <xdr:cNvPr id="370" name="六角形 369">
          <a:extLst>
            <a:ext uri="{FF2B5EF4-FFF2-40B4-BE49-F238E27FC236}">
              <a16:creationId xmlns:a16="http://schemas.microsoft.com/office/drawing/2014/main" id="{026BBAF9-0569-4AFC-8260-725C43AB12FE}"/>
            </a:ext>
          </a:extLst>
        </xdr:cNvPr>
        <xdr:cNvSpPr/>
      </xdr:nvSpPr>
      <xdr:spPr bwMode="auto">
        <a:xfrm>
          <a:off x="5857276" y="10143926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３１</a:t>
          </a:r>
        </a:p>
      </xdr:txBody>
    </xdr:sp>
    <xdr:clientData/>
  </xdr:twoCellAnchor>
  <xdr:twoCellAnchor>
    <xdr:from>
      <xdr:col>9</xdr:col>
      <xdr:colOff>472604</xdr:colOff>
      <xdr:row>58</xdr:row>
      <xdr:rowOff>109926</xdr:rowOff>
    </xdr:from>
    <xdr:to>
      <xdr:col>10</xdr:col>
      <xdr:colOff>131182</xdr:colOff>
      <xdr:row>65</xdr:row>
      <xdr:rowOff>8088</xdr:rowOff>
    </xdr:to>
    <xdr:sp macro="" textlink="">
      <xdr:nvSpPr>
        <xdr:cNvPr id="371" name="Freeform 459">
          <a:extLst>
            <a:ext uri="{FF2B5EF4-FFF2-40B4-BE49-F238E27FC236}">
              <a16:creationId xmlns:a16="http://schemas.microsoft.com/office/drawing/2014/main" id="{92A9330A-EF31-4872-A424-54C1B9D46D99}"/>
            </a:ext>
          </a:extLst>
        </xdr:cNvPr>
        <xdr:cNvSpPr>
          <a:spLocks/>
        </xdr:cNvSpPr>
      </xdr:nvSpPr>
      <xdr:spPr bwMode="auto">
        <a:xfrm>
          <a:off x="6254279" y="10073076"/>
          <a:ext cx="363428" cy="1098312"/>
        </a:xfrm>
        <a:custGeom>
          <a:avLst/>
          <a:gdLst>
            <a:gd name="T0" fmla="*/ 0 w 52"/>
            <a:gd name="T1" fmla="*/ 2147483647 h 76"/>
            <a:gd name="T2" fmla="*/ 0 w 52"/>
            <a:gd name="T3" fmla="*/ 2147483647 h 76"/>
            <a:gd name="T4" fmla="*/ 2147483647 w 52"/>
            <a:gd name="T5" fmla="*/ 2147483647 h 76"/>
            <a:gd name="T6" fmla="*/ 2147483647 w 52"/>
            <a:gd name="T7" fmla="*/ 2147483647 h 76"/>
            <a:gd name="T8" fmla="*/ 2147483647 w 52"/>
            <a:gd name="T9" fmla="*/ 2147483647 h 76"/>
            <a:gd name="T10" fmla="*/ 2147483647 w 52"/>
            <a:gd name="T11" fmla="*/ 0 h 7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0 w 10000"/>
            <a:gd name="connsiteY0" fmla="*/ 10000 h 10000"/>
            <a:gd name="connsiteX1" fmla="*/ 1634 w 10000"/>
            <a:gd name="connsiteY1" fmla="*/ 5924 h 10000"/>
            <a:gd name="connsiteX2" fmla="*/ 2115 w 10000"/>
            <a:gd name="connsiteY2" fmla="*/ 5263 h 10000"/>
            <a:gd name="connsiteX3" fmla="*/ 3462 w 10000"/>
            <a:gd name="connsiteY3" fmla="*/ 3947 h 10000"/>
            <a:gd name="connsiteX4" fmla="*/ 5000 w 10000"/>
            <a:gd name="connsiteY4" fmla="*/ 2632 h 10000"/>
            <a:gd name="connsiteX5" fmla="*/ 10000 w 10000"/>
            <a:gd name="connsiteY5" fmla="*/ 0 h 10000"/>
            <a:gd name="connsiteX0" fmla="*/ 0 w 8514"/>
            <a:gd name="connsiteY0" fmla="*/ 10106 h 10106"/>
            <a:gd name="connsiteX1" fmla="*/ 148 w 8514"/>
            <a:gd name="connsiteY1" fmla="*/ 5924 h 10106"/>
            <a:gd name="connsiteX2" fmla="*/ 629 w 8514"/>
            <a:gd name="connsiteY2" fmla="*/ 5263 h 10106"/>
            <a:gd name="connsiteX3" fmla="*/ 1976 w 8514"/>
            <a:gd name="connsiteY3" fmla="*/ 3947 h 10106"/>
            <a:gd name="connsiteX4" fmla="*/ 3514 w 8514"/>
            <a:gd name="connsiteY4" fmla="*/ 2632 h 10106"/>
            <a:gd name="connsiteX5" fmla="*/ 8514 w 8514"/>
            <a:gd name="connsiteY5" fmla="*/ 0 h 10106"/>
            <a:gd name="connsiteX0" fmla="*/ 0 w 10000"/>
            <a:gd name="connsiteY0" fmla="*/ 10000 h 10000"/>
            <a:gd name="connsiteX1" fmla="*/ 174 w 10000"/>
            <a:gd name="connsiteY1" fmla="*/ 5862 h 10000"/>
            <a:gd name="connsiteX2" fmla="*/ 564 w 10000"/>
            <a:gd name="connsiteY2" fmla="*/ 4476 h 10000"/>
            <a:gd name="connsiteX3" fmla="*/ 2321 w 10000"/>
            <a:gd name="connsiteY3" fmla="*/ 3906 h 10000"/>
            <a:gd name="connsiteX4" fmla="*/ 4127 w 10000"/>
            <a:gd name="connsiteY4" fmla="*/ 2604 h 10000"/>
            <a:gd name="connsiteX5" fmla="*/ 10000 w 10000"/>
            <a:gd name="connsiteY5" fmla="*/ 0 h 10000"/>
            <a:gd name="connsiteX0" fmla="*/ 0 w 10000"/>
            <a:gd name="connsiteY0" fmla="*/ 10000 h 10000"/>
            <a:gd name="connsiteX1" fmla="*/ 174 w 10000"/>
            <a:gd name="connsiteY1" fmla="*/ 5862 h 10000"/>
            <a:gd name="connsiteX2" fmla="*/ 564 w 10000"/>
            <a:gd name="connsiteY2" fmla="*/ 4476 h 10000"/>
            <a:gd name="connsiteX3" fmla="*/ 1798 w 10000"/>
            <a:gd name="connsiteY3" fmla="*/ 3592 h 10000"/>
            <a:gd name="connsiteX4" fmla="*/ 4127 w 10000"/>
            <a:gd name="connsiteY4" fmla="*/ 2604 h 10000"/>
            <a:gd name="connsiteX5" fmla="*/ 10000 w 10000"/>
            <a:gd name="connsiteY5" fmla="*/ 0 h 10000"/>
            <a:gd name="connsiteX0" fmla="*/ 0 w 10173"/>
            <a:gd name="connsiteY0" fmla="*/ 15430 h 15430"/>
            <a:gd name="connsiteX1" fmla="*/ 347 w 10173"/>
            <a:gd name="connsiteY1" fmla="*/ 5862 h 15430"/>
            <a:gd name="connsiteX2" fmla="*/ 737 w 10173"/>
            <a:gd name="connsiteY2" fmla="*/ 4476 h 15430"/>
            <a:gd name="connsiteX3" fmla="*/ 1971 w 10173"/>
            <a:gd name="connsiteY3" fmla="*/ 3592 h 15430"/>
            <a:gd name="connsiteX4" fmla="*/ 4300 w 10173"/>
            <a:gd name="connsiteY4" fmla="*/ 2604 h 15430"/>
            <a:gd name="connsiteX5" fmla="*/ 10173 w 10173"/>
            <a:gd name="connsiteY5" fmla="*/ 0 h 15430"/>
            <a:gd name="connsiteX0" fmla="*/ 0 w 10173"/>
            <a:gd name="connsiteY0" fmla="*/ 15430 h 15430"/>
            <a:gd name="connsiteX1" fmla="*/ 347 w 10173"/>
            <a:gd name="connsiteY1" fmla="*/ 5862 h 15430"/>
            <a:gd name="connsiteX2" fmla="*/ 737 w 10173"/>
            <a:gd name="connsiteY2" fmla="*/ 4476 h 15430"/>
            <a:gd name="connsiteX3" fmla="*/ 1971 w 10173"/>
            <a:gd name="connsiteY3" fmla="*/ 3592 h 15430"/>
            <a:gd name="connsiteX4" fmla="*/ 4300 w 10173"/>
            <a:gd name="connsiteY4" fmla="*/ 2604 h 15430"/>
            <a:gd name="connsiteX5" fmla="*/ 10173 w 10173"/>
            <a:gd name="connsiteY5" fmla="*/ 0 h 154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173" h="15430">
              <a:moveTo>
                <a:pt x="0" y="15430"/>
              </a:moveTo>
              <a:cubicBezTo>
                <a:pt x="1239" y="12343"/>
                <a:pt x="231" y="9051"/>
                <a:pt x="347" y="5862"/>
              </a:cubicBezTo>
              <a:lnTo>
                <a:pt x="737" y="4476"/>
              </a:lnTo>
              <a:lnTo>
                <a:pt x="1971" y="3592"/>
              </a:lnTo>
              <a:lnTo>
                <a:pt x="4300" y="2604"/>
              </a:lnTo>
              <a:lnTo>
                <a:pt x="10173" y="0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162847</xdr:colOff>
      <xdr:row>62</xdr:row>
      <xdr:rowOff>147880</xdr:rowOff>
    </xdr:from>
    <xdr:ext cx="287130" cy="165173"/>
    <xdr:sp macro="" textlink="">
      <xdr:nvSpPr>
        <xdr:cNvPr id="372" name="Text Box 813">
          <a:extLst>
            <a:ext uri="{FF2B5EF4-FFF2-40B4-BE49-F238E27FC236}">
              <a16:creationId xmlns:a16="http://schemas.microsoft.com/office/drawing/2014/main" id="{D37D09FE-4884-4189-A44D-6DA67D6A8C9F}"/>
            </a:ext>
          </a:extLst>
        </xdr:cNvPr>
        <xdr:cNvSpPr txBox="1">
          <a:spLocks noChangeArrowheads="1"/>
        </xdr:cNvSpPr>
      </xdr:nvSpPr>
      <xdr:spPr bwMode="auto">
        <a:xfrm>
          <a:off x="5944522" y="10796830"/>
          <a:ext cx="287130" cy="16517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礫坂</a:t>
          </a:r>
        </a:p>
      </xdr:txBody>
    </xdr:sp>
    <xdr:clientData/>
  </xdr:oneCellAnchor>
  <xdr:oneCellAnchor>
    <xdr:from>
      <xdr:col>9</xdr:col>
      <xdr:colOff>130402</xdr:colOff>
      <xdr:row>60</xdr:row>
      <xdr:rowOff>100170</xdr:rowOff>
    </xdr:from>
    <xdr:ext cx="291422" cy="165173"/>
    <xdr:sp macro="" textlink="">
      <xdr:nvSpPr>
        <xdr:cNvPr id="373" name="Text Box 813">
          <a:extLst>
            <a:ext uri="{FF2B5EF4-FFF2-40B4-BE49-F238E27FC236}">
              <a16:creationId xmlns:a16="http://schemas.microsoft.com/office/drawing/2014/main" id="{E7CA4C5B-5705-40F6-AFE0-B2693F738B84}"/>
            </a:ext>
          </a:extLst>
        </xdr:cNvPr>
        <xdr:cNvSpPr txBox="1">
          <a:spLocks noChangeArrowheads="1"/>
        </xdr:cNvSpPr>
      </xdr:nvSpPr>
      <xdr:spPr bwMode="auto">
        <a:xfrm>
          <a:off x="5912077" y="10406220"/>
          <a:ext cx="291422" cy="16517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礫坂</a:t>
          </a:r>
        </a:p>
      </xdr:txBody>
    </xdr:sp>
    <xdr:clientData/>
  </xdr:oneCellAnchor>
  <xdr:twoCellAnchor>
    <xdr:from>
      <xdr:col>9</xdr:col>
      <xdr:colOff>329669</xdr:colOff>
      <xdr:row>61</xdr:row>
      <xdr:rowOff>98915</xdr:rowOff>
    </xdr:from>
    <xdr:to>
      <xdr:col>9</xdr:col>
      <xdr:colOff>710702</xdr:colOff>
      <xdr:row>61</xdr:row>
      <xdr:rowOff>102586</xdr:rowOff>
    </xdr:to>
    <xdr:sp macro="" textlink="">
      <xdr:nvSpPr>
        <xdr:cNvPr id="374" name="Line 369">
          <a:extLst>
            <a:ext uri="{FF2B5EF4-FFF2-40B4-BE49-F238E27FC236}">
              <a16:creationId xmlns:a16="http://schemas.microsoft.com/office/drawing/2014/main" id="{48FE32D7-EAF8-49B4-A284-F0349BDDBEE7}"/>
            </a:ext>
          </a:extLst>
        </xdr:cNvPr>
        <xdr:cNvSpPr>
          <a:spLocks noChangeShapeType="1"/>
        </xdr:cNvSpPr>
      </xdr:nvSpPr>
      <xdr:spPr bwMode="auto">
        <a:xfrm flipV="1">
          <a:off x="6111344" y="10576415"/>
          <a:ext cx="371508" cy="3671"/>
        </a:xfrm>
        <a:prstGeom prst="line">
          <a:avLst/>
        </a:pr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424991</xdr:colOff>
      <xdr:row>61</xdr:row>
      <xdr:rowOff>145264</xdr:rowOff>
    </xdr:from>
    <xdr:to>
      <xdr:col>9</xdr:col>
      <xdr:colOff>553183</xdr:colOff>
      <xdr:row>62</xdr:row>
      <xdr:rowOff>91586</xdr:rowOff>
    </xdr:to>
    <xdr:sp macro="" textlink="">
      <xdr:nvSpPr>
        <xdr:cNvPr id="375" name="AutoShape 191">
          <a:extLst>
            <a:ext uri="{FF2B5EF4-FFF2-40B4-BE49-F238E27FC236}">
              <a16:creationId xmlns:a16="http://schemas.microsoft.com/office/drawing/2014/main" id="{90BB15A9-E505-4341-8C62-7F915C9D9E20}"/>
            </a:ext>
          </a:extLst>
        </xdr:cNvPr>
        <xdr:cNvSpPr>
          <a:spLocks noChangeArrowheads="1"/>
        </xdr:cNvSpPr>
      </xdr:nvSpPr>
      <xdr:spPr bwMode="auto">
        <a:xfrm>
          <a:off x="6206666" y="10622764"/>
          <a:ext cx="128192" cy="11777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460376</xdr:colOff>
      <xdr:row>64</xdr:row>
      <xdr:rowOff>15876</xdr:rowOff>
    </xdr:from>
    <xdr:to>
      <xdr:col>9</xdr:col>
      <xdr:colOff>520700</xdr:colOff>
      <xdr:row>64</xdr:row>
      <xdr:rowOff>61595</xdr:rowOff>
    </xdr:to>
    <xdr:sp macro="" textlink="">
      <xdr:nvSpPr>
        <xdr:cNvPr id="376" name="Text Box 1060">
          <a:extLst>
            <a:ext uri="{FF2B5EF4-FFF2-40B4-BE49-F238E27FC236}">
              <a16:creationId xmlns:a16="http://schemas.microsoft.com/office/drawing/2014/main" id="{06B770D7-6E53-4DDA-8C34-613457C6D082}"/>
            </a:ext>
          </a:extLst>
        </xdr:cNvPr>
        <xdr:cNvSpPr txBox="1">
          <a:spLocks noChangeArrowheads="1"/>
        </xdr:cNvSpPr>
      </xdr:nvSpPr>
      <xdr:spPr bwMode="auto">
        <a:xfrm>
          <a:off x="6242051" y="11007726"/>
          <a:ext cx="60324" cy="4571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324212</xdr:colOff>
      <xdr:row>63</xdr:row>
      <xdr:rowOff>144370</xdr:rowOff>
    </xdr:from>
    <xdr:to>
      <xdr:col>9</xdr:col>
      <xdr:colOff>754268</xdr:colOff>
      <xdr:row>64</xdr:row>
      <xdr:rowOff>8937</xdr:rowOff>
    </xdr:to>
    <xdr:sp macro="" textlink="">
      <xdr:nvSpPr>
        <xdr:cNvPr id="377" name="Line 369">
          <a:extLst>
            <a:ext uri="{FF2B5EF4-FFF2-40B4-BE49-F238E27FC236}">
              <a16:creationId xmlns:a16="http://schemas.microsoft.com/office/drawing/2014/main" id="{35F6AF38-5343-490B-A616-5B65E4FD7AB8}"/>
            </a:ext>
          </a:extLst>
        </xdr:cNvPr>
        <xdr:cNvSpPr>
          <a:spLocks noChangeShapeType="1"/>
        </xdr:cNvSpPr>
      </xdr:nvSpPr>
      <xdr:spPr bwMode="auto">
        <a:xfrm flipV="1">
          <a:off x="6105887" y="10964770"/>
          <a:ext cx="382431" cy="3601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0000"/>
            <a:gd name="connsiteX1" fmla="*/ 9398 w 10000"/>
            <a:gd name="connsiteY1" fmla="*/ 1 h 10000"/>
            <a:gd name="connsiteX2" fmla="*/ 10000 w 10000"/>
            <a:gd name="connsiteY2" fmla="*/ 10000 h 10000"/>
            <a:gd name="connsiteX0" fmla="*/ 0 w 9850"/>
            <a:gd name="connsiteY0" fmla="*/ 0 h 34997"/>
            <a:gd name="connsiteX1" fmla="*/ 9398 w 9850"/>
            <a:gd name="connsiteY1" fmla="*/ 1 h 34997"/>
            <a:gd name="connsiteX2" fmla="*/ 9850 w 9850"/>
            <a:gd name="connsiteY2" fmla="*/ 34997 h 34997"/>
            <a:gd name="connsiteX0" fmla="*/ 0 w 10000"/>
            <a:gd name="connsiteY0" fmla="*/ 0 h 10000"/>
            <a:gd name="connsiteX1" fmla="*/ 9541 w 10000"/>
            <a:gd name="connsiteY1" fmla="*/ 0 h 10000"/>
            <a:gd name="connsiteX2" fmla="*/ 10000 w 10000"/>
            <a:gd name="connsiteY2" fmla="*/ 10000 h 10000"/>
            <a:gd name="connsiteX0" fmla="*/ 0 w 10229"/>
            <a:gd name="connsiteY0" fmla="*/ 8571 h 10000"/>
            <a:gd name="connsiteX1" fmla="*/ 9770 w 10229"/>
            <a:gd name="connsiteY1" fmla="*/ 0 h 10000"/>
            <a:gd name="connsiteX2" fmla="*/ 10229 w 10229"/>
            <a:gd name="connsiteY2" fmla="*/ 10000 h 10000"/>
            <a:gd name="connsiteX0" fmla="*/ 0 w 10229"/>
            <a:gd name="connsiteY0" fmla="*/ 9120 h 10549"/>
            <a:gd name="connsiteX1" fmla="*/ 9770 w 10229"/>
            <a:gd name="connsiteY1" fmla="*/ 549 h 10549"/>
            <a:gd name="connsiteX2" fmla="*/ 10229 w 10229"/>
            <a:gd name="connsiteY2" fmla="*/ 10549 h 10549"/>
            <a:gd name="connsiteX0" fmla="*/ 0 w 10229"/>
            <a:gd name="connsiteY0" fmla="*/ 14520 h 15949"/>
            <a:gd name="connsiteX1" fmla="*/ 1756 w 10229"/>
            <a:gd name="connsiteY1" fmla="*/ 235 h 15949"/>
            <a:gd name="connsiteX2" fmla="*/ 9770 w 10229"/>
            <a:gd name="connsiteY2" fmla="*/ 5949 h 15949"/>
            <a:gd name="connsiteX3" fmla="*/ 10229 w 10229"/>
            <a:gd name="connsiteY3" fmla="*/ 15949 h 15949"/>
            <a:gd name="connsiteX0" fmla="*/ 0 w 10229"/>
            <a:gd name="connsiteY0" fmla="*/ 20124 h 21553"/>
            <a:gd name="connsiteX1" fmla="*/ 1832 w 10229"/>
            <a:gd name="connsiteY1" fmla="*/ 125 h 21553"/>
            <a:gd name="connsiteX2" fmla="*/ 9770 w 10229"/>
            <a:gd name="connsiteY2" fmla="*/ 11553 h 21553"/>
            <a:gd name="connsiteX3" fmla="*/ 10229 w 10229"/>
            <a:gd name="connsiteY3" fmla="*/ 21553 h 21553"/>
            <a:gd name="connsiteX0" fmla="*/ 0 w 10229"/>
            <a:gd name="connsiteY0" fmla="*/ 15908 h 17337"/>
            <a:gd name="connsiteX1" fmla="*/ 1756 w 10229"/>
            <a:gd name="connsiteY1" fmla="*/ 194 h 17337"/>
            <a:gd name="connsiteX2" fmla="*/ 9770 w 10229"/>
            <a:gd name="connsiteY2" fmla="*/ 7337 h 17337"/>
            <a:gd name="connsiteX3" fmla="*/ 10229 w 10229"/>
            <a:gd name="connsiteY3" fmla="*/ 17337 h 17337"/>
            <a:gd name="connsiteX0" fmla="*/ 0 w 10229"/>
            <a:gd name="connsiteY0" fmla="*/ 15908 h 17337"/>
            <a:gd name="connsiteX1" fmla="*/ 1756 w 10229"/>
            <a:gd name="connsiteY1" fmla="*/ 194 h 17337"/>
            <a:gd name="connsiteX2" fmla="*/ 9770 w 10229"/>
            <a:gd name="connsiteY2" fmla="*/ 7337 h 17337"/>
            <a:gd name="connsiteX3" fmla="*/ 10229 w 10229"/>
            <a:gd name="connsiteY3" fmla="*/ 17337 h 17337"/>
            <a:gd name="connsiteX0" fmla="*/ 0 w 10229"/>
            <a:gd name="connsiteY0" fmla="*/ 25027 h 26456"/>
            <a:gd name="connsiteX1" fmla="*/ 1756 w 10229"/>
            <a:gd name="connsiteY1" fmla="*/ 9313 h 26456"/>
            <a:gd name="connsiteX2" fmla="*/ 9476 w 10229"/>
            <a:gd name="connsiteY2" fmla="*/ 198 h 26456"/>
            <a:gd name="connsiteX3" fmla="*/ 10229 w 10229"/>
            <a:gd name="connsiteY3" fmla="*/ 26456 h 26456"/>
            <a:gd name="connsiteX0" fmla="*/ 0 w 10229"/>
            <a:gd name="connsiteY0" fmla="*/ 32914 h 34343"/>
            <a:gd name="connsiteX1" fmla="*/ 1756 w 10229"/>
            <a:gd name="connsiteY1" fmla="*/ 17200 h 34343"/>
            <a:gd name="connsiteX2" fmla="*/ 9476 w 10229"/>
            <a:gd name="connsiteY2" fmla="*/ 8085 h 34343"/>
            <a:gd name="connsiteX3" fmla="*/ 10229 w 10229"/>
            <a:gd name="connsiteY3" fmla="*/ 34343 h 34343"/>
            <a:gd name="connsiteX0" fmla="*/ 0 w 10229"/>
            <a:gd name="connsiteY0" fmla="*/ 32914 h 34343"/>
            <a:gd name="connsiteX1" fmla="*/ 1756 w 10229"/>
            <a:gd name="connsiteY1" fmla="*/ 17200 h 34343"/>
            <a:gd name="connsiteX2" fmla="*/ 9476 w 10229"/>
            <a:gd name="connsiteY2" fmla="*/ 8085 h 34343"/>
            <a:gd name="connsiteX3" fmla="*/ 10229 w 10229"/>
            <a:gd name="connsiteY3" fmla="*/ 34343 h 34343"/>
            <a:gd name="connsiteX0" fmla="*/ 0 w 10307"/>
            <a:gd name="connsiteY0" fmla="*/ 32914 h 34343"/>
            <a:gd name="connsiteX1" fmla="*/ 1756 w 10307"/>
            <a:gd name="connsiteY1" fmla="*/ 17200 h 34343"/>
            <a:gd name="connsiteX2" fmla="*/ 9476 w 10307"/>
            <a:gd name="connsiteY2" fmla="*/ 8085 h 34343"/>
            <a:gd name="connsiteX3" fmla="*/ 10229 w 10307"/>
            <a:gd name="connsiteY3" fmla="*/ 34343 h 34343"/>
            <a:gd name="connsiteX0" fmla="*/ 0 w 10229"/>
            <a:gd name="connsiteY0" fmla="*/ 32914 h 34343"/>
            <a:gd name="connsiteX1" fmla="*/ 1756 w 10229"/>
            <a:gd name="connsiteY1" fmla="*/ 17200 h 34343"/>
            <a:gd name="connsiteX2" fmla="*/ 9476 w 10229"/>
            <a:gd name="connsiteY2" fmla="*/ 8085 h 34343"/>
            <a:gd name="connsiteX3" fmla="*/ 10229 w 10229"/>
            <a:gd name="connsiteY3" fmla="*/ 34343 h 34343"/>
            <a:gd name="connsiteX0" fmla="*/ 0 w 10229"/>
            <a:gd name="connsiteY0" fmla="*/ 25546 h 26975"/>
            <a:gd name="connsiteX1" fmla="*/ 1756 w 10229"/>
            <a:gd name="connsiteY1" fmla="*/ 9832 h 26975"/>
            <a:gd name="connsiteX2" fmla="*/ 9843 w 10229"/>
            <a:gd name="connsiteY2" fmla="*/ 10201 h 26975"/>
            <a:gd name="connsiteX3" fmla="*/ 10229 w 10229"/>
            <a:gd name="connsiteY3" fmla="*/ 26975 h 26975"/>
            <a:gd name="connsiteX0" fmla="*/ 0 w 10229"/>
            <a:gd name="connsiteY0" fmla="*/ 25546 h 26975"/>
            <a:gd name="connsiteX1" fmla="*/ 1756 w 10229"/>
            <a:gd name="connsiteY1" fmla="*/ 9832 h 26975"/>
            <a:gd name="connsiteX2" fmla="*/ 9843 w 10229"/>
            <a:gd name="connsiteY2" fmla="*/ 10201 h 26975"/>
            <a:gd name="connsiteX3" fmla="*/ 10229 w 10229"/>
            <a:gd name="connsiteY3" fmla="*/ 26975 h 26975"/>
            <a:gd name="connsiteX0" fmla="*/ 0 w 10229"/>
            <a:gd name="connsiteY0" fmla="*/ 16325 h 17754"/>
            <a:gd name="connsiteX1" fmla="*/ 1756 w 10229"/>
            <a:gd name="connsiteY1" fmla="*/ 611 h 17754"/>
            <a:gd name="connsiteX2" fmla="*/ 9843 w 10229"/>
            <a:gd name="connsiteY2" fmla="*/ 980 h 17754"/>
            <a:gd name="connsiteX3" fmla="*/ 10229 w 10229"/>
            <a:gd name="connsiteY3" fmla="*/ 17754 h 17754"/>
            <a:gd name="connsiteX0" fmla="*/ 0 w 10449"/>
            <a:gd name="connsiteY0" fmla="*/ 16325 h 16325"/>
            <a:gd name="connsiteX1" fmla="*/ 1756 w 10449"/>
            <a:gd name="connsiteY1" fmla="*/ 611 h 16325"/>
            <a:gd name="connsiteX2" fmla="*/ 9843 w 10449"/>
            <a:gd name="connsiteY2" fmla="*/ 980 h 16325"/>
            <a:gd name="connsiteX3" fmla="*/ 10449 w 10449"/>
            <a:gd name="connsiteY3" fmla="*/ 13689 h 16325"/>
            <a:gd name="connsiteX0" fmla="*/ 0 w 10449"/>
            <a:gd name="connsiteY0" fmla="*/ 16325 h 16325"/>
            <a:gd name="connsiteX1" fmla="*/ 1756 w 10449"/>
            <a:gd name="connsiteY1" fmla="*/ 611 h 16325"/>
            <a:gd name="connsiteX2" fmla="*/ 9843 w 10449"/>
            <a:gd name="connsiteY2" fmla="*/ 980 h 16325"/>
            <a:gd name="connsiteX3" fmla="*/ 10449 w 10449"/>
            <a:gd name="connsiteY3" fmla="*/ 13689 h 16325"/>
            <a:gd name="connsiteX0" fmla="*/ 0 w 9664"/>
            <a:gd name="connsiteY0" fmla="*/ 13985 h 13985"/>
            <a:gd name="connsiteX1" fmla="*/ 971 w 9664"/>
            <a:gd name="connsiteY1" fmla="*/ 611 h 13985"/>
            <a:gd name="connsiteX2" fmla="*/ 9058 w 9664"/>
            <a:gd name="connsiteY2" fmla="*/ 980 h 13985"/>
            <a:gd name="connsiteX3" fmla="*/ 9664 w 9664"/>
            <a:gd name="connsiteY3" fmla="*/ 13689 h 13985"/>
            <a:gd name="connsiteX0" fmla="*/ 0 w 10000"/>
            <a:gd name="connsiteY0" fmla="*/ 9489 h 9489"/>
            <a:gd name="connsiteX1" fmla="*/ 857 w 10000"/>
            <a:gd name="connsiteY1" fmla="*/ 763 h 9489"/>
            <a:gd name="connsiteX2" fmla="*/ 9373 w 10000"/>
            <a:gd name="connsiteY2" fmla="*/ 190 h 9489"/>
            <a:gd name="connsiteX3" fmla="*/ 10000 w 10000"/>
            <a:gd name="connsiteY3" fmla="*/ 9277 h 94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9489">
              <a:moveTo>
                <a:pt x="0" y="9489"/>
              </a:moveTo>
              <a:cubicBezTo>
                <a:pt x="868" y="1318"/>
                <a:pt x="279" y="5966"/>
                <a:pt x="857" y="763"/>
              </a:cubicBezTo>
              <a:cubicBezTo>
                <a:pt x="2541" y="-258"/>
                <a:pt x="6785" y="-33"/>
                <a:pt x="9373" y="190"/>
              </a:cubicBezTo>
              <a:cubicBezTo>
                <a:pt x="10020" y="6684"/>
                <a:pt x="9579" y="425"/>
                <a:pt x="10000" y="9277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330200</xdr:colOff>
      <xdr:row>64</xdr:row>
      <xdr:rowOff>70941</xdr:rowOff>
    </xdr:from>
    <xdr:to>
      <xdr:col>9</xdr:col>
      <xdr:colOff>762000</xdr:colOff>
      <xdr:row>64</xdr:row>
      <xdr:rowOff>116660</xdr:rowOff>
    </xdr:to>
    <xdr:sp macro="" textlink="">
      <xdr:nvSpPr>
        <xdr:cNvPr id="378" name="Line 369">
          <a:extLst>
            <a:ext uri="{FF2B5EF4-FFF2-40B4-BE49-F238E27FC236}">
              <a16:creationId xmlns:a16="http://schemas.microsoft.com/office/drawing/2014/main" id="{5C5BA37C-CE8E-461B-92A7-3C9F6C3085C6}"/>
            </a:ext>
          </a:extLst>
        </xdr:cNvPr>
        <xdr:cNvSpPr>
          <a:spLocks noChangeShapeType="1"/>
        </xdr:cNvSpPr>
      </xdr:nvSpPr>
      <xdr:spPr bwMode="auto">
        <a:xfrm>
          <a:off x="6111875" y="11062791"/>
          <a:ext cx="374650" cy="4571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0000"/>
            <a:gd name="connsiteX1" fmla="*/ 9398 w 10000"/>
            <a:gd name="connsiteY1" fmla="*/ 1 h 10000"/>
            <a:gd name="connsiteX2" fmla="*/ 10000 w 10000"/>
            <a:gd name="connsiteY2" fmla="*/ 10000 h 10000"/>
            <a:gd name="connsiteX0" fmla="*/ 0 w 9850"/>
            <a:gd name="connsiteY0" fmla="*/ 0 h 34997"/>
            <a:gd name="connsiteX1" fmla="*/ 9398 w 9850"/>
            <a:gd name="connsiteY1" fmla="*/ 1 h 34997"/>
            <a:gd name="connsiteX2" fmla="*/ 9850 w 9850"/>
            <a:gd name="connsiteY2" fmla="*/ 34997 h 34997"/>
            <a:gd name="connsiteX0" fmla="*/ 0 w 10000"/>
            <a:gd name="connsiteY0" fmla="*/ 0 h 10000"/>
            <a:gd name="connsiteX1" fmla="*/ 9541 w 10000"/>
            <a:gd name="connsiteY1" fmla="*/ 0 h 10000"/>
            <a:gd name="connsiteX2" fmla="*/ 10000 w 10000"/>
            <a:gd name="connsiteY2" fmla="*/ 10000 h 10000"/>
            <a:gd name="connsiteX0" fmla="*/ 0 w 10229"/>
            <a:gd name="connsiteY0" fmla="*/ 8571 h 10000"/>
            <a:gd name="connsiteX1" fmla="*/ 9770 w 10229"/>
            <a:gd name="connsiteY1" fmla="*/ 0 h 10000"/>
            <a:gd name="connsiteX2" fmla="*/ 10229 w 10229"/>
            <a:gd name="connsiteY2" fmla="*/ 10000 h 10000"/>
            <a:gd name="connsiteX0" fmla="*/ 0 w 10229"/>
            <a:gd name="connsiteY0" fmla="*/ 9120 h 10549"/>
            <a:gd name="connsiteX1" fmla="*/ 9770 w 10229"/>
            <a:gd name="connsiteY1" fmla="*/ 549 h 10549"/>
            <a:gd name="connsiteX2" fmla="*/ 10229 w 10229"/>
            <a:gd name="connsiteY2" fmla="*/ 10549 h 10549"/>
            <a:gd name="connsiteX0" fmla="*/ 0 w 10229"/>
            <a:gd name="connsiteY0" fmla="*/ 14520 h 15949"/>
            <a:gd name="connsiteX1" fmla="*/ 1756 w 10229"/>
            <a:gd name="connsiteY1" fmla="*/ 235 h 15949"/>
            <a:gd name="connsiteX2" fmla="*/ 9770 w 10229"/>
            <a:gd name="connsiteY2" fmla="*/ 5949 h 15949"/>
            <a:gd name="connsiteX3" fmla="*/ 10229 w 10229"/>
            <a:gd name="connsiteY3" fmla="*/ 15949 h 15949"/>
            <a:gd name="connsiteX0" fmla="*/ 0 w 10229"/>
            <a:gd name="connsiteY0" fmla="*/ 20124 h 21553"/>
            <a:gd name="connsiteX1" fmla="*/ 1832 w 10229"/>
            <a:gd name="connsiteY1" fmla="*/ 125 h 21553"/>
            <a:gd name="connsiteX2" fmla="*/ 9770 w 10229"/>
            <a:gd name="connsiteY2" fmla="*/ 11553 h 21553"/>
            <a:gd name="connsiteX3" fmla="*/ 10229 w 10229"/>
            <a:gd name="connsiteY3" fmla="*/ 21553 h 21553"/>
            <a:gd name="connsiteX0" fmla="*/ 0 w 10229"/>
            <a:gd name="connsiteY0" fmla="*/ 15908 h 17337"/>
            <a:gd name="connsiteX1" fmla="*/ 1756 w 10229"/>
            <a:gd name="connsiteY1" fmla="*/ 194 h 17337"/>
            <a:gd name="connsiteX2" fmla="*/ 9770 w 10229"/>
            <a:gd name="connsiteY2" fmla="*/ 7337 h 17337"/>
            <a:gd name="connsiteX3" fmla="*/ 10229 w 10229"/>
            <a:gd name="connsiteY3" fmla="*/ 17337 h 17337"/>
            <a:gd name="connsiteX0" fmla="*/ 0 w 10229"/>
            <a:gd name="connsiteY0" fmla="*/ 15908 h 17337"/>
            <a:gd name="connsiteX1" fmla="*/ 1756 w 10229"/>
            <a:gd name="connsiteY1" fmla="*/ 194 h 17337"/>
            <a:gd name="connsiteX2" fmla="*/ 9770 w 10229"/>
            <a:gd name="connsiteY2" fmla="*/ 7337 h 17337"/>
            <a:gd name="connsiteX3" fmla="*/ 10229 w 10229"/>
            <a:gd name="connsiteY3" fmla="*/ 17337 h 17337"/>
            <a:gd name="connsiteX0" fmla="*/ 0 w 10229"/>
            <a:gd name="connsiteY0" fmla="*/ 25027 h 26456"/>
            <a:gd name="connsiteX1" fmla="*/ 1756 w 10229"/>
            <a:gd name="connsiteY1" fmla="*/ 9313 h 26456"/>
            <a:gd name="connsiteX2" fmla="*/ 9476 w 10229"/>
            <a:gd name="connsiteY2" fmla="*/ 198 h 26456"/>
            <a:gd name="connsiteX3" fmla="*/ 10229 w 10229"/>
            <a:gd name="connsiteY3" fmla="*/ 26456 h 26456"/>
            <a:gd name="connsiteX0" fmla="*/ 0 w 10229"/>
            <a:gd name="connsiteY0" fmla="*/ 32914 h 34343"/>
            <a:gd name="connsiteX1" fmla="*/ 1756 w 10229"/>
            <a:gd name="connsiteY1" fmla="*/ 17200 h 34343"/>
            <a:gd name="connsiteX2" fmla="*/ 9476 w 10229"/>
            <a:gd name="connsiteY2" fmla="*/ 8085 h 34343"/>
            <a:gd name="connsiteX3" fmla="*/ 10229 w 10229"/>
            <a:gd name="connsiteY3" fmla="*/ 34343 h 34343"/>
            <a:gd name="connsiteX0" fmla="*/ 0 w 10229"/>
            <a:gd name="connsiteY0" fmla="*/ 32914 h 34343"/>
            <a:gd name="connsiteX1" fmla="*/ 1756 w 10229"/>
            <a:gd name="connsiteY1" fmla="*/ 17200 h 34343"/>
            <a:gd name="connsiteX2" fmla="*/ 9476 w 10229"/>
            <a:gd name="connsiteY2" fmla="*/ 8085 h 34343"/>
            <a:gd name="connsiteX3" fmla="*/ 10229 w 10229"/>
            <a:gd name="connsiteY3" fmla="*/ 34343 h 34343"/>
            <a:gd name="connsiteX0" fmla="*/ 0 w 10307"/>
            <a:gd name="connsiteY0" fmla="*/ 32914 h 34343"/>
            <a:gd name="connsiteX1" fmla="*/ 1756 w 10307"/>
            <a:gd name="connsiteY1" fmla="*/ 17200 h 34343"/>
            <a:gd name="connsiteX2" fmla="*/ 9476 w 10307"/>
            <a:gd name="connsiteY2" fmla="*/ 8085 h 34343"/>
            <a:gd name="connsiteX3" fmla="*/ 10229 w 10307"/>
            <a:gd name="connsiteY3" fmla="*/ 34343 h 34343"/>
            <a:gd name="connsiteX0" fmla="*/ 0 w 10229"/>
            <a:gd name="connsiteY0" fmla="*/ 32914 h 34343"/>
            <a:gd name="connsiteX1" fmla="*/ 1756 w 10229"/>
            <a:gd name="connsiteY1" fmla="*/ 17200 h 34343"/>
            <a:gd name="connsiteX2" fmla="*/ 9476 w 10229"/>
            <a:gd name="connsiteY2" fmla="*/ 8085 h 34343"/>
            <a:gd name="connsiteX3" fmla="*/ 10229 w 10229"/>
            <a:gd name="connsiteY3" fmla="*/ 34343 h 34343"/>
            <a:gd name="connsiteX0" fmla="*/ 0 w 10229"/>
            <a:gd name="connsiteY0" fmla="*/ 25546 h 26975"/>
            <a:gd name="connsiteX1" fmla="*/ 1756 w 10229"/>
            <a:gd name="connsiteY1" fmla="*/ 9832 h 26975"/>
            <a:gd name="connsiteX2" fmla="*/ 9843 w 10229"/>
            <a:gd name="connsiteY2" fmla="*/ 10201 h 26975"/>
            <a:gd name="connsiteX3" fmla="*/ 10229 w 10229"/>
            <a:gd name="connsiteY3" fmla="*/ 26975 h 26975"/>
            <a:gd name="connsiteX0" fmla="*/ 0 w 10229"/>
            <a:gd name="connsiteY0" fmla="*/ 25546 h 26975"/>
            <a:gd name="connsiteX1" fmla="*/ 1756 w 10229"/>
            <a:gd name="connsiteY1" fmla="*/ 9832 h 26975"/>
            <a:gd name="connsiteX2" fmla="*/ 9843 w 10229"/>
            <a:gd name="connsiteY2" fmla="*/ 10201 h 26975"/>
            <a:gd name="connsiteX3" fmla="*/ 10229 w 10229"/>
            <a:gd name="connsiteY3" fmla="*/ 26975 h 26975"/>
            <a:gd name="connsiteX0" fmla="*/ 0 w 10229"/>
            <a:gd name="connsiteY0" fmla="*/ 16325 h 17754"/>
            <a:gd name="connsiteX1" fmla="*/ 1756 w 10229"/>
            <a:gd name="connsiteY1" fmla="*/ 611 h 17754"/>
            <a:gd name="connsiteX2" fmla="*/ 9843 w 10229"/>
            <a:gd name="connsiteY2" fmla="*/ 980 h 17754"/>
            <a:gd name="connsiteX3" fmla="*/ 10229 w 10229"/>
            <a:gd name="connsiteY3" fmla="*/ 17754 h 17754"/>
            <a:gd name="connsiteX0" fmla="*/ 0 w 10449"/>
            <a:gd name="connsiteY0" fmla="*/ 16325 h 16325"/>
            <a:gd name="connsiteX1" fmla="*/ 1756 w 10449"/>
            <a:gd name="connsiteY1" fmla="*/ 611 h 16325"/>
            <a:gd name="connsiteX2" fmla="*/ 9843 w 10449"/>
            <a:gd name="connsiteY2" fmla="*/ 980 h 16325"/>
            <a:gd name="connsiteX3" fmla="*/ 10449 w 10449"/>
            <a:gd name="connsiteY3" fmla="*/ 13689 h 16325"/>
            <a:gd name="connsiteX0" fmla="*/ 0 w 10449"/>
            <a:gd name="connsiteY0" fmla="*/ 16325 h 16325"/>
            <a:gd name="connsiteX1" fmla="*/ 1756 w 10449"/>
            <a:gd name="connsiteY1" fmla="*/ 611 h 16325"/>
            <a:gd name="connsiteX2" fmla="*/ 9843 w 10449"/>
            <a:gd name="connsiteY2" fmla="*/ 980 h 16325"/>
            <a:gd name="connsiteX3" fmla="*/ 10449 w 10449"/>
            <a:gd name="connsiteY3" fmla="*/ 13689 h 16325"/>
            <a:gd name="connsiteX0" fmla="*/ 0 w 9664"/>
            <a:gd name="connsiteY0" fmla="*/ 13985 h 13985"/>
            <a:gd name="connsiteX1" fmla="*/ 971 w 9664"/>
            <a:gd name="connsiteY1" fmla="*/ 611 h 13985"/>
            <a:gd name="connsiteX2" fmla="*/ 9058 w 9664"/>
            <a:gd name="connsiteY2" fmla="*/ 980 h 13985"/>
            <a:gd name="connsiteX3" fmla="*/ 9664 w 9664"/>
            <a:gd name="connsiteY3" fmla="*/ 13689 h 13985"/>
            <a:gd name="connsiteX0" fmla="*/ 0 w 10000"/>
            <a:gd name="connsiteY0" fmla="*/ 9489 h 9489"/>
            <a:gd name="connsiteX1" fmla="*/ 857 w 10000"/>
            <a:gd name="connsiteY1" fmla="*/ 763 h 9489"/>
            <a:gd name="connsiteX2" fmla="*/ 9373 w 10000"/>
            <a:gd name="connsiteY2" fmla="*/ 190 h 9489"/>
            <a:gd name="connsiteX3" fmla="*/ 10000 w 10000"/>
            <a:gd name="connsiteY3" fmla="*/ 9277 h 94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9489">
              <a:moveTo>
                <a:pt x="0" y="9489"/>
              </a:moveTo>
              <a:cubicBezTo>
                <a:pt x="868" y="1318"/>
                <a:pt x="279" y="5966"/>
                <a:pt x="857" y="763"/>
              </a:cubicBezTo>
              <a:cubicBezTo>
                <a:pt x="2541" y="-258"/>
                <a:pt x="6785" y="-33"/>
                <a:pt x="9373" y="190"/>
              </a:cubicBezTo>
              <a:cubicBezTo>
                <a:pt x="10020" y="6684"/>
                <a:pt x="9579" y="425"/>
                <a:pt x="10000" y="9277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577851</xdr:colOff>
      <xdr:row>63</xdr:row>
      <xdr:rowOff>76091</xdr:rowOff>
    </xdr:from>
    <xdr:to>
      <xdr:col>10</xdr:col>
      <xdr:colOff>158750</xdr:colOff>
      <xdr:row>64</xdr:row>
      <xdr:rowOff>47624</xdr:rowOff>
    </xdr:to>
    <xdr:sp macro="" textlink="">
      <xdr:nvSpPr>
        <xdr:cNvPr id="379" name="Line 369">
          <a:extLst>
            <a:ext uri="{FF2B5EF4-FFF2-40B4-BE49-F238E27FC236}">
              <a16:creationId xmlns:a16="http://schemas.microsoft.com/office/drawing/2014/main" id="{7E446C44-5F1C-4A5B-9D42-6586591401A0}"/>
            </a:ext>
          </a:extLst>
        </xdr:cNvPr>
        <xdr:cNvSpPr>
          <a:spLocks noChangeShapeType="1"/>
        </xdr:cNvSpPr>
      </xdr:nvSpPr>
      <xdr:spPr bwMode="auto">
        <a:xfrm>
          <a:off x="6359526" y="10896491"/>
          <a:ext cx="285749" cy="142983"/>
        </a:xfrm>
        <a:custGeom>
          <a:avLst/>
          <a:gdLst>
            <a:gd name="connsiteX0" fmla="*/ 0 w 250824"/>
            <a:gd name="connsiteY0" fmla="*/ 0 h 142874"/>
            <a:gd name="connsiteX1" fmla="*/ 250824 w 250824"/>
            <a:gd name="connsiteY1" fmla="*/ 142874 h 142874"/>
            <a:gd name="connsiteX0" fmla="*/ 0 w 250824"/>
            <a:gd name="connsiteY0" fmla="*/ 5032 h 147906"/>
            <a:gd name="connsiteX1" fmla="*/ 250824 w 250824"/>
            <a:gd name="connsiteY1" fmla="*/ 147906 h 147906"/>
            <a:gd name="connsiteX0" fmla="*/ 0 w 193674"/>
            <a:gd name="connsiteY0" fmla="*/ 5139 h 144838"/>
            <a:gd name="connsiteX1" fmla="*/ 193674 w 193674"/>
            <a:gd name="connsiteY1" fmla="*/ 144838 h 144838"/>
            <a:gd name="connsiteX0" fmla="*/ 0 w 193674"/>
            <a:gd name="connsiteY0" fmla="*/ 6429 h 146128"/>
            <a:gd name="connsiteX1" fmla="*/ 193674 w 193674"/>
            <a:gd name="connsiteY1" fmla="*/ 146128 h 146128"/>
            <a:gd name="connsiteX0" fmla="*/ 0 w 352424"/>
            <a:gd name="connsiteY0" fmla="*/ 6266 h 149140"/>
            <a:gd name="connsiteX1" fmla="*/ 352424 w 352424"/>
            <a:gd name="connsiteY1" fmla="*/ 149140 h 149140"/>
            <a:gd name="connsiteX0" fmla="*/ 0 w 352424"/>
            <a:gd name="connsiteY0" fmla="*/ 109 h 142983"/>
            <a:gd name="connsiteX1" fmla="*/ 352424 w 352424"/>
            <a:gd name="connsiteY1" fmla="*/ 142983 h 1429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52424" h="142983">
              <a:moveTo>
                <a:pt x="0" y="109"/>
              </a:moveTo>
              <a:cubicBezTo>
                <a:pt x="251883" y="-3066"/>
                <a:pt x="351366" y="63608"/>
                <a:pt x="352424" y="14298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285750</xdr:colOff>
      <xdr:row>64</xdr:row>
      <xdr:rowOff>44053</xdr:rowOff>
    </xdr:from>
    <xdr:to>
      <xdr:col>10</xdr:col>
      <xdr:colOff>206375</xdr:colOff>
      <xdr:row>64</xdr:row>
      <xdr:rowOff>44054</xdr:rowOff>
    </xdr:to>
    <xdr:sp macro="" textlink="">
      <xdr:nvSpPr>
        <xdr:cNvPr id="380" name="Line 369">
          <a:extLst>
            <a:ext uri="{FF2B5EF4-FFF2-40B4-BE49-F238E27FC236}">
              <a16:creationId xmlns:a16="http://schemas.microsoft.com/office/drawing/2014/main" id="{F33DCD5C-E54B-4057-9F52-8184F2EAAFAA}"/>
            </a:ext>
          </a:extLst>
        </xdr:cNvPr>
        <xdr:cNvSpPr>
          <a:spLocks noChangeShapeType="1"/>
        </xdr:cNvSpPr>
      </xdr:nvSpPr>
      <xdr:spPr bwMode="auto">
        <a:xfrm flipV="1">
          <a:off x="6067425" y="11035903"/>
          <a:ext cx="625475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8335</xdr:colOff>
      <xdr:row>58</xdr:row>
      <xdr:rowOff>159940</xdr:rowOff>
    </xdr:from>
    <xdr:to>
      <xdr:col>10</xdr:col>
      <xdr:colOff>173435</xdr:colOff>
      <xdr:row>59</xdr:row>
      <xdr:rowOff>102789</xdr:rowOff>
    </xdr:to>
    <xdr:sp macro="" textlink="">
      <xdr:nvSpPr>
        <xdr:cNvPr id="381" name="Line 369">
          <a:extLst>
            <a:ext uri="{FF2B5EF4-FFF2-40B4-BE49-F238E27FC236}">
              <a16:creationId xmlns:a16="http://schemas.microsoft.com/office/drawing/2014/main" id="{9B2474A0-F5D7-4CB9-B51A-5E45E7F7A755}"/>
            </a:ext>
          </a:extLst>
        </xdr:cNvPr>
        <xdr:cNvSpPr>
          <a:spLocks noChangeShapeType="1"/>
        </xdr:cNvSpPr>
      </xdr:nvSpPr>
      <xdr:spPr bwMode="auto">
        <a:xfrm flipH="1">
          <a:off x="6494860" y="10123090"/>
          <a:ext cx="165100" cy="114299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47228</xdr:colOff>
      <xdr:row>59</xdr:row>
      <xdr:rowOff>63962</xdr:rowOff>
    </xdr:from>
    <xdr:ext cx="466725" cy="165173"/>
    <xdr:sp macro="" textlink="">
      <xdr:nvSpPr>
        <xdr:cNvPr id="382" name="Text Box 791">
          <a:extLst>
            <a:ext uri="{FF2B5EF4-FFF2-40B4-BE49-F238E27FC236}">
              <a16:creationId xmlns:a16="http://schemas.microsoft.com/office/drawing/2014/main" id="{7B1F7890-48E5-46C5-A0E1-942768DE2A06}"/>
            </a:ext>
          </a:extLst>
        </xdr:cNvPr>
        <xdr:cNvSpPr txBox="1">
          <a:spLocks noChangeArrowheads="1"/>
        </xdr:cNvSpPr>
      </xdr:nvSpPr>
      <xdr:spPr bwMode="auto">
        <a:xfrm>
          <a:off x="6533753" y="10198562"/>
          <a:ext cx="466725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和歌山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9</xdr:col>
      <xdr:colOff>559598</xdr:colOff>
      <xdr:row>59</xdr:row>
      <xdr:rowOff>130977</xdr:rowOff>
    </xdr:from>
    <xdr:to>
      <xdr:col>10</xdr:col>
      <xdr:colOff>242838</xdr:colOff>
      <xdr:row>61</xdr:row>
      <xdr:rowOff>135875</xdr:rowOff>
    </xdr:to>
    <xdr:grpSp>
      <xdr:nvGrpSpPr>
        <xdr:cNvPr id="383" name="Group 6672">
          <a:extLst>
            <a:ext uri="{FF2B5EF4-FFF2-40B4-BE49-F238E27FC236}">
              <a16:creationId xmlns:a16="http://schemas.microsoft.com/office/drawing/2014/main" id="{C03FB6E4-95D6-4AD0-A27B-9AFB05A263F4}"/>
            </a:ext>
          </a:extLst>
        </xdr:cNvPr>
        <xdr:cNvGrpSpPr>
          <a:grpSpLocks/>
        </xdr:cNvGrpSpPr>
      </xdr:nvGrpSpPr>
      <xdr:grpSpPr bwMode="auto">
        <a:xfrm>
          <a:off x="6333213" y="10171792"/>
          <a:ext cx="386625" cy="344868"/>
          <a:chOff x="534" y="107"/>
          <a:chExt cx="42" cy="39"/>
        </a:xfrm>
      </xdr:grpSpPr>
      <xdr:pic>
        <xdr:nvPicPr>
          <xdr:cNvPr id="384" name="Picture 6673" descr="route2">
            <a:extLst>
              <a:ext uri="{FF2B5EF4-FFF2-40B4-BE49-F238E27FC236}">
                <a16:creationId xmlns:a16="http://schemas.microsoft.com/office/drawing/2014/main" id="{76B88635-B753-4374-97D0-100AC07DEBC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85" name="Text Box 6674">
            <a:extLst>
              <a:ext uri="{FF2B5EF4-FFF2-40B4-BE49-F238E27FC236}">
                <a16:creationId xmlns:a16="http://schemas.microsoft.com/office/drawing/2014/main" id="{86DB3B96-C933-4990-ACE6-9ABC490D2A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7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9</xdr:col>
      <xdr:colOff>629332</xdr:colOff>
      <xdr:row>62</xdr:row>
      <xdr:rowOff>18307</xdr:rowOff>
    </xdr:from>
    <xdr:ext cx="731394" cy="145031"/>
    <xdr:sp macro="" textlink="">
      <xdr:nvSpPr>
        <xdr:cNvPr id="386" name="Text Box 19">
          <a:extLst>
            <a:ext uri="{FF2B5EF4-FFF2-40B4-BE49-F238E27FC236}">
              <a16:creationId xmlns:a16="http://schemas.microsoft.com/office/drawing/2014/main" id="{058AB24E-DE6E-4ED7-94E6-FC00D45A586D}"/>
            </a:ext>
          </a:extLst>
        </xdr:cNvPr>
        <xdr:cNvSpPr txBox="1">
          <a:spLocks noChangeArrowheads="1"/>
        </xdr:cNvSpPr>
      </xdr:nvSpPr>
      <xdr:spPr bwMode="auto">
        <a:xfrm>
          <a:off x="6411007" y="10667257"/>
          <a:ext cx="731394" cy="1450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二つ目で右折</a:t>
          </a:r>
        </a:p>
      </xdr:txBody>
    </xdr:sp>
    <xdr:clientData/>
  </xdr:oneCellAnchor>
  <xdr:twoCellAnchor>
    <xdr:from>
      <xdr:col>9</xdr:col>
      <xdr:colOff>463431</xdr:colOff>
      <xdr:row>57</xdr:row>
      <xdr:rowOff>101715</xdr:rowOff>
    </xdr:from>
    <xdr:to>
      <xdr:col>9</xdr:col>
      <xdr:colOff>482481</xdr:colOff>
      <xdr:row>58</xdr:row>
      <xdr:rowOff>133464</xdr:rowOff>
    </xdr:to>
    <xdr:sp macro="" textlink="">
      <xdr:nvSpPr>
        <xdr:cNvPr id="387" name="Line 369">
          <a:extLst>
            <a:ext uri="{FF2B5EF4-FFF2-40B4-BE49-F238E27FC236}">
              <a16:creationId xmlns:a16="http://schemas.microsoft.com/office/drawing/2014/main" id="{0A035CBB-E96A-4BAA-BD84-713615D32151}"/>
            </a:ext>
          </a:extLst>
        </xdr:cNvPr>
        <xdr:cNvSpPr>
          <a:spLocks noChangeShapeType="1"/>
        </xdr:cNvSpPr>
      </xdr:nvSpPr>
      <xdr:spPr bwMode="auto">
        <a:xfrm>
          <a:off x="6245106" y="9893415"/>
          <a:ext cx="19050" cy="203199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411070</xdr:colOff>
      <xdr:row>60</xdr:row>
      <xdr:rowOff>45445</xdr:rowOff>
    </xdr:from>
    <xdr:to>
      <xdr:col>9</xdr:col>
      <xdr:colOff>567133</xdr:colOff>
      <xdr:row>61</xdr:row>
      <xdr:rowOff>35920</xdr:rowOff>
    </xdr:to>
    <xdr:sp macro="" textlink="">
      <xdr:nvSpPr>
        <xdr:cNvPr id="388" name="Oval 460">
          <a:extLst>
            <a:ext uri="{FF2B5EF4-FFF2-40B4-BE49-F238E27FC236}">
              <a16:creationId xmlns:a16="http://schemas.microsoft.com/office/drawing/2014/main" id="{154FF5FB-40F0-44BB-8FF8-4B8B19431A5A}"/>
            </a:ext>
          </a:extLst>
        </xdr:cNvPr>
        <xdr:cNvSpPr>
          <a:spLocks noChangeArrowheads="1"/>
        </xdr:cNvSpPr>
      </xdr:nvSpPr>
      <xdr:spPr bwMode="auto">
        <a:xfrm>
          <a:off x="6192745" y="10351495"/>
          <a:ext cx="156063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433317</xdr:colOff>
      <xdr:row>62</xdr:row>
      <xdr:rowOff>172182</xdr:rowOff>
    </xdr:from>
    <xdr:to>
      <xdr:col>9</xdr:col>
      <xdr:colOff>568997</xdr:colOff>
      <xdr:row>63</xdr:row>
      <xdr:rowOff>144607</xdr:rowOff>
    </xdr:to>
    <xdr:sp macro="" textlink="">
      <xdr:nvSpPr>
        <xdr:cNvPr id="389" name="Oval 754">
          <a:extLst>
            <a:ext uri="{FF2B5EF4-FFF2-40B4-BE49-F238E27FC236}">
              <a16:creationId xmlns:a16="http://schemas.microsoft.com/office/drawing/2014/main" id="{940EC98C-CDDB-4B9C-9DB8-DA2C6AA666D7}"/>
            </a:ext>
          </a:extLst>
        </xdr:cNvPr>
        <xdr:cNvSpPr>
          <a:spLocks noChangeArrowheads="1"/>
        </xdr:cNvSpPr>
      </xdr:nvSpPr>
      <xdr:spPr bwMode="auto">
        <a:xfrm>
          <a:off x="6214992" y="10821132"/>
          <a:ext cx="135680" cy="143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609600</xdr:colOff>
      <xdr:row>71</xdr:row>
      <xdr:rowOff>142875</xdr:rowOff>
    </xdr:from>
    <xdr:to>
      <xdr:col>2</xdr:col>
      <xdr:colOff>66675</xdr:colOff>
      <xdr:row>72</xdr:row>
      <xdr:rowOff>114300</xdr:rowOff>
    </xdr:to>
    <xdr:sp macro="" textlink="">
      <xdr:nvSpPr>
        <xdr:cNvPr id="390" name="AutoShape 922">
          <a:extLst>
            <a:ext uri="{FF2B5EF4-FFF2-40B4-BE49-F238E27FC236}">
              <a16:creationId xmlns:a16="http://schemas.microsoft.com/office/drawing/2014/main" id="{911FE141-9760-4BCE-BB99-4C3887666B99}"/>
            </a:ext>
          </a:extLst>
        </xdr:cNvPr>
        <xdr:cNvSpPr>
          <a:spLocks noChangeArrowheads="1"/>
        </xdr:cNvSpPr>
      </xdr:nvSpPr>
      <xdr:spPr bwMode="auto">
        <a:xfrm>
          <a:off x="676275" y="12401550"/>
          <a:ext cx="161925" cy="1524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409575</xdr:colOff>
      <xdr:row>69</xdr:row>
      <xdr:rowOff>114300</xdr:rowOff>
    </xdr:from>
    <xdr:to>
      <xdr:col>2</xdr:col>
      <xdr:colOff>590550</xdr:colOff>
      <xdr:row>69</xdr:row>
      <xdr:rowOff>123825</xdr:rowOff>
    </xdr:to>
    <xdr:sp macro="" textlink="">
      <xdr:nvSpPr>
        <xdr:cNvPr id="391" name="Line 923">
          <a:extLst>
            <a:ext uri="{FF2B5EF4-FFF2-40B4-BE49-F238E27FC236}">
              <a16:creationId xmlns:a16="http://schemas.microsoft.com/office/drawing/2014/main" id="{A60E8EE1-5473-4068-A73C-C62128717CBB}"/>
            </a:ext>
          </a:extLst>
        </xdr:cNvPr>
        <xdr:cNvSpPr>
          <a:spLocks noChangeShapeType="1"/>
        </xdr:cNvSpPr>
      </xdr:nvSpPr>
      <xdr:spPr bwMode="auto">
        <a:xfrm flipH="1" flipV="1">
          <a:off x="476250" y="12001500"/>
          <a:ext cx="8858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66</xdr:row>
      <xdr:rowOff>161925</xdr:rowOff>
    </xdr:from>
    <xdr:to>
      <xdr:col>2</xdr:col>
      <xdr:colOff>0</xdr:colOff>
      <xdr:row>71</xdr:row>
      <xdr:rowOff>161925</xdr:rowOff>
    </xdr:to>
    <xdr:sp macro="" textlink="">
      <xdr:nvSpPr>
        <xdr:cNvPr id="392" name="Line 924">
          <a:extLst>
            <a:ext uri="{FF2B5EF4-FFF2-40B4-BE49-F238E27FC236}">
              <a16:creationId xmlns:a16="http://schemas.microsoft.com/office/drawing/2014/main" id="{C0FFAB5B-EA13-4B10-9CAF-5C20D58D05EC}"/>
            </a:ext>
          </a:extLst>
        </xdr:cNvPr>
        <xdr:cNvSpPr>
          <a:spLocks noChangeShapeType="1"/>
        </xdr:cNvSpPr>
      </xdr:nvSpPr>
      <xdr:spPr bwMode="auto">
        <a:xfrm flipV="1">
          <a:off x="771525" y="11506200"/>
          <a:ext cx="0" cy="91440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631825</xdr:colOff>
      <xdr:row>69</xdr:row>
      <xdr:rowOff>57150</xdr:rowOff>
    </xdr:from>
    <xdr:to>
      <xdr:col>2</xdr:col>
      <xdr:colOff>79374</xdr:colOff>
      <xdr:row>70</xdr:row>
      <xdr:rowOff>19050</xdr:rowOff>
    </xdr:to>
    <xdr:sp macro="" textlink="">
      <xdr:nvSpPr>
        <xdr:cNvPr id="393" name="Oval 925">
          <a:extLst>
            <a:ext uri="{FF2B5EF4-FFF2-40B4-BE49-F238E27FC236}">
              <a16:creationId xmlns:a16="http://schemas.microsoft.com/office/drawing/2014/main" id="{796B34AC-B53C-4C78-A502-A4DB03570266}"/>
            </a:ext>
          </a:extLst>
        </xdr:cNvPr>
        <xdr:cNvSpPr>
          <a:spLocks noChangeArrowheads="1"/>
        </xdr:cNvSpPr>
      </xdr:nvSpPr>
      <xdr:spPr bwMode="auto">
        <a:xfrm>
          <a:off x="698500" y="11944350"/>
          <a:ext cx="152399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200025</xdr:colOff>
      <xdr:row>70</xdr:row>
      <xdr:rowOff>76200</xdr:rowOff>
    </xdr:from>
    <xdr:to>
      <xdr:col>1</xdr:col>
      <xdr:colOff>627684</xdr:colOff>
      <xdr:row>72</xdr:row>
      <xdr:rowOff>104766</xdr:rowOff>
    </xdr:to>
    <xdr:grpSp>
      <xdr:nvGrpSpPr>
        <xdr:cNvPr id="394" name="Group 6672">
          <a:extLst>
            <a:ext uri="{FF2B5EF4-FFF2-40B4-BE49-F238E27FC236}">
              <a16:creationId xmlns:a16="http://schemas.microsoft.com/office/drawing/2014/main" id="{53217B4C-2D1C-437A-B549-66F0EEE4D45F}"/>
            </a:ext>
          </a:extLst>
        </xdr:cNvPr>
        <xdr:cNvGrpSpPr>
          <a:grpSpLocks/>
        </xdr:cNvGrpSpPr>
      </xdr:nvGrpSpPr>
      <xdr:grpSpPr bwMode="auto">
        <a:xfrm>
          <a:off x="270363" y="12039600"/>
          <a:ext cx="427659" cy="386120"/>
          <a:chOff x="536" y="110"/>
          <a:chExt cx="46" cy="44"/>
        </a:xfrm>
      </xdr:grpSpPr>
      <xdr:pic>
        <xdr:nvPicPr>
          <xdr:cNvPr id="395" name="Picture 6673" descr="route2">
            <a:extLst>
              <a:ext uri="{FF2B5EF4-FFF2-40B4-BE49-F238E27FC236}">
                <a16:creationId xmlns:a16="http://schemas.microsoft.com/office/drawing/2014/main" id="{54B7E4BA-9994-4B5E-B3A0-C7E59BC1E64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96" name="Text Box 6674">
            <a:extLst>
              <a:ext uri="{FF2B5EF4-FFF2-40B4-BE49-F238E27FC236}">
                <a16:creationId xmlns:a16="http://schemas.microsoft.com/office/drawing/2014/main" id="{271CBE16-12E4-484A-ABA6-379344E544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</xdr:col>
      <xdr:colOff>242888</xdr:colOff>
      <xdr:row>67</xdr:row>
      <xdr:rowOff>58738</xdr:rowOff>
    </xdr:from>
    <xdr:to>
      <xdr:col>1</xdr:col>
      <xdr:colOff>672135</xdr:colOff>
      <xdr:row>69</xdr:row>
      <xdr:rowOff>50189</xdr:rowOff>
    </xdr:to>
    <xdr:grpSp>
      <xdr:nvGrpSpPr>
        <xdr:cNvPr id="397" name="Group 6672">
          <a:extLst>
            <a:ext uri="{FF2B5EF4-FFF2-40B4-BE49-F238E27FC236}">
              <a16:creationId xmlns:a16="http://schemas.microsoft.com/office/drawing/2014/main" id="{BAAF856C-074B-4D4B-A3A8-188185BAA39D}"/>
            </a:ext>
          </a:extLst>
        </xdr:cNvPr>
        <xdr:cNvGrpSpPr>
          <a:grpSpLocks/>
        </xdr:cNvGrpSpPr>
      </xdr:nvGrpSpPr>
      <xdr:grpSpPr bwMode="auto">
        <a:xfrm>
          <a:off x="313226" y="11471153"/>
          <a:ext cx="429247" cy="349005"/>
          <a:chOff x="536" y="110"/>
          <a:chExt cx="46" cy="44"/>
        </a:xfrm>
      </xdr:grpSpPr>
      <xdr:pic>
        <xdr:nvPicPr>
          <xdr:cNvPr id="398" name="Picture 6673" descr="route2">
            <a:extLst>
              <a:ext uri="{FF2B5EF4-FFF2-40B4-BE49-F238E27FC236}">
                <a16:creationId xmlns:a16="http://schemas.microsoft.com/office/drawing/2014/main" id="{B555923A-C7A3-437C-967D-669AF6F783F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99" name="Text Box 6674">
            <a:extLst>
              <a:ext uri="{FF2B5EF4-FFF2-40B4-BE49-F238E27FC236}">
                <a16:creationId xmlns:a16="http://schemas.microsoft.com/office/drawing/2014/main" id="{2321495F-6D46-4854-9C38-B60AECB964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2</xdr:col>
      <xdr:colOff>247650</xdr:colOff>
      <xdr:row>68</xdr:row>
      <xdr:rowOff>66675</xdr:rowOff>
    </xdr:from>
    <xdr:to>
      <xdr:col>2</xdr:col>
      <xdr:colOff>675309</xdr:colOff>
      <xdr:row>70</xdr:row>
      <xdr:rowOff>86702</xdr:rowOff>
    </xdr:to>
    <xdr:grpSp>
      <xdr:nvGrpSpPr>
        <xdr:cNvPr id="400" name="Group 6672">
          <a:extLst>
            <a:ext uri="{FF2B5EF4-FFF2-40B4-BE49-F238E27FC236}">
              <a16:creationId xmlns:a16="http://schemas.microsoft.com/office/drawing/2014/main" id="{3C190E76-5621-4C92-BEB2-90C6418A561E}"/>
            </a:ext>
          </a:extLst>
        </xdr:cNvPr>
        <xdr:cNvGrpSpPr>
          <a:grpSpLocks/>
        </xdr:cNvGrpSpPr>
      </xdr:nvGrpSpPr>
      <xdr:grpSpPr bwMode="auto">
        <a:xfrm>
          <a:off x="1021373" y="11654937"/>
          <a:ext cx="427659" cy="395165"/>
          <a:chOff x="536" y="110"/>
          <a:chExt cx="46" cy="44"/>
        </a:xfrm>
      </xdr:grpSpPr>
      <xdr:pic>
        <xdr:nvPicPr>
          <xdr:cNvPr id="401" name="Picture 6673" descr="route2">
            <a:extLst>
              <a:ext uri="{FF2B5EF4-FFF2-40B4-BE49-F238E27FC236}">
                <a16:creationId xmlns:a16="http://schemas.microsoft.com/office/drawing/2014/main" id="{503C9648-E80E-4EEF-8689-936DCE3D441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02" name="Text Box 6674">
            <a:extLst>
              <a:ext uri="{FF2B5EF4-FFF2-40B4-BE49-F238E27FC236}">
                <a16:creationId xmlns:a16="http://schemas.microsoft.com/office/drawing/2014/main" id="{710427B5-2EF8-4F2E-833D-0720C277EA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oneCellAnchor>
    <xdr:from>
      <xdr:col>8</xdr:col>
      <xdr:colOff>323850</xdr:colOff>
      <xdr:row>60</xdr:row>
      <xdr:rowOff>66675</xdr:rowOff>
    </xdr:from>
    <xdr:ext cx="323670" cy="304800"/>
    <xdr:grpSp>
      <xdr:nvGrpSpPr>
        <xdr:cNvPr id="403" name="グループ化 402">
          <a:extLst>
            <a:ext uri="{FF2B5EF4-FFF2-40B4-BE49-F238E27FC236}">
              <a16:creationId xmlns:a16="http://schemas.microsoft.com/office/drawing/2014/main" id="{D5AD8E1D-1FFF-4B83-9DDD-7B741B73F215}"/>
            </a:ext>
          </a:extLst>
        </xdr:cNvPr>
        <xdr:cNvGrpSpPr/>
      </xdr:nvGrpSpPr>
      <xdr:grpSpPr>
        <a:xfrm>
          <a:off x="5394081" y="10277475"/>
          <a:ext cx="323670" cy="304800"/>
          <a:chOff x="4603815" y="3760455"/>
          <a:chExt cx="342720" cy="327240"/>
        </a:xfrm>
      </xdr:grpSpPr>
      <xdr:pic>
        <xdr:nvPicPr>
          <xdr:cNvPr id="404" name="Picture 6673">
            <a:extLst>
              <a:ext uri="{FF2B5EF4-FFF2-40B4-BE49-F238E27FC236}">
                <a16:creationId xmlns:a16="http://schemas.microsoft.com/office/drawing/2014/main" id="{DF0F2B98-70A4-465D-8078-6DE9D7CA394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05" name="Text Box 6674">
            <a:extLst>
              <a:ext uri="{FF2B5EF4-FFF2-40B4-BE49-F238E27FC236}">
                <a16:creationId xmlns:a16="http://schemas.microsoft.com/office/drawing/2014/main" id="{01CA6E4D-8381-49E0-9C42-D463CC102C61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oneCellAnchor>
  <xdr:oneCellAnchor>
    <xdr:from>
      <xdr:col>3</xdr:col>
      <xdr:colOff>696912</xdr:colOff>
      <xdr:row>71</xdr:row>
      <xdr:rowOff>4761</xdr:rowOff>
    </xdr:from>
    <xdr:ext cx="257175" cy="0"/>
    <xdr:sp macro="" textlink="">
      <xdr:nvSpPr>
        <xdr:cNvPr id="406" name="直線コネクタ 405">
          <a:extLst>
            <a:ext uri="{FF2B5EF4-FFF2-40B4-BE49-F238E27FC236}">
              <a16:creationId xmlns:a16="http://schemas.microsoft.com/office/drawing/2014/main" id="{F6FB980C-6EAA-4885-8964-451B619A4655}"/>
            </a:ext>
          </a:extLst>
        </xdr:cNvPr>
        <xdr:cNvSpPr/>
      </xdr:nvSpPr>
      <xdr:spPr>
        <a:xfrm flipV="1">
          <a:off x="2173287" y="12263436"/>
          <a:ext cx="257175" cy="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63500</xdr:colOff>
      <xdr:row>71</xdr:row>
      <xdr:rowOff>96955</xdr:rowOff>
    </xdr:from>
    <xdr:ext cx="183240" cy="153000"/>
    <xdr:sp macro="" textlink="">
      <xdr:nvSpPr>
        <xdr:cNvPr id="407" name="AutoShape 303">
          <a:extLst>
            <a:ext uri="{FF2B5EF4-FFF2-40B4-BE49-F238E27FC236}">
              <a16:creationId xmlns:a16="http://schemas.microsoft.com/office/drawing/2014/main" id="{BD33643A-0308-4DA7-ABCC-DBE69E6E673C}"/>
            </a:ext>
          </a:extLst>
        </xdr:cNvPr>
        <xdr:cNvSpPr/>
      </xdr:nvSpPr>
      <xdr:spPr>
        <a:xfrm>
          <a:off x="2320925" y="12355630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152398</xdr:colOff>
      <xdr:row>71</xdr:row>
      <xdr:rowOff>22225</xdr:rowOff>
    </xdr:from>
    <xdr:ext cx="1" cy="103034"/>
    <xdr:sp macro="" textlink="">
      <xdr:nvSpPr>
        <xdr:cNvPr id="408" name="直線コネクタ 407">
          <a:extLst>
            <a:ext uri="{FF2B5EF4-FFF2-40B4-BE49-F238E27FC236}">
              <a16:creationId xmlns:a16="http://schemas.microsoft.com/office/drawing/2014/main" id="{C2E810A0-BA5E-4AAF-9047-2A47764FC4A0}"/>
            </a:ext>
          </a:extLst>
        </xdr:cNvPr>
        <xdr:cNvSpPr/>
      </xdr:nvSpPr>
      <xdr:spPr>
        <a:xfrm flipH="1">
          <a:off x="2409823" y="12280900"/>
          <a:ext cx="1" cy="103034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47625</xdr:colOff>
      <xdr:row>69</xdr:row>
      <xdr:rowOff>95250</xdr:rowOff>
    </xdr:from>
    <xdr:ext cx="695879" cy="468313"/>
    <xdr:sp macro="" textlink="">
      <xdr:nvSpPr>
        <xdr:cNvPr id="409" name="正方形/長方形 408">
          <a:extLst>
            <a:ext uri="{FF2B5EF4-FFF2-40B4-BE49-F238E27FC236}">
              <a16:creationId xmlns:a16="http://schemas.microsoft.com/office/drawing/2014/main" id="{0ECBF912-C512-4051-B574-C08B9215D001}"/>
            </a:ext>
          </a:extLst>
        </xdr:cNvPr>
        <xdr:cNvSpPr/>
      </xdr:nvSpPr>
      <xdr:spPr>
        <a:xfrm>
          <a:off x="1524000" y="11982450"/>
          <a:ext cx="695879" cy="468313"/>
        </a:xfrm>
        <a:prstGeom prst="rect">
          <a:avLst/>
        </a:prstGeom>
        <a:solidFill>
          <a:srgbClr val="FFFFFF"/>
        </a:solidFill>
        <a:ln w="19050">
          <a:solidFill>
            <a:schemeClr val="accent1">
              <a:shade val="50000"/>
            </a:schemeClr>
          </a:solidFill>
          <a:prstDash val="solid"/>
        </a:ln>
      </xdr:spPr>
      <xdr:txBody>
        <a:bodyPr vert="horz" lIns="0" tIns="0" rIns="0" bIns="0" anchor="ctr" anchorCtr="1" compatLnSpc="0"/>
        <a:lstStyle/>
        <a:p>
          <a:pPr lvl="0" algn="ctr" rtl="0" hangingPunct="0">
            <a:buNone/>
            <a:tabLst/>
          </a:pPr>
          <a:r>
            <a:rPr lang="ja-JP" altLang="en-US" sz="900" b="1" i="0" u="none" strike="noStrike" kern="0" spc="0" baseline="0">
              <a:ln>
                <a:noFill/>
              </a:ln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ローソン紀伊内原駅前店</a:t>
          </a:r>
          <a:endParaRPr lang="x-none" sz="900" b="1" i="0" u="none" strike="noStrike" kern="0" spc="0" baseline="0">
            <a:ln>
              <a:noFill/>
            </a:ln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メイリオ" pitchFamily="2"/>
          </a:endParaRPr>
        </a:p>
      </xdr:txBody>
    </xdr:sp>
    <xdr:clientData/>
  </xdr:oneCellAnchor>
  <xdr:oneCellAnchor>
    <xdr:from>
      <xdr:col>4</xdr:col>
      <xdr:colOff>151515</xdr:colOff>
      <xdr:row>67</xdr:row>
      <xdr:rowOff>66675</xdr:rowOff>
    </xdr:from>
    <xdr:ext cx="10410" cy="584220"/>
    <xdr:sp macro="" textlink="">
      <xdr:nvSpPr>
        <xdr:cNvPr id="410" name="直線コネクタ 409">
          <a:extLst>
            <a:ext uri="{FF2B5EF4-FFF2-40B4-BE49-F238E27FC236}">
              <a16:creationId xmlns:a16="http://schemas.microsoft.com/office/drawing/2014/main" id="{246750EE-1330-4624-9EA2-FF02D34A79E7}"/>
            </a:ext>
          </a:extLst>
        </xdr:cNvPr>
        <xdr:cNvSpPr/>
      </xdr:nvSpPr>
      <xdr:spPr>
        <a:xfrm flipV="1">
          <a:off x="2408940" y="11591925"/>
          <a:ext cx="10410" cy="584220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742950</xdr:colOff>
      <xdr:row>70</xdr:row>
      <xdr:rowOff>114298</xdr:rowOff>
    </xdr:from>
    <xdr:ext cx="200026" cy="1"/>
    <xdr:sp macro="" textlink="">
      <xdr:nvSpPr>
        <xdr:cNvPr id="411" name="直線コネクタ 410">
          <a:extLst>
            <a:ext uri="{FF2B5EF4-FFF2-40B4-BE49-F238E27FC236}">
              <a16:creationId xmlns:a16="http://schemas.microsoft.com/office/drawing/2014/main" id="{459FF6FE-43BE-49C6-9B33-9D25DAA331FE}"/>
            </a:ext>
          </a:extLst>
        </xdr:cNvPr>
        <xdr:cNvSpPr/>
      </xdr:nvSpPr>
      <xdr:spPr>
        <a:xfrm>
          <a:off x="2219325" y="12191998"/>
          <a:ext cx="200026" cy="1"/>
        </a:xfrm>
        <a:prstGeom prst="line">
          <a:avLst/>
        </a:prstGeom>
        <a:ln w="36000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76200</xdr:colOff>
      <xdr:row>68</xdr:row>
      <xdr:rowOff>104775</xdr:rowOff>
    </xdr:from>
    <xdr:ext cx="173880" cy="161640"/>
    <xdr:sp macro="" textlink="">
      <xdr:nvSpPr>
        <xdr:cNvPr id="412" name="Oval 203">
          <a:extLst>
            <a:ext uri="{FF2B5EF4-FFF2-40B4-BE49-F238E27FC236}">
              <a16:creationId xmlns:a16="http://schemas.microsoft.com/office/drawing/2014/main" id="{C7601374-814A-40ED-BC19-C5B598385DEC}"/>
            </a:ext>
          </a:extLst>
        </xdr:cNvPr>
        <xdr:cNvSpPr/>
      </xdr:nvSpPr>
      <xdr:spPr>
        <a:xfrm>
          <a:off x="2333625" y="11811000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3</xdr:col>
      <xdr:colOff>295275</xdr:colOff>
      <xdr:row>69</xdr:row>
      <xdr:rowOff>9525</xdr:rowOff>
    </xdr:from>
    <xdr:to>
      <xdr:col>4</xdr:col>
      <xdr:colOff>76200</xdr:colOff>
      <xdr:row>69</xdr:row>
      <xdr:rowOff>9526</xdr:rowOff>
    </xdr:to>
    <xdr:cxnSp macro="">
      <xdr:nvCxnSpPr>
        <xdr:cNvPr id="413" name="直線コネクタ 412">
          <a:extLst>
            <a:ext uri="{FF2B5EF4-FFF2-40B4-BE49-F238E27FC236}">
              <a16:creationId xmlns:a16="http://schemas.microsoft.com/office/drawing/2014/main" id="{B8328577-3F4B-4375-9BCE-A93B5AB9C825}"/>
            </a:ext>
          </a:extLst>
        </xdr:cNvPr>
        <xdr:cNvCxnSpPr/>
      </xdr:nvCxnSpPr>
      <xdr:spPr>
        <a:xfrm flipV="1">
          <a:off x="1771650" y="11896725"/>
          <a:ext cx="561975" cy="1"/>
        </a:xfrm>
        <a:prstGeom prst="line">
          <a:avLst/>
        </a:prstGeom>
        <a:ln w="12700">
          <a:solidFill>
            <a:sysClr val="windowText" lastClr="000000"/>
          </a:solidFill>
          <a:prstDash val="sysDash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238125</xdr:colOff>
      <xdr:row>69</xdr:row>
      <xdr:rowOff>19050</xdr:rowOff>
    </xdr:from>
    <xdr:to>
      <xdr:col>4</xdr:col>
      <xdr:colOff>533400</xdr:colOff>
      <xdr:row>69</xdr:row>
      <xdr:rowOff>19052</xdr:rowOff>
    </xdr:to>
    <xdr:cxnSp macro="">
      <xdr:nvCxnSpPr>
        <xdr:cNvPr id="414" name="直線コネクタ 413">
          <a:extLst>
            <a:ext uri="{FF2B5EF4-FFF2-40B4-BE49-F238E27FC236}">
              <a16:creationId xmlns:a16="http://schemas.microsoft.com/office/drawing/2014/main" id="{F695D034-6FA5-4B71-845B-E36FD9E95F19}"/>
            </a:ext>
          </a:extLst>
        </xdr:cNvPr>
        <xdr:cNvCxnSpPr/>
      </xdr:nvCxnSpPr>
      <xdr:spPr>
        <a:xfrm flipV="1">
          <a:off x="2495550" y="11906250"/>
          <a:ext cx="295275" cy="2"/>
        </a:xfrm>
        <a:prstGeom prst="line">
          <a:avLst/>
        </a:prstGeom>
        <a:ln w="12700">
          <a:solidFill>
            <a:sysClr val="windowText" lastClr="000000"/>
          </a:solidFill>
          <a:prstDash val="sysDash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247650</xdr:colOff>
      <xdr:row>69</xdr:row>
      <xdr:rowOff>0</xdr:rowOff>
    </xdr:from>
    <xdr:ext cx="530915" cy="392415"/>
    <xdr:sp macro="" textlink="">
      <xdr:nvSpPr>
        <xdr:cNvPr id="415" name="テキスト ボックス 414">
          <a:extLst>
            <a:ext uri="{FF2B5EF4-FFF2-40B4-BE49-F238E27FC236}">
              <a16:creationId xmlns:a16="http://schemas.microsoft.com/office/drawing/2014/main" id="{14824D0D-44DA-408A-948A-7FA3F6125A99}"/>
            </a:ext>
          </a:extLst>
        </xdr:cNvPr>
        <xdr:cNvSpPr txBox="1"/>
      </xdr:nvSpPr>
      <xdr:spPr>
        <a:xfrm>
          <a:off x="2505075" y="11887200"/>
          <a:ext cx="530915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紀伊</a:t>
          </a:r>
          <a:endParaRPr kumimoji="1" lang="en-US" altLang="ja-JP" sz="900"/>
        </a:p>
        <a:p>
          <a:r>
            <a:rPr kumimoji="1" lang="ja-JP" altLang="en-US" sz="900"/>
            <a:t>内原駅</a:t>
          </a:r>
        </a:p>
      </xdr:txBody>
    </xdr:sp>
    <xdr:clientData/>
  </xdr:oneCellAnchor>
  <xdr:oneCellAnchor>
    <xdr:from>
      <xdr:col>3</xdr:col>
      <xdr:colOff>573087</xdr:colOff>
      <xdr:row>66</xdr:row>
      <xdr:rowOff>152400</xdr:rowOff>
    </xdr:from>
    <xdr:ext cx="323670" cy="304800"/>
    <xdr:grpSp>
      <xdr:nvGrpSpPr>
        <xdr:cNvPr id="416" name="グループ化 415">
          <a:extLst>
            <a:ext uri="{FF2B5EF4-FFF2-40B4-BE49-F238E27FC236}">
              <a16:creationId xmlns:a16="http://schemas.microsoft.com/office/drawing/2014/main" id="{A2F291E6-43FD-480F-B741-87D132C87095}"/>
            </a:ext>
          </a:extLst>
        </xdr:cNvPr>
        <xdr:cNvGrpSpPr/>
      </xdr:nvGrpSpPr>
      <xdr:grpSpPr>
        <a:xfrm>
          <a:off x="2050195" y="11388969"/>
          <a:ext cx="323670" cy="304800"/>
          <a:chOff x="4603815" y="3760455"/>
          <a:chExt cx="342720" cy="327240"/>
        </a:xfrm>
      </xdr:grpSpPr>
      <xdr:pic>
        <xdr:nvPicPr>
          <xdr:cNvPr id="417" name="Picture 6673">
            <a:extLst>
              <a:ext uri="{FF2B5EF4-FFF2-40B4-BE49-F238E27FC236}">
                <a16:creationId xmlns:a16="http://schemas.microsoft.com/office/drawing/2014/main" id="{30789B03-09EA-49F8-9AB7-1DC8233E60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18" name="Text Box 6674">
            <a:extLst>
              <a:ext uri="{FF2B5EF4-FFF2-40B4-BE49-F238E27FC236}">
                <a16:creationId xmlns:a16="http://schemas.microsoft.com/office/drawing/2014/main" id="{67C6527A-0A10-461E-87D0-C030009042E6}"/>
              </a:ext>
            </a:extLst>
          </xdr:cNvPr>
          <xdr:cNvSpPr/>
        </xdr:nvSpPr>
        <xdr:spPr>
          <a:xfrm>
            <a:off x="4621941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oneCellAnchor>
  <xdr:oneCellAnchor>
    <xdr:from>
      <xdr:col>2</xdr:col>
      <xdr:colOff>657225</xdr:colOff>
      <xdr:row>66</xdr:row>
      <xdr:rowOff>142875</xdr:rowOff>
    </xdr:from>
    <xdr:ext cx="734625" cy="492443"/>
    <xdr:sp macro="" textlink="">
      <xdr:nvSpPr>
        <xdr:cNvPr id="419" name="テキスト ボックス 418">
          <a:extLst>
            <a:ext uri="{FF2B5EF4-FFF2-40B4-BE49-F238E27FC236}">
              <a16:creationId xmlns:a16="http://schemas.microsoft.com/office/drawing/2014/main" id="{B193CE08-C578-4B3D-B765-462346B3581E}"/>
            </a:ext>
          </a:extLst>
        </xdr:cNvPr>
        <xdr:cNvSpPr txBox="1"/>
      </xdr:nvSpPr>
      <xdr:spPr>
        <a:xfrm>
          <a:off x="1428750" y="11487150"/>
          <a:ext cx="734625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レシート取得</a:t>
          </a:r>
          <a:endParaRPr kumimoji="1" lang="en-US" altLang="ja-JP" sz="8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通過時刻を</a:t>
          </a:r>
          <a:endParaRPr kumimoji="1" lang="en-US" altLang="ja-JP" sz="8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自分で記入</a:t>
          </a:r>
        </a:p>
      </xdr:txBody>
    </xdr:sp>
    <xdr:clientData/>
  </xdr:oneCellAnchor>
  <xdr:oneCellAnchor>
    <xdr:from>
      <xdr:col>5</xdr:col>
      <xdr:colOff>590550</xdr:colOff>
      <xdr:row>72</xdr:row>
      <xdr:rowOff>8054</xdr:rowOff>
    </xdr:from>
    <xdr:ext cx="183240" cy="153000"/>
    <xdr:sp macro="" textlink="">
      <xdr:nvSpPr>
        <xdr:cNvPr id="420" name="AutoShape 303">
          <a:extLst>
            <a:ext uri="{FF2B5EF4-FFF2-40B4-BE49-F238E27FC236}">
              <a16:creationId xmlns:a16="http://schemas.microsoft.com/office/drawing/2014/main" id="{9B3687C0-FC6B-4640-AB12-3726E39B0B28}"/>
            </a:ext>
          </a:extLst>
        </xdr:cNvPr>
        <xdr:cNvSpPr/>
      </xdr:nvSpPr>
      <xdr:spPr>
        <a:xfrm>
          <a:off x="3552825" y="12447704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5</xdr:col>
      <xdr:colOff>685800</xdr:colOff>
      <xdr:row>70</xdr:row>
      <xdr:rowOff>85724</xdr:rowOff>
    </xdr:from>
    <xdr:to>
      <xdr:col>5</xdr:col>
      <xdr:colOff>687015</xdr:colOff>
      <xdr:row>72</xdr:row>
      <xdr:rowOff>57151</xdr:rowOff>
    </xdr:to>
    <xdr:cxnSp macro="">
      <xdr:nvCxnSpPr>
        <xdr:cNvPr id="421" name="直線コネクタ 420">
          <a:extLst>
            <a:ext uri="{FF2B5EF4-FFF2-40B4-BE49-F238E27FC236}">
              <a16:creationId xmlns:a16="http://schemas.microsoft.com/office/drawing/2014/main" id="{FCF09BDC-BA3E-4726-B02D-EDB59B47B3CE}"/>
            </a:ext>
          </a:extLst>
        </xdr:cNvPr>
        <xdr:cNvCxnSpPr/>
      </xdr:nvCxnSpPr>
      <xdr:spPr>
        <a:xfrm flipV="1">
          <a:off x="3648075" y="12163424"/>
          <a:ext cx="1215" cy="333377"/>
        </a:xfrm>
        <a:prstGeom prst="line">
          <a:avLst/>
        </a:prstGeom>
        <a:ln w="38100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687016</xdr:colOff>
      <xdr:row>67</xdr:row>
      <xdr:rowOff>152400</xdr:rowOff>
    </xdr:from>
    <xdr:to>
      <xdr:col>6</xdr:col>
      <xdr:colOff>219075</xdr:colOff>
      <xdr:row>69</xdr:row>
      <xdr:rowOff>161925</xdr:rowOff>
    </xdr:to>
    <xdr:cxnSp macro="">
      <xdr:nvCxnSpPr>
        <xdr:cNvPr id="422" name="直線コネクタ 421">
          <a:extLst>
            <a:ext uri="{FF2B5EF4-FFF2-40B4-BE49-F238E27FC236}">
              <a16:creationId xmlns:a16="http://schemas.microsoft.com/office/drawing/2014/main" id="{60A98738-7391-4E03-AAB5-BA88E87F31CB}"/>
            </a:ext>
          </a:extLst>
        </xdr:cNvPr>
        <xdr:cNvCxnSpPr/>
      </xdr:nvCxnSpPr>
      <xdr:spPr>
        <a:xfrm flipV="1">
          <a:off x="3649291" y="11677650"/>
          <a:ext cx="236909" cy="371475"/>
        </a:xfrm>
        <a:prstGeom prst="line">
          <a:avLst/>
        </a:prstGeom>
        <a:ln w="38100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600075</xdr:colOff>
      <xdr:row>70</xdr:row>
      <xdr:rowOff>161924</xdr:rowOff>
    </xdr:from>
    <xdr:ext cx="173880" cy="161640"/>
    <xdr:sp macro="" textlink="">
      <xdr:nvSpPr>
        <xdr:cNvPr id="423" name="Oval 203">
          <a:extLst>
            <a:ext uri="{FF2B5EF4-FFF2-40B4-BE49-F238E27FC236}">
              <a16:creationId xmlns:a16="http://schemas.microsoft.com/office/drawing/2014/main" id="{4C86FAAD-6807-413C-A90D-EE409DF70B94}"/>
            </a:ext>
          </a:extLst>
        </xdr:cNvPr>
        <xdr:cNvSpPr/>
      </xdr:nvSpPr>
      <xdr:spPr>
        <a:xfrm>
          <a:off x="3562350" y="12239624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504824</xdr:colOff>
      <xdr:row>67</xdr:row>
      <xdr:rowOff>114300</xdr:rowOff>
    </xdr:from>
    <xdr:ext cx="161925" cy="441345"/>
    <xdr:sp macro="" textlink="">
      <xdr:nvSpPr>
        <xdr:cNvPr id="424" name="直線コネクタ 423">
          <a:extLst>
            <a:ext uri="{FF2B5EF4-FFF2-40B4-BE49-F238E27FC236}">
              <a16:creationId xmlns:a16="http://schemas.microsoft.com/office/drawing/2014/main" id="{D7F8A4A5-09C5-4183-A339-DE282492B798}"/>
            </a:ext>
          </a:extLst>
        </xdr:cNvPr>
        <xdr:cNvSpPr/>
      </xdr:nvSpPr>
      <xdr:spPr>
        <a:xfrm>
          <a:off x="3467099" y="11639550"/>
          <a:ext cx="161925" cy="441345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150813</xdr:colOff>
      <xdr:row>67</xdr:row>
      <xdr:rowOff>142875</xdr:rowOff>
    </xdr:from>
    <xdr:ext cx="323670" cy="304800"/>
    <xdr:grpSp>
      <xdr:nvGrpSpPr>
        <xdr:cNvPr id="425" name="グループ化 424">
          <a:extLst>
            <a:ext uri="{FF2B5EF4-FFF2-40B4-BE49-F238E27FC236}">
              <a16:creationId xmlns:a16="http://schemas.microsoft.com/office/drawing/2014/main" id="{A3E98EC9-9111-4C9B-98A1-F8CE1AF857FB}"/>
            </a:ext>
          </a:extLst>
        </xdr:cNvPr>
        <xdr:cNvGrpSpPr/>
      </xdr:nvGrpSpPr>
      <xdr:grpSpPr>
        <a:xfrm>
          <a:off x="3110890" y="11555290"/>
          <a:ext cx="323670" cy="304800"/>
          <a:chOff x="4603815" y="3760455"/>
          <a:chExt cx="342720" cy="327240"/>
        </a:xfrm>
      </xdr:grpSpPr>
      <xdr:pic>
        <xdr:nvPicPr>
          <xdr:cNvPr id="426" name="Picture 6673">
            <a:extLst>
              <a:ext uri="{FF2B5EF4-FFF2-40B4-BE49-F238E27FC236}">
                <a16:creationId xmlns:a16="http://schemas.microsoft.com/office/drawing/2014/main" id="{335D9257-6C93-4935-A6F4-CE526E3058D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27" name="Text Box 6674">
            <a:extLst>
              <a:ext uri="{FF2B5EF4-FFF2-40B4-BE49-F238E27FC236}">
                <a16:creationId xmlns:a16="http://schemas.microsoft.com/office/drawing/2014/main" id="{2B74C4E2-1119-4E2D-BF55-D708D6C7ACC6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oneCellAnchor>
  <xdr:twoCellAnchor>
    <xdr:from>
      <xdr:col>6</xdr:col>
      <xdr:colOff>266700</xdr:colOff>
      <xdr:row>68</xdr:row>
      <xdr:rowOff>85725</xdr:rowOff>
    </xdr:from>
    <xdr:to>
      <xdr:col>6</xdr:col>
      <xdr:colOff>493099</xdr:colOff>
      <xdr:row>69</xdr:row>
      <xdr:rowOff>118130</xdr:rowOff>
    </xdr:to>
    <xdr:sp macro="" textlink="">
      <xdr:nvSpPr>
        <xdr:cNvPr id="428" name="六角形 427">
          <a:extLst>
            <a:ext uri="{FF2B5EF4-FFF2-40B4-BE49-F238E27FC236}">
              <a16:creationId xmlns:a16="http://schemas.microsoft.com/office/drawing/2014/main" id="{3615835B-A4EC-46E0-93EA-2B7FA39EE7A6}"/>
            </a:ext>
          </a:extLst>
        </xdr:cNvPr>
        <xdr:cNvSpPr/>
      </xdr:nvSpPr>
      <xdr:spPr bwMode="auto">
        <a:xfrm>
          <a:off x="3933825" y="11791950"/>
          <a:ext cx="22639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600075</xdr:colOff>
      <xdr:row>69</xdr:row>
      <xdr:rowOff>104774</xdr:rowOff>
    </xdr:from>
    <xdr:ext cx="173880" cy="161640"/>
    <xdr:sp macro="" textlink="">
      <xdr:nvSpPr>
        <xdr:cNvPr id="429" name="Oval 203">
          <a:extLst>
            <a:ext uri="{FF2B5EF4-FFF2-40B4-BE49-F238E27FC236}">
              <a16:creationId xmlns:a16="http://schemas.microsoft.com/office/drawing/2014/main" id="{EE235A96-92F1-4D34-B8FE-AE535E8A6867}"/>
            </a:ext>
          </a:extLst>
        </xdr:cNvPr>
        <xdr:cNvSpPr/>
      </xdr:nvSpPr>
      <xdr:spPr>
        <a:xfrm>
          <a:off x="3562350" y="11991974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57149</xdr:colOff>
      <xdr:row>71</xdr:row>
      <xdr:rowOff>104775</xdr:rowOff>
    </xdr:from>
    <xdr:ext cx="276226" cy="200025"/>
    <xdr:sp macro="" textlink="">
      <xdr:nvSpPr>
        <xdr:cNvPr id="430" name="直線コネクタ 429">
          <a:extLst>
            <a:ext uri="{FF2B5EF4-FFF2-40B4-BE49-F238E27FC236}">
              <a16:creationId xmlns:a16="http://schemas.microsoft.com/office/drawing/2014/main" id="{20F97F39-4D80-46BD-BAE7-8811B16863F0}"/>
            </a:ext>
          </a:extLst>
        </xdr:cNvPr>
        <xdr:cNvSpPr/>
      </xdr:nvSpPr>
      <xdr:spPr>
        <a:xfrm>
          <a:off x="3724274" y="12363450"/>
          <a:ext cx="276226" cy="200025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190499</xdr:colOff>
      <xdr:row>70</xdr:row>
      <xdr:rowOff>142875</xdr:rowOff>
    </xdr:from>
    <xdr:ext cx="363141" cy="190500"/>
    <xdr:sp macro="" textlink="">
      <xdr:nvSpPr>
        <xdr:cNvPr id="431" name="Text Box 14">
          <a:extLst>
            <a:ext uri="{FF2B5EF4-FFF2-40B4-BE49-F238E27FC236}">
              <a16:creationId xmlns:a16="http://schemas.microsoft.com/office/drawing/2014/main" id="{5E4DA88B-1B52-422D-A038-95EAFF42E3A1}"/>
            </a:ext>
          </a:extLst>
        </xdr:cNvPr>
        <xdr:cNvSpPr txBox="1">
          <a:spLocks noChangeArrowheads="1"/>
        </xdr:cNvSpPr>
      </xdr:nvSpPr>
      <xdr:spPr bwMode="auto">
        <a:xfrm>
          <a:off x="3152774" y="12220575"/>
          <a:ext cx="363141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萩原</a:t>
          </a:r>
        </a:p>
      </xdr:txBody>
    </xdr:sp>
    <xdr:clientData/>
  </xdr:oneCellAnchor>
  <xdr:twoCellAnchor>
    <xdr:from>
      <xdr:col>7</xdr:col>
      <xdr:colOff>259808</xdr:colOff>
      <xdr:row>70</xdr:row>
      <xdr:rowOff>99598</xdr:rowOff>
    </xdr:from>
    <xdr:to>
      <xdr:col>8</xdr:col>
      <xdr:colOff>434182</xdr:colOff>
      <xdr:row>72</xdr:row>
      <xdr:rowOff>3521</xdr:rowOff>
    </xdr:to>
    <xdr:grpSp>
      <xdr:nvGrpSpPr>
        <xdr:cNvPr id="432" name="グループ化 431">
          <a:extLst>
            <a:ext uri="{FF2B5EF4-FFF2-40B4-BE49-F238E27FC236}">
              <a16:creationId xmlns:a16="http://schemas.microsoft.com/office/drawing/2014/main" id="{B77CB860-FD3C-4B0F-B002-5AE49E808007}"/>
            </a:ext>
          </a:extLst>
        </xdr:cNvPr>
        <xdr:cNvGrpSpPr/>
      </xdr:nvGrpSpPr>
      <xdr:grpSpPr>
        <a:xfrm rot="18651016">
          <a:off x="4934795" y="11754857"/>
          <a:ext cx="261477" cy="877759"/>
          <a:chOff x="14812920" y="1951160"/>
          <a:chExt cx="334029" cy="883620"/>
        </a:xfrm>
      </xdr:grpSpPr>
      <xdr:sp macro="" textlink="">
        <xdr:nvSpPr>
          <xdr:cNvPr id="433" name="Line 372">
            <a:extLst>
              <a:ext uri="{FF2B5EF4-FFF2-40B4-BE49-F238E27FC236}">
                <a16:creationId xmlns:a16="http://schemas.microsoft.com/office/drawing/2014/main" id="{D543FB86-2D92-4D93-A9D1-C746EB70B660}"/>
              </a:ext>
            </a:extLst>
          </xdr:cNvPr>
          <xdr:cNvSpPr>
            <a:spLocks noChangeShapeType="1"/>
          </xdr:cNvSpPr>
        </xdr:nvSpPr>
        <xdr:spPr bwMode="auto">
          <a:xfrm>
            <a:off x="14851674" y="2002442"/>
            <a:ext cx="295275" cy="832338"/>
          </a:xfrm>
          <a:prstGeom prst="line">
            <a:avLst/>
          </a:prstGeom>
          <a:noFill/>
          <a:ln w="444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4" name="Line 457">
            <a:extLst>
              <a:ext uri="{FF2B5EF4-FFF2-40B4-BE49-F238E27FC236}">
                <a16:creationId xmlns:a16="http://schemas.microsoft.com/office/drawing/2014/main" id="{5FF4CC10-A675-4D17-BB5B-C6260B101400}"/>
              </a:ext>
            </a:extLst>
          </xdr:cNvPr>
          <xdr:cNvSpPr>
            <a:spLocks noChangeShapeType="1"/>
          </xdr:cNvSpPr>
        </xdr:nvSpPr>
        <xdr:spPr bwMode="auto">
          <a:xfrm>
            <a:off x="14848746" y="1951160"/>
            <a:ext cx="295275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5" name="Line 458">
            <a:extLst>
              <a:ext uri="{FF2B5EF4-FFF2-40B4-BE49-F238E27FC236}">
                <a16:creationId xmlns:a16="http://schemas.microsoft.com/office/drawing/2014/main" id="{51A51542-2483-478C-8C75-D20B98C2C1C6}"/>
              </a:ext>
            </a:extLst>
          </xdr:cNvPr>
          <xdr:cNvSpPr>
            <a:spLocks noChangeShapeType="1"/>
          </xdr:cNvSpPr>
        </xdr:nvSpPr>
        <xdr:spPr bwMode="auto">
          <a:xfrm>
            <a:off x="14812920" y="1960685"/>
            <a:ext cx="296740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7</xdr:col>
      <xdr:colOff>628650</xdr:colOff>
      <xdr:row>72</xdr:row>
      <xdr:rowOff>1704</xdr:rowOff>
    </xdr:from>
    <xdr:ext cx="183240" cy="153000"/>
    <xdr:sp macro="" textlink="">
      <xdr:nvSpPr>
        <xdr:cNvPr id="436" name="AutoShape 303">
          <a:extLst>
            <a:ext uri="{FF2B5EF4-FFF2-40B4-BE49-F238E27FC236}">
              <a16:creationId xmlns:a16="http://schemas.microsoft.com/office/drawing/2014/main" id="{DD282988-585B-4244-BEDB-C9700FD6FF45}"/>
            </a:ext>
          </a:extLst>
        </xdr:cNvPr>
        <xdr:cNvSpPr/>
      </xdr:nvSpPr>
      <xdr:spPr>
        <a:xfrm>
          <a:off x="5000625" y="12441354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8</xdr:col>
      <xdr:colOff>26988</xdr:colOff>
      <xdr:row>69</xdr:row>
      <xdr:rowOff>82551</xdr:rowOff>
    </xdr:from>
    <xdr:to>
      <xdr:col>8</xdr:col>
      <xdr:colOff>31750</xdr:colOff>
      <xdr:row>71</xdr:row>
      <xdr:rowOff>0</xdr:rowOff>
    </xdr:to>
    <xdr:cxnSp macro="">
      <xdr:nvCxnSpPr>
        <xdr:cNvPr id="437" name="直線コネクタ 436">
          <a:extLst>
            <a:ext uri="{FF2B5EF4-FFF2-40B4-BE49-F238E27FC236}">
              <a16:creationId xmlns:a16="http://schemas.microsoft.com/office/drawing/2014/main" id="{44A6E64C-5F18-4D9D-8E74-618E9307C7B8}"/>
            </a:ext>
          </a:extLst>
        </xdr:cNvPr>
        <xdr:cNvCxnSpPr/>
      </xdr:nvCxnSpPr>
      <xdr:spPr>
        <a:xfrm flipH="1" flipV="1">
          <a:off x="5103813" y="11969751"/>
          <a:ext cx="4762" cy="288924"/>
        </a:xfrm>
        <a:prstGeom prst="line">
          <a:avLst/>
        </a:prstGeom>
        <a:ln w="38100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21359</xdr:colOff>
      <xdr:row>67</xdr:row>
      <xdr:rowOff>54697</xdr:rowOff>
    </xdr:from>
    <xdr:to>
      <xdr:col>8</xdr:col>
      <xdr:colOff>97559</xdr:colOff>
      <xdr:row>69</xdr:row>
      <xdr:rowOff>92797</xdr:rowOff>
    </xdr:to>
    <xdr:cxnSp macro="">
      <xdr:nvCxnSpPr>
        <xdr:cNvPr id="438" name="直線コネクタ 437">
          <a:extLst>
            <a:ext uri="{FF2B5EF4-FFF2-40B4-BE49-F238E27FC236}">
              <a16:creationId xmlns:a16="http://schemas.microsoft.com/office/drawing/2014/main" id="{79A8834D-5B04-49EB-B645-4E5590F99BA1}"/>
            </a:ext>
          </a:extLst>
        </xdr:cNvPr>
        <xdr:cNvCxnSpPr/>
      </xdr:nvCxnSpPr>
      <xdr:spPr>
        <a:xfrm flipV="1">
          <a:off x="5098184" y="11579947"/>
          <a:ext cx="76200" cy="400050"/>
        </a:xfrm>
        <a:prstGeom prst="line">
          <a:avLst/>
        </a:prstGeom>
        <a:ln w="38100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9525</xdr:colOff>
      <xdr:row>70</xdr:row>
      <xdr:rowOff>47625</xdr:rowOff>
    </xdr:from>
    <xdr:ext cx="276226" cy="200025"/>
    <xdr:sp macro="" textlink="">
      <xdr:nvSpPr>
        <xdr:cNvPr id="439" name="直線コネクタ 438">
          <a:extLst>
            <a:ext uri="{FF2B5EF4-FFF2-40B4-BE49-F238E27FC236}">
              <a16:creationId xmlns:a16="http://schemas.microsoft.com/office/drawing/2014/main" id="{D2C42A27-DD94-413F-BE9B-B26B095EDE4B}"/>
            </a:ext>
          </a:extLst>
        </xdr:cNvPr>
        <xdr:cNvSpPr/>
      </xdr:nvSpPr>
      <xdr:spPr>
        <a:xfrm>
          <a:off x="5086350" y="12125325"/>
          <a:ext cx="276226" cy="200025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552450</xdr:colOff>
      <xdr:row>67</xdr:row>
      <xdr:rowOff>9525</xdr:rowOff>
    </xdr:from>
    <xdr:ext cx="161925" cy="441345"/>
    <xdr:sp macro="" textlink="">
      <xdr:nvSpPr>
        <xdr:cNvPr id="440" name="直線コネクタ 439">
          <a:extLst>
            <a:ext uri="{FF2B5EF4-FFF2-40B4-BE49-F238E27FC236}">
              <a16:creationId xmlns:a16="http://schemas.microsoft.com/office/drawing/2014/main" id="{0E22A353-B497-40D5-AAE6-EFD8BA3DE19D}"/>
            </a:ext>
          </a:extLst>
        </xdr:cNvPr>
        <xdr:cNvSpPr/>
      </xdr:nvSpPr>
      <xdr:spPr>
        <a:xfrm>
          <a:off x="4924425" y="11534775"/>
          <a:ext cx="161925" cy="441345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7</xdr:col>
      <xdr:colOff>266700</xdr:colOff>
      <xdr:row>67</xdr:row>
      <xdr:rowOff>133350</xdr:rowOff>
    </xdr:from>
    <xdr:to>
      <xdr:col>7</xdr:col>
      <xdr:colOff>493099</xdr:colOff>
      <xdr:row>68</xdr:row>
      <xdr:rowOff>165755</xdr:rowOff>
    </xdr:to>
    <xdr:sp macro="" textlink="">
      <xdr:nvSpPr>
        <xdr:cNvPr id="441" name="六角形 440">
          <a:extLst>
            <a:ext uri="{FF2B5EF4-FFF2-40B4-BE49-F238E27FC236}">
              <a16:creationId xmlns:a16="http://schemas.microsoft.com/office/drawing/2014/main" id="{B1F04A40-9D17-4DA0-8241-A7588308ACD8}"/>
            </a:ext>
          </a:extLst>
        </xdr:cNvPr>
        <xdr:cNvSpPr/>
      </xdr:nvSpPr>
      <xdr:spPr bwMode="auto">
        <a:xfrm>
          <a:off x="4638675" y="11658600"/>
          <a:ext cx="22639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161925</xdr:colOff>
      <xdr:row>68</xdr:row>
      <xdr:rowOff>47624</xdr:rowOff>
    </xdr:from>
    <xdr:to>
      <xdr:col>8</xdr:col>
      <xdr:colOff>409575</xdr:colOff>
      <xdr:row>69</xdr:row>
      <xdr:rowOff>85724</xdr:rowOff>
    </xdr:to>
    <xdr:sp macro="" textlink="">
      <xdr:nvSpPr>
        <xdr:cNvPr id="442" name="六角形 441">
          <a:extLst>
            <a:ext uri="{FF2B5EF4-FFF2-40B4-BE49-F238E27FC236}">
              <a16:creationId xmlns:a16="http://schemas.microsoft.com/office/drawing/2014/main" id="{7F7FA42D-6D59-4FFF-A56A-F7B211E9357F}"/>
            </a:ext>
          </a:extLst>
        </xdr:cNvPr>
        <xdr:cNvSpPr/>
      </xdr:nvSpPr>
      <xdr:spPr bwMode="auto">
        <a:xfrm>
          <a:off x="5238750" y="11753849"/>
          <a:ext cx="247650" cy="2190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176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590550</xdr:colOff>
      <xdr:row>71</xdr:row>
      <xdr:rowOff>169979</xdr:rowOff>
    </xdr:from>
    <xdr:ext cx="183240" cy="153000"/>
    <xdr:sp macro="" textlink="">
      <xdr:nvSpPr>
        <xdr:cNvPr id="443" name="AutoShape 303">
          <a:extLst>
            <a:ext uri="{FF2B5EF4-FFF2-40B4-BE49-F238E27FC236}">
              <a16:creationId xmlns:a16="http://schemas.microsoft.com/office/drawing/2014/main" id="{241BD06A-3621-4F5D-A067-2F1506BD8E6E}"/>
            </a:ext>
          </a:extLst>
        </xdr:cNvPr>
        <xdr:cNvSpPr/>
      </xdr:nvSpPr>
      <xdr:spPr>
        <a:xfrm>
          <a:off x="6372225" y="12428654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9</xdr:col>
      <xdr:colOff>695325</xdr:colOff>
      <xdr:row>67</xdr:row>
      <xdr:rowOff>57150</xdr:rowOff>
    </xdr:from>
    <xdr:to>
      <xdr:col>10</xdr:col>
      <xdr:colOff>0</xdr:colOff>
      <xdr:row>72</xdr:row>
      <xdr:rowOff>19050</xdr:rowOff>
    </xdr:to>
    <xdr:cxnSp macro="">
      <xdr:nvCxnSpPr>
        <xdr:cNvPr id="444" name="直線コネクタ 443">
          <a:extLst>
            <a:ext uri="{FF2B5EF4-FFF2-40B4-BE49-F238E27FC236}">
              <a16:creationId xmlns:a16="http://schemas.microsoft.com/office/drawing/2014/main" id="{B2C0F07C-E44D-43AE-A01A-6C9C63D142BD}"/>
            </a:ext>
          </a:extLst>
        </xdr:cNvPr>
        <xdr:cNvCxnSpPr/>
      </xdr:nvCxnSpPr>
      <xdr:spPr>
        <a:xfrm flipV="1">
          <a:off x="6477000" y="11582400"/>
          <a:ext cx="9525" cy="876300"/>
        </a:xfrm>
        <a:prstGeom prst="line">
          <a:avLst/>
        </a:prstGeom>
        <a:ln w="38100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70</xdr:row>
      <xdr:rowOff>114300</xdr:rowOff>
    </xdr:from>
    <xdr:to>
      <xdr:col>10</xdr:col>
      <xdr:colOff>114300</xdr:colOff>
      <xdr:row>71</xdr:row>
      <xdr:rowOff>114300</xdr:rowOff>
    </xdr:to>
    <xdr:cxnSp macro="">
      <xdr:nvCxnSpPr>
        <xdr:cNvPr id="445" name="直線コネクタ 444">
          <a:extLst>
            <a:ext uri="{FF2B5EF4-FFF2-40B4-BE49-F238E27FC236}">
              <a16:creationId xmlns:a16="http://schemas.microsoft.com/office/drawing/2014/main" id="{55E5FB0E-C8B9-4E20-8D80-274E06770B39}"/>
            </a:ext>
          </a:extLst>
        </xdr:cNvPr>
        <xdr:cNvCxnSpPr/>
      </xdr:nvCxnSpPr>
      <xdr:spPr>
        <a:xfrm flipV="1">
          <a:off x="6496050" y="12192000"/>
          <a:ext cx="104775" cy="180975"/>
        </a:xfrm>
        <a:prstGeom prst="line">
          <a:avLst/>
        </a:prstGeom>
        <a:ln w="19050"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123825</xdr:colOff>
      <xdr:row>68</xdr:row>
      <xdr:rowOff>123825</xdr:rowOff>
    </xdr:from>
    <xdr:to>
      <xdr:col>10</xdr:col>
      <xdr:colOff>123825</xdr:colOff>
      <xdr:row>70</xdr:row>
      <xdr:rowOff>104775</xdr:rowOff>
    </xdr:to>
    <xdr:cxnSp macro="">
      <xdr:nvCxnSpPr>
        <xdr:cNvPr id="446" name="直線コネクタ 445">
          <a:extLst>
            <a:ext uri="{FF2B5EF4-FFF2-40B4-BE49-F238E27FC236}">
              <a16:creationId xmlns:a16="http://schemas.microsoft.com/office/drawing/2014/main" id="{8EBF04C4-76F1-476A-BE9E-54F546B0FD02}"/>
            </a:ext>
          </a:extLst>
        </xdr:cNvPr>
        <xdr:cNvCxnSpPr/>
      </xdr:nvCxnSpPr>
      <xdr:spPr>
        <a:xfrm flipV="1">
          <a:off x="6610350" y="11830050"/>
          <a:ext cx="0" cy="352425"/>
        </a:xfrm>
        <a:prstGeom prst="line">
          <a:avLst/>
        </a:prstGeom>
        <a:ln w="19050"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68</xdr:row>
      <xdr:rowOff>28575</xdr:rowOff>
    </xdr:from>
    <xdr:to>
      <xdr:col>10</xdr:col>
      <xdr:colOff>123825</xdr:colOff>
      <xdr:row>68</xdr:row>
      <xdr:rowOff>142875</xdr:rowOff>
    </xdr:to>
    <xdr:cxnSp macro="">
      <xdr:nvCxnSpPr>
        <xdr:cNvPr id="447" name="直線コネクタ 446">
          <a:extLst>
            <a:ext uri="{FF2B5EF4-FFF2-40B4-BE49-F238E27FC236}">
              <a16:creationId xmlns:a16="http://schemas.microsoft.com/office/drawing/2014/main" id="{4062C957-E1B3-4D37-B968-B0ABEF450C97}"/>
            </a:ext>
          </a:extLst>
        </xdr:cNvPr>
        <xdr:cNvCxnSpPr/>
      </xdr:nvCxnSpPr>
      <xdr:spPr>
        <a:xfrm flipH="1" flipV="1">
          <a:off x="6486525" y="11734800"/>
          <a:ext cx="123825" cy="114300"/>
        </a:xfrm>
        <a:prstGeom prst="line">
          <a:avLst/>
        </a:prstGeom>
        <a:ln w="19050"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685800</xdr:colOff>
      <xdr:row>70</xdr:row>
      <xdr:rowOff>9525</xdr:rowOff>
    </xdr:from>
    <xdr:to>
      <xdr:col>10</xdr:col>
      <xdr:colOff>485775</xdr:colOff>
      <xdr:row>70</xdr:row>
      <xdr:rowOff>9525</xdr:rowOff>
    </xdr:to>
    <xdr:cxnSp macro="">
      <xdr:nvCxnSpPr>
        <xdr:cNvPr id="448" name="直線コネクタ 447">
          <a:extLst>
            <a:ext uri="{FF2B5EF4-FFF2-40B4-BE49-F238E27FC236}">
              <a16:creationId xmlns:a16="http://schemas.microsoft.com/office/drawing/2014/main" id="{74193818-5E34-4D1C-A858-7B2DEA8B7F25}"/>
            </a:ext>
          </a:extLst>
        </xdr:cNvPr>
        <xdr:cNvCxnSpPr/>
      </xdr:nvCxnSpPr>
      <xdr:spPr>
        <a:xfrm>
          <a:off x="6467475" y="12087225"/>
          <a:ext cx="504825" cy="0"/>
        </a:xfrm>
        <a:prstGeom prst="line">
          <a:avLst/>
        </a:prstGeom>
        <a:ln w="19050"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247650</xdr:colOff>
      <xdr:row>68</xdr:row>
      <xdr:rowOff>133350</xdr:rowOff>
    </xdr:from>
    <xdr:to>
      <xdr:col>9</xdr:col>
      <xdr:colOff>495300</xdr:colOff>
      <xdr:row>69</xdr:row>
      <xdr:rowOff>171450</xdr:rowOff>
    </xdr:to>
    <xdr:sp macro="" textlink="">
      <xdr:nvSpPr>
        <xdr:cNvPr id="449" name="六角形 448">
          <a:extLst>
            <a:ext uri="{FF2B5EF4-FFF2-40B4-BE49-F238E27FC236}">
              <a16:creationId xmlns:a16="http://schemas.microsoft.com/office/drawing/2014/main" id="{2EE10100-DBA1-4BCC-ADA6-9EBE04A8658A}"/>
            </a:ext>
          </a:extLst>
        </xdr:cNvPr>
        <xdr:cNvSpPr/>
      </xdr:nvSpPr>
      <xdr:spPr bwMode="auto">
        <a:xfrm>
          <a:off x="6029325" y="11839575"/>
          <a:ext cx="247650" cy="2190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176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447675</xdr:colOff>
      <xdr:row>79</xdr:row>
      <xdr:rowOff>160454</xdr:rowOff>
    </xdr:from>
    <xdr:ext cx="183240" cy="153000"/>
    <xdr:sp macro="" textlink="">
      <xdr:nvSpPr>
        <xdr:cNvPr id="450" name="AutoShape 303">
          <a:extLst>
            <a:ext uri="{FF2B5EF4-FFF2-40B4-BE49-F238E27FC236}">
              <a16:creationId xmlns:a16="http://schemas.microsoft.com/office/drawing/2014/main" id="{D563E21C-17D3-412F-B8BD-A8509D6EBB90}"/>
            </a:ext>
          </a:extLst>
        </xdr:cNvPr>
        <xdr:cNvSpPr/>
      </xdr:nvSpPr>
      <xdr:spPr>
        <a:xfrm>
          <a:off x="514350" y="13876454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</xdr:col>
      <xdr:colOff>666750</xdr:colOff>
      <xdr:row>75</xdr:row>
      <xdr:rowOff>28575</xdr:rowOff>
    </xdr:from>
    <xdr:to>
      <xdr:col>1</xdr:col>
      <xdr:colOff>676275</xdr:colOff>
      <xdr:row>78</xdr:row>
      <xdr:rowOff>95250</xdr:rowOff>
    </xdr:to>
    <xdr:cxnSp macro="">
      <xdr:nvCxnSpPr>
        <xdr:cNvPr id="451" name="直線コネクタ 450">
          <a:extLst>
            <a:ext uri="{FF2B5EF4-FFF2-40B4-BE49-F238E27FC236}">
              <a16:creationId xmlns:a16="http://schemas.microsoft.com/office/drawing/2014/main" id="{BC74DC06-DB74-4562-B6A9-010173A28834}"/>
            </a:ext>
          </a:extLst>
        </xdr:cNvPr>
        <xdr:cNvCxnSpPr/>
      </xdr:nvCxnSpPr>
      <xdr:spPr>
        <a:xfrm flipH="1" flipV="1">
          <a:off x="733425" y="13020675"/>
          <a:ext cx="9525" cy="609600"/>
        </a:xfrm>
        <a:prstGeom prst="line">
          <a:avLst/>
        </a:prstGeom>
        <a:ln w="38100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230188</xdr:colOff>
      <xdr:row>77</xdr:row>
      <xdr:rowOff>161926</xdr:rowOff>
    </xdr:from>
    <xdr:to>
      <xdr:col>1</xdr:col>
      <xdr:colOff>381000</xdr:colOff>
      <xdr:row>79</xdr:row>
      <xdr:rowOff>150813</xdr:rowOff>
    </xdr:to>
    <xdr:cxnSp macro="">
      <xdr:nvCxnSpPr>
        <xdr:cNvPr id="452" name="直線コネクタ 451">
          <a:extLst>
            <a:ext uri="{FF2B5EF4-FFF2-40B4-BE49-F238E27FC236}">
              <a16:creationId xmlns:a16="http://schemas.microsoft.com/office/drawing/2014/main" id="{128DFC42-3FBA-4AA8-8F00-6DBD55E6F598}"/>
            </a:ext>
          </a:extLst>
        </xdr:cNvPr>
        <xdr:cNvCxnSpPr/>
      </xdr:nvCxnSpPr>
      <xdr:spPr>
        <a:xfrm flipV="1">
          <a:off x="296863" y="13515976"/>
          <a:ext cx="150812" cy="350837"/>
        </a:xfrm>
        <a:prstGeom prst="line">
          <a:avLst/>
        </a:prstGeom>
        <a:ln w="12700"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</xdr:colOff>
      <xdr:row>76</xdr:row>
      <xdr:rowOff>142875</xdr:rowOff>
    </xdr:from>
    <xdr:to>
      <xdr:col>1</xdr:col>
      <xdr:colOff>657225</xdr:colOff>
      <xdr:row>77</xdr:row>
      <xdr:rowOff>152400</xdr:rowOff>
    </xdr:to>
    <xdr:cxnSp macro="">
      <xdr:nvCxnSpPr>
        <xdr:cNvPr id="453" name="直線コネクタ 452">
          <a:extLst>
            <a:ext uri="{FF2B5EF4-FFF2-40B4-BE49-F238E27FC236}">
              <a16:creationId xmlns:a16="http://schemas.microsoft.com/office/drawing/2014/main" id="{EF63C2FB-C4A1-4D93-97E8-022EAC08E8F8}"/>
            </a:ext>
          </a:extLst>
        </xdr:cNvPr>
        <xdr:cNvCxnSpPr/>
      </xdr:nvCxnSpPr>
      <xdr:spPr>
        <a:xfrm flipV="1">
          <a:off x="447675" y="13315950"/>
          <a:ext cx="276225" cy="190500"/>
        </a:xfrm>
        <a:prstGeom prst="line">
          <a:avLst/>
        </a:prstGeom>
        <a:ln w="12700"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685800</xdr:colOff>
      <xdr:row>78</xdr:row>
      <xdr:rowOff>114300</xdr:rowOff>
    </xdr:from>
    <xdr:to>
      <xdr:col>2</xdr:col>
      <xdr:colOff>57150</xdr:colOff>
      <xdr:row>80</xdr:row>
      <xdr:rowOff>142875</xdr:rowOff>
    </xdr:to>
    <xdr:cxnSp macro="">
      <xdr:nvCxnSpPr>
        <xdr:cNvPr id="454" name="直線コネクタ 453">
          <a:extLst>
            <a:ext uri="{FF2B5EF4-FFF2-40B4-BE49-F238E27FC236}">
              <a16:creationId xmlns:a16="http://schemas.microsoft.com/office/drawing/2014/main" id="{3541CDE1-60B5-43CD-9F43-DD6FA3F8AF05}"/>
            </a:ext>
          </a:extLst>
        </xdr:cNvPr>
        <xdr:cNvCxnSpPr/>
      </xdr:nvCxnSpPr>
      <xdr:spPr>
        <a:xfrm flipH="1" flipV="1">
          <a:off x="752475" y="13649325"/>
          <a:ext cx="76200" cy="390525"/>
        </a:xfrm>
        <a:prstGeom prst="line">
          <a:avLst/>
        </a:prstGeom>
        <a:ln w="12700"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590550</xdr:colOff>
      <xdr:row>76</xdr:row>
      <xdr:rowOff>85725</xdr:rowOff>
    </xdr:from>
    <xdr:ext cx="173880" cy="161640"/>
    <xdr:sp macro="" textlink="">
      <xdr:nvSpPr>
        <xdr:cNvPr id="455" name="Oval 203">
          <a:extLst>
            <a:ext uri="{FF2B5EF4-FFF2-40B4-BE49-F238E27FC236}">
              <a16:creationId xmlns:a16="http://schemas.microsoft.com/office/drawing/2014/main" id="{560C0C8D-ECCF-4E8D-BFD7-F11982C10255}"/>
            </a:ext>
          </a:extLst>
        </xdr:cNvPr>
        <xdr:cNvSpPr/>
      </xdr:nvSpPr>
      <xdr:spPr>
        <a:xfrm>
          <a:off x="657225" y="13258800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</xdr:col>
      <xdr:colOff>552450</xdr:colOff>
      <xdr:row>78</xdr:row>
      <xdr:rowOff>95250</xdr:rowOff>
    </xdr:from>
    <xdr:to>
      <xdr:col>1</xdr:col>
      <xdr:colOff>666750</xdr:colOff>
      <xdr:row>80</xdr:row>
      <xdr:rowOff>9525</xdr:rowOff>
    </xdr:to>
    <xdr:cxnSp macro="">
      <xdr:nvCxnSpPr>
        <xdr:cNvPr id="456" name="直線コネクタ 455">
          <a:extLst>
            <a:ext uri="{FF2B5EF4-FFF2-40B4-BE49-F238E27FC236}">
              <a16:creationId xmlns:a16="http://schemas.microsoft.com/office/drawing/2014/main" id="{FC68E104-9BFA-4F29-BE75-3B47058270A2}"/>
            </a:ext>
          </a:extLst>
        </xdr:cNvPr>
        <xdr:cNvCxnSpPr/>
      </xdr:nvCxnSpPr>
      <xdr:spPr>
        <a:xfrm flipH="1">
          <a:off x="619125" y="13630275"/>
          <a:ext cx="114300" cy="276225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744825</xdr:colOff>
      <xdr:row>75</xdr:row>
      <xdr:rowOff>177098</xdr:rowOff>
    </xdr:from>
    <xdr:to>
      <xdr:col>4</xdr:col>
      <xdr:colOff>229648</xdr:colOff>
      <xdr:row>80</xdr:row>
      <xdr:rowOff>151447</xdr:rowOff>
    </xdr:to>
    <xdr:grpSp>
      <xdr:nvGrpSpPr>
        <xdr:cNvPr id="457" name="グループ化 456">
          <a:extLst>
            <a:ext uri="{FF2B5EF4-FFF2-40B4-BE49-F238E27FC236}">
              <a16:creationId xmlns:a16="http://schemas.microsoft.com/office/drawing/2014/main" id="{A02ACC08-DF5D-4DB5-A532-CF100DF9B063}"/>
            </a:ext>
          </a:extLst>
        </xdr:cNvPr>
        <xdr:cNvGrpSpPr/>
      </xdr:nvGrpSpPr>
      <xdr:grpSpPr>
        <a:xfrm rot="12102039">
          <a:off x="2221933" y="13031452"/>
          <a:ext cx="264407" cy="853580"/>
          <a:chOff x="14812920" y="1951160"/>
          <a:chExt cx="334029" cy="883620"/>
        </a:xfrm>
      </xdr:grpSpPr>
      <xdr:sp macro="" textlink="">
        <xdr:nvSpPr>
          <xdr:cNvPr id="458" name="Line 372">
            <a:extLst>
              <a:ext uri="{FF2B5EF4-FFF2-40B4-BE49-F238E27FC236}">
                <a16:creationId xmlns:a16="http://schemas.microsoft.com/office/drawing/2014/main" id="{5AB9284C-FCEE-4BE2-AE28-F77304EE889F}"/>
              </a:ext>
            </a:extLst>
          </xdr:cNvPr>
          <xdr:cNvSpPr>
            <a:spLocks noChangeShapeType="1"/>
          </xdr:cNvSpPr>
        </xdr:nvSpPr>
        <xdr:spPr bwMode="auto">
          <a:xfrm>
            <a:off x="14851674" y="2002442"/>
            <a:ext cx="295275" cy="832338"/>
          </a:xfrm>
          <a:prstGeom prst="line">
            <a:avLst/>
          </a:prstGeom>
          <a:noFill/>
          <a:ln w="444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9" name="Line 457">
            <a:extLst>
              <a:ext uri="{FF2B5EF4-FFF2-40B4-BE49-F238E27FC236}">
                <a16:creationId xmlns:a16="http://schemas.microsoft.com/office/drawing/2014/main" id="{130D272A-724E-4C2C-9826-A6545269E4D3}"/>
              </a:ext>
            </a:extLst>
          </xdr:cNvPr>
          <xdr:cNvSpPr>
            <a:spLocks noChangeShapeType="1"/>
          </xdr:cNvSpPr>
        </xdr:nvSpPr>
        <xdr:spPr bwMode="auto">
          <a:xfrm>
            <a:off x="14848746" y="1951160"/>
            <a:ext cx="295275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0" name="Line 458">
            <a:extLst>
              <a:ext uri="{FF2B5EF4-FFF2-40B4-BE49-F238E27FC236}">
                <a16:creationId xmlns:a16="http://schemas.microsoft.com/office/drawing/2014/main" id="{F9364843-333C-4B8E-8CD1-1C2DB91610E8}"/>
              </a:ext>
            </a:extLst>
          </xdr:cNvPr>
          <xdr:cNvSpPr>
            <a:spLocks noChangeShapeType="1"/>
          </xdr:cNvSpPr>
        </xdr:nvSpPr>
        <xdr:spPr bwMode="auto">
          <a:xfrm>
            <a:off x="14812920" y="1960685"/>
            <a:ext cx="296740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676275</xdr:colOff>
      <xdr:row>76</xdr:row>
      <xdr:rowOff>161925</xdr:rowOff>
    </xdr:from>
    <xdr:to>
      <xdr:col>3</xdr:col>
      <xdr:colOff>683171</xdr:colOff>
      <xdr:row>78</xdr:row>
      <xdr:rowOff>142877</xdr:rowOff>
    </xdr:to>
    <xdr:cxnSp macro="">
      <xdr:nvCxnSpPr>
        <xdr:cNvPr id="461" name="直線コネクタ 460">
          <a:extLst>
            <a:ext uri="{FF2B5EF4-FFF2-40B4-BE49-F238E27FC236}">
              <a16:creationId xmlns:a16="http://schemas.microsoft.com/office/drawing/2014/main" id="{3CCB163C-0F53-43A8-9306-9B3AFF4D0B9E}"/>
            </a:ext>
          </a:extLst>
        </xdr:cNvPr>
        <xdr:cNvCxnSpPr/>
      </xdr:nvCxnSpPr>
      <xdr:spPr>
        <a:xfrm flipH="1" flipV="1">
          <a:off x="2152650" y="13335000"/>
          <a:ext cx="6896" cy="342902"/>
        </a:xfrm>
        <a:prstGeom prst="line">
          <a:avLst/>
        </a:prstGeom>
        <a:ln w="38100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670014</xdr:colOff>
      <xdr:row>79</xdr:row>
      <xdr:rowOff>18179</xdr:rowOff>
    </xdr:from>
    <xdr:to>
      <xdr:col>4</xdr:col>
      <xdr:colOff>295275</xdr:colOff>
      <xdr:row>80</xdr:row>
      <xdr:rowOff>171451</xdr:rowOff>
    </xdr:to>
    <xdr:cxnSp macro="">
      <xdr:nvCxnSpPr>
        <xdr:cNvPr id="462" name="直線コネクタ 461">
          <a:extLst>
            <a:ext uri="{FF2B5EF4-FFF2-40B4-BE49-F238E27FC236}">
              <a16:creationId xmlns:a16="http://schemas.microsoft.com/office/drawing/2014/main" id="{6DC13366-9862-4A3E-9511-162177765D0D}"/>
            </a:ext>
          </a:extLst>
        </xdr:cNvPr>
        <xdr:cNvCxnSpPr>
          <a:endCxn id="463" idx="2"/>
        </xdr:cNvCxnSpPr>
      </xdr:nvCxnSpPr>
      <xdr:spPr>
        <a:xfrm flipH="1" flipV="1">
          <a:off x="2146389" y="13734179"/>
          <a:ext cx="406311" cy="334247"/>
        </a:xfrm>
        <a:prstGeom prst="line">
          <a:avLst/>
        </a:prstGeom>
        <a:ln w="38100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578394</xdr:colOff>
      <xdr:row>78</xdr:row>
      <xdr:rowOff>46154</xdr:rowOff>
    </xdr:from>
    <xdr:ext cx="183240" cy="153000"/>
    <xdr:sp macro="" textlink="">
      <xdr:nvSpPr>
        <xdr:cNvPr id="463" name="AutoShape 303">
          <a:extLst>
            <a:ext uri="{FF2B5EF4-FFF2-40B4-BE49-F238E27FC236}">
              <a16:creationId xmlns:a16="http://schemas.microsoft.com/office/drawing/2014/main" id="{A3A80288-5E72-43C7-B26D-C4CC0AD2C87B}"/>
            </a:ext>
          </a:extLst>
        </xdr:cNvPr>
        <xdr:cNvSpPr/>
      </xdr:nvSpPr>
      <xdr:spPr>
        <a:xfrm>
          <a:off x="2054769" y="13581179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chemeClr val="bg1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581025</xdr:colOff>
      <xdr:row>76</xdr:row>
      <xdr:rowOff>85725</xdr:rowOff>
    </xdr:from>
    <xdr:ext cx="173880" cy="161640"/>
    <xdr:sp macro="" textlink="">
      <xdr:nvSpPr>
        <xdr:cNvPr id="464" name="Oval 203">
          <a:extLst>
            <a:ext uri="{FF2B5EF4-FFF2-40B4-BE49-F238E27FC236}">
              <a16:creationId xmlns:a16="http://schemas.microsoft.com/office/drawing/2014/main" id="{E0224488-5E15-44E3-AC94-8F7B73885944}"/>
            </a:ext>
          </a:extLst>
        </xdr:cNvPr>
        <xdr:cNvSpPr/>
      </xdr:nvSpPr>
      <xdr:spPr>
        <a:xfrm>
          <a:off x="2057400" y="13258800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3</xdr:col>
      <xdr:colOff>95250</xdr:colOff>
      <xdr:row>76</xdr:row>
      <xdr:rowOff>161925</xdr:rowOff>
    </xdr:from>
    <xdr:to>
      <xdr:col>3</xdr:col>
      <xdr:colOff>581025</xdr:colOff>
      <xdr:row>76</xdr:row>
      <xdr:rowOff>166545</xdr:rowOff>
    </xdr:to>
    <xdr:cxnSp macro="">
      <xdr:nvCxnSpPr>
        <xdr:cNvPr id="465" name="直線コネクタ 464">
          <a:extLst>
            <a:ext uri="{FF2B5EF4-FFF2-40B4-BE49-F238E27FC236}">
              <a16:creationId xmlns:a16="http://schemas.microsoft.com/office/drawing/2014/main" id="{6F36B502-3A4A-4CD0-8B15-5FA66F58BBE1}"/>
            </a:ext>
          </a:extLst>
        </xdr:cNvPr>
        <xdr:cNvCxnSpPr>
          <a:stCxn id="464" idx="3"/>
        </xdr:cNvCxnSpPr>
      </xdr:nvCxnSpPr>
      <xdr:spPr>
        <a:xfrm flipH="1" flipV="1">
          <a:off x="1571625" y="13335000"/>
          <a:ext cx="485775" cy="4620"/>
        </a:xfrm>
        <a:prstGeom prst="line">
          <a:avLst/>
        </a:prstGeom>
        <a:ln w="38100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752475</xdr:colOff>
      <xdr:row>76</xdr:row>
      <xdr:rowOff>171451</xdr:rowOff>
    </xdr:from>
    <xdr:ext cx="304800" cy="0"/>
    <xdr:sp macro="" textlink="">
      <xdr:nvSpPr>
        <xdr:cNvPr id="466" name="直線コネクタ 465">
          <a:extLst>
            <a:ext uri="{FF2B5EF4-FFF2-40B4-BE49-F238E27FC236}">
              <a16:creationId xmlns:a16="http://schemas.microsoft.com/office/drawing/2014/main" id="{4160BFE5-E71E-4E3B-96BA-C04D894DF9CA}"/>
            </a:ext>
          </a:extLst>
        </xdr:cNvPr>
        <xdr:cNvSpPr/>
      </xdr:nvSpPr>
      <xdr:spPr>
        <a:xfrm>
          <a:off x="2228850" y="13344526"/>
          <a:ext cx="304800" cy="0"/>
        </a:xfrm>
        <a:prstGeom prst="line">
          <a:avLst/>
        </a:prstGeom>
        <a:ln w="1905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676275</xdr:colOff>
      <xdr:row>74</xdr:row>
      <xdr:rowOff>28575</xdr:rowOff>
    </xdr:from>
    <xdr:ext cx="9525" cy="428626"/>
    <xdr:sp macro="" textlink="">
      <xdr:nvSpPr>
        <xdr:cNvPr id="467" name="直線コネクタ 466">
          <a:extLst>
            <a:ext uri="{FF2B5EF4-FFF2-40B4-BE49-F238E27FC236}">
              <a16:creationId xmlns:a16="http://schemas.microsoft.com/office/drawing/2014/main" id="{972BC0E8-32D7-458C-8744-9F7E69121C9D}"/>
            </a:ext>
          </a:extLst>
        </xdr:cNvPr>
        <xdr:cNvSpPr/>
      </xdr:nvSpPr>
      <xdr:spPr>
        <a:xfrm flipV="1">
          <a:off x="2152650" y="12839700"/>
          <a:ext cx="9525" cy="428626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6</xdr:col>
      <xdr:colOff>9525</xdr:colOff>
      <xdr:row>76</xdr:row>
      <xdr:rowOff>133350</xdr:rowOff>
    </xdr:from>
    <xdr:to>
      <xdr:col>6</xdr:col>
      <xdr:colOff>9527</xdr:colOff>
      <xdr:row>80</xdr:row>
      <xdr:rowOff>95252</xdr:rowOff>
    </xdr:to>
    <xdr:cxnSp macro="">
      <xdr:nvCxnSpPr>
        <xdr:cNvPr id="468" name="直線コネクタ 467">
          <a:extLst>
            <a:ext uri="{FF2B5EF4-FFF2-40B4-BE49-F238E27FC236}">
              <a16:creationId xmlns:a16="http://schemas.microsoft.com/office/drawing/2014/main" id="{7D0DAAD2-BE39-4496-80D1-0B3B5E3D5C97}"/>
            </a:ext>
          </a:extLst>
        </xdr:cNvPr>
        <xdr:cNvCxnSpPr/>
      </xdr:nvCxnSpPr>
      <xdr:spPr>
        <a:xfrm flipH="1" flipV="1">
          <a:off x="3676650" y="13306425"/>
          <a:ext cx="2" cy="685802"/>
        </a:xfrm>
        <a:prstGeom prst="line">
          <a:avLst/>
        </a:prstGeom>
        <a:ln w="38100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609600</xdr:colOff>
      <xdr:row>79</xdr:row>
      <xdr:rowOff>169979</xdr:rowOff>
    </xdr:from>
    <xdr:ext cx="183240" cy="153000"/>
    <xdr:sp macro="" textlink="">
      <xdr:nvSpPr>
        <xdr:cNvPr id="469" name="AutoShape 303">
          <a:extLst>
            <a:ext uri="{FF2B5EF4-FFF2-40B4-BE49-F238E27FC236}">
              <a16:creationId xmlns:a16="http://schemas.microsoft.com/office/drawing/2014/main" id="{0E30101C-69C0-491D-899E-13AF14F39205}"/>
            </a:ext>
          </a:extLst>
        </xdr:cNvPr>
        <xdr:cNvSpPr/>
      </xdr:nvSpPr>
      <xdr:spPr>
        <a:xfrm>
          <a:off x="3571875" y="13885979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chemeClr val="bg1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619125</xdr:colOff>
      <xdr:row>78</xdr:row>
      <xdr:rowOff>104775</xdr:rowOff>
    </xdr:from>
    <xdr:ext cx="173880" cy="161640"/>
    <xdr:sp macro="" textlink="">
      <xdr:nvSpPr>
        <xdr:cNvPr id="470" name="Oval 203">
          <a:extLst>
            <a:ext uri="{FF2B5EF4-FFF2-40B4-BE49-F238E27FC236}">
              <a16:creationId xmlns:a16="http://schemas.microsoft.com/office/drawing/2014/main" id="{AFF92528-256C-426C-982D-8CFB0A3E9ED0}"/>
            </a:ext>
          </a:extLst>
        </xdr:cNvPr>
        <xdr:cNvSpPr/>
      </xdr:nvSpPr>
      <xdr:spPr>
        <a:xfrm>
          <a:off x="3581400" y="13639800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5</xdr:col>
      <xdr:colOff>695325</xdr:colOff>
      <xdr:row>76</xdr:row>
      <xdr:rowOff>142875</xdr:rowOff>
    </xdr:from>
    <xdr:to>
      <xdr:col>6</xdr:col>
      <xdr:colOff>571500</xdr:colOff>
      <xdr:row>76</xdr:row>
      <xdr:rowOff>152400</xdr:rowOff>
    </xdr:to>
    <xdr:cxnSp macro="">
      <xdr:nvCxnSpPr>
        <xdr:cNvPr id="471" name="直線コネクタ 470">
          <a:extLst>
            <a:ext uri="{FF2B5EF4-FFF2-40B4-BE49-F238E27FC236}">
              <a16:creationId xmlns:a16="http://schemas.microsoft.com/office/drawing/2014/main" id="{E30CEE38-6E05-4B80-9408-61F7B1C00074}"/>
            </a:ext>
          </a:extLst>
        </xdr:cNvPr>
        <xdr:cNvCxnSpPr/>
      </xdr:nvCxnSpPr>
      <xdr:spPr>
        <a:xfrm flipV="1">
          <a:off x="3657600" y="13315950"/>
          <a:ext cx="581025" cy="9525"/>
        </a:xfrm>
        <a:prstGeom prst="line">
          <a:avLst/>
        </a:prstGeom>
        <a:ln w="38100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342899</xdr:colOff>
      <xdr:row>77</xdr:row>
      <xdr:rowOff>161924</xdr:rowOff>
    </xdr:from>
    <xdr:ext cx="295275" cy="180975"/>
    <xdr:sp macro="" textlink="">
      <xdr:nvSpPr>
        <xdr:cNvPr id="472" name="直線コネクタ 471">
          <a:extLst>
            <a:ext uri="{FF2B5EF4-FFF2-40B4-BE49-F238E27FC236}">
              <a16:creationId xmlns:a16="http://schemas.microsoft.com/office/drawing/2014/main" id="{C31925B7-08CA-4CF8-BD4E-F363A3972848}"/>
            </a:ext>
          </a:extLst>
        </xdr:cNvPr>
        <xdr:cNvSpPr/>
      </xdr:nvSpPr>
      <xdr:spPr>
        <a:xfrm flipH="1" flipV="1">
          <a:off x="3305174" y="13515974"/>
          <a:ext cx="295275" cy="180975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114299</xdr:colOff>
      <xdr:row>78</xdr:row>
      <xdr:rowOff>96429</xdr:rowOff>
    </xdr:from>
    <xdr:ext cx="561975" cy="337015"/>
    <xdr:sp macro="" textlink="">
      <xdr:nvSpPr>
        <xdr:cNvPr id="473" name="Text Box 14">
          <a:extLst>
            <a:ext uri="{FF2B5EF4-FFF2-40B4-BE49-F238E27FC236}">
              <a16:creationId xmlns:a16="http://schemas.microsoft.com/office/drawing/2014/main" id="{91A3B604-88D6-4861-9CB6-320EB4E971CD}"/>
            </a:ext>
          </a:extLst>
        </xdr:cNvPr>
        <xdr:cNvSpPr txBox="1">
          <a:spLocks noChangeArrowheads="1"/>
        </xdr:cNvSpPr>
      </xdr:nvSpPr>
      <xdr:spPr bwMode="auto">
        <a:xfrm>
          <a:off x="3781424" y="13631454"/>
          <a:ext cx="561975" cy="33701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湯浅簡易裁判所前</a:t>
          </a:r>
        </a:p>
      </xdr:txBody>
    </xdr:sp>
    <xdr:clientData/>
  </xdr:oneCellAnchor>
  <xdr:twoCellAnchor>
    <xdr:from>
      <xdr:col>5</xdr:col>
      <xdr:colOff>533401</xdr:colOff>
      <xdr:row>76</xdr:row>
      <xdr:rowOff>123825</xdr:rowOff>
    </xdr:from>
    <xdr:to>
      <xdr:col>5</xdr:col>
      <xdr:colOff>685801</xdr:colOff>
      <xdr:row>78</xdr:row>
      <xdr:rowOff>133350</xdr:rowOff>
    </xdr:to>
    <xdr:sp macro="" textlink="">
      <xdr:nvSpPr>
        <xdr:cNvPr id="474" name="左中かっこ 473">
          <a:extLst>
            <a:ext uri="{FF2B5EF4-FFF2-40B4-BE49-F238E27FC236}">
              <a16:creationId xmlns:a16="http://schemas.microsoft.com/office/drawing/2014/main" id="{D54D1E4C-AAD1-468D-8C29-0A3AE6856709}"/>
            </a:ext>
          </a:extLst>
        </xdr:cNvPr>
        <xdr:cNvSpPr/>
      </xdr:nvSpPr>
      <xdr:spPr>
        <a:xfrm>
          <a:off x="3495676" y="13296900"/>
          <a:ext cx="152400" cy="371475"/>
        </a:xfrm>
        <a:prstGeom prst="leftBrace">
          <a:avLst>
            <a:gd name="adj1" fmla="val 25000"/>
            <a:gd name="adj2" fmla="val 5339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114300</xdr:colOff>
      <xdr:row>76</xdr:row>
      <xdr:rowOff>142875</xdr:rowOff>
    </xdr:from>
    <xdr:ext cx="540020" cy="264560"/>
    <xdr:sp macro="" textlink="">
      <xdr:nvSpPr>
        <xdr:cNvPr id="475" name="テキスト ボックス 474">
          <a:extLst>
            <a:ext uri="{FF2B5EF4-FFF2-40B4-BE49-F238E27FC236}">
              <a16:creationId xmlns:a16="http://schemas.microsoft.com/office/drawing/2014/main" id="{B270CA06-0D10-4C9D-AC25-F0ABFF9A55F3}"/>
            </a:ext>
          </a:extLst>
        </xdr:cNvPr>
        <xdr:cNvSpPr txBox="1"/>
      </xdr:nvSpPr>
      <xdr:spPr>
        <a:xfrm>
          <a:off x="3076575" y="13315950"/>
          <a:ext cx="540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0.6km</a:t>
          </a:r>
          <a:endParaRPr kumimoji="1" lang="ja-JP" altLang="en-US" sz="1100"/>
        </a:p>
      </xdr:txBody>
    </xdr:sp>
    <xdr:clientData/>
  </xdr:oneCellAnchor>
  <xdr:oneCellAnchor>
    <xdr:from>
      <xdr:col>6</xdr:col>
      <xdr:colOff>9525</xdr:colOff>
      <xdr:row>74</xdr:row>
      <xdr:rowOff>95250</xdr:rowOff>
    </xdr:from>
    <xdr:ext cx="9525" cy="428626"/>
    <xdr:sp macro="" textlink="">
      <xdr:nvSpPr>
        <xdr:cNvPr id="476" name="直線コネクタ 475">
          <a:extLst>
            <a:ext uri="{FF2B5EF4-FFF2-40B4-BE49-F238E27FC236}">
              <a16:creationId xmlns:a16="http://schemas.microsoft.com/office/drawing/2014/main" id="{ED514FA6-C7CB-437E-94C0-0C4448A554C1}"/>
            </a:ext>
          </a:extLst>
        </xdr:cNvPr>
        <xdr:cNvSpPr/>
      </xdr:nvSpPr>
      <xdr:spPr>
        <a:xfrm flipV="1">
          <a:off x="3676650" y="12906375"/>
          <a:ext cx="9525" cy="428626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361950</xdr:colOff>
      <xdr:row>76</xdr:row>
      <xdr:rowOff>123824</xdr:rowOff>
    </xdr:from>
    <xdr:ext cx="333375" cy="19051"/>
    <xdr:sp macro="" textlink="">
      <xdr:nvSpPr>
        <xdr:cNvPr id="477" name="直線コネクタ 476">
          <a:extLst>
            <a:ext uri="{FF2B5EF4-FFF2-40B4-BE49-F238E27FC236}">
              <a16:creationId xmlns:a16="http://schemas.microsoft.com/office/drawing/2014/main" id="{40C03153-5158-4840-9CDD-1851F4E1E9DF}"/>
            </a:ext>
          </a:extLst>
        </xdr:cNvPr>
        <xdr:cNvSpPr/>
      </xdr:nvSpPr>
      <xdr:spPr>
        <a:xfrm flipH="1" flipV="1">
          <a:off x="3324225" y="13296899"/>
          <a:ext cx="333375" cy="19051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7</xdr:col>
      <xdr:colOff>590550</xdr:colOff>
      <xdr:row>79</xdr:row>
      <xdr:rowOff>141405</xdr:rowOff>
    </xdr:from>
    <xdr:ext cx="183240" cy="153000"/>
    <xdr:sp macro="" textlink="">
      <xdr:nvSpPr>
        <xdr:cNvPr id="478" name="AutoShape 303">
          <a:extLst>
            <a:ext uri="{FF2B5EF4-FFF2-40B4-BE49-F238E27FC236}">
              <a16:creationId xmlns:a16="http://schemas.microsoft.com/office/drawing/2014/main" id="{23AFFB65-19E7-4017-A62C-62C487522C3F}"/>
            </a:ext>
          </a:extLst>
        </xdr:cNvPr>
        <xdr:cNvSpPr/>
      </xdr:nvSpPr>
      <xdr:spPr>
        <a:xfrm>
          <a:off x="4962525" y="13857405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7</xdr:col>
      <xdr:colOff>685800</xdr:colOff>
      <xdr:row>75</xdr:row>
      <xdr:rowOff>161925</xdr:rowOff>
    </xdr:from>
    <xdr:to>
      <xdr:col>7</xdr:col>
      <xdr:colOff>695325</xdr:colOff>
      <xdr:row>79</xdr:row>
      <xdr:rowOff>171452</xdr:rowOff>
    </xdr:to>
    <xdr:cxnSp macro="">
      <xdr:nvCxnSpPr>
        <xdr:cNvPr id="479" name="直線コネクタ 478">
          <a:extLst>
            <a:ext uri="{FF2B5EF4-FFF2-40B4-BE49-F238E27FC236}">
              <a16:creationId xmlns:a16="http://schemas.microsoft.com/office/drawing/2014/main" id="{3C5E74DD-55D4-45E0-A62C-A59C1EBD928D}"/>
            </a:ext>
          </a:extLst>
        </xdr:cNvPr>
        <xdr:cNvCxnSpPr/>
      </xdr:nvCxnSpPr>
      <xdr:spPr>
        <a:xfrm flipV="1">
          <a:off x="5057775" y="13154025"/>
          <a:ext cx="9525" cy="733427"/>
        </a:xfrm>
        <a:prstGeom prst="line">
          <a:avLst/>
        </a:prstGeom>
        <a:ln w="38100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704849</xdr:colOff>
      <xdr:row>77</xdr:row>
      <xdr:rowOff>171450</xdr:rowOff>
    </xdr:from>
    <xdr:ext cx="247650" cy="400050"/>
    <xdr:sp macro="" textlink="">
      <xdr:nvSpPr>
        <xdr:cNvPr id="480" name="直線コネクタ 479">
          <a:extLst>
            <a:ext uri="{FF2B5EF4-FFF2-40B4-BE49-F238E27FC236}">
              <a16:creationId xmlns:a16="http://schemas.microsoft.com/office/drawing/2014/main" id="{25861ED0-1E55-47B4-9BEA-432A4397858E}"/>
            </a:ext>
          </a:extLst>
        </xdr:cNvPr>
        <xdr:cNvSpPr/>
      </xdr:nvSpPr>
      <xdr:spPr>
        <a:xfrm flipH="1" flipV="1">
          <a:off x="5076824" y="13525500"/>
          <a:ext cx="247650" cy="400050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9</xdr:col>
      <xdr:colOff>50749</xdr:colOff>
      <xdr:row>79</xdr:row>
      <xdr:rowOff>126674</xdr:rowOff>
    </xdr:from>
    <xdr:to>
      <xdr:col>10</xdr:col>
      <xdr:colOff>667532</xdr:colOff>
      <xdr:row>80</xdr:row>
      <xdr:rowOff>66361</xdr:rowOff>
    </xdr:to>
    <xdr:sp macro="" textlink="">
      <xdr:nvSpPr>
        <xdr:cNvPr id="481" name="Line 76">
          <a:extLst>
            <a:ext uri="{FF2B5EF4-FFF2-40B4-BE49-F238E27FC236}">
              <a16:creationId xmlns:a16="http://schemas.microsoft.com/office/drawing/2014/main" id="{A6A8FDFB-9C01-4111-91FB-3FEBDC255FE2}"/>
            </a:ext>
          </a:extLst>
        </xdr:cNvPr>
        <xdr:cNvSpPr>
          <a:spLocks noChangeShapeType="1"/>
        </xdr:cNvSpPr>
      </xdr:nvSpPr>
      <xdr:spPr bwMode="auto">
        <a:xfrm>
          <a:off x="5832424" y="13842674"/>
          <a:ext cx="1321633" cy="120662"/>
        </a:xfrm>
        <a:custGeom>
          <a:avLst/>
          <a:gdLst>
            <a:gd name="connsiteX0" fmla="*/ 0 w 1405329"/>
            <a:gd name="connsiteY0" fmla="*/ 0 h 93687"/>
            <a:gd name="connsiteX1" fmla="*/ 1405329 w 1405329"/>
            <a:gd name="connsiteY1" fmla="*/ 93687 h 93687"/>
            <a:gd name="connsiteX0" fmla="*/ 0 w 1389714"/>
            <a:gd name="connsiteY0" fmla="*/ 0 h 74169"/>
            <a:gd name="connsiteX1" fmla="*/ 1389714 w 1389714"/>
            <a:gd name="connsiteY1" fmla="*/ 74169 h 74169"/>
            <a:gd name="connsiteX0" fmla="*/ 0 w 1389714"/>
            <a:gd name="connsiteY0" fmla="*/ 37281 h 111450"/>
            <a:gd name="connsiteX1" fmla="*/ 1389714 w 1389714"/>
            <a:gd name="connsiteY1" fmla="*/ 111450 h 111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89714" h="111450">
              <a:moveTo>
                <a:pt x="0" y="37281"/>
              </a:moveTo>
              <a:cubicBezTo>
                <a:pt x="359140" y="-68119"/>
                <a:pt x="921271" y="80221"/>
                <a:pt x="1389714" y="11145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50735</xdr:colOff>
      <xdr:row>76</xdr:row>
      <xdr:rowOff>45565</xdr:rowOff>
    </xdr:from>
    <xdr:to>
      <xdr:col>10</xdr:col>
      <xdr:colOff>331806</xdr:colOff>
      <xdr:row>80</xdr:row>
      <xdr:rowOff>138788</xdr:rowOff>
    </xdr:to>
    <xdr:sp macro="" textlink="">
      <xdr:nvSpPr>
        <xdr:cNvPr id="482" name="Freeform 527">
          <a:extLst>
            <a:ext uri="{FF2B5EF4-FFF2-40B4-BE49-F238E27FC236}">
              <a16:creationId xmlns:a16="http://schemas.microsoft.com/office/drawing/2014/main" id="{F7CFCB4E-B2A2-40E3-BC42-28A286741B14}"/>
            </a:ext>
          </a:extLst>
        </xdr:cNvPr>
        <xdr:cNvSpPr>
          <a:spLocks/>
        </xdr:cNvSpPr>
      </xdr:nvSpPr>
      <xdr:spPr bwMode="auto">
        <a:xfrm flipH="1">
          <a:off x="5832410" y="13218640"/>
          <a:ext cx="985921" cy="81712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13636 w 13636"/>
            <a:gd name="connsiteY2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13636 w 13636"/>
            <a:gd name="connsiteY2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13636 w 13636"/>
            <a:gd name="connsiteY2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10107 w 13636"/>
            <a:gd name="connsiteY2" fmla="*/ 1272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8931 w 13636"/>
            <a:gd name="connsiteY2" fmla="*/ 1388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8931 w 13636"/>
            <a:gd name="connsiteY2" fmla="*/ 1388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8931 w 13636"/>
            <a:gd name="connsiteY2" fmla="*/ 1388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8931 w 13636"/>
            <a:gd name="connsiteY2" fmla="*/ 1388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9198 w 13636"/>
            <a:gd name="connsiteY2" fmla="*/ 1970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10161 w 13636"/>
            <a:gd name="connsiteY2" fmla="*/ 1737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10589 w 13636"/>
            <a:gd name="connsiteY2" fmla="*/ 2261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8129 w 13636"/>
            <a:gd name="connsiteY2" fmla="*/ 2377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7915 w 13636"/>
            <a:gd name="connsiteY2" fmla="*/ 1970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7915 w 13636"/>
            <a:gd name="connsiteY2" fmla="*/ 1970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7915 w 13636"/>
            <a:gd name="connsiteY2" fmla="*/ 1970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9573 w 13636"/>
            <a:gd name="connsiteY2" fmla="*/ 1912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9573 w 13636"/>
            <a:gd name="connsiteY2" fmla="*/ 1912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9573 w 13636"/>
            <a:gd name="connsiteY2" fmla="*/ 1912 h 13259"/>
            <a:gd name="connsiteX3" fmla="*/ 13636 w 13636"/>
            <a:gd name="connsiteY3" fmla="*/ 0 h 13259"/>
            <a:gd name="connsiteX0" fmla="*/ 0 w 13636"/>
            <a:gd name="connsiteY0" fmla="*/ 13259 h 13259"/>
            <a:gd name="connsiteX1" fmla="*/ 0 w 13636"/>
            <a:gd name="connsiteY1" fmla="*/ 3259 h 13259"/>
            <a:gd name="connsiteX2" fmla="*/ 9573 w 13636"/>
            <a:gd name="connsiteY2" fmla="*/ 1912 h 13259"/>
            <a:gd name="connsiteX3" fmla="*/ 13636 w 13636"/>
            <a:gd name="connsiteY3" fmla="*/ 0 h 13259"/>
            <a:gd name="connsiteX0" fmla="*/ 0 w 14224"/>
            <a:gd name="connsiteY0" fmla="*/ 13375 h 13375"/>
            <a:gd name="connsiteX1" fmla="*/ 0 w 14224"/>
            <a:gd name="connsiteY1" fmla="*/ 3375 h 13375"/>
            <a:gd name="connsiteX2" fmla="*/ 9573 w 14224"/>
            <a:gd name="connsiteY2" fmla="*/ 2028 h 13375"/>
            <a:gd name="connsiteX3" fmla="*/ 14224 w 14224"/>
            <a:gd name="connsiteY3" fmla="*/ 0 h 13375"/>
            <a:gd name="connsiteX0" fmla="*/ 0 w 14224"/>
            <a:gd name="connsiteY0" fmla="*/ 13375 h 13375"/>
            <a:gd name="connsiteX1" fmla="*/ 0 w 14224"/>
            <a:gd name="connsiteY1" fmla="*/ 3375 h 13375"/>
            <a:gd name="connsiteX2" fmla="*/ 9573 w 14224"/>
            <a:gd name="connsiteY2" fmla="*/ 2028 h 13375"/>
            <a:gd name="connsiteX3" fmla="*/ 14224 w 14224"/>
            <a:gd name="connsiteY3" fmla="*/ 0 h 13375"/>
            <a:gd name="connsiteX0" fmla="*/ 0 w 14224"/>
            <a:gd name="connsiteY0" fmla="*/ 13375 h 13375"/>
            <a:gd name="connsiteX1" fmla="*/ 0 w 14224"/>
            <a:gd name="connsiteY1" fmla="*/ 3375 h 13375"/>
            <a:gd name="connsiteX2" fmla="*/ 9573 w 14224"/>
            <a:gd name="connsiteY2" fmla="*/ 2028 h 13375"/>
            <a:gd name="connsiteX3" fmla="*/ 14224 w 14224"/>
            <a:gd name="connsiteY3" fmla="*/ 0 h 13375"/>
            <a:gd name="connsiteX0" fmla="*/ 0 w 14438"/>
            <a:gd name="connsiteY0" fmla="*/ 12328 h 12328"/>
            <a:gd name="connsiteX1" fmla="*/ 0 w 14438"/>
            <a:gd name="connsiteY1" fmla="*/ 2328 h 12328"/>
            <a:gd name="connsiteX2" fmla="*/ 9573 w 14438"/>
            <a:gd name="connsiteY2" fmla="*/ 981 h 12328"/>
            <a:gd name="connsiteX3" fmla="*/ 14438 w 14438"/>
            <a:gd name="connsiteY3" fmla="*/ 0 h 12328"/>
            <a:gd name="connsiteX0" fmla="*/ 0 w 14438"/>
            <a:gd name="connsiteY0" fmla="*/ 12328 h 12328"/>
            <a:gd name="connsiteX1" fmla="*/ 0 w 14438"/>
            <a:gd name="connsiteY1" fmla="*/ 2328 h 12328"/>
            <a:gd name="connsiteX2" fmla="*/ 9573 w 14438"/>
            <a:gd name="connsiteY2" fmla="*/ 981 h 12328"/>
            <a:gd name="connsiteX3" fmla="*/ 11871 w 14438"/>
            <a:gd name="connsiteY3" fmla="*/ 515 h 12328"/>
            <a:gd name="connsiteX4" fmla="*/ 14438 w 14438"/>
            <a:gd name="connsiteY4" fmla="*/ 0 h 12328"/>
            <a:gd name="connsiteX0" fmla="*/ 0 w 14438"/>
            <a:gd name="connsiteY0" fmla="*/ 11622 h 11622"/>
            <a:gd name="connsiteX1" fmla="*/ 0 w 14438"/>
            <a:gd name="connsiteY1" fmla="*/ 2328 h 11622"/>
            <a:gd name="connsiteX2" fmla="*/ 9573 w 14438"/>
            <a:gd name="connsiteY2" fmla="*/ 981 h 11622"/>
            <a:gd name="connsiteX3" fmla="*/ 11871 w 14438"/>
            <a:gd name="connsiteY3" fmla="*/ 515 h 11622"/>
            <a:gd name="connsiteX4" fmla="*/ 14438 w 14438"/>
            <a:gd name="connsiteY4" fmla="*/ 0 h 116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438" h="11622">
              <a:moveTo>
                <a:pt x="0" y="11622"/>
              </a:moveTo>
              <a:lnTo>
                <a:pt x="0" y="2328"/>
              </a:lnTo>
              <a:cubicBezTo>
                <a:pt x="4304" y="1959"/>
                <a:pt x="5803" y="1117"/>
                <a:pt x="9573" y="981"/>
              </a:cubicBezTo>
              <a:cubicBezTo>
                <a:pt x="11560" y="727"/>
                <a:pt x="11060" y="678"/>
                <a:pt x="11871" y="515"/>
              </a:cubicBezTo>
              <a:cubicBezTo>
                <a:pt x="12682" y="352"/>
                <a:pt x="14019" y="134"/>
                <a:pt x="14438" y="0"/>
              </a:cubicBez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301298</xdr:colOff>
      <xdr:row>77</xdr:row>
      <xdr:rowOff>15615</xdr:rowOff>
    </xdr:from>
    <xdr:to>
      <xdr:col>10</xdr:col>
      <xdr:colOff>737798</xdr:colOff>
      <xdr:row>77</xdr:row>
      <xdr:rowOff>40108</xdr:rowOff>
    </xdr:to>
    <xdr:sp macro="" textlink="">
      <xdr:nvSpPr>
        <xdr:cNvPr id="483" name="Line 76">
          <a:extLst>
            <a:ext uri="{FF2B5EF4-FFF2-40B4-BE49-F238E27FC236}">
              <a16:creationId xmlns:a16="http://schemas.microsoft.com/office/drawing/2014/main" id="{69FDA161-42A4-4214-B07A-5DD395EB473A}"/>
            </a:ext>
          </a:extLst>
        </xdr:cNvPr>
        <xdr:cNvSpPr>
          <a:spLocks noChangeShapeType="1"/>
        </xdr:cNvSpPr>
      </xdr:nvSpPr>
      <xdr:spPr bwMode="auto">
        <a:xfrm flipV="1">
          <a:off x="6787823" y="13369665"/>
          <a:ext cx="407925" cy="2449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255836</xdr:colOff>
      <xdr:row>77</xdr:row>
      <xdr:rowOff>115446</xdr:rowOff>
    </xdr:from>
    <xdr:to>
      <xdr:col>10</xdr:col>
      <xdr:colOff>425501</xdr:colOff>
      <xdr:row>79</xdr:row>
      <xdr:rowOff>140532</xdr:rowOff>
    </xdr:to>
    <xdr:grpSp>
      <xdr:nvGrpSpPr>
        <xdr:cNvPr id="484" name="Group 405">
          <a:extLst>
            <a:ext uri="{FF2B5EF4-FFF2-40B4-BE49-F238E27FC236}">
              <a16:creationId xmlns:a16="http://schemas.microsoft.com/office/drawing/2014/main" id="{2AD7675E-5215-47D2-B73A-CF09CB33EB10}"/>
            </a:ext>
          </a:extLst>
        </xdr:cNvPr>
        <xdr:cNvGrpSpPr>
          <a:grpSpLocks/>
        </xdr:cNvGrpSpPr>
      </xdr:nvGrpSpPr>
      <xdr:grpSpPr bwMode="auto">
        <a:xfrm rot="10800000">
          <a:off x="6732836" y="13321492"/>
          <a:ext cx="169665" cy="376778"/>
          <a:chOff x="718" y="97"/>
          <a:chExt cx="23" cy="15"/>
        </a:xfrm>
      </xdr:grpSpPr>
      <xdr:sp macro="" textlink="">
        <xdr:nvSpPr>
          <xdr:cNvPr id="485" name="Freeform 406">
            <a:extLst>
              <a:ext uri="{FF2B5EF4-FFF2-40B4-BE49-F238E27FC236}">
                <a16:creationId xmlns:a16="http://schemas.microsoft.com/office/drawing/2014/main" id="{003856B2-9948-412A-B9DF-0B5499F9AA4F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86" name="Freeform 407">
            <a:extLst>
              <a:ext uri="{FF2B5EF4-FFF2-40B4-BE49-F238E27FC236}">
                <a16:creationId xmlns:a16="http://schemas.microsoft.com/office/drawing/2014/main" id="{52C0BE67-BD50-44F8-A581-54B9575E7D5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269376</xdr:colOff>
      <xdr:row>79</xdr:row>
      <xdr:rowOff>124915</xdr:rowOff>
    </xdr:from>
    <xdr:to>
      <xdr:col>10</xdr:col>
      <xdr:colOff>402079</xdr:colOff>
      <xdr:row>80</xdr:row>
      <xdr:rowOff>89781</xdr:rowOff>
    </xdr:to>
    <xdr:sp macro="" textlink="">
      <xdr:nvSpPr>
        <xdr:cNvPr id="487" name="Oval 204">
          <a:extLst>
            <a:ext uri="{FF2B5EF4-FFF2-40B4-BE49-F238E27FC236}">
              <a16:creationId xmlns:a16="http://schemas.microsoft.com/office/drawing/2014/main" id="{1AA5DC4C-F169-4ED7-861A-1CBACEC91502}"/>
            </a:ext>
          </a:extLst>
        </xdr:cNvPr>
        <xdr:cNvSpPr>
          <a:spLocks noChangeArrowheads="1"/>
        </xdr:cNvSpPr>
      </xdr:nvSpPr>
      <xdr:spPr bwMode="auto">
        <a:xfrm>
          <a:off x="6755901" y="13840915"/>
          <a:ext cx="132703" cy="14584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259180</xdr:colOff>
      <xdr:row>76</xdr:row>
      <xdr:rowOff>136609</xdr:rowOff>
    </xdr:from>
    <xdr:to>
      <xdr:col>10</xdr:col>
      <xdr:colOff>394268</xdr:colOff>
      <xdr:row>77</xdr:row>
      <xdr:rowOff>109301</xdr:rowOff>
    </xdr:to>
    <xdr:sp macro="" textlink="">
      <xdr:nvSpPr>
        <xdr:cNvPr id="488" name="Oval 204">
          <a:extLst>
            <a:ext uri="{FF2B5EF4-FFF2-40B4-BE49-F238E27FC236}">
              <a16:creationId xmlns:a16="http://schemas.microsoft.com/office/drawing/2014/main" id="{E2EF21EF-C05F-462F-A6BA-E78BFD41DFEB}"/>
            </a:ext>
          </a:extLst>
        </xdr:cNvPr>
        <xdr:cNvSpPr>
          <a:spLocks noChangeArrowheads="1"/>
        </xdr:cNvSpPr>
      </xdr:nvSpPr>
      <xdr:spPr bwMode="auto">
        <a:xfrm>
          <a:off x="6745705" y="13309684"/>
          <a:ext cx="135088" cy="15366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267007</xdr:colOff>
      <xdr:row>77</xdr:row>
      <xdr:rowOff>162735</xdr:rowOff>
    </xdr:from>
    <xdr:to>
      <xdr:col>10</xdr:col>
      <xdr:colOff>400357</xdr:colOff>
      <xdr:row>78</xdr:row>
      <xdr:rowOff>93510</xdr:rowOff>
    </xdr:to>
    <xdr:sp macro="" textlink="">
      <xdr:nvSpPr>
        <xdr:cNvPr id="489" name="AutoShape 207">
          <a:extLst>
            <a:ext uri="{FF2B5EF4-FFF2-40B4-BE49-F238E27FC236}">
              <a16:creationId xmlns:a16="http://schemas.microsoft.com/office/drawing/2014/main" id="{5EAF6B51-76B9-4F75-BF71-3EAE1C8716D6}"/>
            </a:ext>
          </a:extLst>
        </xdr:cNvPr>
        <xdr:cNvSpPr>
          <a:spLocks noChangeArrowheads="1"/>
        </xdr:cNvSpPr>
      </xdr:nvSpPr>
      <xdr:spPr bwMode="auto">
        <a:xfrm>
          <a:off x="6753532" y="13516785"/>
          <a:ext cx="133350" cy="1117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772930</xdr:colOff>
      <xdr:row>76</xdr:row>
      <xdr:rowOff>117871</xdr:rowOff>
    </xdr:from>
    <xdr:to>
      <xdr:col>9</xdr:col>
      <xdr:colOff>436500</xdr:colOff>
      <xdr:row>77</xdr:row>
      <xdr:rowOff>20587</xdr:rowOff>
    </xdr:to>
    <xdr:sp macro="" textlink="">
      <xdr:nvSpPr>
        <xdr:cNvPr id="490" name="Line 76">
          <a:extLst>
            <a:ext uri="{FF2B5EF4-FFF2-40B4-BE49-F238E27FC236}">
              <a16:creationId xmlns:a16="http://schemas.microsoft.com/office/drawing/2014/main" id="{DCCB4CA8-D8CE-4287-A99B-7C4E046354F9}"/>
            </a:ext>
          </a:extLst>
        </xdr:cNvPr>
        <xdr:cNvSpPr>
          <a:spLocks noChangeShapeType="1"/>
        </xdr:cNvSpPr>
      </xdr:nvSpPr>
      <xdr:spPr bwMode="auto">
        <a:xfrm flipV="1">
          <a:off x="5783080" y="13290946"/>
          <a:ext cx="435095" cy="83691"/>
        </a:xfrm>
        <a:custGeom>
          <a:avLst/>
          <a:gdLst>
            <a:gd name="connsiteX0" fmla="*/ 0 w 436500"/>
            <a:gd name="connsiteY0" fmla="*/ 0 h 24493"/>
            <a:gd name="connsiteX1" fmla="*/ 436500 w 436500"/>
            <a:gd name="connsiteY1" fmla="*/ 24493 h 24493"/>
            <a:gd name="connsiteX0" fmla="*/ 0 w 428692"/>
            <a:gd name="connsiteY0" fmla="*/ 0 h 63530"/>
            <a:gd name="connsiteX1" fmla="*/ 428692 w 428692"/>
            <a:gd name="connsiteY1" fmla="*/ 63530 h 63530"/>
            <a:gd name="connsiteX0" fmla="*/ 0 w 428692"/>
            <a:gd name="connsiteY0" fmla="*/ 0 h 63530"/>
            <a:gd name="connsiteX1" fmla="*/ 428692 w 428692"/>
            <a:gd name="connsiteY1" fmla="*/ 63530 h 63530"/>
            <a:gd name="connsiteX0" fmla="*/ 0 w 428692"/>
            <a:gd name="connsiteY0" fmla="*/ 0 h 65940"/>
            <a:gd name="connsiteX1" fmla="*/ 428692 w 428692"/>
            <a:gd name="connsiteY1" fmla="*/ 63530 h 65940"/>
            <a:gd name="connsiteX0" fmla="*/ 0 w 428692"/>
            <a:gd name="connsiteY0" fmla="*/ 0 h 69241"/>
            <a:gd name="connsiteX1" fmla="*/ 428692 w 428692"/>
            <a:gd name="connsiteY1" fmla="*/ 63530 h 69241"/>
            <a:gd name="connsiteX0" fmla="*/ 0 w 436500"/>
            <a:gd name="connsiteY0" fmla="*/ 0 h 74478"/>
            <a:gd name="connsiteX1" fmla="*/ 436500 w 436500"/>
            <a:gd name="connsiteY1" fmla="*/ 71338 h 744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36500" h="74478">
              <a:moveTo>
                <a:pt x="0" y="0"/>
              </a:moveTo>
              <a:cubicBezTo>
                <a:pt x="207959" y="97950"/>
                <a:pt x="267577" y="70981"/>
                <a:pt x="436500" y="7133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594721</xdr:colOff>
      <xdr:row>76</xdr:row>
      <xdr:rowOff>81956</xdr:rowOff>
    </xdr:from>
    <xdr:to>
      <xdr:col>10</xdr:col>
      <xdr:colOff>273833</xdr:colOff>
      <xdr:row>78</xdr:row>
      <xdr:rowOff>58957</xdr:rowOff>
    </xdr:to>
    <xdr:grpSp>
      <xdr:nvGrpSpPr>
        <xdr:cNvPr id="491" name="Group 6672">
          <a:extLst>
            <a:ext uri="{FF2B5EF4-FFF2-40B4-BE49-F238E27FC236}">
              <a16:creationId xmlns:a16="http://schemas.microsoft.com/office/drawing/2014/main" id="{49E0F713-ACD0-4D80-BB7A-DCBC7C02D58F}"/>
            </a:ext>
          </a:extLst>
        </xdr:cNvPr>
        <xdr:cNvGrpSpPr>
          <a:grpSpLocks/>
        </xdr:cNvGrpSpPr>
      </xdr:nvGrpSpPr>
      <xdr:grpSpPr bwMode="auto">
        <a:xfrm>
          <a:off x="6368336" y="13112156"/>
          <a:ext cx="382497" cy="328693"/>
          <a:chOff x="534" y="108"/>
          <a:chExt cx="42" cy="38"/>
        </a:xfrm>
      </xdr:grpSpPr>
      <xdr:pic>
        <xdr:nvPicPr>
          <xdr:cNvPr id="492" name="Picture 6673" descr="route2">
            <a:extLst>
              <a:ext uri="{FF2B5EF4-FFF2-40B4-BE49-F238E27FC236}">
                <a16:creationId xmlns:a16="http://schemas.microsoft.com/office/drawing/2014/main" id="{6CFB6DA3-252F-4D3B-ADCF-E05D751A3C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93" name="Text Box 6674">
            <a:extLst>
              <a:ext uri="{FF2B5EF4-FFF2-40B4-BE49-F238E27FC236}">
                <a16:creationId xmlns:a16="http://schemas.microsoft.com/office/drawing/2014/main" id="{C7D01610-203D-4F3C-920A-C9E73CCB48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8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9</xdr:col>
      <xdr:colOff>433344</xdr:colOff>
      <xdr:row>78</xdr:row>
      <xdr:rowOff>159703</xdr:rowOff>
    </xdr:from>
    <xdr:to>
      <xdr:col>10</xdr:col>
      <xdr:colOff>116584</xdr:colOff>
      <xdr:row>80</xdr:row>
      <xdr:rowOff>118660</xdr:rowOff>
    </xdr:to>
    <xdr:grpSp>
      <xdr:nvGrpSpPr>
        <xdr:cNvPr id="494" name="Group 6672">
          <a:extLst>
            <a:ext uri="{FF2B5EF4-FFF2-40B4-BE49-F238E27FC236}">
              <a16:creationId xmlns:a16="http://schemas.microsoft.com/office/drawing/2014/main" id="{FAC11948-2E0A-46BC-9F0F-29357416DABD}"/>
            </a:ext>
          </a:extLst>
        </xdr:cNvPr>
        <xdr:cNvGrpSpPr>
          <a:grpSpLocks/>
        </xdr:cNvGrpSpPr>
      </xdr:nvGrpSpPr>
      <xdr:grpSpPr bwMode="auto">
        <a:xfrm>
          <a:off x="6206959" y="13541595"/>
          <a:ext cx="386625" cy="310650"/>
          <a:chOff x="534" y="109"/>
          <a:chExt cx="42" cy="36"/>
        </a:xfrm>
      </xdr:grpSpPr>
      <xdr:pic>
        <xdr:nvPicPr>
          <xdr:cNvPr id="495" name="Picture 6673" descr="route2">
            <a:extLst>
              <a:ext uri="{FF2B5EF4-FFF2-40B4-BE49-F238E27FC236}">
                <a16:creationId xmlns:a16="http://schemas.microsoft.com/office/drawing/2014/main" id="{52D02862-FC8D-4779-BFA6-0D253953C55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96" name="Text Box 6674">
            <a:extLst>
              <a:ext uri="{FF2B5EF4-FFF2-40B4-BE49-F238E27FC236}">
                <a16:creationId xmlns:a16="http://schemas.microsoft.com/office/drawing/2014/main" id="{F7F42A5F-21C6-43C2-BA44-C2B296422A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9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8</xdr:col>
      <xdr:colOff>704068</xdr:colOff>
      <xdr:row>77</xdr:row>
      <xdr:rowOff>0</xdr:rowOff>
    </xdr:from>
    <xdr:to>
      <xdr:col>9</xdr:col>
      <xdr:colOff>383181</xdr:colOff>
      <xdr:row>78</xdr:row>
      <xdr:rowOff>158287</xdr:rowOff>
    </xdr:to>
    <xdr:grpSp>
      <xdr:nvGrpSpPr>
        <xdr:cNvPr id="497" name="Group 6672">
          <a:extLst>
            <a:ext uri="{FF2B5EF4-FFF2-40B4-BE49-F238E27FC236}">
              <a16:creationId xmlns:a16="http://schemas.microsoft.com/office/drawing/2014/main" id="{67B18ACA-B0CA-4CE5-B8CC-3CD3E64B47FA}"/>
            </a:ext>
          </a:extLst>
        </xdr:cNvPr>
        <xdr:cNvGrpSpPr>
          <a:grpSpLocks/>
        </xdr:cNvGrpSpPr>
      </xdr:nvGrpSpPr>
      <xdr:grpSpPr bwMode="auto">
        <a:xfrm>
          <a:off x="5774299" y="13206046"/>
          <a:ext cx="382497" cy="334133"/>
          <a:chOff x="534" y="108"/>
          <a:chExt cx="42" cy="38"/>
        </a:xfrm>
      </xdr:grpSpPr>
      <xdr:pic>
        <xdr:nvPicPr>
          <xdr:cNvPr id="498" name="Picture 6673" descr="route2">
            <a:extLst>
              <a:ext uri="{FF2B5EF4-FFF2-40B4-BE49-F238E27FC236}">
                <a16:creationId xmlns:a16="http://schemas.microsoft.com/office/drawing/2014/main" id="{036C44E0-0862-4DB2-9319-4EFEEDCA2EB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99" name="Text Box 6674">
            <a:extLst>
              <a:ext uri="{FF2B5EF4-FFF2-40B4-BE49-F238E27FC236}">
                <a16:creationId xmlns:a16="http://schemas.microsoft.com/office/drawing/2014/main" id="{0FAA91C9-0A24-4FA7-B2CE-A3C9B92711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8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9</xdr:col>
      <xdr:colOff>39726</xdr:colOff>
      <xdr:row>75</xdr:row>
      <xdr:rowOff>45628</xdr:rowOff>
    </xdr:from>
    <xdr:ext cx="769023" cy="165173"/>
    <xdr:sp macro="" textlink="">
      <xdr:nvSpPr>
        <xdr:cNvPr id="500" name="Text Box 1620">
          <a:extLst>
            <a:ext uri="{FF2B5EF4-FFF2-40B4-BE49-F238E27FC236}">
              <a16:creationId xmlns:a16="http://schemas.microsoft.com/office/drawing/2014/main" id="{067E3156-B463-4A97-BD8C-1D6E5402B80A}"/>
            </a:ext>
          </a:extLst>
        </xdr:cNvPr>
        <xdr:cNvSpPr txBox="1">
          <a:spLocks noChangeArrowheads="1"/>
        </xdr:cNvSpPr>
      </xdr:nvSpPr>
      <xdr:spPr bwMode="auto">
        <a:xfrm>
          <a:off x="5821401" y="13037728"/>
          <a:ext cx="769023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↖有田市街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617283</xdr:colOff>
      <xdr:row>74</xdr:row>
      <xdr:rowOff>172251</xdr:rowOff>
    </xdr:from>
    <xdr:ext cx="395844" cy="193515"/>
    <xdr:sp macro="" textlink="">
      <xdr:nvSpPr>
        <xdr:cNvPr id="501" name="Text Box 1563">
          <a:extLst>
            <a:ext uri="{FF2B5EF4-FFF2-40B4-BE49-F238E27FC236}">
              <a16:creationId xmlns:a16="http://schemas.microsoft.com/office/drawing/2014/main" id="{27224922-34CB-44CE-9CDB-1C60B96EDE51}"/>
            </a:ext>
          </a:extLst>
        </xdr:cNvPr>
        <xdr:cNvSpPr txBox="1">
          <a:spLocks noChangeArrowheads="1"/>
        </xdr:cNvSpPr>
      </xdr:nvSpPr>
      <xdr:spPr bwMode="auto">
        <a:xfrm>
          <a:off x="6398958" y="12983376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9</xdr:col>
      <xdr:colOff>341990</xdr:colOff>
      <xdr:row>75</xdr:row>
      <xdr:rowOff>134894</xdr:rowOff>
    </xdr:from>
    <xdr:to>
      <xdr:col>10</xdr:col>
      <xdr:colOff>292738</xdr:colOff>
      <xdr:row>76</xdr:row>
      <xdr:rowOff>129241</xdr:rowOff>
    </xdr:to>
    <xdr:sp macro="" textlink="">
      <xdr:nvSpPr>
        <xdr:cNvPr id="502" name="AutoShape 1653">
          <a:extLst>
            <a:ext uri="{FF2B5EF4-FFF2-40B4-BE49-F238E27FC236}">
              <a16:creationId xmlns:a16="http://schemas.microsoft.com/office/drawing/2014/main" id="{39F17C6A-549E-44CB-BD0A-1B98A1150600}"/>
            </a:ext>
          </a:extLst>
        </xdr:cNvPr>
        <xdr:cNvSpPr>
          <a:spLocks/>
        </xdr:cNvSpPr>
      </xdr:nvSpPr>
      <xdr:spPr bwMode="auto">
        <a:xfrm rot="5787984" flipH="1">
          <a:off x="6363803" y="12886856"/>
          <a:ext cx="175322" cy="655598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9</xdr:col>
      <xdr:colOff>333013</xdr:colOff>
      <xdr:row>77</xdr:row>
      <xdr:rowOff>146356</xdr:rowOff>
    </xdr:from>
    <xdr:ext cx="375296" cy="128946"/>
    <xdr:sp macro="" textlink="">
      <xdr:nvSpPr>
        <xdr:cNvPr id="503" name="Text Box 303">
          <a:extLst>
            <a:ext uri="{FF2B5EF4-FFF2-40B4-BE49-F238E27FC236}">
              <a16:creationId xmlns:a16="http://schemas.microsoft.com/office/drawing/2014/main" id="{B8B5131A-F259-4118-8CC1-AF6ED093DBDF}"/>
            </a:ext>
          </a:extLst>
        </xdr:cNvPr>
        <xdr:cNvSpPr txBox="1">
          <a:spLocks noChangeArrowheads="1"/>
        </xdr:cNvSpPr>
      </xdr:nvSpPr>
      <xdr:spPr bwMode="auto">
        <a:xfrm>
          <a:off x="6114688" y="13500406"/>
          <a:ext cx="375296" cy="128946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+mn-ea"/>
              <a:ea typeface="+mn-ea"/>
              <a:cs typeface="Ebrima" pitchFamily="2" charset="0"/>
            </a:rPr>
            <a:t>有田川</a:t>
          </a:r>
          <a:endParaRPr lang="en-US" altLang="ja-JP" sz="900" b="1" i="0" u="none" strike="noStrike" baseline="0">
            <a:solidFill>
              <a:srgbClr val="0070C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2</xdr:col>
      <xdr:colOff>38100</xdr:colOff>
      <xdr:row>77</xdr:row>
      <xdr:rowOff>114300</xdr:rowOff>
    </xdr:from>
    <xdr:to>
      <xdr:col>2</xdr:col>
      <xdr:colOff>285750</xdr:colOff>
      <xdr:row>78</xdr:row>
      <xdr:rowOff>152400</xdr:rowOff>
    </xdr:to>
    <xdr:sp macro="" textlink="">
      <xdr:nvSpPr>
        <xdr:cNvPr id="504" name="六角形 503">
          <a:extLst>
            <a:ext uri="{FF2B5EF4-FFF2-40B4-BE49-F238E27FC236}">
              <a16:creationId xmlns:a16="http://schemas.microsoft.com/office/drawing/2014/main" id="{C3A18635-694D-4C52-8AC0-35F068A32B2B}"/>
            </a:ext>
          </a:extLst>
        </xdr:cNvPr>
        <xdr:cNvSpPr/>
      </xdr:nvSpPr>
      <xdr:spPr bwMode="auto">
        <a:xfrm>
          <a:off x="809625" y="13468350"/>
          <a:ext cx="247650" cy="2190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21</a:t>
          </a:r>
        </a:p>
      </xdr:txBody>
    </xdr:sp>
    <xdr:clientData/>
  </xdr:twoCellAnchor>
  <xdr:oneCellAnchor>
    <xdr:from>
      <xdr:col>4</xdr:col>
      <xdr:colOff>161925</xdr:colOff>
      <xdr:row>78</xdr:row>
      <xdr:rowOff>66675</xdr:rowOff>
    </xdr:from>
    <xdr:ext cx="323670" cy="304800"/>
    <xdr:grpSp>
      <xdr:nvGrpSpPr>
        <xdr:cNvPr id="505" name="グループ化 504">
          <a:extLst>
            <a:ext uri="{FF2B5EF4-FFF2-40B4-BE49-F238E27FC236}">
              <a16:creationId xmlns:a16="http://schemas.microsoft.com/office/drawing/2014/main" id="{E429632E-B2E0-4321-AA3C-95E0BAE20C37}"/>
            </a:ext>
          </a:extLst>
        </xdr:cNvPr>
        <xdr:cNvGrpSpPr/>
      </xdr:nvGrpSpPr>
      <xdr:grpSpPr>
        <a:xfrm>
          <a:off x="2418617" y="13448567"/>
          <a:ext cx="323670" cy="304800"/>
          <a:chOff x="4603815" y="3760455"/>
          <a:chExt cx="342720" cy="327240"/>
        </a:xfrm>
      </xdr:grpSpPr>
      <xdr:pic>
        <xdr:nvPicPr>
          <xdr:cNvPr id="506" name="Picture 6673">
            <a:extLst>
              <a:ext uri="{FF2B5EF4-FFF2-40B4-BE49-F238E27FC236}">
                <a16:creationId xmlns:a16="http://schemas.microsoft.com/office/drawing/2014/main" id="{D5C8BA19-258F-4FA7-B7A0-B866291470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07" name="Text Box 6674">
            <a:extLst>
              <a:ext uri="{FF2B5EF4-FFF2-40B4-BE49-F238E27FC236}">
                <a16:creationId xmlns:a16="http://schemas.microsoft.com/office/drawing/2014/main" id="{1A7BF8F7-D364-4F3C-9E26-887170AD95D6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oneCellAnchor>
  <xdr:twoCellAnchor>
    <xdr:from>
      <xdr:col>3</xdr:col>
      <xdr:colOff>171450</xdr:colOff>
      <xdr:row>77</xdr:row>
      <xdr:rowOff>57150</xdr:rowOff>
    </xdr:from>
    <xdr:to>
      <xdr:col>3</xdr:col>
      <xdr:colOff>419100</xdr:colOff>
      <xdr:row>78</xdr:row>
      <xdr:rowOff>95250</xdr:rowOff>
    </xdr:to>
    <xdr:sp macro="" textlink="">
      <xdr:nvSpPr>
        <xdr:cNvPr id="508" name="六角形 507">
          <a:extLst>
            <a:ext uri="{FF2B5EF4-FFF2-40B4-BE49-F238E27FC236}">
              <a16:creationId xmlns:a16="http://schemas.microsoft.com/office/drawing/2014/main" id="{1FA3381A-6F5B-4F0F-80AE-8E95B0CE4260}"/>
            </a:ext>
          </a:extLst>
        </xdr:cNvPr>
        <xdr:cNvSpPr/>
      </xdr:nvSpPr>
      <xdr:spPr bwMode="auto">
        <a:xfrm>
          <a:off x="1647825" y="13411200"/>
          <a:ext cx="247650" cy="2190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23</a:t>
          </a:r>
        </a:p>
      </xdr:txBody>
    </xdr:sp>
    <xdr:clientData/>
  </xdr:twoCellAnchor>
  <xdr:twoCellAnchor>
    <xdr:from>
      <xdr:col>5</xdr:col>
      <xdr:colOff>314325</xdr:colOff>
      <xdr:row>79</xdr:row>
      <xdr:rowOff>28575</xdr:rowOff>
    </xdr:from>
    <xdr:to>
      <xdr:col>5</xdr:col>
      <xdr:colOff>561975</xdr:colOff>
      <xdr:row>80</xdr:row>
      <xdr:rowOff>66675</xdr:rowOff>
    </xdr:to>
    <xdr:sp macro="" textlink="">
      <xdr:nvSpPr>
        <xdr:cNvPr id="509" name="六角形 508">
          <a:extLst>
            <a:ext uri="{FF2B5EF4-FFF2-40B4-BE49-F238E27FC236}">
              <a16:creationId xmlns:a16="http://schemas.microsoft.com/office/drawing/2014/main" id="{5F3BCC40-30F9-4775-B30A-BE7EFF36EFFE}"/>
            </a:ext>
          </a:extLst>
        </xdr:cNvPr>
        <xdr:cNvSpPr/>
      </xdr:nvSpPr>
      <xdr:spPr bwMode="auto">
        <a:xfrm>
          <a:off x="3276600" y="13744575"/>
          <a:ext cx="247650" cy="2190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23</a:t>
          </a:r>
        </a:p>
      </xdr:txBody>
    </xdr:sp>
    <xdr:clientData/>
  </xdr:twoCellAnchor>
  <xdr:twoCellAnchor>
    <xdr:from>
      <xdr:col>7</xdr:col>
      <xdr:colOff>304800</xdr:colOff>
      <xdr:row>76</xdr:row>
      <xdr:rowOff>114300</xdr:rowOff>
    </xdr:from>
    <xdr:to>
      <xdr:col>7</xdr:col>
      <xdr:colOff>552450</xdr:colOff>
      <xdr:row>77</xdr:row>
      <xdr:rowOff>152400</xdr:rowOff>
    </xdr:to>
    <xdr:sp macro="" textlink="">
      <xdr:nvSpPr>
        <xdr:cNvPr id="510" name="六角形 509">
          <a:extLst>
            <a:ext uri="{FF2B5EF4-FFF2-40B4-BE49-F238E27FC236}">
              <a16:creationId xmlns:a16="http://schemas.microsoft.com/office/drawing/2014/main" id="{8E8EAC8B-FBA8-4006-9C11-8E9A5F5A7843}"/>
            </a:ext>
          </a:extLst>
        </xdr:cNvPr>
        <xdr:cNvSpPr/>
      </xdr:nvSpPr>
      <xdr:spPr bwMode="auto">
        <a:xfrm>
          <a:off x="4676775" y="13287375"/>
          <a:ext cx="247650" cy="2190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</a:t>
          </a:r>
        </a:p>
      </xdr:txBody>
    </xdr:sp>
    <xdr:clientData/>
  </xdr:twoCellAnchor>
  <xdr:twoCellAnchor>
    <xdr:from>
      <xdr:col>10</xdr:col>
      <xdr:colOff>447675</xdr:colOff>
      <xdr:row>79</xdr:row>
      <xdr:rowOff>104775</xdr:rowOff>
    </xdr:from>
    <xdr:to>
      <xdr:col>10</xdr:col>
      <xdr:colOff>695325</xdr:colOff>
      <xdr:row>80</xdr:row>
      <xdr:rowOff>142875</xdr:rowOff>
    </xdr:to>
    <xdr:sp macro="" textlink="">
      <xdr:nvSpPr>
        <xdr:cNvPr id="511" name="六角形 510">
          <a:extLst>
            <a:ext uri="{FF2B5EF4-FFF2-40B4-BE49-F238E27FC236}">
              <a16:creationId xmlns:a16="http://schemas.microsoft.com/office/drawing/2014/main" id="{1B18A727-E3F6-4887-83AE-D326293AFC5B}"/>
            </a:ext>
          </a:extLst>
        </xdr:cNvPr>
        <xdr:cNvSpPr/>
      </xdr:nvSpPr>
      <xdr:spPr bwMode="auto">
        <a:xfrm>
          <a:off x="6934200" y="13820775"/>
          <a:ext cx="247650" cy="2190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172</a:t>
          </a:r>
        </a:p>
      </xdr:txBody>
    </xdr:sp>
    <xdr:clientData/>
  </xdr:twoCellAnchor>
  <xdr:oneCellAnchor>
    <xdr:from>
      <xdr:col>1</xdr:col>
      <xdr:colOff>400050</xdr:colOff>
      <xdr:row>87</xdr:row>
      <xdr:rowOff>84255</xdr:rowOff>
    </xdr:from>
    <xdr:ext cx="183240" cy="153000"/>
    <xdr:sp macro="" textlink="">
      <xdr:nvSpPr>
        <xdr:cNvPr id="512" name="AutoShape 303">
          <a:extLst>
            <a:ext uri="{FF2B5EF4-FFF2-40B4-BE49-F238E27FC236}">
              <a16:creationId xmlns:a16="http://schemas.microsoft.com/office/drawing/2014/main" id="{C01C3C0B-6D76-4C16-AB2A-84FD63AECFCB}"/>
            </a:ext>
          </a:extLst>
        </xdr:cNvPr>
        <xdr:cNvSpPr/>
      </xdr:nvSpPr>
      <xdr:spPr>
        <a:xfrm>
          <a:off x="466725" y="15257580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2</xdr:col>
      <xdr:colOff>85725</xdr:colOff>
      <xdr:row>84</xdr:row>
      <xdr:rowOff>142875</xdr:rowOff>
    </xdr:from>
    <xdr:to>
      <xdr:col>2</xdr:col>
      <xdr:colOff>657225</xdr:colOff>
      <xdr:row>84</xdr:row>
      <xdr:rowOff>142879</xdr:rowOff>
    </xdr:to>
    <xdr:cxnSp macro="">
      <xdr:nvCxnSpPr>
        <xdr:cNvPr id="513" name="直線コネクタ 512">
          <a:extLst>
            <a:ext uri="{FF2B5EF4-FFF2-40B4-BE49-F238E27FC236}">
              <a16:creationId xmlns:a16="http://schemas.microsoft.com/office/drawing/2014/main" id="{BBE6B2CE-07BD-4418-B22C-2D33A07168BF}"/>
            </a:ext>
          </a:extLst>
        </xdr:cNvPr>
        <xdr:cNvCxnSpPr/>
      </xdr:nvCxnSpPr>
      <xdr:spPr>
        <a:xfrm flipV="1">
          <a:off x="857250" y="14773275"/>
          <a:ext cx="571500" cy="4"/>
        </a:xfrm>
        <a:prstGeom prst="line">
          <a:avLst/>
        </a:prstGeom>
        <a:ln w="38100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666750</xdr:colOff>
      <xdr:row>84</xdr:row>
      <xdr:rowOff>76200</xdr:rowOff>
    </xdr:from>
    <xdr:ext cx="173880" cy="161640"/>
    <xdr:sp macro="" textlink="">
      <xdr:nvSpPr>
        <xdr:cNvPr id="514" name="Oval 203">
          <a:extLst>
            <a:ext uri="{FF2B5EF4-FFF2-40B4-BE49-F238E27FC236}">
              <a16:creationId xmlns:a16="http://schemas.microsoft.com/office/drawing/2014/main" id="{FF49E4F5-62C6-4651-9698-157C04BF3E7A}"/>
            </a:ext>
          </a:extLst>
        </xdr:cNvPr>
        <xdr:cNvSpPr/>
      </xdr:nvSpPr>
      <xdr:spPr>
        <a:xfrm>
          <a:off x="733425" y="14706600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1</xdr:col>
      <xdr:colOff>504825</xdr:colOff>
      <xdr:row>85</xdr:row>
      <xdr:rowOff>31607</xdr:rowOff>
    </xdr:from>
    <xdr:to>
      <xdr:col>1</xdr:col>
      <xdr:colOff>692212</xdr:colOff>
      <xdr:row>87</xdr:row>
      <xdr:rowOff>95251</xdr:rowOff>
    </xdr:to>
    <xdr:cxnSp macro="">
      <xdr:nvCxnSpPr>
        <xdr:cNvPr id="515" name="直線コネクタ 514">
          <a:extLst>
            <a:ext uri="{FF2B5EF4-FFF2-40B4-BE49-F238E27FC236}">
              <a16:creationId xmlns:a16="http://schemas.microsoft.com/office/drawing/2014/main" id="{3B8B2DB0-B865-42BC-980E-63A50378B877}"/>
            </a:ext>
          </a:extLst>
        </xdr:cNvPr>
        <xdr:cNvCxnSpPr>
          <a:endCxn id="514" idx="7"/>
        </xdr:cNvCxnSpPr>
      </xdr:nvCxnSpPr>
      <xdr:spPr>
        <a:xfrm flipV="1">
          <a:off x="571500" y="14842982"/>
          <a:ext cx="187387" cy="425594"/>
        </a:xfrm>
        <a:prstGeom prst="line">
          <a:avLst/>
        </a:prstGeom>
        <a:ln w="38100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504825</xdr:colOff>
      <xdr:row>84</xdr:row>
      <xdr:rowOff>152400</xdr:rowOff>
    </xdr:from>
    <xdr:to>
      <xdr:col>1</xdr:col>
      <xdr:colOff>523875</xdr:colOff>
      <xdr:row>87</xdr:row>
      <xdr:rowOff>95251</xdr:rowOff>
    </xdr:to>
    <xdr:cxnSp macro="">
      <xdr:nvCxnSpPr>
        <xdr:cNvPr id="516" name="直線コネクタ 515">
          <a:extLst>
            <a:ext uri="{FF2B5EF4-FFF2-40B4-BE49-F238E27FC236}">
              <a16:creationId xmlns:a16="http://schemas.microsoft.com/office/drawing/2014/main" id="{051B5538-0F9F-4FC4-A5A0-3B0F1D5F5C21}"/>
            </a:ext>
          </a:extLst>
        </xdr:cNvPr>
        <xdr:cNvCxnSpPr/>
      </xdr:nvCxnSpPr>
      <xdr:spPr>
        <a:xfrm flipV="1">
          <a:off x="571500" y="14782800"/>
          <a:ext cx="19050" cy="485776"/>
        </a:xfrm>
        <a:prstGeom prst="line">
          <a:avLst/>
        </a:prstGeom>
        <a:ln w="12700">
          <a:solidFill>
            <a:sysClr val="windowText" lastClr="000000"/>
          </a:solidFill>
          <a:prstDash val="sysDash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152400</xdr:colOff>
      <xdr:row>84</xdr:row>
      <xdr:rowOff>161925</xdr:rowOff>
    </xdr:from>
    <xdr:to>
      <xdr:col>1</xdr:col>
      <xdr:colOff>638175</xdr:colOff>
      <xdr:row>84</xdr:row>
      <xdr:rowOff>161925</xdr:rowOff>
    </xdr:to>
    <xdr:cxnSp macro="">
      <xdr:nvCxnSpPr>
        <xdr:cNvPr id="517" name="直線コネクタ 516">
          <a:extLst>
            <a:ext uri="{FF2B5EF4-FFF2-40B4-BE49-F238E27FC236}">
              <a16:creationId xmlns:a16="http://schemas.microsoft.com/office/drawing/2014/main" id="{222666CD-EEB5-464E-B345-F651CFA4AFDA}"/>
            </a:ext>
          </a:extLst>
        </xdr:cNvPr>
        <xdr:cNvCxnSpPr/>
      </xdr:nvCxnSpPr>
      <xdr:spPr>
        <a:xfrm>
          <a:off x="219075" y="14792325"/>
          <a:ext cx="485775" cy="0"/>
        </a:xfrm>
        <a:prstGeom prst="line">
          <a:avLst/>
        </a:prstGeom>
        <a:ln w="12700">
          <a:solidFill>
            <a:sysClr val="windowText" lastClr="000000"/>
          </a:solidFill>
          <a:prstDash val="sysDash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83</xdr:row>
      <xdr:rowOff>47625</xdr:rowOff>
    </xdr:from>
    <xdr:to>
      <xdr:col>2</xdr:col>
      <xdr:colOff>219075</xdr:colOff>
      <xdr:row>84</xdr:row>
      <xdr:rowOff>85726</xdr:rowOff>
    </xdr:to>
    <xdr:cxnSp macro="">
      <xdr:nvCxnSpPr>
        <xdr:cNvPr id="518" name="直線コネクタ 517">
          <a:extLst>
            <a:ext uri="{FF2B5EF4-FFF2-40B4-BE49-F238E27FC236}">
              <a16:creationId xmlns:a16="http://schemas.microsoft.com/office/drawing/2014/main" id="{C1D69C0C-F3C6-4D7A-A606-A85CFCA010B2}"/>
            </a:ext>
          </a:extLst>
        </xdr:cNvPr>
        <xdr:cNvCxnSpPr/>
      </xdr:nvCxnSpPr>
      <xdr:spPr>
        <a:xfrm flipV="1">
          <a:off x="838200" y="14497050"/>
          <a:ext cx="152400" cy="219076"/>
        </a:xfrm>
        <a:prstGeom prst="line">
          <a:avLst/>
        </a:prstGeom>
        <a:ln w="12700">
          <a:solidFill>
            <a:sysClr val="windowText" lastClr="000000"/>
          </a:solidFill>
          <a:prstDash val="sysDash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219075</xdr:colOff>
      <xdr:row>84</xdr:row>
      <xdr:rowOff>171450</xdr:rowOff>
    </xdr:from>
    <xdr:ext cx="323670" cy="304800"/>
    <xdr:grpSp>
      <xdr:nvGrpSpPr>
        <xdr:cNvPr id="519" name="グループ化 518">
          <a:extLst>
            <a:ext uri="{FF2B5EF4-FFF2-40B4-BE49-F238E27FC236}">
              <a16:creationId xmlns:a16="http://schemas.microsoft.com/office/drawing/2014/main" id="{B032B9BD-5BA6-4B11-A509-4AC5150AFF52}"/>
            </a:ext>
          </a:extLst>
        </xdr:cNvPr>
        <xdr:cNvGrpSpPr/>
      </xdr:nvGrpSpPr>
      <xdr:grpSpPr>
        <a:xfrm>
          <a:off x="992798" y="14620142"/>
          <a:ext cx="323670" cy="304800"/>
          <a:chOff x="4603815" y="3760455"/>
          <a:chExt cx="342720" cy="327240"/>
        </a:xfrm>
      </xdr:grpSpPr>
      <xdr:pic>
        <xdr:nvPicPr>
          <xdr:cNvPr id="520" name="Picture 6673">
            <a:extLst>
              <a:ext uri="{FF2B5EF4-FFF2-40B4-BE49-F238E27FC236}">
                <a16:creationId xmlns:a16="http://schemas.microsoft.com/office/drawing/2014/main" id="{C98A4172-A704-4D64-88ED-65DFDDD768E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21" name="Text Box 6674">
            <a:extLst>
              <a:ext uri="{FF2B5EF4-FFF2-40B4-BE49-F238E27FC236}">
                <a16:creationId xmlns:a16="http://schemas.microsoft.com/office/drawing/2014/main" id="{FA3534C6-04D7-4036-A034-A200416FBD72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oneCellAnchor>
  <xdr:oneCellAnchor>
    <xdr:from>
      <xdr:col>1</xdr:col>
      <xdr:colOff>419100</xdr:colOff>
      <xdr:row>84</xdr:row>
      <xdr:rowOff>76200</xdr:rowOff>
    </xdr:from>
    <xdr:ext cx="173880" cy="161640"/>
    <xdr:sp macro="" textlink="">
      <xdr:nvSpPr>
        <xdr:cNvPr id="522" name="Oval 203">
          <a:extLst>
            <a:ext uri="{FF2B5EF4-FFF2-40B4-BE49-F238E27FC236}">
              <a16:creationId xmlns:a16="http://schemas.microsoft.com/office/drawing/2014/main" id="{862A1913-DFA4-444D-9CE7-C4EE2714B903}"/>
            </a:ext>
          </a:extLst>
        </xdr:cNvPr>
        <xdr:cNvSpPr/>
      </xdr:nvSpPr>
      <xdr:spPr>
        <a:xfrm>
          <a:off x="485775" y="14706600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12700">
          <a:solidFill>
            <a:srgbClr val="000000"/>
          </a:solidFill>
          <a:prstDash val="sysDash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4</xdr:col>
      <xdr:colOff>103546</xdr:colOff>
      <xdr:row>84</xdr:row>
      <xdr:rowOff>117964</xdr:rowOff>
    </xdr:from>
    <xdr:to>
      <xdr:col>4</xdr:col>
      <xdr:colOff>262799</xdr:colOff>
      <xdr:row>87</xdr:row>
      <xdr:rowOff>131150</xdr:rowOff>
    </xdr:to>
    <xdr:sp macro="" textlink="">
      <xdr:nvSpPr>
        <xdr:cNvPr id="523" name="Line 72">
          <a:extLst>
            <a:ext uri="{FF2B5EF4-FFF2-40B4-BE49-F238E27FC236}">
              <a16:creationId xmlns:a16="http://schemas.microsoft.com/office/drawing/2014/main" id="{9811CE25-4A39-44D5-9115-FFE13DE4180B}"/>
            </a:ext>
          </a:extLst>
        </xdr:cNvPr>
        <xdr:cNvSpPr>
          <a:spLocks noChangeShapeType="1"/>
        </xdr:cNvSpPr>
      </xdr:nvSpPr>
      <xdr:spPr bwMode="auto">
        <a:xfrm rot="4351086" flipV="1">
          <a:off x="2162542" y="14946793"/>
          <a:ext cx="556111" cy="1592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51289</xdr:colOff>
      <xdr:row>83</xdr:row>
      <xdr:rowOff>89822</xdr:rowOff>
    </xdr:from>
    <xdr:to>
      <xdr:col>4</xdr:col>
      <xdr:colOff>166687</xdr:colOff>
      <xdr:row>87</xdr:row>
      <xdr:rowOff>108527</xdr:rowOff>
    </xdr:to>
    <xdr:sp macro="" textlink="">
      <xdr:nvSpPr>
        <xdr:cNvPr id="524" name="Line 72">
          <a:extLst>
            <a:ext uri="{FF2B5EF4-FFF2-40B4-BE49-F238E27FC236}">
              <a16:creationId xmlns:a16="http://schemas.microsoft.com/office/drawing/2014/main" id="{93148D03-3DFE-4487-B739-378D6F8427B9}"/>
            </a:ext>
          </a:extLst>
        </xdr:cNvPr>
        <xdr:cNvSpPr>
          <a:spLocks noChangeShapeType="1"/>
        </xdr:cNvSpPr>
      </xdr:nvSpPr>
      <xdr:spPr bwMode="auto">
        <a:xfrm flipH="1" flipV="1">
          <a:off x="2308714" y="14539247"/>
          <a:ext cx="115398" cy="742605"/>
        </a:xfrm>
        <a:custGeom>
          <a:avLst/>
          <a:gdLst>
            <a:gd name="connsiteX0" fmla="*/ 0 w 43779"/>
            <a:gd name="connsiteY0" fmla="*/ 0 h 420716"/>
            <a:gd name="connsiteX1" fmla="*/ 43779 w 43779"/>
            <a:gd name="connsiteY1" fmla="*/ 420716 h 420716"/>
            <a:gd name="connsiteX0" fmla="*/ 0 w 58760"/>
            <a:gd name="connsiteY0" fmla="*/ 0 h 420716"/>
            <a:gd name="connsiteX1" fmla="*/ 43779 w 58760"/>
            <a:gd name="connsiteY1" fmla="*/ 420716 h 420716"/>
            <a:gd name="connsiteX0" fmla="*/ 0 w 66864"/>
            <a:gd name="connsiteY0" fmla="*/ 0 h 466402"/>
            <a:gd name="connsiteX1" fmla="*/ 62291 w 66864"/>
            <a:gd name="connsiteY1" fmla="*/ 466402 h 466402"/>
            <a:gd name="connsiteX0" fmla="*/ 0 w 75615"/>
            <a:gd name="connsiteY0" fmla="*/ 0 h 466402"/>
            <a:gd name="connsiteX1" fmla="*/ 62291 w 75615"/>
            <a:gd name="connsiteY1" fmla="*/ 466402 h 466402"/>
            <a:gd name="connsiteX0" fmla="*/ 0 w 71768"/>
            <a:gd name="connsiteY0" fmla="*/ 0 h 615928"/>
            <a:gd name="connsiteX1" fmla="*/ 55323 w 71768"/>
            <a:gd name="connsiteY1" fmla="*/ 615928 h 615928"/>
            <a:gd name="connsiteX0" fmla="*/ 0 w 71768"/>
            <a:gd name="connsiteY0" fmla="*/ 0 h 680010"/>
            <a:gd name="connsiteX1" fmla="*/ 55323 w 71768"/>
            <a:gd name="connsiteY1" fmla="*/ 680010 h 6800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1768" h="680010">
              <a:moveTo>
                <a:pt x="0" y="0"/>
              </a:moveTo>
              <a:cubicBezTo>
                <a:pt x="109843" y="39036"/>
                <a:pt x="62944" y="516929"/>
                <a:pt x="55323" y="68001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139040</xdr:colOff>
      <xdr:row>83</xdr:row>
      <xdr:rowOff>129312</xdr:rowOff>
    </xdr:from>
    <xdr:ext cx="330200" cy="304800"/>
    <xdr:grpSp>
      <xdr:nvGrpSpPr>
        <xdr:cNvPr id="525" name="Group 6672">
          <a:extLst>
            <a:ext uri="{FF2B5EF4-FFF2-40B4-BE49-F238E27FC236}">
              <a16:creationId xmlns:a16="http://schemas.microsoft.com/office/drawing/2014/main" id="{373C945A-B56A-4D2F-B83D-D9ABD39878FB}"/>
            </a:ext>
          </a:extLst>
        </xdr:cNvPr>
        <xdr:cNvGrpSpPr>
          <a:grpSpLocks/>
        </xdr:cNvGrpSpPr>
      </xdr:nvGrpSpPr>
      <xdr:grpSpPr bwMode="auto">
        <a:xfrm>
          <a:off x="2395732" y="14396297"/>
          <a:ext cx="330200" cy="304800"/>
          <a:chOff x="536" y="110"/>
          <a:chExt cx="46" cy="44"/>
        </a:xfrm>
      </xdr:grpSpPr>
      <xdr:pic>
        <xdr:nvPicPr>
          <xdr:cNvPr id="526" name="Picture 6673" descr="route2">
            <a:extLst>
              <a:ext uri="{FF2B5EF4-FFF2-40B4-BE49-F238E27FC236}">
                <a16:creationId xmlns:a16="http://schemas.microsoft.com/office/drawing/2014/main" id="{6BFA554C-FA31-4EA1-94D4-CEEF9E24C7E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27" name="Text Box 6674">
            <a:extLst>
              <a:ext uri="{FF2B5EF4-FFF2-40B4-BE49-F238E27FC236}">
                <a16:creationId xmlns:a16="http://schemas.microsoft.com/office/drawing/2014/main" id="{42D8B4E5-4AE2-481C-A593-71136BEF54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3</xdr:col>
      <xdr:colOff>758823</xdr:colOff>
      <xdr:row>81</xdr:row>
      <xdr:rowOff>66625</xdr:rowOff>
    </xdr:from>
    <xdr:to>
      <xdr:col>4</xdr:col>
      <xdr:colOff>328198</xdr:colOff>
      <xdr:row>87</xdr:row>
      <xdr:rowOff>97754</xdr:rowOff>
    </xdr:to>
    <xdr:sp macro="" textlink="">
      <xdr:nvSpPr>
        <xdr:cNvPr id="528" name="Line 72">
          <a:extLst>
            <a:ext uri="{FF2B5EF4-FFF2-40B4-BE49-F238E27FC236}">
              <a16:creationId xmlns:a16="http://schemas.microsoft.com/office/drawing/2014/main" id="{AEF021D9-8FFD-4CE7-A592-B6D0BFA0DA0E}"/>
            </a:ext>
          </a:extLst>
        </xdr:cNvPr>
        <xdr:cNvSpPr>
          <a:spLocks noChangeShapeType="1"/>
        </xdr:cNvSpPr>
      </xdr:nvSpPr>
      <xdr:spPr bwMode="auto">
        <a:xfrm rot="4351086">
          <a:off x="1851921" y="14537377"/>
          <a:ext cx="1116979" cy="350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75996</xdr:colOff>
      <xdr:row>85</xdr:row>
      <xdr:rowOff>55644</xdr:rowOff>
    </xdr:from>
    <xdr:to>
      <xdr:col>4</xdr:col>
      <xdr:colOff>250126</xdr:colOff>
      <xdr:row>86</xdr:row>
      <xdr:rowOff>50162</xdr:rowOff>
    </xdr:to>
    <xdr:sp macro="" textlink="">
      <xdr:nvSpPr>
        <xdr:cNvPr id="529" name="Oval 1295">
          <a:extLst>
            <a:ext uri="{FF2B5EF4-FFF2-40B4-BE49-F238E27FC236}">
              <a16:creationId xmlns:a16="http://schemas.microsoft.com/office/drawing/2014/main" id="{232E9A45-5576-44C7-A78C-1EF488F3BE70}"/>
            </a:ext>
          </a:extLst>
        </xdr:cNvPr>
        <xdr:cNvSpPr>
          <a:spLocks noChangeArrowheads="1"/>
        </xdr:cNvSpPr>
      </xdr:nvSpPr>
      <xdr:spPr bwMode="auto">
        <a:xfrm rot="5400000">
          <a:off x="2332739" y="14867701"/>
          <a:ext cx="175493" cy="17413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4</xdr:col>
      <xdr:colOff>220712</xdr:colOff>
      <xdr:row>87</xdr:row>
      <xdr:rowOff>10406</xdr:rowOff>
    </xdr:from>
    <xdr:ext cx="330200" cy="304800"/>
    <xdr:grpSp>
      <xdr:nvGrpSpPr>
        <xdr:cNvPr id="530" name="Group 6672">
          <a:extLst>
            <a:ext uri="{FF2B5EF4-FFF2-40B4-BE49-F238E27FC236}">
              <a16:creationId xmlns:a16="http://schemas.microsoft.com/office/drawing/2014/main" id="{8375BFC3-C9C4-44BB-B21F-A08CFDCB4981}"/>
            </a:ext>
          </a:extLst>
        </xdr:cNvPr>
        <xdr:cNvGrpSpPr>
          <a:grpSpLocks/>
        </xdr:cNvGrpSpPr>
      </xdr:nvGrpSpPr>
      <xdr:grpSpPr bwMode="auto">
        <a:xfrm>
          <a:off x="2477404" y="14992498"/>
          <a:ext cx="330200" cy="304800"/>
          <a:chOff x="536" y="109"/>
          <a:chExt cx="46" cy="44"/>
        </a:xfrm>
      </xdr:grpSpPr>
      <xdr:pic>
        <xdr:nvPicPr>
          <xdr:cNvPr id="531" name="Picture 6673" descr="route2">
            <a:extLst>
              <a:ext uri="{FF2B5EF4-FFF2-40B4-BE49-F238E27FC236}">
                <a16:creationId xmlns:a16="http://schemas.microsoft.com/office/drawing/2014/main" id="{3907AEE2-CE70-4529-8B87-6A629FBC736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32" name="Text Box 6674">
            <a:extLst>
              <a:ext uri="{FF2B5EF4-FFF2-40B4-BE49-F238E27FC236}">
                <a16:creationId xmlns:a16="http://schemas.microsoft.com/office/drawing/2014/main" id="{D1F7C049-1326-4028-9CAD-57D953A614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3</xdr:col>
      <xdr:colOff>653462</xdr:colOff>
      <xdr:row>84</xdr:row>
      <xdr:rowOff>168351</xdr:rowOff>
    </xdr:from>
    <xdr:ext cx="247751" cy="293414"/>
    <xdr:sp macro="" textlink="">
      <xdr:nvSpPr>
        <xdr:cNvPr id="533" name="Text Box 972">
          <a:extLst>
            <a:ext uri="{FF2B5EF4-FFF2-40B4-BE49-F238E27FC236}">
              <a16:creationId xmlns:a16="http://schemas.microsoft.com/office/drawing/2014/main" id="{35A7523B-0DA0-4EF5-931F-1A0D97310126}"/>
            </a:ext>
          </a:extLst>
        </xdr:cNvPr>
        <xdr:cNvSpPr txBox="1">
          <a:spLocks noChangeArrowheads="1"/>
        </xdr:cNvSpPr>
      </xdr:nvSpPr>
      <xdr:spPr bwMode="auto">
        <a:xfrm>
          <a:off x="2129837" y="14798751"/>
          <a:ext cx="247751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608134</xdr:colOff>
      <xdr:row>81</xdr:row>
      <xdr:rowOff>124557</xdr:rowOff>
    </xdr:from>
    <xdr:to>
      <xdr:col>3</xdr:col>
      <xdr:colOff>674076</xdr:colOff>
      <xdr:row>86</xdr:row>
      <xdr:rowOff>87923</xdr:rowOff>
    </xdr:to>
    <xdr:sp macro="" textlink="">
      <xdr:nvSpPr>
        <xdr:cNvPr id="534" name="Line 1000">
          <a:extLst>
            <a:ext uri="{FF2B5EF4-FFF2-40B4-BE49-F238E27FC236}">
              <a16:creationId xmlns:a16="http://schemas.microsoft.com/office/drawing/2014/main" id="{6267AAEA-77CB-4E42-B0AC-28FB9842EA0B}"/>
            </a:ext>
          </a:extLst>
        </xdr:cNvPr>
        <xdr:cNvSpPr>
          <a:spLocks noChangeShapeType="1"/>
        </xdr:cNvSpPr>
      </xdr:nvSpPr>
      <xdr:spPr bwMode="auto">
        <a:xfrm flipH="1">
          <a:off x="2084509" y="14212032"/>
          <a:ext cx="65942" cy="868241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621321</xdr:colOff>
      <xdr:row>81</xdr:row>
      <xdr:rowOff>123090</xdr:rowOff>
    </xdr:from>
    <xdr:to>
      <xdr:col>3</xdr:col>
      <xdr:colOff>687263</xdr:colOff>
      <xdr:row>86</xdr:row>
      <xdr:rowOff>86456</xdr:rowOff>
    </xdr:to>
    <xdr:sp macro="" textlink="">
      <xdr:nvSpPr>
        <xdr:cNvPr id="535" name="Line 1000">
          <a:extLst>
            <a:ext uri="{FF2B5EF4-FFF2-40B4-BE49-F238E27FC236}">
              <a16:creationId xmlns:a16="http://schemas.microsoft.com/office/drawing/2014/main" id="{0FAA3B4C-770C-4441-A4A0-52AB1DE4DFDB}"/>
            </a:ext>
          </a:extLst>
        </xdr:cNvPr>
        <xdr:cNvSpPr>
          <a:spLocks noChangeShapeType="1"/>
        </xdr:cNvSpPr>
      </xdr:nvSpPr>
      <xdr:spPr bwMode="auto">
        <a:xfrm flipH="1">
          <a:off x="2097696" y="14210565"/>
          <a:ext cx="65942" cy="8682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593487</xdr:colOff>
      <xdr:row>81</xdr:row>
      <xdr:rowOff>124552</xdr:rowOff>
    </xdr:from>
    <xdr:to>
      <xdr:col>3</xdr:col>
      <xdr:colOff>659429</xdr:colOff>
      <xdr:row>86</xdr:row>
      <xdr:rowOff>87918</xdr:rowOff>
    </xdr:to>
    <xdr:sp macro="" textlink="">
      <xdr:nvSpPr>
        <xdr:cNvPr id="536" name="Line 1000">
          <a:extLst>
            <a:ext uri="{FF2B5EF4-FFF2-40B4-BE49-F238E27FC236}">
              <a16:creationId xmlns:a16="http://schemas.microsoft.com/office/drawing/2014/main" id="{1C58BF4C-C72B-4FB3-AA1D-6DB773F43FEA}"/>
            </a:ext>
          </a:extLst>
        </xdr:cNvPr>
        <xdr:cNvSpPr>
          <a:spLocks noChangeShapeType="1"/>
        </xdr:cNvSpPr>
      </xdr:nvSpPr>
      <xdr:spPr bwMode="auto">
        <a:xfrm flipH="1">
          <a:off x="2069862" y="14212027"/>
          <a:ext cx="65942" cy="8682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417639</xdr:colOff>
      <xdr:row>81</xdr:row>
      <xdr:rowOff>58612</xdr:rowOff>
    </xdr:from>
    <xdr:to>
      <xdr:col>3</xdr:col>
      <xdr:colOff>483581</xdr:colOff>
      <xdr:row>86</xdr:row>
      <xdr:rowOff>21978</xdr:rowOff>
    </xdr:to>
    <xdr:sp macro="" textlink="">
      <xdr:nvSpPr>
        <xdr:cNvPr id="537" name="Line 1000">
          <a:extLst>
            <a:ext uri="{FF2B5EF4-FFF2-40B4-BE49-F238E27FC236}">
              <a16:creationId xmlns:a16="http://schemas.microsoft.com/office/drawing/2014/main" id="{BBADDA72-D0A3-4204-993F-133FAC6C3331}"/>
            </a:ext>
          </a:extLst>
        </xdr:cNvPr>
        <xdr:cNvSpPr>
          <a:spLocks noChangeShapeType="1"/>
        </xdr:cNvSpPr>
      </xdr:nvSpPr>
      <xdr:spPr bwMode="auto">
        <a:xfrm flipH="1">
          <a:off x="1894014" y="14146087"/>
          <a:ext cx="65942" cy="8682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666757</xdr:colOff>
      <xdr:row>83</xdr:row>
      <xdr:rowOff>4967</xdr:rowOff>
    </xdr:from>
    <xdr:ext cx="337033" cy="165173"/>
    <xdr:sp macro="" textlink="">
      <xdr:nvSpPr>
        <xdr:cNvPr id="538" name="Text Box 972">
          <a:extLst>
            <a:ext uri="{FF2B5EF4-FFF2-40B4-BE49-F238E27FC236}">
              <a16:creationId xmlns:a16="http://schemas.microsoft.com/office/drawing/2014/main" id="{1CCEE8D0-1212-4F41-BF7B-006D85DEFCCC}"/>
            </a:ext>
          </a:extLst>
        </xdr:cNvPr>
        <xdr:cNvSpPr txBox="1">
          <a:spLocks noChangeArrowheads="1"/>
        </xdr:cNvSpPr>
      </xdr:nvSpPr>
      <xdr:spPr bwMode="auto">
        <a:xfrm>
          <a:off x="2143132" y="14454392"/>
          <a:ext cx="337033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123826</xdr:colOff>
      <xdr:row>83</xdr:row>
      <xdr:rowOff>151667</xdr:rowOff>
    </xdr:from>
    <xdr:to>
      <xdr:col>3</xdr:col>
      <xdr:colOff>449874</xdr:colOff>
      <xdr:row>85</xdr:row>
      <xdr:rowOff>51288</xdr:rowOff>
    </xdr:to>
    <xdr:sp macro="" textlink="">
      <xdr:nvSpPr>
        <xdr:cNvPr id="539" name="六角形 538">
          <a:extLst>
            <a:ext uri="{FF2B5EF4-FFF2-40B4-BE49-F238E27FC236}">
              <a16:creationId xmlns:a16="http://schemas.microsoft.com/office/drawing/2014/main" id="{D9601122-0008-4035-9FAC-48A2F9148459}"/>
            </a:ext>
          </a:extLst>
        </xdr:cNvPr>
        <xdr:cNvSpPr/>
      </xdr:nvSpPr>
      <xdr:spPr bwMode="auto">
        <a:xfrm>
          <a:off x="1600201" y="14601092"/>
          <a:ext cx="326048" cy="2615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595854</xdr:colOff>
      <xdr:row>81</xdr:row>
      <xdr:rowOff>143789</xdr:rowOff>
    </xdr:from>
    <xdr:to>
      <xdr:col>4</xdr:col>
      <xdr:colOff>49843</xdr:colOff>
      <xdr:row>89</xdr:row>
      <xdr:rowOff>14273</xdr:rowOff>
    </xdr:to>
    <xdr:sp macro="" textlink="">
      <xdr:nvSpPr>
        <xdr:cNvPr id="540" name="Freeform 601">
          <a:extLst>
            <a:ext uri="{FF2B5EF4-FFF2-40B4-BE49-F238E27FC236}">
              <a16:creationId xmlns:a16="http://schemas.microsoft.com/office/drawing/2014/main" id="{27891F10-DFAF-4D73-ACE7-57DF26D59F8A}"/>
            </a:ext>
          </a:extLst>
        </xdr:cNvPr>
        <xdr:cNvSpPr>
          <a:spLocks/>
        </xdr:cNvSpPr>
      </xdr:nvSpPr>
      <xdr:spPr bwMode="auto">
        <a:xfrm rot="4351086">
          <a:off x="1525844" y="14777649"/>
          <a:ext cx="1327809" cy="235039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3560 w 13966"/>
            <a:gd name="connsiteY0" fmla="*/ 19761 h 19761"/>
            <a:gd name="connsiteX1" fmla="*/ 13966 w 13966"/>
            <a:gd name="connsiteY1" fmla="*/ 9761 h 19761"/>
            <a:gd name="connsiteX2" fmla="*/ 0 w 13966"/>
            <a:gd name="connsiteY2" fmla="*/ 0 h 19761"/>
            <a:gd name="connsiteX0" fmla="*/ 13560 w 13966"/>
            <a:gd name="connsiteY0" fmla="*/ 19761 h 19761"/>
            <a:gd name="connsiteX1" fmla="*/ 13966 w 13966"/>
            <a:gd name="connsiteY1" fmla="*/ 9761 h 19761"/>
            <a:gd name="connsiteX2" fmla="*/ 0 w 13966"/>
            <a:gd name="connsiteY2" fmla="*/ 0 h 19761"/>
            <a:gd name="connsiteX0" fmla="*/ 13560 w 13966"/>
            <a:gd name="connsiteY0" fmla="*/ 19761 h 19761"/>
            <a:gd name="connsiteX1" fmla="*/ 13966 w 13966"/>
            <a:gd name="connsiteY1" fmla="*/ 9761 h 19761"/>
            <a:gd name="connsiteX2" fmla="*/ 0 w 13966"/>
            <a:gd name="connsiteY2" fmla="*/ 0 h 19761"/>
            <a:gd name="connsiteX0" fmla="*/ 12298 w 12704"/>
            <a:gd name="connsiteY0" fmla="*/ 21958 h 21958"/>
            <a:gd name="connsiteX1" fmla="*/ 12704 w 12704"/>
            <a:gd name="connsiteY1" fmla="*/ 11958 h 21958"/>
            <a:gd name="connsiteX2" fmla="*/ 0 w 12704"/>
            <a:gd name="connsiteY2" fmla="*/ 0 h 21958"/>
            <a:gd name="connsiteX0" fmla="*/ 12298 w 12704"/>
            <a:gd name="connsiteY0" fmla="*/ 21958 h 21958"/>
            <a:gd name="connsiteX1" fmla="*/ 12704 w 12704"/>
            <a:gd name="connsiteY1" fmla="*/ 11958 h 21958"/>
            <a:gd name="connsiteX2" fmla="*/ 0 w 12704"/>
            <a:gd name="connsiteY2" fmla="*/ 0 h 21958"/>
            <a:gd name="connsiteX0" fmla="*/ 12298 w 12704"/>
            <a:gd name="connsiteY0" fmla="*/ 21958 h 21958"/>
            <a:gd name="connsiteX1" fmla="*/ 12704 w 12704"/>
            <a:gd name="connsiteY1" fmla="*/ 11958 h 21958"/>
            <a:gd name="connsiteX2" fmla="*/ 0 w 12704"/>
            <a:gd name="connsiteY2" fmla="*/ 0 h 21958"/>
            <a:gd name="connsiteX0" fmla="*/ 29426 w 29832"/>
            <a:gd name="connsiteY0" fmla="*/ 10027 h 10719"/>
            <a:gd name="connsiteX1" fmla="*/ 29832 w 29832"/>
            <a:gd name="connsiteY1" fmla="*/ 27 h 10719"/>
            <a:gd name="connsiteX2" fmla="*/ 0 w 29832"/>
            <a:gd name="connsiteY2" fmla="*/ 6905 h 10719"/>
            <a:gd name="connsiteX0" fmla="*/ 29426 w 29832"/>
            <a:gd name="connsiteY0" fmla="*/ 10377 h 10377"/>
            <a:gd name="connsiteX1" fmla="*/ 29832 w 29832"/>
            <a:gd name="connsiteY1" fmla="*/ 377 h 10377"/>
            <a:gd name="connsiteX2" fmla="*/ 0 w 29832"/>
            <a:gd name="connsiteY2" fmla="*/ 7255 h 10377"/>
            <a:gd name="connsiteX0" fmla="*/ 29426 w 29832"/>
            <a:gd name="connsiteY0" fmla="*/ 10637 h 10637"/>
            <a:gd name="connsiteX1" fmla="*/ 29832 w 29832"/>
            <a:gd name="connsiteY1" fmla="*/ 637 h 10637"/>
            <a:gd name="connsiteX2" fmla="*/ 0 w 29832"/>
            <a:gd name="connsiteY2" fmla="*/ 7515 h 10637"/>
            <a:gd name="connsiteX0" fmla="*/ 30147 w 30553"/>
            <a:gd name="connsiteY0" fmla="*/ 13016 h 13016"/>
            <a:gd name="connsiteX1" fmla="*/ 30553 w 30553"/>
            <a:gd name="connsiteY1" fmla="*/ 3016 h 13016"/>
            <a:gd name="connsiteX2" fmla="*/ 0 w 30553"/>
            <a:gd name="connsiteY2" fmla="*/ 4871 h 13016"/>
            <a:gd name="connsiteX0" fmla="*/ 30147 w 30553"/>
            <a:gd name="connsiteY0" fmla="*/ 13763 h 13763"/>
            <a:gd name="connsiteX1" fmla="*/ 30553 w 30553"/>
            <a:gd name="connsiteY1" fmla="*/ 3763 h 13763"/>
            <a:gd name="connsiteX2" fmla="*/ 0 w 30553"/>
            <a:gd name="connsiteY2" fmla="*/ 5618 h 13763"/>
            <a:gd name="connsiteX0" fmla="*/ 30553 w 30553"/>
            <a:gd name="connsiteY0" fmla="*/ 3763 h 5618"/>
            <a:gd name="connsiteX1" fmla="*/ 0 w 30553"/>
            <a:gd name="connsiteY1" fmla="*/ 5618 h 5618"/>
            <a:gd name="connsiteX0" fmla="*/ 11379 w 11379"/>
            <a:gd name="connsiteY0" fmla="*/ 9149 h 9149"/>
            <a:gd name="connsiteX1" fmla="*/ 0 w 11379"/>
            <a:gd name="connsiteY1" fmla="*/ 8928 h 9149"/>
            <a:gd name="connsiteX0" fmla="*/ 10000 w 10000"/>
            <a:gd name="connsiteY0" fmla="*/ 10544 h 10544"/>
            <a:gd name="connsiteX1" fmla="*/ 0 w 10000"/>
            <a:gd name="connsiteY1" fmla="*/ 10302 h 10544"/>
            <a:gd name="connsiteX0" fmla="*/ 10077 w 10077"/>
            <a:gd name="connsiteY0" fmla="*/ 9963 h 10558"/>
            <a:gd name="connsiteX1" fmla="*/ 0 w 10077"/>
            <a:gd name="connsiteY1" fmla="*/ 10558 h 10558"/>
            <a:gd name="connsiteX0" fmla="*/ 10077 w 10077"/>
            <a:gd name="connsiteY0" fmla="*/ 11877 h 12472"/>
            <a:gd name="connsiteX1" fmla="*/ 0 w 10077"/>
            <a:gd name="connsiteY1" fmla="*/ 12472 h 12472"/>
            <a:gd name="connsiteX0" fmla="*/ 8867 w 8867"/>
            <a:gd name="connsiteY0" fmla="*/ 10018 h 13871"/>
            <a:gd name="connsiteX1" fmla="*/ 0 w 8867"/>
            <a:gd name="connsiteY1" fmla="*/ 13871 h 13871"/>
            <a:gd name="connsiteX0" fmla="*/ 10000 w 10000"/>
            <a:gd name="connsiteY0" fmla="*/ 6889 h 9667"/>
            <a:gd name="connsiteX1" fmla="*/ 0 w 10000"/>
            <a:gd name="connsiteY1" fmla="*/ 9667 h 9667"/>
            <a:gd name="connsiteX0" fmla="*/ 10116 w 10116"/>
            <a:gd name="connsiteY0" fmla="*/ 6722 h 10343"/>
            <a:gd name="connsiteX1" fmla="*/ 0 w 10116"/>
            <a:gd name="connsiteY1" fmla="*/ 10343 h 10343"/>
            <a:gd name="connsiteX0" fmla="*/ 10116 w 10116"/>
            <a:gd name="connsiteY0" fmla="*/ 3972 h 7593"/>
            <a:gd name="connsiteX1" fmla="*/ 0 w 10116"/>
            <a:gd name="connsiteY1" fmla="*/ 7593 h 7593"/>
            <a:gd name="connsiteX0" fmla="*/ 10000 w 10000"/>
            <a:gd name="connsiteY0" fmla="*/ 5404 h 10173"/>
            <a:gd name="connsiteX1" fmla="*/ 1949 w 10000"/>
            <a:gd name="connsiteY1" fmla="*/ 2091 h 10173"/>
            <a:gd name="connsiteX2" fmla="*/ 0 w 10000"/>
            <a:gd name="connsiteY2" fmla="*/ 10173 h 10173"/>
            <a:gd name="connsiteX0" fmla="*/ 10000 w 10000"/>
            <a:gd name="connsiteY0" fmla="*/ 5777 h 10546"/>
            <a:gd name="connsiteX1" fmla="*/ 6408 w 10000"/>
            <a:gd name="connsiteY1" fmla="*/ 1365 h 10546"/>
            <a:gd name="connsiteX2" fmla="*/ 0 w 10000"/>
            <a:gd name="connsiteY2" fmla="*/ 10546 h 10546"/>
            <a:gd name="connsiteX0" fmla="*/ 10000 w 10000"/>
            <a:gd name="connsiteY0" fmla="*/ 5777 h 10546"/>
            <a:gd name="connsiteX1" fmla="*/ 6408 w 10000"/>
            <a:gd name="connsiteY1" fmla="*/ 1365 h 10546"/>
            <a:gd name="connsiteX2" fmla="*/ 0 w 10000"/>
            <a:gd name="connsiteY2" fmla="*/ 10546 h 10546"/>
            <a:gd name="connsiteX0" fmla="*/ 10000 w 10000"/>
            <a:gd name="connsiteY0" fmla="*/ 6868 h 11637"/>
            <a:gd name="connsiteX1" fmla="*/ 6408 w 10000"/>
            <a:gd name="connsiteY1" fmla="*/ 2456 h 11637"/>
            <a:gd name="connsiteX2" fmla="*/ 0 w 10000"/>
            <a:gd name="connsiteY2" fmla="*/ 11637 h 11637"/>
            <a:gd name="connsiteX0" fmla="*/ 10000 w 10000"/>
            <a:gd name="connsiteY0" fmla="*/ 6868 h 11637"/>
            <a:gd name="connsiteX1" fmla="*/ 6408 w 10000"/>
            <a:gd name="connsiteY1" fmla="*/ 2456 h 11637"/>
            <a:gd name="connsiteX2" fmla="*/ 0 w 10000"/>
            <a:gd name="connsiteY2" fmla="*/ 11637 h 11637"/>
            <a:gd name="connsiteX0" fmla="*/ 9880 w 9880"/>
            <a:gd name="connsiteY0" fmla="*/ 6082 h 11637"/>
            <a:gd name="connsiteX1" fmla="*/ 6408 w 9880"/>
            <a:gd name="connsiteY1" fmla="*/ 2456 h 11637"/>
            <a:gd name="connsiteX2" fmla="*/ 0 w 9880"/>
            <a:gd name="connsiteY2" fmla="*/ 11637 h 11637"/>
            <a:gd name="connsiteX0" fmla="*/ 10000 w 10000"/>
            <a:gd name="connsiteY0" fmla="*/ 5226 h 10000"/>
            <a:gd name="connsiteX1" fmla="*/ 6486 w 10000"/>
            <a:gd name="connsiteY1" fmla="*/ 2111 h 10000"/>
            <a:gd name="connsiteX2" fmla="*/ 0 w 10000"/>
            <a:gd name="connsiteY2" fmla="*/ 10000 h 10000"/>
            <a:gd name="connsiteX0" fmla="*/ 10000 w 10000"/>
            <a:gd name="connsiteY0" fmla="*/ 5226 h 10000"/>
            <a:gd name="connsiteX1" fmla="*/ 6486 w 10000"/>
            <a:gd name="connsiteY1" fmla="*/ 2111 h 10000"/>
            <a:gd name="connsiteX2" fmla="*/ 0 w 10000"/>
            <a:gd name="connsiteY2" fmla="*/ 10000 h 10000"/>
            <a:gd name="connsiteX0" fmla="*/ 10000 w 10000"/>
            <a:gd name="connsiteY0" fmla="*/ 3115 h 7889"/>
            <a:gd name="connsiteX1" fmla="*/ 6486 w 10000"/>
            <a:gd name="connsiteY1" fmla="*/ 0 h 7889"/>
            <a:gd name="connsiteX2" fmla="*/ 0 w 10000"/>
            <a:gd name="connsiteY2" fmla="*/ 7889 h 7889"/>
            <a:gd name="connsiteX0" fmla="*/ 12861 w 12861"/>
            <a:gd name="connsiteY0" fmla="*/ 3949 h 12872"/>
            <a:gd name="connsiteX1" fmla="*/ 9347 w 12861"/>
            <a:gd name="connsiteY1" fmla="*/ 0 h 12872"/>
            <a:gd name="connsiteX2" fmla="*/ 0 w 12861"/>
            <a:gd name="connsiteY2" fmla="*/ 12872 h 12872"/>
            <a:gd name="connsiteX0" fmla="*/ 10358 w 10358"/>
            <a:gd name="connsiteY0" fmla="*/ 3949 h 9359"/>
            <a:gd name="connsiteX1" fmla="*/ 6844 w 10358"/>
            <a:gd name="connsiteY1" fmla="*/ 0 h 9359"/>
            <a:gd name="connsiteX2" fmla="*/ 0 w 10358"/>
            <a:gd name="connsiteY2" fmla="*/ 9359 h 9359"/>
            <a:gd name="connsiteX0" fmla="*/ 8954 w 8954"/>
            <a:gd name="connsiteY0" fmla="*/ 4219 h 8655"/>
            <a:gd name="connsiteX1" fmla="*/ 5561 w 8954"/>
            <a:gd name="connsiteY1" fmla="*/ 0 h 8655"/>
            <a:gd name="connsiteX2" fmla="*/ 0 w 8954"/>
            <a:gd name="connsiteY2" fmla="*/ 8655 h 8655"/>
            <a:gd name="connsiteX0" fmla="*/ 11272 w 11272"/>
            <a:gd name="connsiteY0" fmla="*/ 5491 h 10000"/>
            <a:gd name="connsiteX1" fmla="*/ 6211 w 11272"/>
            <a:gd name="connsiteY1" fmla="*/ 0 h 10000"/>
            <a:gd name="connsiteX2" fmla="*/ 0 w 11272"/>
            <a:gd name="connsiteY2" fmla="*/ 10000 h 10000"/>
            <a:gd name="connsiteX0" fmla="*/ 11393 w 11393"/>
            <a:gd name="connsiteY0" fmla="*/ 7740 h 10000"/>
            <a:gd name="connsiteX1" fmla="*/ 6211 w 11393"/>
            <a:gd name="connsiteY1" fmla="*/ 0 h 10000"/>
            <a:gd name="connsiteX2" fmla="*/ 0 w 11393"/>
            <a:gd name="connsiteY2" fmla="*/ 10000 h 10000"/>
            <a:gd name="connsiteX0" fmla="*/ 11393 w 11393"/>
            <a:gd name="connsiteY0" fmla="*/ 2424 h 4684"/>
            <a:gd name="connsiteX1" fmla="*/ 9575 w 11393"/>
            <a:gd name="connsiteY1" fmla="*/ 1104 h 4684"/>
            <a:gd name="connsiteX2" fmla="*/ 0 w 11393"/>
            <a:gd name="connsiteY2" fmla="*/ 4684 h 4684"/>
            <a:gd name="connsiteX0" fmla="*/ 10000 w 10000"/>
            <a:gd name="connsiteY0" fmla="*/ 5174 h 9999"/>
            <a:gd name="connsiteX1" fmla="*/ 8404 w 10000"/>
            <a:gd name="connsiteY1" fmla="*/ 2356 h 9999"/>
            <a:gd name="connsiteX2" fmla="*/ 0 w 10000"/>
            <a:gd name="connsiteY2" fmla="*/ 9999 h 9999"/>
            <a:gd name="connsiteX0" fmla="*/ 10000 w 10000"/>
            <a:gd name="connsiteY0" fmla="*/ 3220 h 8045"/>
            <a:gd name="connsiteX1" fmla="*/ 8404 w 10000"/>
            <a:gd name="connsiteY1" fmla="*/ 401 h 8045"/>
            <a:gd name="connsiteX2" fmla="*/ 0 w 10000"/>
            <a:gd name="connsiteY2" fmla="*/ 8045 h 8045"/>
            <a:gd name="connsiteX0" fmla="*/ 10000 w 10000"/>
            <a:gd name="connsiteY0" fmla="*/ 8260 h 14258"/>
            <a:gd name="connsiteX1" fmla="*/ 8404 w 10000"/>
            <a:gd name="connsiteY1" fmla="*/ 4756 h 14258"/>
            <a:gd name="connsiteX2" fmla="*/ 4692 w 10000"/>
            <a:gd name="connsiteY2" fmla="*/ 262 h 14258"/>
            <a:gd name="connsiteX3" fmla="*/ 0 w 10000"/>
            <a:gd name="connsiteY3" fmla="*/ 14258 h 14258"/>
            <a:gd name="connsiteX0" fmla="*/ 10000 w 10000"/>
            <a:gd name="connsiteY0" fmla="*/ 7998 h 13996"/>
            <a:gd name="connsiteX1" fmla="*/ 8404 w 10000"/>
            <a:gd name="connsiteY1" fmla="*/ 4494 h 13996"/>
            <a:gd name="connsiteX2" fmla="*/ 4692 w 10000"/>
            <a:gd name="connsiteY2" fmla="*/ 0 h 13996"/>
            <a:gd name="connsiteX3" fmla="*/ 0 w 10000"/>
            <a:gd name="connsiteY3" fmla="*/ 13996 h 13996"/>
            <a:gd name="connsiteX0" fmla="*/ 10000 w 10000"/>
            <a:gd name="connsiteY0" fmla="*/ 7998 h 13996"/>
            <a:gd name="connsiteX1" fmla="*/ 8404 w 10000"/>
            <a:gd name="connsiteY1" fmla="*/ 4494 h 13996"/>
            <a:gd name="connsiteX2" fmla="*/ 4692 w 10000"/>
            <a:gd name="connsiteY2" fmla="*/ 0 h 13996"/>
            <a:gd name="connsiteX3" fmla="*/ 0 w 10000"/>
            <a:gd name="connsiteY3" fmla="*/ 13996 h 13996"/>
            <a:gd name="connsiteX0" fmla="*/ 10000 w 10000"/>
            <a:gd name="connsiteY0" fmla="*/ 7998 h 13996"/>
            <a:gd name="connsiteX1" fmla="*/ 8404 w 10000"/>
            <a:gd name="connsiteY1" fmla="*/ 4494 h 13996"/>
            <a:gd name="connsiteX2" fmla="*/ 4692 w 10000"/>
            <a:gd name="connsiteY2" fmla="*/ 0 h 13996"/>
            <a:gd name="connsiteX3" fmla="*/ 0 w 10000"/>
            <a:gd name="connsiteY3" fmla="*/ 13996 h 13996"/>
            <a:gd name="connsiteX0" fmla="*/ 10000 w 10000"/>
            <a:gd name="connsiteY0" fmla="*/ 7998 h 13996"/>
            <a:gd name="connsiteX1" fmla="*/ 8404 w 10000"/>
            <a:gd name="connsiteY1" fmla="*/ 4494 h 13996"/>
            <a:gd name="connsiteX2" fmla="*/ 4692 w 10000"/>
            <a:gd name="connsiteY2" fmla="*/ 0 h 13996"/>
            <a:gd name="connsiteX3" fmla="*/ 0 w 10000"/>
            <a:gd name="connsiteY3" fmla="*/ 13996 h 13996"/>
            <a:gd name="connsiteX0" fmla="*/ 11868 w 11868"/>
            <a:gd name="connsiteY0" fmla="*/ 7998 h 34220"/>
            <a:gd name="connsiteX1" fmla="*/ 10272 w 11868"/>
            <a:gd name="connsiteY1" fmla="*/ 4494 h 34220"/>
            <a:gd name="connsiteX2" fmla="*/ 6560 w 11868"/>
            <a:gd name="connsiteY2" fmla="*/ 0 h 34220"/>
            <a:gd name="connsiteX3" fmla="*/ 0 w 11868"/>
            <a:gd name="connsiteY3" fmla="*/ 34220 h 34220"/>
            <a:gd name="connsiteX0" fmla="*/ 12312 w 12312"/>
            <a:gd name="connsiteY0" fmla="*/ 7998 h 36767"/>
            <a:gd name="connsiteX1" fmla="*/ 10716 w 12312"/>
            <a:gd name="connsiteY1" fmla="*/ 4494 h 36767"/>
            <a:gd name="connsiteX2" fmla="*/ 7004 w 12312"/>
            <a:gd name="connsiteY2" fmla="*/ 0 h 36767"/>
            <a:gd name="connsiteX3" fmla="*/ 0 w 12312"/>
            <a:gd name="connsiteY3" fmla="*/ 36767 h 367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312" h="36767">
              <a:moveTo>
                <a:pt x="12312" y="7998"/>
              </a:moveTo>
              <a:cubicBezTo>
                <a:pt x="11476" y="9907"/>
                <a:pt x="11871" y="13442"/>
                <a:pt x="10716" y="4494"/>
              </a:cubicBezTo>
              <a:cubicBezTo>
                <a:pt x="9366" y="15521"/>
                <a:pt x="8843" y="13080"/>
                <a:pt x="7004" y="0"/>
              </a:cubicBezTo>
              <a:cubicBezTo>
                <a:pt x="5603" y="1584"/>
                <a:pt x="895" y="35798"/>
                <a:pt x="0" y="36767"/>
              </a:cubicBezTo>
            </a:path>
          </a:pathLst>
        </a:cu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97741</xdr:colOff>
      <xdr:row>87</xdr:row>
      <xdr:rowOff>128093</xdr:rowOff>
    </xdr:from>
    <xdr:to>
      <xdr:col>4</xdr:col>
      <xdr:colOff>239231</xdr:colOff>
      <xdr:row>88</xdr:row>
      <xdr:rowOff>70112</xdr:rowOff>
    </xdr:to>
    <xdr:sp macro="" textlink="">
      <xdr:nvSpPr>
        <xdr:cNvPr id="541" name="AutoShape 605">
          <a:extLst>
            <a:ext uri="{FF2B5EF4-FFF2-40B4-BE49-F238E27FC236}">
              <a16:creationId xmlns:a16="http://schemas.microsoft.com/office/drawing/2014/main" id="{A8A86812-A661-4483-BDDB-1DB5EA1FFF19}"/>
            </a:ext>
          </a:extLst>
        </xdr:cNvPr>
        <xdr:cNvSpPr>
          <a:spLocks noChangeArrowheads="1"/>
        </xdr:cNvSpPr>
      </xdr:nvSpPr>
      <xdr:spPr bwMode="auto">
        <a:xfrm>
          <a:off x="2355166" y="15301418"/>
          <a:ext cx="141490" cy="122994"/>
        </a:xfrm>
        <a:prstGeom prst="triangle">
          <a:avLst>
            <a:gd name="adj" fmla="val 50000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251255</xdr:colOff>
      <xdr:row>85</xdr:row>
      <xdr:rowOff>65894</xdr:rowOff>
    </xdr:from>
    <xdr:ext cx="520700" cy="165100"/>
    <xdr:sp macro="" textlink="">
      <xdr:nvSpPr>
        <xdr:cNvPr id="542" name="Text Box 972">
          <a:extLst>
            <a:ext uri="{FF2B5EF4-FFF2-40B4-BE49-F238E27FC236}">
              <a16:creationId xmlns:a16="http://schemas.microsoft.com/office/drawing/2014/main" id="{C34B2F3D-9260-4496-BE54-407596BD4394}"/>
            </a:ext>
          </a:extLst>
        </xdr:cNvPr>
        <xdr:cNvSpPr txBox="1">
          <a:spLocks noChangeArrowheads="1"/>
        </xdr:cNvSpPr>
      </xdr:nvSpPr>
      <xdr:spPr bwMode="auto">
        <a:xfrm>
          <a:off x="2508680" y="14877269"/>
          <a:ext cx="520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8m </a:t>
          </a:r>
        </a:p>
      </xdr:txBody>
    </xdr:sp>
    <xdr:clientData/>
  </xdr:oneCellAnchor>
  <xdr:oneCellAnchor>
    <xdr:from>
      <xdr:col>5</xdr:col>
      <xdr:colOff>490642</xdr:colOff>
      <xdr:row>84</xdr:row>
      <xdr:rowOff>5171</xdr:rowOff>
    </xdr:from>
    <xdr:ext cx="467828" cy="166649"/>
    <xdr:sp macro="" textlink="">
      <xdr:nvSpPr>
        <xdr:cNvPr id="543" name="Text Box 972">
          <a:extLst>
            <a:ext uri="{FF2B5EF4-FFF2-40B4-BE49-F238E27FC236}">
              <a16:creationId xmlns:a16="http://schemas.microsoft.com/office/drawing/2014/main" id="{B7EDB272-6190-456D-A2D3-731F60EEEB57}"/>
            </a:ext>
          </a:extLst>
        </xdr:cNvPr>
        <xdr:cNvSpPr txBox="1">
          <a:spLocks noChangeArrowheads="1"/>
        </xdr:cNvSpPr>
      </xdr:nvSpPr>
      <xdr:spPr bwMode="auto">
        <a:xfrm>
          <a:off x="3452917" y="14635571"/>
          <a:ext cx="467828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9m </a:t>
          </a:r>
        </a:p>
      </xdr:txBody>
    </xdr:sp>
    <xdr:clientData/>
  </xdr:oneCellAnchor>
  <xdr:oneCellAnchor>
    <xdr:from>
      <xdr:col>5</xdr:col>
      <xdr:colOff>4931</xdr:colOff>
      <xdr:row>82</xdr:row>
      <xdr:rowOff>160665</xdr:rowOff>
    </xdr:from>
    <xdr:ext cx="461152" cy="293414"/>
    <xdr:sp macro="" textlink="">
      <xdr:nvSpPr>
        <xdr:cNvPr id="544" name="Text Box 972">
          <a:extLst>
            <a:ext uri="{FF2B5EF4-FFF2-40B4-BE49-F238E27FC236}">
              <a16:creationId xmlns:a16="http://schemas.microsoft.com/office/drawing/2014/main" id="{164AD4BC-5B8F-4421-B6B2-04ECAFF2BAD5}"/>
            </a:ext>
          </a:extLst>
        </xdr:cNvPr>
        <xdr:cNvSpPr txBox="1">
          <a:spLocks noChangeArrowheads="1"/>
        </xdr:cNvSpPr>
      </xdr:nvSpPr>
      <xdr:spPr bwMode="auto">
        <a:xfrm>
          <a:off x="2967206" y="14429115"/>
          <a:ext cx="461152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白･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自販機・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51199</xdr:colOff>
      <xdr:row>85</xdr:row>
      <xdr:rowOff>124977</xdr:rowOff>
    </xdr:from>
    <xdr:ext cx="395844" cy="193515"/>
    <xdr:sp macro="" textlink="">
      <xdr:nvSpPr>
        <xdr:cNvPr id="545" name="Text Box 1563">
          <a:extLst>
            <a:ext uri="{FF2B5EF4-FFF2-40B4-BE49-F238E27FC236}">
              <a16:creationId xmlns:a16="http://schemas.microsoft.com/office/drawing/2014/main" id="{2127BCA2-0DAD-4127-ACE5-B7AB7B474B15}"/>
            </a:ext>
          </a:extLst>
        </xdr:cNvPr>
        <xdr:cNvSpPr txBox="1">
          <a:spLocks noChangeArrowheads="1"/>
        </xdr:cNvSpPr>
      </xdr:nvSpPr>
      <xdr:spPr bwMode="auto">
        <a:xfrm>
          <a:off x="3013474" y="14936352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5</xdr:col>
      <xdr:colOff>331841</xdr:colOff>
      <xdr:row>83</xdr:row>
      <xdr:rowOff>13311</xdr:rowOff>
    </xdr:from>
    <xdr:to>
      <xdr:col>6</xdr:col>
      <xdr:colOff>352493</xdr:colOff>
      <xdr:row>88</xdr:row>
      <xdr:rowOff>123685</xdr:rowOff>
    </xdr:to>
    <xdr:sp macro="" textlink="">
      <xdr:nvSpPr>
        <xdr:cNvPr id="546" name="Freeform 527">
          <a:extLst>
            <a:ext uri="{FF2B5EF4-FFF2-40B4-BE49-F238E27FC236}">
              <a16:creationId xmlns:a16="http://schemas.microsoft.com/office/drawing/2014/main" id="{91963A86-1C28-422D-8426-6A3598497BF5}"/>
            </a:ext>
          </a:extLst>
        </xdr:cNvPr>
        <xdr:cNvSpPr>
          <a:spLocks/>
        </xdr:cNvSpPr>
      </xdr:nvSpPr>
      <xdr:spPr bwMode="auto">
        <a:xfrm rot="17282703">
          <a:off x="3149242" y="14607610"/>
          <a:ext cx="1015249" cy="72550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622"/>
            <a:gd name="connsiteY0" fmla="*/ 10139 h 10139"/>
            <a:gd name="connsiteX1" fmla="*/ 0 w 6622"/>
            <a:gd name="connsiteY1" fmla="*/ 139 h 10139"/>
            <a:gd name="connsiteX2" fmla="*/ 6622 w 6622"/>
            <a:gd name="connsiteY2" fmla="*/ 0 h 10139"/>
            <a:gd name="connsiteX0" fmla="*/ 0 w 12329"/>
            <a:gd name="connsiteY0" fmla="*/ 17567 h 17567"/>
            <a:gd name="connsiteX1" fmla="*/ 0 w 12329"/>
            <a:gd name="connsiteY1" fmla="*/ 7704 h 17567"/>
            <a:gd name="connsiteX2" fmla="*/ 12329 w 12329"/>
            <a:gd name="connsiteY2" fmla="*/ 0 h 17567"/>
            <a:gd name="connsiteX0" fmla="*/ 0 w 12329"/>
            <a:gd name="connsiteY0" fmla="*/ 17567 h 17567"/>
            <a:gd name="connsiteX1" fmla="*/ 0 w 12329"/>
            <a:gd name="connsiteY1" fmla="*/ 7704 h 17567"/>
            <a:gd name="connsiteX2" fmla="*/ 12329 w 12329"/>
            <a:gd name="connsiteY2" fmla="*/ 0 h 17567"/>
            <a:gd name="connsiteX0" fmla="*/ 0 w 13295"/>
            <a:gd name="connsiteY0" fmla="*/ 18137 h 18137"/>
            <a:gd name="connsiteX1" fmla="*/ 0 w 13295"/>
            <a:gd name="connsiteY1" fmla="*/ 8274 h 18137"/>
            <a:gd name="connsiteX2" fmla="*/ 12329 w 13295"/>
            <a:gd name="connsiteY2" fmla="*/ 570 h 18137"/>
            <a:gd name="connsiteX3" fmla="*/ 12509 w 13295"/>
            <a:gd name="connsiteY3" fmla="*/ 570 h 18137"/>
            <a:gd name="connsiteX0" fmla="*/ 0 w 13511"/>
            <a:gd name="connsiteY0" fmla="*/ 25405 h 25405"/>
            <a:gd name="connsiteX1" fmla="*/ 0 w 13511"/>
            <a:gd name="connsiteY1" fmla="*/ 15542 h 25405"/>
            <a:gd name="connsiteX2" fmla="*/ 12329 w 13511"/>
            <a:gd name="connsiteY2" fmla="*/ 7838 h 25405"/>
            <a:gd name="connsiteX3" fmla="*/ 13136 w 13511"/>
            <a:gd name="connsiteY3" fmla="*/ 0 h 25405"/>
            <a:gd name="connsiteX0" fmla="*/ 0 w 13635"/>
            <a:gd name="connsiteY0" fmla="*/ 27297 h 27297"/>
            <a:gd name="connsiteX1" fmla="*/ 0 w 13635"/>
            <a:gd name="connsiteY1" fmla="*/ 17434 h 27297"/>
            <a:gd name="connsiteX2" fmla="*/ 12329 w 13635"/>
            <a:gd name="connsiteY2" fmla="*/ 9730 h 27297"/>
            <a:gd name="connsiteX3" fmla="*/ 13405 w 13635"/>
            <a:gd name="connsiteY3" fmla="*/ 0 h 27297"/>
            <a:gd name="connsiteX0" fmla="*/ 0 w 13405"/>
            <a:gd name="connsiteY0" fmla="*/ 27297 h 27297"/>
            <a:gd name="connsiteX1" fmla="*/ 0 w 13405"/>
            <a:gd name="connsiteY1" fmla="*/ 17434 h 27297"/>
            <a:gd name="connsiteX2" fmla="*/ 12329 w 13405"/>
            <a:gd name="connsiteY2" fmla="*/ 9730 h 27297"/>
            <a:gd name="connsiteX3" fmla="*/ 13405 w 13405"/>
            <a:gd name="connsiteY3" fmla="*/ 0 h 27297"/>
            <a:gd name="connsiteX0" fmla="*/ 0 w 13405"/>
            <a:gd name="connsiteY0" fmla="*/ 27297 h 27297"/>
            <a:gd name="connsiteX1" fmla="*/ 0 w 13405"/>
            <a:gd name="connsiteY1" fmla="*/ 17434 h 27297"/>
            <a:gd name="connsiteX2" fmla="*/ 10358 w 13405"/>
            <a:gd name="connsiteY2" fmla="*/ 12703 h 27297"/>
            <a:gd name="connsiteX3" fmla="*/ 13405 w 13405"/>
            <a:gd name="connsiteY3" fmla="*/ 0 h 27297"/>
            <a:gd name="connsiteX0" fmla="*/ 0 w 13405"/>
            <a:gd name="connsiteY0" fmla="*/ 27297 h 27297"/>
            <a:gd name="connsiteX1" fmla="*/ 0 w 13405"/>
            <a:gd name="connsiteY1" fmla="*/ 17434 h 27297"/>
            <a:gd name="connsiteX2" fmla="*/ 10358 w 13405"/>
            <a:gd name="connsiteY2" fmla="*/ 12703 h 27297"/>
            <a:gd name="connsiteX3" fmla="*/ 13405 w 13405"/>
            <a:gd name="connsiteY3" fmla="*/ 0 h 27297"/>
            <a:gd name="connsiteX0" fmla="*/ 0 w 15197"/>
            <a:gd name="connsiteY0" fmla="*/ 26216 h 26216"/>
            <a:gd name="connsiteX1" fmla="*/ 0 w 15197"/>
            <a:gd name="connsiteY1" fmla="*/ 16353 h 26216"/>
            <a:gd name="connsiteX2" fmla="*/ 10358 w 15197"/>
            <a:gd name="connsiteY2" fmla="*/ 11622 h 26216"/>
            <a:gd name="connsiteX3" fmla="*/ 15197 w 15197"/>
            <a:gd name="connsiteY3" fmla="*/ 0 h 26216"/>
            <a:gd name="connsiteX0" fmla="*/ 0 w 15197"/>
            <a:gd name="connsiteY0" fmla="*/ 27832 h 27832"/>
            <a:gd name="connsiteX1" fmla="*/ 0 w 15197"/>
            <a:gd name="connsiteY1" fmla="*/ 17969 h 27832"/>
            <a:gd name="connsiteX2" fmla="*/ 10358 w 15197"/>
            <a:gd name="connsiteY2" fmla="*/ 13238 h 27832"/>
            <a:gd name="connsiteX3" fmla="*/ 15197 w 15197"/>
            <a:gd name="connsiteY3" fmla="*/ 1616 h 27832"/>
            <a:gd name="connsiteX0" fmla="*/ 0 w 15197"/>
            <a:gd name="connsiteY0" fmla="*/ 26216 h 26216"/>
            <a:gd name="connsiteX1" fmla="*/ 0 w 15197"/>
            <a:gd name="connsiteY1" fmla="*/ 16353 h 26216"/>
            <a:gd name="connsiteX2" fmla="*/ 10358 w 15197"/>
            <a:gd name="connsiteY2" fmla="*/ 11622 h 26216"/>
            <a:gd name="connsiteX3" fmla="*/ 15197 w 15197"/>
            <a:gd name="connsiteY3" fmla="*/ 0 h 26216"/>
            <a:gd name="connsiteX0" fmla="*/ 0 w 13584"/>
            <a:gd name="connsiteY0" fmla="*/ 28648 h 28648"/>
            <a:gd name="connsiteX1" fmla="*/ 0 w 13584"/>
            <a:gd name="connsiteY1" fmla="*/ 18785 h 28648"/>
            <a:gd name="connsiteX2" fmla="*/ 10358 w 13584"/>
            <a:gd name="connsiteY2" fmla="*/ 14054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8785 h 28648"/>
            <a:gd name="connsiteX2" fmla="*/ 10358 w 13584"/>
            <a:gd name="connsiteY2" fmla="*/ 14054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8785 h 28648"/>
            <a:gd name="connsiteX2" fmla="*/ 10358 w 13584"/>
            <a:gd name="connsiteY2" fmla="*/ 14054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9866 h 28648"/>
            <a:gd name="connsiteX2" fmla="*/ 10358 w 13584"/>
            <a:gd name="connsiteY2" fmla="*/ 14054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9866 h 28648"/>
            <a:gd name="connsiteX2" fmla="*/ 8656 w 13584"/>
            <a:gd name="connsiteY2" fmla="*/ 17567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9866 h 28648"/>
            <a:gd name="connsiteX2" fmla="*/ 8656 w 13584"/>
            <a:gd name="connsiteY2" fmla="*/ 17567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9866 h 28648"/>
            <a:gd name="connsiteX2" fmla="*/ 8656 w 13584"/>
            <a:gd name="connsiteY2" fmla="*/ 17567 h 28648"/>
            <a:gd name="connsiteX3" fmla="*/ 13584 w 13584"/>
            <a:gd name="connsiteY3" fmla="*/ 0 h 28648"/>
            <a:gd name="connsiteX0" fmla="*/ 0 w 13584"/>
            <a:gd name="connsiteY0" fmla="*/ 28648 h 28648"/>
            <a:gd name="connsiteX1" fmla="*/ 0 w 13584"/>
            <a:gd name="connsiteY1" fmla="*/ 19866 h 28648"/>
            <a:gd name="connsiteX2" fmla="*/ 8656 w 13584"/>
            <a:gd name="connsiteY2" fmla="*/ 17567 h 28648"/>
            <a:gd name="connsiteX3" fmla="*/ 13584 w 13584"/>
            <a:gd name="connsiteY3" fmla="*/ 0 h 28648"/>
            <a:gd name="connsiteX0" fmla="*/ 0 w 15197"/>
            <a:gd name="connsiteY0" fmla="*/ 33242 h 33242"/>
            <a:gd name="connsiteX1" fmla="*/ 0 w 15197"/>
            <a:gd name="connsiteY1" fmla="*/ 24460 h 33242"/>
            <a:gd name="connsiteX2" fmla="*/ 8656 w 15197"/>
            <a:gd name="connsiteY2" fmla="*/ 22161 h 33242"/>
            <a:gd name="connsiteX3" fmla="*/ 15197 w 15197"/>
            <a:gd name="connsiteY3" fmla="*/ 0 h 33242"/>
            <a:gd name="connsiteX0" fmla="*/ 0 w 15197"/>
            <a:gd name="connsiteY0" fmla="*/ 33242 h 33242"/>
            <a:gd name="connsiteX1" fmla="*/ 0 w 15197"/>
            <a:gd name="connsiteY1" fmla="*/ 24460 h 33242"/>
            <a:gd name="connsiteX2" fmla="*/ 8656 w 15197"/>
            <a:gd name="connsiteY2" fmla="*/ 22161 h 33242"/>
            <a:gd name="connsiteX3" fmla="*/ 11613 w 15197"/>
            <a:gd name="connsiteY3" fmla="*/ 6216 h 33242"/>
            <a:gd name="connsiteX4" fmla="*/ 15197 w 15197"/>
            <a:gd name="connsiteY4" fmla="*/ 0 h 33242"/>
            <a:gd name="connsiteX0" fmla="*/ 0 w 15466"/>
            <a:gd name="connsiteY0" fmla="*/ 35134 h 35134"/>
            <a:gd name="connsiteX1" fmla="*/ 0 w 15466"/>
            <a:gd name="connsiteY1" fmla="*/ 26352 h 35134"/>
            <a:gd name="connsiteX2" fmla="*/ 8656 w 15466"/>
            <a:gd name="connsiteY2" fmla="*/ 24053 h 35134"/>
            <a:gd name="connsiteX3" fmla="*/ 11613 w 15466"/>
            <a:gd name="connsiteY3" fmla="*/ 8108 h 35134"/>
            <a:gd name="connsiteX4" fmla="*/ 15466 w 15466"/>
            <a:gd name="connsiteY4" fmla="*/ 0 h 35134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613 w 15466"/>
            <a:gd name="connsiteY3" fmla="*/ 9459 h 36485"/>
            <a:gd name="connsiteX4" fmla="*/ 15466 w 15466"/>
            <a:gd name="connsiteY4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613 w 15466"/>
            <a:gd name="connsiteY3" fmla="*/ 9459 h 36485"/>
            <a:gd name="connsiteX4" fmla="*/ 15466 w 15466"/>
            <a:gd name="connsiteY4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613 w 15466"/>
            <a:gd name="connsiteY3" fmla="*/ 6756 h 36485"/>
            <a:gd name="connsiteX4" fmla="*/ 15466 w 15466"/>
            <a:gd name="connsiteY4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523 w 15466"/>
            <a:gd name="connsiteY3" fmla="*/ 8648 h 36485"/>
            <a:gd name="connsiteX4" fmla="*/ 15466 w 15466"/>
            <a:gd name="connsiteY4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523 w 15466"/>
            <a:gd name="connsiteY3" fmla="*/ 8648 h 36485"/>
            <a:gd name="connsiteX4" fmla="*/ 13494 w 15466"/>
            <a:gd name="connsiteY4" fmla="*/ 7837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523 w 15466"/>
            <a:gd name="connsiteY3" fmla="*/ 8648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523 w 15466"/>
            <a:gd name="connsiteY3" fmla="*/ 9459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656 w 15466"/>
            <a:gd name="connsiteY2" fmla="*/ 25404 h 36485"/>
            <a:gd name="connsiteX3" fmla="*/ 11523 w 15466"/>
            <a:gd name="connsiteY3" fmla="*/ 9459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746 w 15466"/>
            <a:gd name="connsiteY2" fmla="*/ 24053 h 36485"/>
            <a:gd name="connsiteX3" fmla="*/ 11523 w 15466"/>
            <a:gd name="connsiteY3" fmla="*/ 9459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746 w 15466"/>
            <a:gd name="connsiteY2" fmla="*/ 24053 h 36485"/>
            <a:gd name="connsiteX3" fmla="*/ 11523 w 15466"/>
            <a:gd name="connsiteY3" fmla="*/ 9459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8746 w 15466"/>
            <a:gd name="connsiteY2" fmla="*/ 24053 h 36485"/>
            <a:gd name="connsiteX3" fmla="*/ 11523 w 15466"/>
            <a:gd name="connsiteY3" fmla="*/ 9459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6485 h 36485"/>
            <a:gd name="connsiteX1" fmla="*/ 0 w 15466"/>
            <a:gd name="connsiteY1" fmla="*/ 27703 h 36485"/>
            <a:gd name="connsiteX2" fmla="*/ 6082 w 15466"/>
            <a:gd name="connsiteY2" fmla="*/ 8868 h 36485"/>
            <a:gd name="connsiteX3" fmla="*/ 11523 w 15466"/>
            <a:gd name="connsiteY3" fmla="*/ 9459 h 36485"/>
            <a:gd name="connsiteX4" fmla="*/ 14748 w 15466"/>
            <a:gd name="connsiteY4" fmla="*/ 7296 h 36485"/>
            <a:gd name="connsiteX5" fmla="*/ 15466 w 15466"/>
            <a:gd name="connsiteY5" fmla="*/ 0 h 36485"/>
            <a:gd name="connsiteX0" fmla="*/ 0 w 15466"/>
            <a:gd name="connsiteY0" fmla="*/ 37892 h 37892"/>
            <a:gd name="connsiteX1" fmla="*/ 0 w 15466"/>
            <a:gd name="connsiteY1" fmla="*/ 29110 h 37892"/>
            <a:gd name="connsiteX2" fmla="*/ 6526 w 15466"/>
            <a:gd name="connsiteY2" fmla="*/ 785 h 37892"/>
            <a:gd name="connsiteX3" fmla="*/ 11523 w 15466"/>
            <a:gd name="connsiteY3" fmla="*/ 10866 h 37892"/>
            <a:gd name="connsiteX4" fmla="*/ 14748 w 15466"/>
            <a:gd name="connsiteY4" fmla="*/ 8703 h 37892"/>
            <a:gd name="connsiteX5" fmla="*/ 15466 w 15466"/>
            <a:gd name="connsiteY5" fmla="*/ 1407 h 37892"/>
            <a:gd name="connsiteX0" fmla="*/ 0 w 15466"/>
            <a:gd name="connsiteY0" fmla="*/ 37892 h 37892"/>
            <a:gd name="connsiteX1" fmla="*/ 0 w 15466"/>
            <a:gd name="connsiteY1" fmla="*/ 29110 h 37892"/>
            <a:gd name="connsiteX2" fmla="*/ 6526 w 15466"/>
            <a:gd name="connsiteY2" fmla="*/ 785 h 37892"/>
            <a:gd name="connsiteX3" fmla="*/ 11523 w 15466"/>
            <a:gd name="connsiteY3" fmla="*/ 10866 h 37892"/>
            <a:gd name="connsiteX4" fmla="*/ 14748 w 15466"/>
            <a:gd name="connsiteY4" fmla="*/ 8703 h 37892"/>
            <a:gd name="connsiteX5" fmla="*/ 15466 w 15466"/>
            <a:gd name="connsiteY5" fmla="*/ 1407 h 37892"/>
            <a:gd name="connsiteX0" fmla="*/ 0 w 15466"/>
            <a:gd name="connsiteY0" fmla="*/ 38299 h 38299"/>
            <a:gd name="connsiteX1" fmla="*/ 0 w 15466"/>
            <a:gd name="connsiteY1" fmla="*/ 29517 h 38299"/>
            <a:gd name="connsiteX2" fmla="*/ 7921 w 15466"/>
            <a:gd name="connsiteY2" fmla="*/ 770 h 38299"/>
            <a:gd name="connsiteX3" fmla="*/ 11523 w 15466"/>
            <a:gd name="connsiteY3" fmla="*/ 11273 h 38299"/>
            <a:gd name="connsiteX4" fmla="*/ 14748 w 15466"/>
            <a:gd name="connsiteY4" fmla="*/ 9110 h 38299"/>
            <a:gd name="connsiteX5" fmla="*/ 15466 w 15466"/>
            <a:gd name="connsiteY5" fmla="*/ 1814 h 38299"/>
            <a:gd name="connsiteX0" fmla="*/ 0 w 15466"/>
            <a:gd name="connsiteY0" fmla="*/ 38299 h 38299"/>
            <a:gd name="connsiteX1" fmla="*/ 0 w 15466"/>
            <a:gd name="connsiteY1" fmla="*/ 29517 h 38299"/>
            <a:gd name="connsiteX2" fmla="*/ 7921 w 15466"/>
            <a:gd name="connsiteY2" fmla="*/ 770 h 38299"/>
            <a:gd name="connsiteX3" fmla="*/ 11523 w 15466"/>
            <a:gd name="connsiteY3" fmla="*/ 11273 h 38299"/>
            <a:gd name="connsiteX4" fmla="*/ 14748 w 15466"/>
            <a:gd name="connsiteY4" fmla="*/ 9110 h 38299"/>
            <a:gd name="connsiteX5" fmla="*/ 15466 w 15466"/>
            <a:gd name="connsiteY5" fmla="*/ 1814 h 38299"/>
            <a:gd name="connsiteX0" fmla="*/ 0 w 15466"/>
            <a:gd name="connsiteY0" fmla="*/ 37894 h 37894"/>
            <a:gd name="connsiteX1" fmla="*/ 0 w 15466"/>
            <a:gd name="connsiteY1" fmla="*/ 29112 h 37894"/>
            <a:gd name="connsiteX2" fmla="*/ 7921 w 15466"/>
            <a:gd name="connsiteY2" fmla="*/ 365 h 37894"/>
            <a:gd name="connsiteX3" fmla="*/ 10925 w 15466"/>
            <a:gd name="connsiteY3" fmla="*/ 16087 h 37894"/>
            <a:gd name="connsiteX4" fmla="*/ 11523 w 15466"/>
            <a:gd name="connsiteY4" fmla="*/ 10868 h 37894"/>
            <a:gd name="connsiteX5" fmla="*/ 14748 w 15466"/>
            <a:gd name="connsiteY5" fmla="*/ 8705 h 37894"/>
            <a:gd name="connsiteX6" fmla="*/ 15466 w 15466"/>
            <a:gd name="connsiteY6" fmla="*/ 1409 h 37894"/>
            <a:gd name="connsiteX0" fmla="*/ 0 w 15466"/>
            <a:gd name="connsiteY0" fmla="*/ 37894 h 37894"/>
            <a:gd name="connsiteX1" fmla="*/ 0 w 15466"/>
            <a:gd name="connsiteY1" fmla="*/ 29112 h 37894"/>
            <a:gd name="connsiteX2" fmla="*/ 7921 w 15466"/>
            <a:gd name="connsiteY2" fmla="*/ 365 h 37894"/>
            <a:gd name="connsiteX3" fmla="*/ 10925 w 15466"/>
            <a:gd name="connsiteY3" fmla="*/ 16087 h 37894"/>
            <a:gd name="connsiteX4" fmla="*/ 13235 w 15466"/>
            <a:gd name="connsiteY4" fmla="*/ 30481 h 37894"/>
            <a:gd name="connsiteX5" fmla="*/ 14748 w 15466"/>
            <a:gd name="connsiteY5" fmla="*/ 8705 h 37894"/>
            <a:gd name="connsiteX6" fmla="*/ 15466 w 15466"/>
            <a:gd name="connsiteY6" fmla="*/ 1409 h 37894"/>
            <a:gd name="connsiteX0" fmla="*/ 0 w 14748"/>
            <a:gd name="connsiteY0" fmla="*/ 37894 h 37894"/>
            <a:gd name="connsiteX1" fmla="*/ 0 w 14748"/>
            <a:gd name="connsiteY1" fmla="*/ 29112 h 37894"/>
            <a:gd name="connsiteX2" fmla="*/ 7921 w 14748"/>
            <a:gd name="connsiteY2" fmla="*/ 365 h 37894"/>
            <a:gd name="connsiteX3" fmla="*/ 10925 w 14748"/>
            <a:gd name="connsiteY3" fmla="*/ 16087 h 37894"/>
            <a:gd name="connsiteX4" fmla="*/ 13235 w 14748"/>
            <a:gd name="connsiteY4" fmla="*/ 30481 h 37894"/>
            <a:gd name="connsiteX5" fmla="*/ 14748 w 14748"/>
            <a:gd name="connsiteY5" fmla="*/ 8705 h 37894"/>
            <a:gd name="connsiteX0" fmla="*/ 0 w 13235"/>
            <a:gd name="connsiteY0" fmla="*/ 37894 h 37894"/>
            <a:gd name="connsiteX1" fmla="*/ 0 w 13235"/>
            <a:gd name="connsiteY1" fmla="*/ 29112 h 37894"/>
            <a:gd name="connsiteX2" fmla="*/ 7921 w 13235"/>
            <a:gd name="connsiteY2" fmla="*/ 365 h 37894"/>
            <a:gd name="connsiteX3" fmla="*/ 10925 w 13235"/>
            <a:gd name="connsiteY3" fmla="*/ 16087 h 37894"/>
            <a:gd name="connsiteX4" fmla="*/ 13235 w 13235"/>
            <a:gd name="connsiteY4" fmla="*/ 30481 h 37894"/>
            <a:gd name="connsiteX0" fmla="*/ 0 w 15011"/>
            <a:gd name="connsiteY0" fmla="*/ 37894 h 37894"/>
            <a:gd name="connsiteX1" fmla="*/ 0 w 15011"/>
            <a:gd name="connsiteY1" fmla="*/ 29112 h 37894"/>
            <a:gd name="connsiteX2" fmla="*/ 7921 w 15011"/>
            <a:gd name="connsiteY2" fmla="*/ 365 h 37894"/>
            <a:gd name="connsiteX3" fmla="*/ 10925 w 15011"/>
            <a:gd name="connsiteY3" fmla="*/ 16087 h 37894"/>
            <a:gd name="connsiteX4" fmla="*/ 15011 w 15011"/>
            <a:gd name="connsiteY4" fmla="*/ 34488 h 37894"/>
            <a:gd name="connsiteX0" fmla="*/ 0 w 15011"/>
            <a:gd name="connsiteY0" fmla="*/ 37894 h 37894"/>
            <a:gd name="connsiteX1" fmla="*/ 0 w 15011"/>
            <a:gd name="connsiteY1" fmla="*/ 29112 h 37894"/>
            <a:gd name="connsiteX2" fmla="*/ 7921 w 15011"/>
            <a:gd name="connsiteY2" fmla="*/ 365 h 37894"/>
            <a:gd name="connsiteX3" fmla="*/ 10925 w 15011"/>
            <a:gd name="connsiteY3" fmla="*/ 16087 h 37894"/>
            <a:gd name="connsiteX4" fmla="*/ 15011 w 15011"/>
            <a:gd name="connsiteY4" fmla="*/ 34488 h 37894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10925 w 15011"/>
            <a:gd name="connsiteY3" fmla="*/ 15722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10925 w 15011"/>
            <a:gd name="connsiteY3" fmla="*/ 15722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9783 w 15011"/>
            <a:gd name="connsiteY3" fmla="*/ 19940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9783 w 15011"/>
            <a:gd name="connsiteY3" fmla="*/ 19940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9783 w 15011"/>
            <a:gd name="connsiteY3" fmla="*/ 19940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9783 w 15011"/>
            <a:gd name="connsiteY3" fmla="*/ 19940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9783 w 15011"/>
            <a:gd name="connsiteY3" fmla="*/ 19940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8768 w 15011"/>
            <a:gd name="connsiteY3" fmla="*/ 19518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8768 w 15011"/>
            <a:gd name="connsiteY3" fmla="*/ 19518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7309 w 15011"/>
            <a:gd name="connsiteY3" fmla="*/ 20994 h 37529"/>
            <a:gd name="connsiteX4" fmla="*/ 15011 w 15011"/>
            <a:gd name="connsiteY4" fmla="*/ 34123 h 37529"/>
            <a:gd name="connsiteX0" fmla="*/ 0 w 15011"/>
            <a:gd name="connsiteY0" fmla="*/ 37529 h 37529"/>
            <a:gd name="connsiteX1" fmla="*/ 0 w 15011"/>
            <a:gd name="connsiteY1" fmla="*/ 28747 h 37529"/>
            <a:gd name="connsiteX2" fmla="*/ 7921 w 15011"/>
            <a:gd name="connsiteY2" fmla="*/ 0 h 37529"/>
            <a:gd name="connsiteX3" fmla="*/ 7309 w 15011"/>
            <a:gd name="connsiteY3" fmla="*/ 20994 h 37529"/>
            <a:gd name="connsiteX4" fmla="*/ 15011 w 15011"/>
            <a:gd name="connsiteY4" fmla="*/ 34123 h 37529"/>
            <a:gd name="connsiteX0" fmla="*/ 0 w 14694"/>
            <a:gd name="connsiteY0" fmla="*/ 37529 h 37529"/>
            <a:gd name="connsiteX1" fmla="*/ 0 w 14694"/>
            <a:gd name="connsiteY1" fmla="*/ 28747 h 37529"/>
            <a:gd name="connsiteX2" fmla="*/ 7921 w 14694"/>
            <a:gd name="connsiteY2" fmla="*/ 0 h 37529"/>
            <a:gd name="connsiteX3" fmla="*/ 7309 w 14694"/>
            <a:gd name="connsiteY3" fmla="*/ 20994 h 37529"/>
            <a:gd name="connsiteX4" fmla="*/ 14694 w 14694"/>
            <a:gd name="connsiteY4" fmla="*/ 37076 h 37529"/>
            <a:gd name="connsiteX0" fmla="*/ 0 w 11777"/>
            <a:gd name="connsiteY0" fmla="*/ 37529 h 38974"/>
            <a:gd name="connsiteX1" fmla="*/ 0 w 11777"/>
            <a:gd name="connsiteY1" fmla="*/ 28747 h 38974"/>
            <a:gd name="connsiteX2" fmla="*/ 7921 w 11777"/>
            <a:gd name="connsiteY2" fmla="*/ 0 h 38974"/>
            <a:gd name="connsiteX3" fmla="*/ 7309 w 11777"/>
            <a:gd name="connsiteY3" fmla="*/ 20994 h 38974"/>
            <a:gd name="connsiteX4" fmla="*/ 11777 w 11777"/>
            <a:gd name="connsiteY4" fmla="*/ 38974 h 38974"/>
            <a:gd name="connsiteX0" fmla="*/ 0 w 11777"/>
            <a:gd name="connsiteY0" fmla="*/ 37529 h 38974"/>
            <a:gd name="connsiteX1" fmla="*/ 0 w 11777"/>
            <a:gd name="connsiteY1" fmla="*/ 28747 h 38974"/>
            <a:gd name="connsiteX2" fmla="*/ 7921 w 11777"/>
            <a:gd name="connsiteY2" fmla="*/ 0 h 38974"/>
            <a:gd name="connsiteX3" fmla="*/ 7309 w 11777"/>
            <a:gd name="connsiteY3" fmla="*/ 20994 h 38974"/>
            <a:gd name="connsiteX4" fmla="*/ 11777 w 11777"/>
            <a:gd name="connsiteY4" fmla="*/ 38974 h 38974"/>
            <a:gd name="connsiteX0" fmla="*/ 0 w 10762"/>
            <a:gd name="connsiteY0" fmla="*/ 37529 h 38130"/>
            <a:gd name="connsiteX1" fmla="*/ 0 w 10762"/>
            <a:gd name="connsiteY1" fmla="*/ 28747 h 38130"/>
            <a:gd name="connsiteX2" fmla="*/ 7921 w 10762"/>
            <a:gd name="connsiteY2" fmla="*/ 0 h 38130"/>
            <a:gd name="connsiteX3" fmla="*/ 7309 w 10762"/>
            <a:gd name="connsiteY3" fmla="*/ 20994 h 38130"/>
            <a:gd name="connsiteX4" fmla="*/ 10762 w 10762"/>
            <a:gd name="connsiteY4" fmla="*/ 38130 h 38130"/>
            <a:gd name="connsiteX0" fmla="*/ 0 w 10762"/>
            <a:gd name="connsiteY0" fmla="*/ 37529 h 38130"/>
            <a:gd name="connsiteX1" fmla="*/ 0 w 10762"/>
            <a:gd name="connsiteY1" fmla="*/ 28747 h 38130"/>
            <a:gd name="connsiteX2" fmla="*/ 7921 w 10762"/>
            <a:gd name="connsiteY2" fmla="*/ 0 h 38130"/>
            <a:gd name="connsiteX3" fmla="*/ 7309 w 10762"/>
            <a:gd name="connsiteY3" fmla="*/ 20994 h 38130"/>
            <a:gd name="connsiteX4" fmla="*/ 10762 w 10762"/>
            <a:gd name="connsiteY4" fmla="*/ 38130 h 38130"/>
            <a:gd name="connsiteX0" fmla="*/ 0 w 10255"/>
            <a:gd name="connsiteY0" fmla="*/ 37529 h 38130"/>
            <a:gd name="connsiteX1" fmla="*/ 0 w 10255"/>
            <a:gd name="connsiteY1" fmla="*/ 28747 h 38130"/>
            <a:gd name="connsiteX2" fmla="*/ 7921 w 10255"/>
            <a:gd name="connsiteY2" fmla="*/ 0 h 38130"/>
            <a:gd name="connsiteX3" fmla="*/ 7309 w 10255"/>
            <a:gd name="connsiteY3" fmla="*/ 20994 h 38130"/>
            <a:gd name="connsiteX4" fmla="*/ 10255 w 10255"/>
            <a:gd name="connsiteY4" fmla="*/ 38130 h 38130"/>
            <a:gd name="connsiteX0" fmla="*/ 0 w 10255"/>
            <a:gd name="connsiteY0" fmla="*/ 37529 h 38130"/>
            <a:gd name="connsiteX1" fmla="*/ 0 w 10255"/>
            <a:gd name="connsiteY1" fmla="*/ 28747 h 38130"/>
            <a:gd name="connsiteX2" fmla="*/ 7921 w 10255"/>
            <a:gd name="connsiteY2" fmla="*/ 0 h 38130"/>
            <a:gd name="connsiteX3" fmla="*/ 7309 w 10255"/>
            <a:gd name="connsiteY3" fmla="*/ 20994 h 38130"/>
            <a:gd name="connsiteX4" fmla="*/ 10255 w 10255"/>
            <a:gd name="connsiteY4" fmla="*/ 38130 h 38130"/>
            <a:gd name="connsiteX0" fmla="*/ 0 w 9757"/>
            <a:gd name="connsiteY0" fmla="*/ 37529 h 37529"/>
            <a:gd name="connsiteX1" fmla="*/ 0 w 9757"/>
            <a:gd name="connsiteY1" fmla="*/ 28747 h 37529"/>
            <a:gd name="connsiteX2" fmla="*/ 7921 w 9757"/>
            <a:gd name="connsiteY2" fmla="*/ 0 h 37529"/>
            <a:gd name="connsiteX3" fmla="*/ 7309 w 9757"/>
            <a:gd name="connsiteY3" fmla="*/ 20994 h 37529"/>
            <a:gd name="connsiteX4" fmla="*/ 9757 w 9757"/>
            <a:gd name="connsiteY4" fmla="*/ 36394 h 37529"/>
            <a:gd name="connsiteX0" fmla="*/ 0 w 13301"/>
            <a:gd name="connsiteY0" fmla="*/ 7751 h 9698"/>
            <a:gd name="connsiteX1" fmla="*/ 3301 w 13301"/>
            <a:gd name="connsiteY1" fmla="*/ 7660 h 9698"/>
            <a:gd name="connsiteX2" fmla="*/ 11419 w 13301"/>
            <a:gd name="connsiteY2" fmla="*/ 0 h 9698"/>
            <a:gd name="connsiteX3" fmla="*/ 10792 w 13301"/>
            <a:gd name="connsiteY3" fmla="*/ 5594 h 9698"/>
            <a:gd name="connsiteX4" fmla="*/ 13301 w 13301"/>
            <a:gd name="connsiteY4" fmla="*/ 9698 h 96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3301" h="9698">
              <a:moveTo>
                <a:pt x="0" y="7751"/>
              </a:moveTo>
              <a:lnTo>
                <a:pt x="3301" y="7660"/>
              </a:lnTo>
              <a:cubicBezTo>
                <a:pt x="10846" y="7516"/>
                <a:pt x="4899" y="703"/>
                <a:pt x="11419" y="0"/>
              </a:cubicBezTo>
              <a:cubicBezTo>
                <a:pt x="12625" y="1435"/>
                <a:pt x="11087" y="3442"/>
                <a:pt x="10792" y="5594"/>
              </a:cubicBezTo>
              <a:cubicBezTo>
                <a:pt x="10952" y="7465"/>
                <a:pt x="11792" y="8050"/>
                <a:pt x="13301" y="9698"/>
              </a:cubicBez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67339</xdr:colOff>
      <xdr:row>87</xdr:row>
      <xdr:rowOff>33445</xdr:rowOff>
    </xdr:from>
    <xdr:to>
      <xdr:col>6</xdr:col>
      <xdr:colOff>68259</xdr:colOff>
      <xdr:row>89</xdr:row>
      <xdr:rowOff>16571</xdr:rowOff>
    </xdr:to>
    <xdr:sp macro="" textlink="">
      <xdr:nvSpPr>
        <xdr:cNvPr id="547" name="Line 76">
          <a:extLst>
            <a:ext uri="{FF2B5EF4-FFF2-40B4-BE49-F238E27FC236}">
              <a16:creationId xmlns:a16="http://schemas.microsoft.com/office/drawing/2014/main" id="{A9CE4FB5-8EF1-4B03-9F1A-4894DDEFC0F4}"/>
            </a:ext>
          </a:extLst>
        </xdr:cNvPr>
        <xdr:cNvSpPr>
          <a:spLocks noChangeShapeType="1"/>
        </xdr:cNvSpPr>
      </xdr:nvSpPr>
      <xdr:spPr bwMode="auto">
        <a:xfrm rot="17282703">
          <a:off x="3557623" y="15383611"/>
          <a:ext cx="354601" cy="9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379183</xdr:colOff>
      <xdr:row>87</xdr:row>
      <xdr:rowOff>43666</xdr:rowOff>
    </xdr:from>
    <xdr:to>
      <xdr:col>6</xdr:col>
      <xdr:colOff>357075</xdr:colOff>
      <xdr:row>87</xdr:row>
      <xdr:rowOff>95834</xdr:rowOff>
    </xdr:to>
    <xdr:sp macro="" textlink="">
      <xdr:nvSpPr>
        <xdr:cNvPr id="548" name="Line 76">
          <a:extLst>
            <a:ext uri="{FF2B5EF4-FFF2-40B4-BE49-F238E27FC236}">
              <a16:creationId xmlns:a16="http://schemas.microsoft.com/office/drawing/2014/main" id="{8584B607-DE3E-440E-B1E5-FFFC3F2FCF86}"/>
            </a:ext>
          </a:extLst>
        </xdr:cNvPr>
        <xdr:cNvSpPr>
          <a:spLocks noChangeShapeType="1"/>
        </xdr:cNvSpPr>
      </xdr:nvSpPr>
      <xdr:spPr bwMode="auto">
        <a:xfrm rot="17282703" flipH="1">
          <a:off x="3656745" y="14901704"/>
          <a:ext cx="52168" cy="682742"/>
        </a:xfrm>
        <a:custGeom>
          <a:avLst/>
          <a:gdLst>
            <a:gd name="connsiteX0" fmla="*/ 0 w 57859"/>
            <a:gd name="connsiteY0" fmla="*/ 0 h 982675"/>
            <a:gd name="connsiteX1" fmla="*/ 57859 w 57859"/>
            <a:gd name="connsiteY1" fmla="*/ 982675 h 982675"/>
            <a:gd name="connsiteX0" fmla="*/ 0 w 59917"/>
            <a:gd name="connsiteY0" fmla="*/ 0 h 982675"/>
            <a:gd name="connsiteX1" fmla="*/ 57859 w 59917"/>
            <a:gd name="connsiteY1" fmla="*/ 982675 h 982675"/>
            <a:gd name="connsiteX0" fmla="*/ 0 w 64945"/>
            <a:gd name="connsiteY0" fmla="*/ 0 h 982675"/>
            <a:gd name="connsiteX1" fmla="*/ 57859 w 64945"/>
            <a:gd name="connsiteY1" fmla="*/ 982675 h 982675"/>
            <a:gd name="connsiteX0" fmla="*/ 0 w 64945"/>
            <a:gd name="connsiteY0" fmla="*/ 0 h 950925"/>
            <a:gd name="connsiteX1" fmla="*/ 57859 w 64945"/>
            <a:gd name="connsiteY1" fmla="*/ 950925 h 950925"/>
            <a:gd name="connsiteX0" fmla="*/ 31787 w 89646"/>
            <a:gd name="connsiteY0" fmla="*/ 0 h 950925"/>
            <a:gd name="connsiteX1" fmla="*/ 37 w 89646"/>
            <a:gd name="connsiteY1" fmla="*/ 50800 h 950925"/>
            <a:gd name="connsiteX2" fmla="*/ 89646 w 89646"/>
            <a:gd name="connsiteY2" fmla="*/ 950925 h 950925"/>
            <a:gd name="connsiteX0" fmla="*/ 31787 w 89646"/>
            <a:gd name="connsiteY0" fmla="*/ 0 h 950925"/>
            <a:gd name="connsiteX1" fmla="*/ 37 w 89646"/>
            <a:gd name="connsiteY1" fmla="*/ 50800 h 950925"/>
            <a:gd name="connsiteX2" fmla="*/ 89646 w 89646"/>
            <a:gd name="connsiteY2" fmla="*/ 950925 h 950925"/>
            <a:gd name="connsiteX0" fmla="*/ 0 w 89609"/>
            <a:gd name="connsiteY0" fmla="*/ 0 h 900125"/>
            <a:gd name="connsiteX1" fmla="*/ 89609 w 89609"/>
            <a:gd name="connsiteY1" fmla="*/ 900125 h 900125"/>
            <a:gd name="connsiteX0" fmla="*/ 0 w 102036"/>
            <a:gd name="connsiteY0" fmla="*/ 0 h 900125"/>
            <a:gd name="connsiteX1" fmla="*/ 89609 w 102036"/>
            <a:gd name="connsiteY1" fmla="*/ 900125 h 900125"/>
            <a:gd name="connsiteX0" fmla="*/ 65654 w 125288"/>
            <a:gd name="connsiteY0" fmla="*/ 0 h 958794"/>
            <a:gd name="connsiteX1" fmla="*/ 1048 w 125288"/>
            <a:gd name="connsiteY1" fmla="*/ 958794 h 958794"/>
            <a:gd name="connsiteX0" fmla="*/ 69089 w 69089"/>
            <a:gd name="connsiteY0" fmla="*/ 0 h 958794"/>
            <a:gd name="connsiteX1" fmla="*/ 4483 w 69089"/>
            <a:gd name="connsiteY1" fmla="*/ 958794 h 958794"/>
            <a:gd name="connsiteX0" fmla="*/ 44744 w 44744"/>
            <a:gd name="connsiteY0" fmla="*/ 0 h 931151"/>
            <a:gd name="connsiteX1" fmla="*/ 7555 w 44744"/>
            <a:gd name="connsiteY1" fmla="*/ 931151 h 931151"/>
            <a:gd name="connsiteX0" fmla="*/ 77304 w 77304"/>
            <a:gd name="connsiteY0" fmla="*/ 0 h 1503911"/>
            <a:gd name="connsiteX1" fmla="*/ 3948 w 77304"/>
            <a:gd name="connsiteY1" fmla="*/ 1503910 h 15039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7304" h="1503911">
              <a:moveTo>
                <a:pt x="77304" y="0"/>
              </a:moveTo>
              <a:cubicBezTo>
                <a:pt x="40348" y="229834"/>
                <a:pt x="-15338" y="1176352"/>
                <a:pt x="3948" y="150391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393644</xdr:colOff>
      <xdr:row>82</xdr:row>
      <xdr:rowOff>14281</xdr:rowOff>
    </xdr:from>
    <xdr:to>
      <xdr:col>5</xdr:col>
      <xdr:colOff>489139</xdr:colOff>
      <xdr:row>83</xdr:row>
      <xdr:rowOff>46897</xdr:rowOff>
    </xdr:to>
    <xdr:sp macro="" textlink="">
      <xdr:nvSpPr>
        <xdr:cNvPr id="549" name="Line 72">
          <a:extLst>
            <a:ext uri="{FF2B5EF4-FFF2-40B4-BE49-F238E27FC236}">
              <a16:creationId xmlns:a16="http://schemas.microsoft.com/office/drawing/2014/main" id="{DC5621DD-9B01-41F8-88FE-338C625F8DB4}"/>
            </a:ext>
          </a:extLst>
        </xdr:cNvPr>
        <xdr:cNvSpPr>
          <a:spLocks noChangeShapeType="1"/>
        </xdr:cNvSpPr>
      </xdr:nvSpPr>
      <xdr:spPr bwMode="auto">
        <a:xfrm rot="4325916">
          <a:off x="3296871" y="14341779"/>
          <a:ext cx="213591" cy="95495"/>
        </a:xfrm>
        <a:custGeom>
          <a:avLst/>
          <a:gdLst>
            <a:gd name="connsiteX0" fmla="*/ 0 w 255002"/>
            <a:gd name="connsiteY0" fmla="*/ 0 h 475727"/>
            <a:gd name="connsiteX1" fmla="*/ 255002 w 255002"/>
            <a:gd name="connsiteY1" fmla="*/ 475727 h 475727"/>
            <a:gd name="connsiteX0" fmla="*/ 0 w 255002"/>
            <a:gd name="connsiteY0" fmla="*/ 0 h 475727"/>
            <a:gd name="connsiteX1" fmla="*/ 255002 w 255002"/>
            <a:gd name="connsiteY1" fmla="*/ 475727 h 475727"/>
            <a:gd name="connsiteX0" fmla="*/ 0 w 561050"/>
            <a:gd name="connsiteY0" fmla="*/ 0 h 105340"/>
            <a:gd name="connsiteX1" fmla="*/ 561050 w 561050"/>
            <a:gd name="connsiteY1" fmla="*/ 105340 h 105340"/>
            <a:gd name="connsiteX0" fmla="*/ 0 w 561050"/>
            <a:gd name="connsiteY0" fmla="*/ 0 h 105340"/>
            <a:gd name="connsiteX1" fmla="*/ 561050 w 561050"/>
            <a:gd name="connsiteY1" fmla="*/ 105340 h 105340"/>
            <a:gd name="connsiteX0" fmla="*/ 0 w 561050"/>
            <a:gd name="connsiteY0" fmla="*/ 0 h 109763"/>
            <a:gd name="connsiteX1" fmla="*/ 561050 w 561050"/>
            <a:gd name="connsiteY1" fmla="*/ 105340 h 109763"/>
            <a:gd name="connsiteX0" fmla="*/ 0 w 561050"/>
            <a:gd name="connsiteY0" fmla="*/ 0 h 181770"/>
            <a:gd name="connsiteX1" fmla="*/ 561050 w 561050"/>
            <a:gd name="connsiteY1" fmla="*/ 181770 h 181770"/>
            <a:gd name="connsiteX0" fmla="*/ 0 w 569671"/>
            <a:gd name="connsiteY0" fmla="*/ 0 h 463972"/>
            <a:gd name="connsiteX1" fmla="*/ 569671 w 569671"/>
            <a:gd name="connsiteY1" fmla="*/ 463972 h 463972"/>
            <a:gd name="connsiteX0" fmla="*/ 0 w 694677"/>
            <a:gd name="connsiteY0" fmla="*/ 0 h 487489"/>
            <a:gd name="connsiteX1" fmla="*/ 694677 w 694677"/>
            <a:gd name="connsiteY1" fmla="*/ 487489 h 487489"/>
            <a:gd name="connsiteX0" fmla="*/ 0 w 737782"/>
            <a:gd name="connsiteY0" fmla="*/ 0 h 534523"/>
            <a:gd name="connsiteX1" fmla="*/ 737782 w 737782"/>
            <a:gd name="connsiteY1" fmla="*/ 534523 h 534523"/>
            <a:gd name="connsiteX0" fmla="*/ 0 w 707608"/>
            <a:gd name="connsiteY0" fmla="*/ 0 h 540402"/>
            <a:gd name="connsiteX1" fmla="*/ 707608 w 707608"/>
            <a:gd name="connsiteY1" fmla="*/ 540402 h 540402"/>
            <a:gd name="connsiteX0" fmla="*/ 0 w 707608"/>
            <a:gd name="connsiteY0" fmla="*/ 0 h 546667"/>
            <a:gd name="connsiteX1" fmla="*/ 707608 w 707608"/>
            <a:gd name="connsiteY1" fmla="*/ 540402 h 546667"/>
            <a:gd name="connsiteX0" fmla="*/ 0 w 707608"/>
            <a:gd name="connsiteY0" fmla="*/ 0 h 549663"/>
            <a:gd name="connsiteX1" fmla="*/ 707608 w 707608"/>
            <a:gd name="connsiteY1" fmla="*/ 540402 h 549663"/>
            <a:gd name="connsiteX0" fmla="*/ 0 w 156980"/>
            <a:gd name="connsiteY0" fmla="*/ 0 h 137030"/>
            <a:gd name="connsiteX1" fmla="*/ 156980 w 156980"/>
            <a:gd name="connsiteY1" fmla="*/ 87550 h 137030"/>
            <a:gd name="connsiteX0" fmla="*/ 0 w 156980"/>
            <a:gd name="connsiteY0" fmla="*/ 0 h 117636"/>
            <a:gd name="connsiteX1" fmla="*/ 156980 w 156980"/>
            <a:gd name="connsiteY1" fmla="*/ 87550 h 117636"/>
            <a:gd name="connsiteX0" fmla="*/ 0 w 136987"/>
            <a:gd name="connsiteY0" fmla="*/ 0 h 101838"/>
            <a:gd name="connsiteX1" fmla="*/ 136987 w 136987"/>
            <a:gd name="connsiteY1" fmla="*/ 67920 h 101838"/>
            <a:gd name="connsiteX0" fmla="*/ 0 w 136987"/>
            <a:gd name="connsiteY0" fmla="*/ 0 h 86557"/>
            <a:gd name="connsiteX1" fmla="*/ 136987 w 136987"/>
            <a:gd name="connsiteY1" fmla="*/ 67920 h 865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6987" h="86557">
              <a:moveTo>
                <a:pt x="0" y="0"/>
              </a:moveTo>
              <a:cubicBezTo>
                <a:pt x="79008" y="70080"/>
                <a:pt x="84106" y="113295"/>
                <a:pt x="136987" y="6792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514867</xdr:colOff>
      <xdr:row>81</xdr:row>
      <xdr:rowOff>19826</xdr:rowOff>
    </xdr:from>
    <xdr:to>
      <xdr:col>5</xdr:col>
      <xdr:colOff>523786</xdr:colOff>
      <xdr:row>83</xdr:row>
      <xdr:rowOff>22462</xdr:rowOff>
    </xdr:to>
    <xdr:sp macro="" textlink="">
      <xdr:nvSpPr>
        <xdr:cNvPr id="550" name="Line 72">
          <a:extLst>
            <a:ext uri="{FF2B5EF4-FFF2-40B4-BE49-F238E27FC236}">
              <a16:creationId xmlns:a16="http://schemas.microsoft.com/office/drawing/2014/main" id="{643AA339-77FB-4045-84B6-2BB28C3D903A}"/>
            </a:ext>
          </a:extLst>
        </xdr:cNvPr>
        <xdr:cNvSpPr>
          <a:spLocks noChangeShapeType="1"/>
        </xdr:cNvSpPr>
      </xdr:nvSpPr>
      <xdr:spPr bwMode="auto">
        <a:xfrm rot="17282703">
          <a:off x="3299309" y="14285134"/>
          <a:ext cx="364586" cy="891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179433</xdr:colOff>
      <xdr:row>85</xdr:row>
      <xdr:rowOff>3878</xdr:rowOff>
    </xdr:from>
    <xdr:to>
      <xdr:col>6</xdr:col>
      <xdr:colOff>416045</xdr:colOff>
      <xdr:row>86</xdr:row>
      <xdr:rowOff>116281</xdr:rowOff>
    </xdr:to>
    <xdr:sp macro="" textlink="">
      <xdr:nvSpPr>
        <xdr:cNvPr id="551" name="Line 72">
          <a:extLst>
            <a:ext uri="{FF2B5EF4-FFF2-40B4-BE49-F238E27FC236}">
              <a16:creationId xmlns:a16="http://schemas.microsoft.com/office/drawing/2014/main" id="{079CC0D0-A31B-4D85-93FE-20307F12197D}"/>
            </a:ext>
          </a:extLst>
        </xdr:cNvPr>
        <xdr:cNvSpPr>
          <a:spLocks noChangeShapeType="1"/>
        </xdr:cNvSpPr>
      </xdr:nvSpPr>
      <xdr:spPr bwMode="auto">
        <a:xfrm rot="17282703">
          <a:off x="3818175" y="14843636"/>
          <a:ext cx="293378" cy="236612"/>
        </a:xfrm>
        <a:custGeom>
          <a:avLst/>
          <a:gdLst>
            <a:gd name="connsiteX0" fmla="*/ 0 w 552450"/>
            <a:gd name="connsiteY0" fmla="*/ 0 h 501650"/>
            <a:gd name="connsiteX1" fmla="*/ 552450 w 552450"/>
            <a:gd name="connsiteY1" fmla="*/ 501650 h 501650"/>
            <a:gd name="connsiteX0" fmla="*/ 0 w 552450"/>
            <a:gd name="connsiteY0" fmla="*/ 0 h 501650"/>
            <a:gd name="connsiteX1" fmla="*/ 552450 w 552450"/>
            <a:gd name="connsiteY1" fmla="*/ 501650 h 501650"/>
            <a:gd name="connsiteX0" fmla="*/ 0 w 508000"/>
            <a:gd name="connsiteY0" fmla="*/ 0 h 533400"/>
            <a:gd name="connsiteX1" fmla="*/ 508000 w 508000"/>
            <a:gd name="connsiteY1" fmla="*/ 533400 h 533400"/>
            <a:gd name="connsiteX0" fmla="*/ 0 w 508000"/>
            <a:gd name="connsiteY0" fmla="*/ 0 h 533400"/>
            <a:gd name="connsiteX1" fmla="*/ 508000 w 508000"/>
            <a:gd name="connsiteY1" fmla="*/ 533400 h 533400"/>
            <a:gd name="connsiteX0" fmla="*/ 0 w 325348"/>
            <a:gd name="connsiteY0" fmla="*/ 0 h 237580"/>
            <a:gd name="connsiteX1" fmla="*/ 325348 w 325348"/>
            <a:gd name="connsiteY1" fmla="*/ 237580 h 237580"/>
            <a:gd name="connsiteX0" fmla="*/ 0 w 325348"/>
            <a:gd name="connsiteY0" fmla="*/ 0 h 237580"/>
            <a:gd name="connsiteX1" fmla="*/ 325348 w 325348"/>
            <a:gd name="connsiteY1" fmla="*/ 237580 h 2375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25348" h="237580">
              <a:moveTo>
                <a:pt x="0" y="0"/>
              </a:moveTo>
              <a:cubicBezTo>
                <a:pt x="254000" y="84667"/>
                <a:pt x="180654" y="68075"/>
                <a:pt x="325348" y="23758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405067</xdr:colOff>
      <xdr:row>83</xdr:row>
      <xdr:rowOff>82941</xdr:rowOff>
    </xdr:from>
    <xdr:to>
      <xdr:col>5</xdr:col>
      <xdr:colOff>696013</xdr:colOff>
      <xdr:row>88</xdr:row>
      <xdr:rowOff>68583</xdr:rowOff>
    </xdr:to>
    <xdr:sp macro="" textlink="">
      <xdr:nvSpPr>
        <xdr:cNvPr id="552" name="AutoShape 1653">
          <a:extLst>
            <a:ext uri="{FF2B5EF4-FFF2-40B4-BE49-F238E27FC236}">
              <a16:creationId xmlns:a16="http://schemas.microsoft.com/office/drawing/2014/main" id="{6ADE530F-889E-4627-8C1F-B68000D147B3}"/>
            </a:ext>
          </a:extLst>
        </xdr:cNvPr>
        <xdr:cNvSpPr>
          <a:spLocks/>
        </xdr:cNvSpPr>
      </xdr:nvSpPr>
      <xdr:spPr bwMode="auto">
        <a:xfrm rot="19641043" flipH="1">
          <a:off x="3367342" y="14532366"/>
          <a:ext cx="290946" cy="890517"/>
        </a:xfrm>
        <a:prstGeom prst="rightBrace">
          <a:avLst>
            <a:gd name="adj1" fmla="val 42094"/>
            <a:gd name="adj2" fmla="val 4560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4669</xdr:colOff>
      <xdr:row>87</xdr:row>
      <xdr:rowOff>148151</xdr:rowOff>
    </xdr:from>
    <xdr:to>
      <xdr:col>6</xdr:col>
      <xdr:colOff>158027</xdr:colOff>
      <xdr:row>88</xdr:row>
      <xdr:rowOff>144062</xdr:rowOff>
    </xdr:to>
    <xdr:grpSp>
      <xdr:nvGrpSpPr>
        <xdr:cNvPr id="553" name="Group 405">
          <a:extLst>
            <a:ext uri="{FF2B5EF4-FFF2-40B4-BE49-F238E27FC236}">
              <a16:creationId xmlns:a16="http://schemas.microsoft.com/office/drawing/2014/main" id="{E9BF131C-5AB0-4498-BAC4-C3C79732EC1C}"/>
            </a:ext>
          </a:extLst>
        </xdr:cNvPr>
        <xdr:cNvGrpSpPr>
          <a:grpSpLocks/>
        </xdr:cNvGrpSpPr>
      </xdr:nvGrpSpPr>
      <xdr:grpSpPr bwMode="auto">
        <a:xfrm rot="1082703">
          <a:off x="3668131" y="15130243"/>
          <a:ext cx="153358" cy="171757"/>
          <a:chOff x="718" y="97"/>
          <a:chExt cx="23" cy="15"/>
        </a:xfrm>
      </xdr:grpSpPr>
      <xdr:sp macro="" textlink="">
        <xdr:nvSpPr>
          <xdr:cNvPr id="554" name="Freeform 406">
            <a:extLst>
              <a:ext uri="{FF2B5EF4-FFF2-40B4-BE49-F238E27FC236}">
                <a16:creationId xmlns:a16="http://schemas.microsoft.com/office/drawing/2014/main" id="{0A2D4342-562F-48B5-86BA-E1832FF0A5E2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55" name="Freeform 407">
            <a:extLst>
              <a:ext uri="{FF2B5EF4-FFF2-40B4-BE49-F238E27FC236}">
                <a16:creationId xmlns:a16="http://schemas.microsoft.com/office/drawing/2014/main" id="{E99CDBC3-221E-4EB1-8A5F-2FE3B0C9EC7A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6</xdr:col>
      <xdr:colOff>134983</xdr:colOff>
      <xdr:row>88</xdr:row>
      <xdr:rowOff>86366</xdr:rowOff>
    </xdr:from>
    <xdr:to>
      <xdr:col>6</xdr:col>
      <xdr:colOff>275195</xdr:colOff>
      <xdr:row>88</xdr:row>
      <xdr:rowOff>115427</xdr:rowOff>
    </xdr:to>
    <xdr:sp macro="" textlink="">
      <xdr:nvSpPr>
        <xdr:cNvPr id="556" name="Freeform 217">
          <a:extLst>
            <a:ext uri="{FF2B5EF4-FFF2-40B4-BE49-F238E27FC236}">
              <a16:creationId xmlns:a16="http://schemas.microsoft.com/office/drawing/2014/main" id="{E1C3E170-C3D1-4917-A966-7C5EB384C13F}"/>
            </a:ext>
          </a:extLst>
        </xdr:cNvPr>
        <xdr:cNvSpPr>
          <a:spLocks/>
        </xdr:cNvSpPr>
      </xdr:nvSpPr>
      <xdr:spPr bwMode="auto">
        <a:xfrm rot="1891740">
          <a:off x="3802108" y="15440666"/>
          <a:ext cx="140212" cy="2906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7522 w 7522"/>
            <a:gd name="connsiteY0" fmla="*/ 0 h 5469"/>
            <a:gd name="connsiteX1" fmla="*/ 2832 w 7522"/>
            <a:gd name="connsiteY1" fmla="*/ 4531 h 5469"/>
            <a:gd name="connsiteX2" fmla="*/ 0 w 7522"/>
            <a:gd name="connsiteY2" fmla="*/ 2266 h 5469"/>
            <a:gd name="connsiteX0" fmla="*/ 10000 w 10000"/>
            <a:gd name="connsiteY0" fmla="*/ 4819 h 10033"/>
            <a:gd name="connsiteX1" fmla="*/ 2225 w 10000"/>
            <a:gd name="connsiteY1" fmla="*/ 41 h 10033"/>
            <a:gd name="connsiteX2" fmla="*/ 0 w 10000"/>
            <a:gd name="connsiteY2" fmla="*/ 8962 h 10033"/>
            <a:gd name="connsiteX0" fmla="*/ 3821 w 3821"/>
            <a:gd name="connsiteY0" fmla="*/ 0 h 14404"/>
            <a:gd name="connsiteX1" fmla="*/ 2225 w 3821"/>
            <a:gd name="connsiteY1" fmla="*/ 4412 h 14404"/>
            <a:gd name="connsiteX2" fmla="*/ 0 w 3821"/>
            <a:gd name="connsiteY2" fmla="*/ 13333 h 14404"/>
            <a:gd name="connsiteX0" fmla="*/ 13867 w 13867"/>
            <a:gd name="connsiteY0" fmla="*/ 0 h 16455"/>
            <a:gd name="connsiteX1" fmla="*/ 9690 w 13867"/>
            <a:gd name="connsiteY1" fmla="*/ 3063 h 16455"/>
            <a:gd name="connsiteX2" fmla="*/ 0 w 13867"/>
            <a:gd name="connsiteY2" fmla="*/ 16042 h 16455"/>
            <a:gd name="connsiteX0" fmla="*/ 13995 w 13995"/>
            <a:gd name="connsiteY0" fmla="*/ 0 h 27242"/>
            <a:gd name="connsiteX1" fmla="*/ 9690 w 13995"/>
            <a:gd name="connsiteY1" fmla="*/ 13850 h 27242"/>
            <a:gd name="connsiteX2" fmla="*/ 0 w 13995"/>
            <a:gd name="connsiteY2" fmla="*/ 26829 h 27242"/>
            <a:gd name="connsiteX0" fmla="*/ 16206 w 16206"/>
            <a:gd name="connsiteY0" fmla="*/ 0 h 25840"/>
            <a:gd name="connsiteX1" fmla="*/ 9690 w 16206"/>
            <a:gd name="connsiteY1" fmla="*/ 12448 h 25840"/>
            <a:gd name="connsiteX2" fmla="*/ 0 w 16206"/>
            <a:gd name="connsiteY2" fmla="*/ 25427 h 25840"/>
            <a:gd name="connsiteX0" fmla="*/ 16206 w 16206"/>
            <a:gd name="connsiteY0" fmla="*/ 0 h 25930"/>
            <a:gd name="connsiteX1" fmla="*/ 7133 w 16206"/>
            <a:gd name="connsiteY1" fmla="*/ 15174 h 25930"/>
            <a:gd name="connsiteX2" fmla="*/ 0 w 16206"/>
            <a:gd name="connsiteY2" fmla="*/ 25427 h 25930"/>
            <a:gd name="connsiteX0" fmla="*/ 7133 w 7133"/>
            <a:gd name="connsiteY0" fmla="*/ 0 h 10756"/>
            <a:gd name="connsiteX1" fmla="*/ 0 w 7133"/>
            <a:gd name="connsiteY1" fmla="*/ 10253 h 107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133" h="10756">
              <a:moveTo>
                <a:pt x="7133" y="0"/>
              </a:moveTo>
              <a:cubicBezTo>
                <a:pt x="4053" y="2876"/>
                <a:pt x="3080" y="13129"/>
                <a:pt x="0" y="10253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59395</xdr:colOff>
      <xdr:row>86</xdr:row>
      <xdr:rowOff>167807</xdr:rowOff>
    </xdr:from>
    <xdr:to>
      <xdr:col>5</xdr:col>
      <xdr:colOff>738586</xdr:colOff>
      <xdr:row>88</xdr:row>
      <xdr:rowOff>49291</xdr:rowOff>
    </xdr:to>
    <xdr:sp macro="" textlink="">
      <xdr:nvSpPr>
        <xdr:cNvPr id="557" name="Freeform 217">
          <a:extLst>
            <a:ext uri="{FF2B5EF4-FFF2-40B4-BE49-F238E27FC236}">
              <a16:creationId xmlns:a16="http://schemas.microsoft.com/office/drawing/2014/main" id="{1A906FCF-0B90-49CF-B755-293B4A9E9BA4}"/>
            </a:ext>
          </a:extLst>
        </xdr:cNvPr>
        <xdr:cNvSpPr>
          <a:spLocks/>
        </xdr:cNvSpPr>
      </xdr:nvSpPr>
      <xdr:spPr bwMode="auto">
        <a:xfrm rot="1891740">
          <a:off x="3021670" y="15160157"/>
          <a:ext cx="641091" cy="24343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7522 w 7522"/>
            <a:gd name="connsiteY0" fmla="*/ 0 h 5469"/>
            <a:gd name="connsiteX1" fmla="*/ 2832 w 7522"/>
            <a:gd name="connsiteY1" fmla="*/ 4531 h 5469"/>
            <a:gd name="connsiteX2" fmla="*/ 0 w 7522"/>
            <a:gd name="connsiteY2" fmla="*/ 2266 h 5469"/>
            <a:gd name="connsiteX0" fmla="*/ 10000 w 10000"/>
            <a:gd name="connsiteY0" fmla="*/ 4819 h 10033"/>
            <a:gd name="connsiteX1" fmla="*/ 2225 w 10000"/>
            <a:gd name="connsiteY1" fmla="*/ 41 h 10033"/>
            <a:gd name="connsiteX2" fmla="*/ 0 w 10000"/>
            <a:gd name="connsiteY2" fmla="*/ 8962 h 10033"/>
            <a:gd name="connsiteX0" fmla="*/ 3821 w 3821"/>
            <a:gd name="connsiteY0" fmla="*/ 0 h 14404"/>
            <a:gd name="connsiteX1" fmla="*/ 2225 w 3821"/>
            <a:gd name="connsiteY1" fmla="*/ 4412 h 14404"/>
            <a:gd name="connsiteX2" fmla="*/ 0 w 3821"/>
            <a:gd name="connsiteY2" fmla="*/ 13333 h 14404"/>
            <a:gd name="connsiteX0" fmla="*/ 13867 w 13867"/>
            <a:gd name="connsiteY0" fmla="*/ 0 h 16455"/>
            <a:gd name="connsiteX1" fmla="*/ 9690 w 13867"/>
            <a:gd name="connsiteY1" fmla="*/ 3063 h 16455"/>
            <a:gd name="connsiteX2" fmla="*/ 0 w 13867"/>
            <a:gd name="connsiteY2" fmla="*/ 16042 h 16455"/>
            <a:gd name="connsiteX0" fmla="*/ 13995 w 13995"/>
            <a:gd name="connsiteY0" fmla="*/ 0 h 27242"/>
            <a:gd name="connsiteX1" fmla="*/ 9690 w 13995"/>
            <a:gd name="connsiteY1" fmla="*/ 13850 h 27242"/>
            <a:gd name="connsiteX2" fmla="*/ 0 w 13995"/>
            <a:gd name="connsiteY2" fmla="*/ 26829 h 27242"/>
            <a:gd name="connsiteX0" fmla="*/ 16206 w 16206"/>
            <a:gd name="connsiteY0" fmla="*/ 0 h 25840"/>
            <a:gd name="connsiteX1" fmla="*/ 9690 w 16206"/>
            <a:gd name="connsiteY1" fmla="*/ 12448 h 25840"/>
            <a:gd name="connsiteX2" fmla="*/ 0 w 16206"/>
            <a:gd name="connsiteY2" fmla="*/ 25427 h 25840"/>
            <a:gd name="connsiteX0" fmla="*/ 34494 w 34494"/>
            <a:gd name="connsiteY0" fmla="*/ 0 h 84014"/>
            <a:gd name="connsiteX1" fmla="*/ 27978 w 34494"/>
            <a:gd name="connsiteY1" fmla="*/ 12448 h 84014"/>
            <a:gd name="connsiteX2" fmla="*/ 0 w 34494"/>
            <a:gd name="connsiteY2" fmla="*/ 83930 h 84014"/>
            <a:gd name="connsiteX0" fmla="*/ 34494 w 34494"/>
            <a:gd name="connsiteY0" fmla="*/ 0 h 83930"/>
            <a:gd name="connsiteX1" fmla="*/ 27978 w 34494"/>
            <a:gd name="connsiteY1" fmla="*/ 12448 h 83930"/>
            <a:gd name="connsiteX2" fmla="*/ 0 w 34494"/>
            <a:gd name="connsiteY2" fmla="*/ 83930 h 839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4494" h="83930">
              <a:moveTo>
                <a:pt x="34494" y="0"/>
              </a:moveTo>
              <a:cubicBezTo>
                <a:pt x="30335" y="1917"/>
                <a:pt x="32341" y="11968"/>
                <a:pt x="27978" y="12448"/>
              </a:cubicBezTo>
              <a:cubicBezTo>
                <a:pt x="24898" y="15324"/>
                <a:pt x="4427" y="54513"/>
                <a:pt x="0" y="8393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5</xdr:col>
      <xdr:colOff>726671</xdr:colOff>
      <xdr:row>84</xdr:row>
      <xdr:rowOff>128166</xdr:rowOff>
    </xdr:from>
    <xdr:ext cx="298450" cy="165173"/>
    <xdr:sp macro="" textlink="">
      <xdr:nvSpPr>
        <xdr:cNvPr id="558" name="Text Box 972">
          <a:extLst>
            <a:ext uri="{FF2B5EF4-FFF2-40B4-BE49-F238E27FC236}">
              <a16:creationId xmlns:a16="http://schemas.microsoft.com/office/drawing/2014/main" id="{DFC2722A-B655-48C4-ACA3-B5791B0EB0A3}"/>
            </a:ext>
          </a:extLst>
        </xdr:cNvPr>
        <xdr:cNvSpPr txBox="1">
          <a:spLocks noChangeArrowheads="1"/>
        </xdr:cNvSpPr>
      </xdr:nvSpPr>
      <xdr:spPr bwMode="auto">
        <a:xfrm>
          <a:off x="3669896" y="14758566"/>
          <a:ext cx="29845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378077</xdr:colOff>
      <xdr:row>83</xdr:row>
      <xdr:rowOff>145787</xdr:rowOff>
    </xdr:from>
    <xdr:to>
      <xdr:col>5</xdr:col>
      <xdr:colOff>532015</xdr:colOff>
      <xdr:row>84</xdr:row>
      <xdr:rowOff>98532</xdr:rowOff>
    </xdr:to>
    <xdr:sp macro="" textlink="">
      <xdr:nvSpPr>
        <xdr:cNvPr id="559" name="AutoShape 93">
          <a:extLst>
            <a:ext uri="{FF2B5EF4-FFF2-40B4-BE49-F238E27FC236}">
              <a16:creationId xmlns:a16="http://schemas.microsoft.com/office/drawing/2014/main" id="{480047C3-900E-4AB6-BE1B-4541EC7F587D}"/>
            </a:ext>
          </a:extLst>
        </xdr:cNvPr>
        <xdr:cNvSpPr>
          <a:spLocks noChangeArrowheads="1"/>
        </xdr:cNvSpPr>
      </xdr:nvSpPr>
      <xdr:spPr bwMode="auto">
        <a:xfrm>
          <a:off x="3340352" y="14595212"/>
          <a:ext cx="153938" cy="13372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472296</xdr:colOff>
      <xdr:row>82</xdr:row>
      <xdr:rowOff>56041</xdr:rowOff>
    </xdr:from>
    <xdr:to>
      <xdr:col>6</xdr:col>
      <xdr:colOff>277362</xdr:colOff>
      <xdr:row>83</xdr:row>
      <xdr:rowOff>110319</xdr:rowOff>
    </xdr:to>
    <xdr:pic>
      <xdr:nvPicPr>
        <xdr:cNvPr id="560" name="図 559">
          <a:extLst>
            <a:ext uri="{FF2B5EF4-FFF2-40B4-BE49-F238E27FC236}">
              <a16:creationId xmlns:a16="http://schemas.microsoft.com/office/drawing/2014/main" id="{B924ABAA-56BC-4DE9-B7D5-2FBE87ED1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35382">
          <a:off x="3434571" y="14324491"/>
          <a:ext cx="509916" cy="235253"/>
        </a:xfrm>
        <a:prstGeom prst="rect">
          <a:avLst/>
        </a:prstGeom>
      </xdr:spPr>
    </xdr:pic>
    <xdr:clientData/>
  </xdr:twoCellAnchor>
  <xdr:twoCellAnchor>
    <xdr:from>
      <xdr:col>6</xdr:col>
      <xdr:colOff>126104</xdr:colOff>
      <xdr:row>85</xdr:row>
      <xdr:rowOff>120658</xdr:rowOff>
    </xdr:from>
    <xdr:to>
      <xdr:col>6</xdr:col>
      <xdr:colOff>353872</xdr:colOff>
      <xdr:row>87</xdr:row>
      <xdr:rowOff>134616</xdr:rowOff>
    </xdr:to>
    <xdr:sp macro="" textlink="">
      <xdr:nvSpPr>
        <xdr:cNvPr id="561" name="Line 76">
          <a:extLst>
            <a:ext uri="{FF2B5EF4-FFF2-40B4-BE49-F238E27FC236}">
              <a16:creationId xmlns:a16="http://schemas.microsoft.com/office/drawing/2014/main" id="{6FF90DCB-DC67-4E8E-9DE1-869DC1F80E97}"/>
            </a:ext>
          </a:extLst>
        </xdr:cNvPr>
        <xdr:cNvSpPr>
          <a:spLocks noChangeShapeType="1"/>
        </xdr:cNvSpPr>
      </xdr:nvSpPr>
      <xdr:spPr bwMode="auto">
        <a:xfrm rot="5400000" flipV="1">
          <a:off x="3719159" y="15006103"/>
          <a:ext cx="375908" cy="22776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5000 h 2350310000"/>
            <a:gd name="connsiteX1" fmla="*/ 10000 w 10000"/>
            <a:gd name="connsiteY1" fmla="*/ 2350310000 h 2350310000"/>
            <a:gd name="connsiteX0" fmla="*/ 0 w 10000"/>
            <a:gd name="connsiteY0" fmla="*/ 2147485000 h 4754110000"/>
            <a:gd name="connsiteX1" fmla="*/ 2163 w 10000"/>
            <a:gd name="connsiteY1" fmla="*/ 4754105000 h 4754110000"/>
            <a:gd name="connsiteX2" fmla="*/ 10000 w 10000"/>
            <a:gd name="connsiteY2" fmla="*/ 4497790000 h 4754110000"/>
            <a:gd name="connsiteX0" fmla="*/ 0 w 10000"/>
            <a:gd name="connsiteY0" fmla="*/ 4294965000 h 6901590000"/>
            <a:gd name="connsiteX1" fmla="*/ 2163 w 10000"/>
            <a:gd name="connsiteY1" fmla="*/ 6901585000 h 6901590000"/>
            <a:gd name="connsiteX2" fmla="*/ 10000 w 10000"/>
            <a:gd name="connsiteY2" fmla="*/ 6645270000 h 6901590000"/>
            <a:gd name="connsiteX0" fmla="*/ 0 w 6756"/>
            <a:gd name="connsiteY0" fmla="*/ 6442445000 h 9163890000"/>
            <a:gd name="connsiteX1" fmla="*/ 2163 w 6756"/>
            <a:gd name="connsiteY1" fmla="*/ 9049065000 h 9163890000"/>
            <a:gd name="connsiteX2" fmla="*/ 6756 w 6756"/>
            <a:gd name="connsiteY2" fmla="*/ 9163885000 h 9163890000"/>
            <a:gd name="connsiteX0" fmla="*/ 0 w 10000"/>
            <a:gd name="connsiteY0" fmla="*/ 0 h 2970"/>
            <a:gd name="connsiteX1" fmla="*/ 3202 w 10000"/>
            <a:gd name="connsiteY1" fmla="*/ 2845 h 2970"/>
            <a:gd name="connsiteX2" fmla="*/ 10000 w 10000"/>
            <a:gd name="connsiteY2" fmla="*/ 2970 h 2970"/>
            <a:gd name="connsiteX0" fmla="*/ 0 w 10000"/>
            <a:gd name="connsiteY0" fmla="*/ 0 h 10000"/>
            <a:gd name="connsiteX1" fmla="*/ 3202 w 10000"/>
            <a:gd name="connsiteY1" fmla="*/ 9579 h 10000"/>
            <a:gd name="connsiteX2" fmla="*/ 10000 w 10000"/>
            <a:gd name="connsiteY2" fmla="*/ 10000 h 10000"/>
            <a:gd name="connsiteX0" fmla="*/ 0 w 8933"/>
            <a:gd name="connsiteY0" fmla="*/ 0 h 12727"/>
            <a:gd name="connsiteX1" fmla="*/ 2135 w 8933"/>
            <a:gd name="connsiteY1" fmla="*/ 12306 h 12727"/>
            <a:gd name="connsiteX2" fmla="*/ 8933 w 8933"/>
            <a:gd name="connsiteY2" fmla="*/ 12727 h 12727"/>
            <a:gd name="connsiteX0" fmla="*/ 0 w 8407"/>
            <a:gd name="connsiteY0" fmla="*/ 0 h 11071"/>
            <a:gd name="connsiteX1" fmla="*/ 797 w 8407"/>
            <a:gd name="connsiteY1" fmla="*/ 10740 h 11071"/>
            <a:gd name="connsiteX2" fmla="*/ 8407 w 8407"/>
            <a:gd name="connsiteY2" fmla="*/ 11071 h 11071"/>
            <a:gd name="connsiteX0" fmla="*/ 0 w 10000"/>
            <a:gd name="connsiteY0" fmla="*/ 0 h 10083"/>
            <a:gd name="connsiteX1" fmla="*/ 948 w 10000"/>
            <a:gd name="connsiteY1" fmla="*/ 9701 h 10083"/>
            <a:gd name="connsiteX2" fmla="*/ 10000 w 10000"/>
            <a:gd name="connsiteY2" fmla="*/ 10000 h 10083"/>
            <a:gd name="connsiteX0" fmla="*/ 0 w 10000"/>
            <a:gd name="connsiteY0" fmla="*/ 0 h 10000"/>
            <a:gd name="connsiteX1" fmla="*/ 948 w 10000"/>
            <a:gd name="connsiteY1" fmla="*/ 9701 h 10000"/>
            <a:gd name="connsiteX2" fmla="*/ 10000 w 10000"/>
            <a:gd name="connsiteY2" fmla="*/ 10000 h 10000"/>
            <a:gd name="connsiteX0" fmla="*/ 0 w 9144"/>
            <a:gd name="connsiteY0" fmla="*/ 0 h 6347"/>
            <a:gd name="connsiteX1" fmla="*/ 92 w 9144"/>
            <a:gd name="connsiteY1" fmla="*/ 6048 h 6347"/>
            <a:gd name="connsiteX2" fmla="*/ 9144 w 9144"/>
            <a:gd name="connsiteY2" fmla="*/ 6347 h 6347"/>
            <a:gd name="connsiteX0" fmla="*/ 0 w 10000"/>
            <a:gd name="connsiteY0" fmla="*/ 0 h 10000"/>
            <a:gd name="connsiteX1" fmla="*/ 101 w 10000"/>
            <a:gd name="connsiteY1" fmla="*/ 9529 h 10000"/>
            <a:gd name="connsiteX2" fmla="*/ 10000 w 10000"/>
            <a:gd name="connsiteY2" fmla="*/ 10000 h 10000"/>
            <a:gd name="connsiteX0" fmla="*/ 0 w 14681"/>
            <a:gd name="connsiteY0" fmla="*/ 0 h 15064"/>
            <a:gd name="connsiteX1" fmla="*/ 101 w 14681"/>
            <a:gd name="connsiteY1" fmla="*/ 9529 h 15064"/>
            <a:gd name="connsiteX2" fmla="*/ 14681 w 14681"/>
            <a:gd name="connsiteY2" fmla="*/ 15064 h 15064"/>
            <a:gd name="connsiteX0" fmla="*/ 0 w 14681"/>
            <a:gd name="connsiteY0" fmla="*/ 0 h 15064"/>
            <a:gd name="connsiteX1" fmla="*/ 101 w 14681"/>
            <a:gd name="connsiteY1" fmla="*/ 9529 h 15064"/>
            <a:gd name="connsiteX2" fmla="*/ 14681 w 14681"/>
            <a:gd name="connsiteY2" fmla="*/ 15064 h 15064"/>
            <a:gd name="connsiteX0" fmla="*/ 0 w 14681"/>
            <a:gd name="connsiteY0" fmla="*/ 0 h 15064"/>
            <a:gd name="connsiteX1" fmla="*/ 101 w 14681"/>
            <a:gd name="connsiteY1" fmla="*/ 9529 h 15064"/>
            <a:gd name="connsiteX2" fmla="*/ 14681 w 14681"/>
            <a:gd name="connsiteY2" fmla="*/ 15064 h 15064"/>
            <a:gd name="connsiteX0" fmla="*/ 0 w 14681"/>
            <a:gd name="connsiteY0" fmla="*/ 0 h 15064"/>
            <a:gd name="connsiteX1" fmla="*/ 101 w 14681"/>
            <a:gd name="connsiteY1" fmla="*/ 9529 h 15064"/>
            <a:gd name="connsiteX2" fmla="*/ 14681 w 14681"/>
            <a:gd name="connsiteY2" fmla="*/ 15064 h 15064"/>
            <a:gd name="connsiteX0" fmla="*/ 0 w 13362"/>
            <a:gd name="connsiteY0" fmla="*/ 0 h 15064"/>
            <a:gd name="connsiteX1" fmla="*/ 101 w 13362"/>
            <a:gd name="connsiteY1" fmla="*/ 9529 h 15064"/>
            <a:gd name="connsiteX2" fmla="*/ 13362 w 13362"/>
            <a:gd name="connsiteY2" fmla="*/ 15064 h 15064"/>
            <a:gd name="connsiteX0" fmla="*/ 0 w 12373"/>
            <a:gd name="connsiteY0" fmla="*/ 0 h 15706"/>
            <a:gd name="connsiteX1" fmla="*/ 101 w 12373"/>
            <a:gd name="connsiteY1" fmla="*/ 9529 h 15706"/>
            <a:gd name="connsiteX2" fmla="*/ 12373 w 12373"/>
            <a:gd name="connsiteY2" fmla="*/ 15706 h 15706"/>
            <a:gd name="connsiteX0" fmla="*/ 0 w 12373"/>
            <a:gd name="connsiteY0" fmla="*/ 0 h 15706"/>
            <a:gd name="connsiteX1" fmla="*/ 101 w 12373"/>
            <a:gd name="connsiteY1" fmla="*/ 9529 h 15706"/>
            <a:gd name="connsiteX2" fmla="*/ 9601 w 12373"/>
            <a:gd name="connsiteY2" fmla="*/ 10436 h 15706"/>
            <a:gd name="connsiteX3" fmla="*/ 12373 w 12373"/>
            <a:gd name="connsiteY3" fmla="*/ 15706 h 15706"/>
            <a:gd name="connsiteX0" fmla="*/ 0 w 13033"/>
            <a:gd name="connsiteY0" fmla="*/ 0 h 15546"/>
            <a:gd name="connsiteX1" fmla="*/ 101 w 13033"/>
            <a:gd name="connsiteY1" fmla="*/ 9529 h 15546"/>
            <a:gd name="connsiteX2" fmla="*/ 9601 w 13033"/>
            <a:gd name="connsiteY2" fmla="*/ 10436 h 15546"/>
            <a:gd name="connsiteX3" fmla="*/ 13033 w 13033"/>
            <a:gd name="connsiteY3" fmla="*/ 15546 h 15546"/>
            <a:gd name="connsiteX0" fmla="*/ 0 w 12932"/>
            <a:gd name="connsiteY0" fmla="*/ 0 h 6017"/>
            <a:gd name="connsiteX1" fmla="*/ 9500 w 12932"/>
            <a:gd name="connsiteY1" fmla="*/ 907 h 6017"/>
            <a:gd name="connsiteX2" fmla="*/ 12932 w 12932"/>
            <a:gd name="connsiteY2" fmla="*/ 6017 h 6017"/>
            <a:gd name="connsiteX0" fmla="*/ 0 w 11402"/>
            <a:gd name="connsiteY0" fmla="*/ 0 h 13199"/>
            <a:gd name="connsiteX1" fmla="*/ 7346 w 11402"/>
            <a:gd name="connsiteY1" fmla="*/ 1507 h 13199"/>
            <a:gd name="connsiteX2" fmla="*/ 11402 w 11402"/>
            <a:gd name="connsiteY2" fmla="*/ 13199 h 13199"/>
            <a:gd name="connsiteX0" fmla="*/ 0 w 7577"/>
            <a:gd name="connsiteY0" fmla="*/ 0 h 12133"/>
            <a:gd name="connsiteX1" fmla="*/ 3521 w 7577"/>
            <a:gd name="connsiteY1" fmla="*/ 441 h 12133"/>
            <a:gd name="connsiteX2" fmla="*/ 7577 w 7577"/>
            <a:gd name="connsiteY2" fmla="*/ 12133 h 12133"/>
            <a:gd name="connsiteX0" fmla="*/ 0 w 10000"/>
            <a:gd name="connsiteY0" fmla="*/ 705 h 10705"/>
            <a:gd name="connsiteX1" fmla="*/ 4647 w 10000"/>
            <a:gd name="connsiteY1" fmla="*/ 1068 h 10705"/>
            <a:gd name="connsiteX2" fmla="*/ 10000 w 10000"/>
            <a:gd name="connsiteY2" fmla="*/ 10705 h 10705"/>
            <a:gd name="connsiteX0" fmla="*/ 0 w 11851"/>
            <a:gd name="connsiteY0" fmla="*/ 612 h 10832"/>
            <a:gd name="connsiteX1" fmla="*/ 6498 w 11851"/>
            <a:gd name="connsiteY1" fmla="*/ 1195 h 10832"/>
            <a:gd name="connsiteX2" fmla="*/ 11851 w 11851"/>
            <a:gd name="connsiteY2" fmla="*/ 10832 h 10832"/>
            <a:gd name="connsiteX0" fmla="*/ 0 w 11851"/>
            <a:gd name="connsiteY0" fmla="*/ 1074 h 11294"/>
            <a:gd name="connsiteX1" fmla="*/ 6161 w 11851"/>
            <a:gd name="connsiteY1" fmla="*/ 778 h 11294"/>
            <a:gd name="connsiteX2" fmla="*/ 11851 w 11851"/>
            <a:gd name="connsiteY2" fmla="*/ 11294 h 11294"/>
            <a:gd name="connsiteX0" fmla="*/ 0 w 11851"/>
            <a:gd name="connsiteY0" fmla="*/ 545 h 10765"/>
            <a:gd name="connsiteX1" fmla="*/ 6161 w 11851"/>
            <a:gd name="connsiteY1" fmla="*/ 249 h 10765"/>
            <a:gd name="connsiteX2" fmla="*/ 11851 w 11851"/>
            <a:gd name="connsiteY2" fmla="*/ 10765 h 10765"/>
            <a:gd name="connsiteX0" fmla="*/ 0 w 11851"/>
            <a:gd name="connsiteY0" fmla="*/ 304 h 10524"/>
            <a:gd name="connsiteX1" fmla="*/ 6161 w 11851"/>
            <a:gd name="connsiteY1" fmla="*/ 8 h 10524"/>
            <a:gd name="connsiteX2" fmla="*/ 11851 w 11851"/>
            <a:gd name="connsiteY2" fmla="*/ 10524 h 10524"/>
            <a:gd name="connsiteX0" fmla="*/ 0 w 11851"/>
            <a:gd name="connsiteY0" fmla="*/ 304 h 10524"/>
            <a:gd name="connsiteX1" fmla="*/ 8630 w 11851"/>
            <a:gd name="connsiteY1" fmla="*/ 8 h 10524"/>
            <a:gd name="connsiteX2" fmla="*/ 11851 w 11851"/>
            <a:gd name="connsiteY2" fmla="*/ 10524 h 10524"/>
            <a:gd name="connsiteX0" fmla="*/ 0 w 15417"/>
            <a:gd name="connsiteY0" fmla="*/ 0 h 12698"/>
            <a:gd name="connsiteX1" fmla="*/ 12196 w 15417"/>
            <a:gd name="connsiteY1" fmla="*/ 2182 h 12698"/>
            <a:gd name="connsiteX2" fmla="*/ 15417 w 15417"/>
            <a:gd name="connsiteY2" fmla="*/ 12698 h 12698"/>
            <a:gd name="connsiteX0" fmla="*/ 0 w 15417"/>
            <a:gd name="connsiteY0" fmla="*/ 0 h 12698"/>
            <a:gd name="connsiteX1" fmla="*/ 12196 w 15417"/>
            <a:gd name="connsiteY1" fmla="*/ 2182 h 12698"/>
            <a:gd name="connsiteX2" fmla="*/ 15417 w 15417"/>
            <a:gd name="connsiteY2" fmla="*/ 12698 h 12698"/>
            <a:gd name="connsiteX0" fmla="*/ 0 w 15417"/>
            <a:gd name="connsiteY0" fmla="*/ 0 h 12698"/>
            <a:gd name="connsiteX1" fmla="*/ 12196 w 15417"/>
            <a:gd name="connsiteY1" fmla="*/ 2182 h 12698"/>
            <a:gd name="connsiteX2" fmla="*/ 15417 w 15417"/>
            <a:gd name="connsiteY2" fmla="*/ 12698 h 126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417" h="12698">
              <a:moveTo>
                <a:pt x="0" y="0"/>
              </a:moveTo>
              <a:cubicBezTo>
                <a:pt x="4750" y="6033"/>
                <a:pt x="10277" y="2090"/>
                <a:pt x="12196" y="2182"/>
              </a:cubicBezTo>
              <a:cubicBezTo>
                <a:pt x="13460" y="4655"/>
                <a:pt x="14777" y="11458"/>
                <a:pt x="15417" y="12698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6</xdr:col>
      <xdr:colOff>6350</xdr:colOff>
      <xdr:row>86</xdr:row>
      <xdr:rowOff>46968</xdr:rowOff>
    </xdr:from>
    <xdr:ext cx="628650" cy="302282"/>
    <xdr:sp macro="" textlink="">
      <xdr:nvSpPr>
        <xdr:cNvPr id="562" name="Text Box 1416">
          <a:extLst>
            <a:ext uri="{FF2B5EF4-FFF2-40B4-BE49-F238E27FC236}">
              <a16:creationId xmlns:a16="http://schemas.microsoft.com/office/drawing/2014/main" id="{157FB6D4-5694-47BD-8BE7-BAE58E9CD84C}"/>
            </a:ext>
          </a:extLst>
        </xdr:cNvPr>
        <xdr:cNvSpPr txBox="1">
          <a:spLocks noChangeArrowheads="1"/>
        </xdr:cNvSpPr>
      </xdr:nvSpPr>
      <xdr:spPr bwMode="auto">
        <a:xfrm>
          <a:off x="3673475" y="15039318"/>
          <a:ext cx="628650" cy="302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'15BRM</a:t>
          </a:r>
        </a:p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1017</a:t>
          </a:r>
        </a:p>
      </xdr:txBody>
    </xdr:sp>
    <xdr:clientData/>
  </xdr:oneCellAnchor>
  <xdr:oneCellAnchor>
    <xdr:from>
      <xdr:col>8</xdr:col>
      <xdr:colOff>206365</xdr:colOff>
      <xdr:row>84</xdr:row>
      <xdr:rowOff>24215</xdr:rowOff>
    </xdr:from>
    <xdr:ext cx="518860" cy="165173"/>
    <xdr:sp macro="" textlink="">
      <xdr:nvSpPr>
        <xdr:cNvPr id="563" name="Text Box 972">
          <a:extLst>
            <a:ext uri="{FF2B5EF4-FFF2-40B4-BE49-F238E27FC236}">
              <a16:creationId xmlns:a16="http://schemas.microsoft.com/office/drawing/2014/main" id="{F603C738-D0C1-4F82-9919-5D75664F0E08}"/>
            </a:ext>
          </a:extLst>
        </xdr:cNvPr>
        <xdr:cNvSpPr txBox="1">
          <a:spLocks noChangeArrowheads="1"/>
        </xdr:cNvSpPr>
      </xdr:nvSpPr>
      <xdr:spPr bwMode="auto">
        <a:xfrm>
          <a:off x="5283190" y="14654615"/>
          <a:ext cx="51886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加茂神社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665788</xdr:colOff>
      <xdr:row>82</xdr:row>
      <xdr:rowOff>15874</xdr:rowOff>
    </xdr:from>
    <xdr:to>
      <xdr:col>8</xdr:col>
      <xdr:colOff>5070</xdr:colOff>
      <xdr:row>88</xdr:row>
      <xdr:rowOff>163306</xdr:rowOff>
    </xdr:to>
    <xdr:sp macro="" textlink="">
      <xdr:nvSpPr>
        <xdr:cNvPr id="564" name="Freeform 527">
          <a:extLst>
            <a:ext uri="{FF2B5EF4-FFF2-40B4-BE49-F238E27FC236}">
              <a16:creationId xmlns:a16="http://schemas.microsoft.com/office/drawing/2014/main" id="{CDA425B4-25E8-4443-BEFD-634889DBB95A}"/>
            </a:ext>
          </a:extLst>
        </xdr:cNvPr>
        <xdr:cNvSpPr>
          <a:spLocks/>
        </xdr:cNvSpPr>
      </xdr:nvSpPr>
      <xdr:spPr bwMode="auto">
        <a:xfrm rot="16200000">
          <a:off x="4443188" y="14878899"/>
          <a:ext cx="1233282" cy="4413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4685"/>
            <a:gd name="connsiteY0" fmla="*/ 13449 h 13472"/>
            <a:gd name="connsiteX1" fmla="*/ 159 w 14685"/>
            <a:gd name="connsiteY1" fmla="*/ 106 h 13472"/>
            <a:gd name="connsiteX2" fmla="*/ 14685 w 14685"/>
            <a:gd name="connsiteY2" fmla="*/ 282 h 13472"/>
            <a:gd name="connsiteX0" fmla="*/ 0 w 14685"/>
            <a:gd name="connsiteY0" fmla="*/ 13449 h 13449"/>
            <a:gd name="connsiteX1" fmla="*/ 159 w 14685"/>
            <a:gd name="connsiteY1" fmla="*/ 106 h 13449"/>
            <a:gd name="connsiteX2" fmla="*/ 14685 w 14685"/>
            <a:gd name="connsiteY2" fmla="*/ 282 h 13449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142 w 14827"/>
            <a:gd name="connsiteY0" fmla="*/ 13182 h 13182"/>
            <a:gd name="connsiteX1" fmla="*/ 2286 w 14827"/>
            <a:gd name="connsiteY1" fmla="*/ 237 h 13182"/>
            <a:gd name="connsiteX2" fmla="*/ 14827 w 14827"/>
            <a:gd name="connsiteY2" fmla="*/ 15 h 13182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0 w 14685"/>
            <a:gd name="connsiteY0" fmla="*/ 15158 h 15158"/>
            <a:gd name="connsiteX1" fmla="*/ 2144 w 14685"/>
            <a:gd name="connsiteY1" fmla="*/ 2213 h 15158"/>
            <a:gd name="connsiteX2" fmla="*/ 6352 w 14685"/>
            <a:gd name="connsiteY2" fmla="*/ 0 h 15158"/>
            <a:gd name="connsiteX3" fmla="*/ 14685 w 14685"/>
            <a:gd name="connsiteY3" fmla="*/ 1991 h 15158"/>
            <a:gd name="connsiteX0" fmla="*/ 0 w 14129"/>
            <a:gd name="connsiteY0" fmla="*/ 15160 h 15160"/>
            <a:gd name="connsiteX1" fmla="*/ 2144 w 14129"/>
            <a:gd name="connsiteY1" fmla="*/ 2215 h 15160"/>
            <a:gd name="connsiteX2" fmla="*/ 6352 w 14129"/>
            <a:gd name="connsiteY2" fmla="*/ 2 h 15160"/>
            <a:gd name="connsiteX3" fmla="*/ 14129 w 14129"/>
            <a:gd name="connsiteY3" fmla="*/ 401 h 15160"/>
            <a:gd name="connsiteX0" fmla="*/ 0 w 14129"/>
            <a:gd name="connsiteY0" fmla="*/ 14759 h 14759"/>
            <a:gd name="connsiteX1" fmla="*/ 2144 w 14129"/>
            <a:gd name="connsiteY1" fmla="*/ 1814 h 14759"/>
            <a:gd name="connsiteX2" fmla="*/ 14129 w 14129"/>
            <a:gd name="connsiteY2" fmla="*/ 0 h 14759"/>
            <a:gd name="connsiteX0" fmla="*/ 0 w 2887"/>
            <a:gd name="connsiteY0" fmla="*/ 28290 h 28290"/>
            <a:gd name="connsiteX1" fmla="*/ 2144 w 2887"/>
            <a:gd name="connsiteY1" fmla="*/ 15345 h 28290"/>
            <a:gd name="connsiteX2" fmla="*/ 2776 w 2887"/>
            <a:gd name="connsiteY2" fmla="*/ 0 h 28290"/>
            <a:gd name="connsiteX0" fmla="*/ 0 w 9670"/>
            <a:gd name="connsiteY0" fmla="*/ 10141 h 10141"/>
            <a:gd name="connsiteX1" fmla="*/ 7426 w 9670"/>
            <a:gd name="connsiteY1" fmla="*/ 5565 h 10141"/>
            <a:gd name="connsiteX2" fmla="*/ 6866 w 9670"/>
            <a:gd name="connsiteY2" fmla="*/ 0 h 10141"/>
            <a:gd name="connsiteX0" fmla="*/ 0 w 11568"/>
            <a:gd name="connsiteY0" fmla="*/ 10000 h 10000"/>
            <a:gd name="connsiteX1" fmla="*/ 7679 w 11568"/>
            <a:gd name="connsiteY1" fmla="*/ 5488 h 10000"/>
            <a:gd name="connsiteX2" fmla="*/ 7100 w 11568"/>
            <a:gd name="connsiteY2" fmla="*/ 0 h 10000"/>
            <a:gd name="connsiteX0" fmla="*/ 0 w 7679"/>
            <a:gd name="connsiteY0" fmla="*/ 10000 h 10000"/>
            <a:gd name="connsiteX1" fmla="*/ 7679 w 7679"/>
            <a:gd name="connsiteY1" fmla="*/ 5488 h 10000"/>
            <a:gd name="connsiteX2" fmla="*/ 7100 w 7679"/>
            <a:gd name="connsiteY2" fmla="*/ 0 h 10000"/>
            <a:gd name="connsiteX0" fmla="*/ 0 w 59455"/>
            <a:gd name="connsiteY0" fmla="*/ 5163 h 5163"/>
            <a:gd name="connsiteX1" fmla="*/ 10000 w 59455"/>
            <a:gd name="connsiteY1" fmla="*/ 651 h 5163"/>
            <a:gd name="connsiteX2" fmla="*/ 59416 w 59455"/>
            <a:gd name="connsiteY2" fmla="*/ 1567 h 5163"/>
            <a:gd name="connsiteX0" fmla="*/ 0 w 10004"/>
            <a:gd name="connsiteY0" fmla="*/ 8739 h 8739"/>
            <a:gd name="connsiteX1" fmla="*/ 1682 w 10004"/>
            <a:gd name="connsiteY1" fmla="*/ 0 h 8739"/>
            <a:gd name="connsiteX2" fmla="*/ 9993 w 10004"/>
            <a:gd name="connsiteY2" fmla="*/ 1774 h 8739"/>
            <a:gd name="connsiteX0" fmla="*/ 0 w 9989"/>
            <a:gd name="connsiteY0" fmla="*/ 10000 h 10000"/>
            <a:gd name="connsiteX1" fmla="*/ 1681 w 9989"/>
            <a:gd name="connsiteY1" fmla="*/ 0 h 10000"/>
            <a:gd name="connsiteX2" fmla="*/ 9989 w 9989"/>
            <a:gd name="connsiteY2" fmla="*/ 2030 h 10000"/>
            <a:gd name="connsiteX0" fmla="*/ 0 w 10000"/>
            <a:gd name="connsiteY0" fmla="*/ 10859 h 10859"/>
            <a:gd name="connsiteX1" fmla="*/ 1683 w 10000"/>
            <a:gd name="connsiteY1" fmla="*/ 859 h 10859"/>
            <a:gd name="connsiteX2" fmla="*/ 6105 w 10000"/>
            <a:gd name="connsiteY2" fmla="*/ 468 h 10859"/>
            <a:gd name="connsiteX3" fmla="*/ 10000 w 10000"/>
            <a:gd name="connsiteY3" fmla="*/ 2889 h 10859"/>
            <a:gd name="connsiteX0" fmla="*/ 0 w 10000"/>
            <a:gd name="connsiteY0" fmla="*/ 10859 h 10859"/>
            <a:gd name="connsiteX1" fmla="*/ 1683 w 10000"/>
            <a:gd name="connsiteY1" fmla="*/ 859 h 10859"/>
            <a:gd name="connsiteX2" fmla="*/ 6105 w 10000"/>
            <a:gd name="connsiteY2" fmla="*/ 468 h 10859"/>
            <a:gd name="connsiteX3" fmla="*/ 7369 w 10000"/>
            <a:gd name="connsiteY3" fmla="*/ 2229 h 10859"/>
            <a:gd name="connsiteX4" fmla="*/ 10000 w 10000"/>
            <a:gd name="connsiteY4" fmla="*/ 2889 h 10859"/>
            <a:gd name="connsiteX0" fmla="*/ 0 w 10000"/>
            <a:gd name="connsiteY0" fmla="*/ 10492 h 10492"/>
            <a:gd name="connsiteX1" fmla="*/ 1683 w 10000"/>
            <a:gd name="connsiteY1" fmla="*/ 492 h 10492"/>
            <a:gd name="connsiteX2" fmla="*/ 6105 w 10000"/>
            <a:gd name="connsiteY2" fmla="*/ 101 h 10492"/>
            <a:gd name="connsiteX3" fmla="*/ 7369 w 10000"/>
            <a:gd name="connsiteY3" fmla="*/ 1862 h 10492"/>
            <a:gd name="connsiteX4" fmla="*/ 10000 w 10000"/>
            <a:gd name="connsiteY4" fmla="*/ 2522 h 10492"/>
            <a:gd name="connsiteX0" fmla="*/ 0 w 10000"/>
            <a:gd name="connsiteY0" fmla="*/ 10492 h 10492"/>
            <a:gd name="connsiteX1" fmla="*/ 1683 w 10000"/>
            <a:gd name="connsiteY1" fmla="*/ 492 h 10492"/>
            <a:gd name="connsiteX2" fmla="*/ 6105 w 10000"/>
            <a:gd name="connsiteY2" fmla="*/ 101 h 10492"/>
            <a:gd name="connsiteX3" fmla="*/ 10000 w 10000"/>
            <a:gd name="connsiteY3" fmla="*/ 2522 h 10492"/>
            <a:gd name="connsiteX0" fmla="*/ 0 w 10199"/>
            <a:gd name="connsiteY0" fmla="*/ 10492 h 10492"/>
            <a:gd name="connsiteX1" fmla="*/ 1683 w 10199"/>
            <a:gd name="connsiteY1" fmla="*/ 492 h 10492"/>
            <a:gd name="connsiteX2" fmla="*/ 6105 w 10199"/>
            <a:gd name="connsiteY2" fmla="*/ 101 h 10492"/>
            <a:gd name="connsiteX3" fmla="*/ 10199 w 10199"/>
            <a:gd name="connsiteY3" fmla="*/ 1532 h 10492"/>
            <a:gd name="connsiteX0" fmla="*/ 0 w 10199"/>
            <a:gd name="connsiteY0" fmla="*/ 10492 h 10492"/>
            <a:gd name="connsiteX1" fmla="*/ 1683 w 10199"/>
            <a:gd name="connsiteY1" fmla="*/ 492 h 10492"/>
            <a:gd name="connsiteX2" fmla="*/ 6105 w 10199"/>
            <a:gd name="connsiteY2" fmla="*/ 101 h 10492"/>
            <a:gd name="connsiteX3" fmla="*/ 10199 w 10199"/>
            <a:gd name="connsiteY3" fmla="*/ 1532 h 10492"/>
            <a:gd name="connsiteX0" fmla="*/ 449 w 9584"/>
            <a:gd name="connsiteY0" fmla="*/ 13243 h 13243"/>
            <a:gd name="connsiteX1" fmla="*/ 1068 w 9584"/>
            <a:gd name="connsiteY1" fmla="*/ 492 h 13243"/>
            <a:gd name="connsiteX2" fmla="*/ 5490 w 9584"/>
            <a:gd name="connsiteY2" fmla="*/ 101 h 13243"/>
            <a:gd name="connsiteX3" fmla="*/ 9584 w 9584"/>
            <a:gd name="connsiteY3" fmla="*/ 1532 h 13243"/>
            <a:gd name="connsiteX0" fmla="*/ 903 w 10435"/>
            <a:gd name="connsiteY0" fmla="*/ 9924 h 9924"/>
            <a:gd name="connsiteX1" fmla="*/ 925 w 10435"/>
            <a:gd name="connsiteY1" fmla="*/ 545 h 9924"/>
            <a:gd name="connsiteX2" fmla="*/ 6163 w 10435"/>
            <a:gd name="connsiteY2" fmla="*/ 0 h 9924"/>
            <a:gd name="connsiteX3" fmla="*/ 10435 w 10435"/>
            <a:gd name="connsiteY3" fmla="*/ 1081 h 9924"/>
            <a:gd name="connsiteX0" fmla="*/ 865 w 10000"/>
            <a:gd name="connsiteY0" fmla="*/ 10206 h 10206"/>
            <a:gd name="connsiteX1" fmla="*/ 886 w 10000"/>
            <a:gd name="connsiteY1" fmla="*/ 755 h 10206"/>
            <a:gd name="connsiteX2" fmla="*/ 5906 w 10000"/>
            <a:gd name="connsiteY2" fmla="*/ 206 h 10206"/>
            <a:gd name="connsiteX3" fmla="*/ 10000 w 10000"/>
            <a:gd name="connsiteY3" fmla="*/ 1295 h 10206"/>
            <a:gd name="connsiteX0" fmla="*/ 13 w 9148"/>
            <a:gd name="connsiteY0" fmla="*/ 10206 h 10206"/>
            <a:gd name="connsiteX1" fmla="*/ 34 w 9148"/>
            <a:gd name="connsiteY1" fmla="*/ 755 h 10206"/>
            <a:gd name="connsiteX2" fmla="*/ 5054 w 9148"/>
            <a:gd name="connsiteY2" fmla="*/ 206 h 10206"/>
            <a:gd name="connsiteX3" fmla="*/ 9148 w 9148"/>
            <a:gd name="connsiteY3" fmla="*/ 1295 h 10206"/>
            <a:gd name="connsiteX0" fmla="*/ 0 w 15512"/>
            <a:gd name="connsiteY0" fmla="*/ 1289 h 2672"/>
            <a:gd name="connsiteX1" fmla="*/ 5549 w 15512"/>
            <a:gd name="connsiteY1" fmla="*/ 2118 h 2672"/>
            <a:gd name="connsiteX2" fmla="*/ 11037 w 15512"/>
            <a:gd name="connsiteY2" fmla="*/ 1580 h 2672"/>
            <a:gd name="connsiteX3" fmla="*/ 15512 w 15512"/>
            <a:gd name="connsiteY3" fmla="*/ 2647 h 2672"/>
            <a:gd name="connsiteX0" fmla="*/ 0 w 10000"/>
            <a:gd name="connsiteY0" fmla="*/ 0 h 6196"/>
            <a:gd name="connsiteX1" fmla="*/ 3577 w 10000"/>
            <a:gd name="connsiteY1" fmla="*/ 3103 h 6196"/>
            <a:gd name="connsiteX2" fmla="*/ 7115 w 10000"/>
            <a:gd name="connsiteY2" fmla="*/ 1089 h 6196"/>
            <a:gd name="connsiteX3" fmla="*/ 10000 w 10000"/>
            <a:gd name="connsiteY3" fmla="*/ 5082 h 6196"/>
            <a:gd name="connsiteX0" fmla="*/ 0 w 10000"/>
            <a:gd name="connsiteY0" fmla="*/ 0 h 8357"/>
            <a:gd name="connsiteX1" fmla="*/ 3577 w 10000"/>
            <a:gd name="connsiteY1" fmla="*/ 5008 h 8357"/>
            <a:gd name="connsiteX2" fmla="*/ 7115 w 10000"/>
            <a:gd name="connsiteY2" fmla="*/ 1758 h 8357"/>
            <a:gd name="connsiteX3" fmla="*/ 10000 w 10000"/>
            <a:gd name="connsiteY3" fmla="*/ 8202 h 83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8357">
              <a:moveTo>
                <a:pt x="0" y="0"/>
              </a:moveTo>
              <a:cubicBezTo>
                <a:pt x="645" y="4288"/>
                <a:pt x="2225" y="6023"/>
                <a:pt x="3577" y="5008"/>
              </a:cubicBezTo>
              <a:cubicBezTo>
                <a:pt x="4897" y="-5847"/>
                <a:pt x="5248" y="7169"/>
                <a:pt x="7115" y="1758"/>
              </a:cubicBezTo>
              <a:cubicBezTo>
                <a:pt x="8092" y="3280"/>
                <a:pt x="8679" y="9404"/>
                <a:pt x="10000" y="8202"/>
              </a:cubicBez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474370</xdr:colOff>
      <xdr:row>83</xdr:row>
      <xdr:rowOff>86790</xdr:rowOff>
    </xdr:from>
    <xdr:to>
      <xdr:col>7</xdr:col>
      <xdr:colOff>693957</xdr:colOff>
      <xdr:row>85</xdr:row>
      <xdr:rowOff>105408</xdr:rowOff>
    </xdr:to>
    <xdr:sp macro="" textlink="">
      <xdr:nvSpPr>
        <xdr:cNvPr id="565" name="Line 72">
          <a:extLst>
            <a:ext uri="{FF2B5EF4-FFF2-40B4-BE49-F238E27FC236}">
              <a16:creationId xmlns:a16="http://schemas.microsoft.com/office/drawing/2014/main" id="{61B9B1A9-1278-4E04-8A6D-87F3981178CB}"/>
            </a:ext>
          </a:extLst>
        </xdr:cNvPr>
        <xdr:cNvSpPr>
          <a:spLocks noChangeShapeType="1"/>
        </xdr:cNvSpPr>
      </xdr:nvSpPr>
      <xdr:spPr bwMode="auto">
        <a:xfrm rot="16200000" flipH="1">
          <a:off x="4765855" y="14616705"/>
          <a:ext cx="380568" cy="219587"/>
        </a:xfrm>
        <a:custGeom>
          <a:avLst/>
          <a:gdLst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84610"/>
            <a:gd name="connsiteY0" fmla="*/ 0 h 130970"/>
            <a:gd name="connsiteX1" fmla="*/ 684610 w 684610"/>
            <a:gd name="connsiteY1" fmla="*/ 130970 h 130970"/>
            <a:gd name="connsiteX0" fmla="*/ 0 w 290224"/>
            <a:gd name="connsiteY0" fmla="*/ 0 h 284769"/>
            <a:gd name="connsiteX1" fmla="*/ 290224 w 290224"/>
            <a:gd name="connsiteY1" fmla="*/ 284769 h 284769"/>
            <a:gd name="connsiteX0" fmla="*/ 82826 w 373050"/>
            <a:gd name="connsiteY0" fmla="*/ 0 h 284769"/>
            <a:gd name="connsiteX1" fmla="*/ 373050 w 373050"/>
            <a:gd name="connsiteY1" fmla="*/ 284769 h 284769"/>
            <a:gd name="connsiteX0" fmla="*/ 83737 w 367600"/>
            <a:gd name="connsiteY0" fmla="*/ 0 h 220686"/>
            <a:gd name="connsiteX1" fmla="*/ 367600 w 367600"/>
            <a:gd name="connsiteY1" fmla="*/ 220686 h 2206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67600" h="220686">
              <a:moveTo>
                <a:pt x="83737" y="0"/>
              </a:moveTo>
              <a:cubicBezTo>
                <a:pt x="-165304" y="255422"/>
                <a:pt x="204881" y="113529"/>
                <a:pt x="367600" y="22068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586492</xdr:colOff>
      <xdr:row>85</xdr:row>
      <xdr:rowOff>1012</xdr:rowOff>
    </xdr:from>
    <xdr:to>
      <xdr:col>8</xdr:col>
      <xdr:colOff>739799</xdr:colOff>
      <xdr:row>86</xdr:row>
      <xdr:rowOff>21877</xdr:rowOff>
    </xdr:to>
    <xdr:sp macro="" textlink="">
      <xdr:nvSpPr>
        <xdr:cNvPr id="566" name="Line 72">
          <a:extLst>
            <a:ext uri="{FF2B5EF4-FFF2-40B4-BE49-F238E27FC236}">
              <a16:creationId xmlns:a16="http://schemas.microsoft.com/office/drawing/2014/main" id="{413869E2-F9F6-43A9-9F23-FDAF834E8ABB}"/>
            </a:ext>
          </a:extLst>
        </xdr:cNvPr>
        <xdr:cNvSpPr>
          <a:spLocks noChangeShapeType="1"/>
        </xdr:cNvSpPr>
      </xdr:nvSpPr>
      <xdr:spPr bwMode="auto">
        <a:xfrm rot="16200000">
          <a:off x="5620001" y="14855703"/>
          <a:ext cx="201840" cy="115207"/>
        </a:xfrm>
        <a:custGeom>
          <a:avLst/>
          <a:gdLst>
            <a:gd name="connsiteX0" fmla="*/ 0 w 196850"/>
            <a:gd name="connsiteY0" fmla="*/ 0 h 152400"/>
            <a:gd name="connsiteX1" fmla="*/ 196850 w 196850"/>
            <a:gd name="connsiteY1" fmla="*/ 152400 h 152400"/>
            <a:gd name="connsiteX0" fmla="*/ 0 w 196850"/>
            <a:gd name="connsiteY0" fmla="*/ 0 h 152400"/>
            <a:gd name="connsiteX1" fmla="*/ 196850 w 196850"/>
            <a:gd name="connsiteY1" fmla="*/ 152400 h 152400"/>
            <a:gd name="connsiteX0" fmla="*/ 0 w 196850"/>
            <a:gd name="connsiteY0" fmla="*/ 0 h 152400"/>
            <a:gd name="connsiteX1" fmla="*/ 196850 w 196850"/>
            <a:gd name="connsiteY1" fmla="*/ 152400 h 152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6850" h="152400">
              <a:moveTo>
                <a:pt x="0" y="0"/>
              </a:moveTo>
              <a:cubicBezTo>
                <a:pt x="59267" y="152400"/>
                <a:pt x="131233" y="101600"/>
                <a:pt x="196850" y="1524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478396</xdr:colOff>
      <xdr:row>85</xdr:row>
      <xdr:rowOff>13712</xdr:rowOff>
    </xdr:from>
    <xdr:to>
      <xdr:col>8</xdr:col>
      <xdr:colOff>484746</xdr:colOff>
      <xdr:row>87</xdr:row>
      <xdr:rowOff>40020</xdr:rowOff>
    </xdr:to>
    <xdr:sp macro="" textlink="">
      <xdr:nvSpPr>
        <xdr:cNvPr id="567" name="Line 72">
          <a:extLst>
            <a:ext uri="{FF2B5EF4-FFF2-40B4-BE49-F238E27FC236}">
              <a16:creationId xmlns:a16="http://schemas.microsoft.com/office/drawing/2014/main" id="{4B856738-EA29-4F03-B67F-1E912CFAE9E8}"/>
            </a:ext>
          </a:extLst>
        </xdr:cNvPr>
        <xdr:cNvSpPr>
          <a:spLocks noChangeShapeType="1"/>
        </xdr:cNvSpPr>
      </xdr:nvSpPr>
      <xdr:spPr bwMode="auto">
        <a:xfrm rot="16200000">
          <a:off x="5364267" y="15016041"/>
          <a:ext cx="388258" cy="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440919</xdr:colOff>
      <xdr:row>83</xdr:row>
      <xdr:rowOff>170069</xdr:rowOff>
    </xdr:from>
    <xdr:to>
      <xdr:col>7</xdr:col>
      <xdr:colOff>618527</xdr:colOff>
      <xdr:row>85</xdr:row>
      <xdr:rowOff>77216</xdr:rowOff>
    </xdr:to>
    <xdr:sp macro="" textlink="">
      <xdr:nvSpPr>
        <xdr:cNvPr id="568" name="Line 72">
          <a:extLst>
            <a:ext uri="{FF2B5EF4-FFF2-40B4-BE49-F238E27FC236}">
              <a16:creationId xmlns:a16="http://schemas.microsoft.com/office/drawing/2014/main" id="{63F55FCE-84F4-4F2B-BA6B-6FC251765FE9}"/>
            </a:ext>
          </a:extLst>
        </xdr:cNvPr>
        <xdr:cNvSpPr>
          <a:spLocks noChangeShapeType="1"/>
        </xdr:cNvSpPr>
      </xdr:nvSpPr>
      <xdr:spPr bwMode="auto">
        <a:xfrm rot="16200000">
          <a:off x="4767149" y="14665239"/>
          <a:ext cx="269097" cy="17760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9723"/>
            <a:gd name="connsiteY0" fmla="*/ 803367 h 803376"/>
            <a:gd name="connsiteX1" fmla="*/ 9723 w 9723"/>
            <a:gd name="connsiteY1" fmla="*/ 9 h 803376"/>
            <a:gd name="connsiteX0" fmla="*/ 0 w 11478"/>
            <a:gd name="connsiteY0" fmla="*/ 10000 h 10656"/>
            <a:gd name="connsiteX1" fmla="*/ 10000 w 11478"/>
            <a:gd name="connsiteY1" fmla="*/ 0 h 10656"/>
            <a:gd name="connsiteX0" fmla="*/ 0 w 9435"/>
            <a:gd name="connsiteY0" fmla="*/ 16508 h 16508"/>
            <a:gd name="connsiteX1" fmla="*/ 7725 w 9435"/>
            <a:gd name="connsiteY1" fmla="*/ 0 h 16508"/>
            <a:gd name="connsiteX0" fmla="*/ 0 w 12432"/>
            <a:gd name="connsiteY0" fmla="*/ 10000 h 10000"/>
            <a:gd name="connsiteX1" fmla="*/ 8188 w 12432"/>
            <a:gd name="connsiteY1" fmla="*/ 0 h 10000"/>
            <a:gd name="connsiteX0" fmla="*/ 0 w 11538"/>
            <a:gd name="connsiteY0" fmla="*/ 12190 h 12190"/>
            <a:gd name="connsiteX1" fmla="*/ 6681 w 11538"/>
            <a:gd name="connsiteY1" fmla="*/ 0 h 12190"/>
            <a:gd name="connsiteX0" fmla="*/ 0 w 11956"/>
            <a:gd name="connsiteY0" fmla="*/ 12190 h 12190"/>
            <a:gd name="connsiteX1" fmla="*/ 6681 w 11956"/>
            <a:gd name="connsiteY1" fmla="*/ 0 h 121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956" h="12190">
              <a:moveTo>
                <a:pt x="0" y="12190"/>
              </a:moveTo>
              <a:cubicBezTo>
                <a:pt x="16896" y="9587"/>
                <a:pt x="12693" y="8736"/>
                <a:pt x="6681" y="0"/>
              </a:cubicBezTo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70451</xdr:colOff>
      <xdr:row>84</xdr:row>
      <xdr:rowOff>152359</xdr:rowOff>
    </xdr:from>
    <xdr:ext cx="518860" cy="165173"/>
    <xdr:sp macro="" textlink="">
      <xdr:nvSpPr>
        <xdr:cNvPr id="569" name="Text Box 972">
          <a:extLst>
            <a:ext uri="{FF2B5EF4-FFF2-40B4-BE49-F238E27FC236}">
              <a16:creationId xmlns:a16="http://schemas.microsoft.com/office/drawing/2014/main" id="{0559C228-FF46-4BBC-B1CE-EBDF7C8C6479}"/>
            </a:ext>
          </a:extLst>
        </xdr:cNvPr>
        <xdr:cNvSpPr txBox="1">
          <a:spLocks noChangeArrowheads="1"/>
        </xdr:cNvSpPr>
      </xdr:nvSpPr>
      <xdr:spPr bwMode="auto">
        <a:xfrm>
          <a:off x="4442426" y="14782759"/>
          <a:ext cx="51886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塩津漁港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133350</xdr:colOff>
      <xdr:row>85</xdr:row>
      <xdr:rowOff>165112</xdr:rowOff>
    </xdr:from>
    <xdr:ext cx="520700" cy="165100"/>
    <xdr:sp macro="" textlink="">
      <xdr:nvSpPr>
        <xdr:cNvPr id="570" name="Text Box 972">
          <a:extLst>
            <a:ext uri="{FF2B5EF4-FFF2-40B4-BE49-F238E27FC236}">
              <a16:creationId xmlns:a16="http://schemas.microsoft.com/office/drawing/2014/main" id="{AD103CE6-BB6C-4653-9D25-BBDADB0A119C}"/>
            </a:ext>
          </a:extLst>
        </xdr:cNvPr>
        <xdr:cNvSpPr txBox="1">
          <a:spLocks noChangeArrowheads="1"/>
        </xdr:cNvSpPr>
      </xdr:nvSpPr>
      <xdr:spPr bwMode="auto">
        <a:xfrm>
          <a:off x="4505325" y="14976487"/>
          <a:ext cx="520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52m </a:t>
          </a:r>
        </a:p>
      </xdr:txBody>
    </xdr:sp>
    <xdr:clientData/>
  </xdr:oneCellAnchor>
  <xdr:twoCellAnchor>
    <xdr:from>
      <xdr:col>7</xdr:col>
      <xdr:colOff>603250</xdr:colOff>
      <xdr:row>86</xdr:row>
      <xdr:rowOff>117927</xdr:rowOff>
    </xdr:from>
    <xdr:to>
      <xdr:col>8</xdr:col>
      <xdr:colOff>79375</xdr:colOff>
      <xdr:row>87</xdr:row>
      <xdr:rowOff>95250</xdr:rowOff>
    </xdr:to>
    <xdr:sp macro="" textlink="">
      <xdr:nvSpPr>
        <xdr:cNvPr id="571" name="AutoShape 526">
          <a:extLst>
            <a:ext uri="{FF2B5EF4-FFF2-40B4-BE49-F238E27FC236}">
              <a16:creationId xmlns:a16="http://schemas.microsoft.com/office/drawing/2014/main" id="{A89696AA-7F27-46C7-BFF0-E1B947F3A2BB}"/>
            </a:ext>
          </a:extLst>
        </xdr:cNvPr>
        <xdr:cNvSpPr>
          <a:spLocks noChangeArrowheads="1"/>
        </xdr:cNvSpPr>
      </xdr:nvSpPr>
      <xdr:spPr bwMode="auto">
        <a:xfrm>
          <a:off x="4975225" y="15110277"/>
          <a:ext cx="180975" cy="15829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737496</xdr:colOff>
      <xdr:row>86</xdr:row>
      <xdr:rowOff>28545</xdr:rowOff>
    </xdr:from>
    <xdr:to>
      <xdr:col>8</xdr:col>
      <xdr:colOff>694859</xdr:colOff>
      <xdr:row>86</xdr:row>
      <xdr:rowOff>28545</xdr:rowOff>
    </xdr:to>
    <xdr:sp macro="" textlink="">
      <xdr:nvSpPr>
        <xdr:cNvPr id="572" name="Line 72">
          <a:extLst>
            <a:ext uri="{FF2B5EF4-FFF2-40B4-BE49-F238E27FC236}">
              <a16:creationId xmlns:a16="http://schemas.microsoft.com/office/drawing/2014/main" id="{0D139579-59EC-4A3F-9157-48740D0B720E}"/>
            </a:ext>
          </a:extLst>
        </xdr:cNvPr>
        <xdr:cNvSpPr>
          <a:spLocks noChangeShapeType="1"/>
        </xdr:cNvSpPr>
      </xdr:nvSpPr>
      <xdr:spPr bwMode="auto">
        <a:xfrm rot="16200000" flipV="1">
          <a:off x="5426290" y="14675501"/>
          <a:ext cx="0" cy="6907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703320</xdr:colOff>
      <xdr:row>85</xdr:row>
      <xdr:rowOff>1150</xdr:rowOff>
    </xdr:from>
    <xdr:to>
      <xdr:col>8</xdr:col>
      <xdr:colOff>415771</xdr:colOff>
      <xdr:row>85</xdr:row>
      <xdr:rowOff>165133</xdr:rowOff>
    </xdr:to>
    <xdr:grpSp>
      <xdr:nvGrpSpPr>
        <xdr:cNvPr id="573" name="グループ化 572">
          <a:extLst>
            <a:ext uri="{FF2B5EF4-FFF2-40B4-BE49-F238E27FC236}">
              <a16:creationId xmlns:a16="http://schemas.microsoft.com/office/drawing/2014/main" id="{F273F3BB-738F-44D1-8C1E-7F3E78ACFC65}"/>
            </a:ext>
          </a:extLst>
        </xdr:cNvPr>
        <xdr:cNvGrpSpPr/>
      </xdr:nvGrpSpPr>
      <xdr:grpSpPr>
        <a:xfrm>
          <a:off x="5070166" y="14631550"/>
          <a:ext cx="415836" cy="163983"/>
          <a:chOff x="13223933" y="3625413"/>
          <a:chExt cx="467307" cy="165173"/>
        </a:xfrm>
      </xdr:grpSpPr>
      <xdr:sp macro="" textlink="">
        <xdr:nvSpPr>
          <xdr:cNvPr id="574" name="Text Box 972">
            <a:extLst>
              <a:ext uri="{FF2B5EF4-FFF2-40B4-BE49-F238E27FC236}">
                <a16:creationId xmlns:a16="http://schemas.microsoft.com/office/drawing/2014/main" id="{E370D04E-61F5-4F75-9430-4609601A28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223933" y="3625413"/>
            <a:ext cx="467307" cy="165173"/>
          </a:xfrm>
          <a:prstGeom prst="rect">
            <a:avLst/>
          </a:prstGeom>
          <a:noFill/>
          <a:ln w="9525">
            <a:solidFill>
              <a:schemeClr val="tx1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  <xdr:txBody>
          <a:bodyPr vertOverflow="overflow" horzOverflow="overflow" vert="horz" wrap="none" lIns="27432" tIns="18288" rIns="27432" bIns="18288" anchor="t" upright="1">
            <a:spAutoFit/>
          </a:bodyPr>
          <a:lstStyle/>
          <a:p>
            <a:pPr algn="l" rtl="0">
              <a:lnSpc>
                <a:spcPts val="10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HG明朝B" pitchFamily="17" charset="-128"/>
                <a:ea typeface="HG明朝B" pitchFamily="17" charset="-128"/>
              </a:rPr>
              <a:t>加茂神社</a:t>
            </a:r>
            <a:endParaRPr lang="en-US" altLang="ja-JP" sz="800" b="1" i="0" u="none" strike="noStrike" baseline="0">
              <a:solidFill>
                <a:srgbClr val="000000"/>
              </a:solidFill>
              <a:latin typeface="HG明朝B" pitchFamily="17" charset="-128"/>
              <a:ea typeface="HG明朝B" pitchFamily="17" charset="-128"/>
            </a:endParaRPr>
          </a:p>
        </xdr:txBody>
      </xdr:sp>
      <xdr:sp macro="" textlink="">
        <xdr:nvSpPr>
          <xdr:cNvPr id="575" name="Line 72">
            <a:extLst>
              <a:ext uri="{FF2B5EF4-FFF2-40B4-BE49-F238E27FC236}">
                <a16:creationId xmlns:a16="http://schemas.microsoft.com/office/drawing/2014/main" id="{873E0AFA-51E5-4107-858F-27870E1095B8}"/>
              </a:ext>
            </a:extLst>
          </xdr:cNvPr>
          <xdr:cNvSpPr>
            <a:spLocks noChangeShapeType="1"/>
          </xdr:cNvSpPr>
        </xdr:nvSpPr>
        <xdr:spPr bwMode="auto">
          <a:xfrm rot="16200000">
            <a:off x="13365324" y="3669223"/>
            <a:ext cx="206" cy="198143"/>
          </a:xfrm>
          <a:prstGeom prst="line">
            <a:avLst/>
          </a:prstGeom>
          <a:noFill/>
          <a:ln w="15875">
            <a:solidFill>
              <a:srgbClr val="FF0000"/>
            </a:solidFill>
            <a:prstDash val="solid"/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168757</xdr:colOff>
      <xdr:row>85</xdr:row>
      <xdr:rowOff>24942</xdr:rowOff>
    </xdr:from>
    <xdr:to>
      <xdr:col>10</xdr:col>
      <xdr:colOff>769452</xdr:colOff>
      <xdr:row>88</xdr:row>
      <xdr:rowOff>6345</xdr:rowOff>
    </xdr:to>
    <xdr:sp macro="" textlink="">
      <xdr:nvSpPr>
        <xdr:cNvPr id="576" name="Freeform 527">
          <a:extLst>
            <a:ext uri="{FF2B5EF4-FFF2-40B4-BE49-F238E27FC236}">
              <a16:creationId xmlns:a16="http://schemas.microsoft.com/office/drawing/2014/main" id="{97B5B235-EDBF-4BE5-9C11-5BBA0B808DBC}"/>
            </a:ext>
          </a:extLst>
        </xdr:cNvPr>
        <xdr:cNvSpPr>
          <a:spLocks/>
        </xdr:cNvSpPr>
      </xdr:nvSpPr>
      <xdr:spPr bwMode="auto">
        <a:xfrm>
          <a:off x="5950432" y="14836317"/>
          <a:ext cx="1238870" cy="52432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4685"/>
            <a:gd name="connsiteY0" fmla="*/ 13449 h 13472"/>
            <a:gd name="connsiteX1" fmla="*/ 159 w 14685"/>
            <a:gd name="connsiteY1" fmla="*/ 106 h 13472"/>
            <a:gd name="connsiteX2" fmla="*/ 14685 w 14685"/>
            <a:gd name="connsiteY2" fmla="*/ 282 h 13472"/>
            <a:gd name="connsiteX0" fmla="*/ 0 w 14685"/>
            <a:gd name="connsiteY0" fmla="*/ 13449 h 13449"/>
            <a:gd name="connsiteX1" fmla="*/ 159 w 14685"/>
            <a:gd name="connsiteY1" fmla="*/ 106 h 13449"/>
            <a:gd name="connsiteX2" fmla="*/ 14685 w 14685"/>
            <a:gd name="connsiteY2" fmla="*/ 282 h 13449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142 w 14827"/>
            <a:gd name="connsiteY0" fmla="*/ 13182 h 13182"/>
            <a:gd name="connsiteX1" fmla="*/ 2286 w 14827"/>
            <a:gd name="connsiteY1" fmla="*/ 237 h 13182"/>
            <a:gd name="connsiteX2" fmla="*/ 14827 w 14827"/>
            <a:gd name="connsiteY2" fmla="*/ 15 h 13182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0 w 14685"/>
            <a:gd name="connsiteY0" fmla="*/ 15158 h 15158"/>
            <a:gd name="connsiteX1" fmla="*/ 2144 w 14685"/>
            <a:gd name="connsiteY1" fmla="*/ 2213 h 15158"/>
            <a:gd name="connsiteX2" fmla="*/ 6352 w 14685"/>
            <a:gd name="connsiteY2" fmla="*/ 0 h 15158"/>
            <a:gd name="connsiteX3" fmla="*/ 14685 w 14685"/>
            <a:gd name="connsiteY3" fmla="*/ 1991 h 15158"/>
            <a:gd name="connsiteX0" fmla="*/ 0 w 14129"/>
            <a:gd name="connsiteY0" fmla="*/ 15160 h 15160"/>
            <a:gd name="connsiteX1" fmla="*/ 2144 w 14129"/>
            <a:gd name="connsiteY1" fmla="*/ 2215 h 15160"/>
            <a:gd name="connsiteX2" fmla="*/ 6352 w 14129"/>
            <a:gd name="connsiteY2" fmla="*/ 2 h 15160"/>
            <a:gd name="connsiteX3" fmla="*/ 14129 w 14129"/>
            <a:gd name="connsiteY3" fmla="*/ 401 h 15160"/>
            <a:gd name="connsiteX0" fmla="*/ 0 w 14129"/>
            <a:gd name="connsiteY0" fmla="*/ 14759 h 14759"/>
            <a:gd name="connsiteX1" fmla="*/ 2144 w 14129"/>
            <a:gd name="connsiteY1" fmla="*/ 1814 h 14759"/>
            <a:gd name="connsiteX2" fmla="*/ 14129 w 14129"/>
            <a:gd name="connsiteY2" fmla="*/ 0 h 14759"/>
            <a:gd name="connsiteX0" fmla="*/ 0 w 2887"/>
            <a:gd name="connsiteY0" fmla="*/ 28290 h 28290"/>
            <a:gd name="connsiteX1" fmla="*/ 2144 w 2887"/>
            <a:gd name="connsiteY1" fmla="*/ 15345 h 28290"/>
            <a:gd name="connsiteX2" fmla="*/ 2776 w 2887"/>
            <a:gd name="connsiteY2" fmla="*/ 0 h 28290"/>
            <a:gd name="connsiteX0" fmla="*/ 0 w 9670"/>
            <a:gd name="connsiteY0" fmla="*/ 10141 h 10141"/>
            <a:gd name="connsiteX1" fmla="*/ 7426 w 9670"/>
            <a:gd name="connsiteY1" fmla="*/ 5565 h 10141"/>
            <a:gd name="connsiteX2" fmla="*/ 6866 w 9670"/>
            <a:gd name="connsiteY2" fmla="*/ 0 h 10141"/>
            <a:gd name="connsiteX0" fmla="*/ 0 w 11568"/>
            <a:gd name="connsiteY0" fmla="*/ 10000 h 10000"/>
            <a:gd name="connsiteX1" fmla="*/ 7679 w 11568"/>
            <a:gd name="connsiteY1" fmla="*/ 5488 h 10000"/>
            <a:gd name="connsiteX2" fmla="*/ 7100 w 11568"/>
            <a:gd name="connsiteY2" fmla="*/ 0 h 10000"/>
            <a:gd name="connsiteX0" fmla="*/ 0 w 7679"/>
            <a:gd name="connsiteY0" fmla="*/ 10000 h 10000"/>
            <a:gd name="connsiteX1" fmla="*/ 7679 w 7679"/>
            <a:gd name="connsiteY1" fmla="*/ 5488 h 10000"/>
            <a:gd name="connsiteX2" fmla="*/ 7100 w 7679"/>
            <a:gd name="connsiteY2" fmla="*/ 0 h 10000"/>
            <a:gd name="connsiteX0" fmla="*/ 27493 w 37493"/>
            <a:gd name="connsiteY0" fmla="*/ 5260 h 5260"/>
            <a:gd name="connsiteX1" fmla="*/ 37493 w 37493"/>
            <a:gd name="connsiteY1" fmla="*/ 748 h 5260"/>
            <a:gd name="connsiteX2" fmla="*/ 0 w 37493"/>
            <a:gd name="connsiteY2" fmla="*/ 671 h 5260"/>
            <a:gd name="connsiteX0" fmla="*/ 7333 w 10000"/>
            <a:gd name="connsiteY0" fmla="*/ 10942 h 10942"/>
            <a:gd name="connsiteX1" fmla="*/ 10000 w 10000"/>
            <a:gd name="connsiteY1" fmla="*/ 2364 h 10942"/>
            <a:gd name="connsiteX2" fmla="*/ 0 w 10000"/>
            <a:gd name="connsiteY2" fmla="*/ 2218 h 10942"/>
            <a:gd name="connsiteX0" fmla="*/ 7333 w 10000"/>
            <a:gd name="connsiteY0" fmla="*/ 8870 h 8870"/>
            <a:gd name="connsiteX1" fmla="*/ 10000 w 10000"/>
            <a:gd name="connsiteY1" fmla="*/ 292 h 8870"/>
            <a:gd name="connsiteX2" fmla="*/ 0 w 10000"/>
            <a:gd name="connsiteY2" fmla="*/ 146 h 8870"/>
            <a:gd name="connsiteX0" fmla="*/ 7333 w 10005"/>
            <a:gd name="connsiteY0" fmla="*/ 9999 h 9999"/>
            <a:gd name="connsiteX1" fmla="*/ 10000 w 10005"/>
            <a:gd name="connsiteY1" fmla="*/ 328 h 9999"/>
            <a:gd name="connsiteX2" fmla="*/ 0 w 10005"/>
            <a:gd name="connsiteY2" fmla="*/ 164 h 9999"/>
            <a:gd name="connsiteX0" fmla="*/ 15438 w 15441"/>
            <a:gd name="connsiteY0" fmla="*/ 1350 h 3929"/>
            <a:gd name="connsiteX1" fmla="*/ 9995 w 15441"/>
            <a:gd name="connsiteY1" fmla="*/ 2319 h 3929"/>
            <a:gd name="connsiteX2" fmla="*/ 0 w 15441"/>
            <a:gd name="connsiteY2" fmla="*/ 2155 h 3929"/>
            <a:gd name="connsiteX0" fmla="*/ 9998 w 9998"/>
            <a:gd name="connsiteY0" fmla="*/ 0 h 16140"/>
            <a:gd name="connsiteX1" fmla="*/ 6917 w 9998"/>
            <a:gd name="connsiteY1" fmla="*/ 16131 h 16140"/>
            <a:gd name="connsiteX2" fmla="*/ 6473 w 9998"/>
            <a:gd name="connsiteY2" fmla="*/ 2466 h 16140"/>
            <a:gd name="connsiteX3" fmla="*/ 0 w 9998"/>
            <a:gd name="connsiteY3" fmla="*/ 2049 h 16140"/>
            <a:gd name="connsiteX0" fmla="*/ 13070 w 13070"/>
            <a:gd name="connsiteY0" fmla="*/ 0 h 9160"/>
            <a:gd name="connsiteX1" fmla="*/ 6918 w 13070"/>
            <a:gd name="connsiteY1" fmla="*/ 9155 h 9160"/>
            <a:gd name="connsiteX2" fmla="*/ 6474 w 13070"/>
            <a:gd name="connsiteY2" fmla="*/ 689 h 9160"/>
            <a:gd name="connsiteX3" fmla="*/ 0 w 13070"/>
            <a:gd name="connsiteY3" fmla="*/ 431 h 9160"/>
            <a:gd name="connsiteX0" fmla="*/ 10000 w 10000"/>
            <a:gd name="connsiteY0" fmla="*/ 4564 h 14573"/>
            <a:gd name="connsiteX1" fmla="*/ 6859 w 10000"/>
            <a:gd name="connsiteY1" fmla="*/ 270 h 14573"/>
            <a:gd name="connsiteX2" fmla="*/ 5293 w 10000"/>
            <a:gd name="connsiteY2" fmla="*/ 14559 h 14573"/>
            <a:gd name="connsiteX3" fmla="*/ 4953 w 10000"/>
            <a:gd name="connsiteY3" fmla="*/ 5316 h 14573"/>
            <a:gd name="connsiteX4" fmla="*/ 0 w 10000"/>
            <a:gd name="connsiteY4" fmla="*/ 5035 h 14573"/>
            <a:gd name="connsiteX0" fmla="*/ 10000 w 10000"/>
            <a:gd name="connsiteY0" fmla="*/ 4564 h 14559"/>
            <a:gd name="connsiteX1" fmla="*/ 6859 w 10000"/>
            <a:gd name="connsiteY1" fmla="*/ 270 h 14559"/>
            <a:gd name="connsiteX2" fmla="*/ 5293 w 10000"/>
            <a:gd name="connsiteY2" fmla="*/ 14559 h 14559"/>
            <a:gd name="connsiteX3" fmla="*/ 4953 w 10000"/>
            <a:gd name="connsiteY3" fmla="*/ 5316 h 14559"/>
            <a:gd name="connsiteX4" fmla="*/ 0 w 10000"/>
            <a:gd name="connsiteY4" fmla="*/ 5035 h 14559"/>
            <a:gd name="connsiteX0" fmla="*/ 10000 w 10000"/>
            <a:gd name="connsiteY0" fmla="*/ 4564 h 14559"/>
            <a:gd name="connsiteX1" fmla="*/ 6859 w 10000"/>
            <a:gd name="connsiteY1" fmla="*/ 270 h 14559"/>
            <a:gd name="connsiteX2" fmla="*/ 5293 w 10000"/>
            <a:gd name="connsiteY2" fmla="*/ 14559 h 14559"/>
            <a:gd name="connsiteX3" fmla="*/ 4953 w 10000"/>
            <a:gd name="connsiteY3" fmla="*/ 5316 h 14559"/>
            <a:gd name="connsiteX4" fmla="*/ 0 w 10000"/>
            <a:gd name="connsiteY4" fmla="*/ 5035 h 14559"/>
            <a:gd name="connsiteX0" fmla="*/ 10000 w 10000"/>
            <a:gd name="connsiteY0" fmla="*/ 4564 h 14559"/>
            <a:gd name="connsiteX1" fmla="*/ 7277 w 10000"/>
            <a:gd name="connsiteY1" fmla="*/ 270 h 14559"/>
            <a:gd name="connsiteX2" fmla="*/ 5293 w 10000"/>
            <a:gd name="connsiteY2" fmla="*/ 14559 h 14559"/>
            <a:gd name="connsiteX3" fmla="*/ 4953 w 10000"/>
            <a:gd name="connsiteY3" fmla="*/ 5316 h 14559"/>
            <a:gd name="connsiteX4" fmla="*/ 0 w 10000"/>
            <a:gd name="connsiteY4" fmla="*/ 5035 h 14559"/>
            <a:gd name="connsiteX0" fmla="*/ 10000 w 10000"/>
            <a:gd name="connsiteY0" fmla="*/ 4564 h 14559"/>
            <a:gd name="connsiteX1" fmla="*/ 7277 w 10000"/>
            <a:gd name="connsiteY1" fmla="*/ 270 h 14559"/>
            <a:gd name="connsiteX2" fmla="*/ 5293 w 10000"/>
            <a:gd name="connsiteY2" fmla="*/ 14559 h 14559"/>
            <a:gd name="connsiteX3" fmla="*/ 4953 w 10000"/>
            <a:gd name="connsiteY3" fmla="*/ 5316 h 14559"/>
            <a:gd name="connsiteX4" fmla="*/ 0 w 10000"/>
            <a:gd name="connsiteY4" fmla="*/ 5035 h 14559"/>
            <a:gd name="connsiteX0" fmla="*/ 8852 w 8852"/>
            <a:gd name="connsiteY0" fmla="*/ 4564 h 14559"/>
            <a:gd name="connsiteX1" fmla="*/ 6129 w 8852"/>
            <a:gd name="connsiteY1" fmla="*/ 270 h 14559"/>
            <a:gd name="connsiteX2" fmla="*/ 4145 w 8852"/>
            <a:gd name="connsiteY2" fmla="*/ 14559 h 14559"/>
            <a:gd name="connsiteX3" fmla="*/ 3805 w 8852"/>
            <a:gd name="connsiteY3" fmla="*/ 5316 h 14559"/>
            <a:gd name="connsiteX4" fmla="*/ 0 w 8852"/>
            <a:gd name="connsiteY4" fmla="*/ 6134 h 14559"/>
            <a:gd name="connsiteX0" fmla="*/ 10000 w 10000"/>
            <a:gd name="connsiteY0" fmla="*/ 3135 h 10000"/>
            <a:gd name="connsiteX1" fmla="*/ 6924 w 10000"/>
            <a:gd name="connsiteY1" fmla="*/ 185 h 10000"/>
            <a:gd name="connsiteX2" fmla="*/ 4683 w 10000"/>
            <a:gd name="connsiteY2" fmla="*/ 10000 h 10000"/>
            <a:gd name="connsiteX3" fmla="*/ 4298 w 10000"/>
            <a:gd name="connsiteY3" fmla="*/ 3651 h 10000"/>
            <a:gd name="connsiteX4" fmla="*/ 0 w 10000"/>
            <a:gd name="connsiteY4" fmla="*/ 3710 h 10000"/>
            <a:gd name="connsiteX0" fmla="*/ 10000 w 10000"/>
            <a:gd name="connsiteY0" fmla="*/ 3135 h 10000"/>
            <a:gd name="connsiteX1" fmla="*/ 6924 w 10000"/>
            <a:gd name="connsiteY1" fmla="*/ 185 h 10000"/>
            <a:gd name="connsiteX2" fmla="*/ 4683 w 10000"/>
            <a:gd name="connsiteY2" fmla="*/ 10000 h 10000"/>
            <a:gd name="connsiteX3" fmla="*/ 4298 w 10000"/>
            <a:gd name="connsiteY3" fmla="*/ 3651 h 10000"/>
            <a:gd name="connsiteX4" fmla="*/ 0 w 10000"/>
            <a:gd name="connsiteY4" fmla="*/ 3710 h 10000"/>
            <a:gd name="connsiteX0" fmla="*/ 12771 w 12771"/>
            <a:gd name="connsiteY0" fmla="*/ 1011 h 10141"/>
            <a:gd name="connsiteX1" fmla="*/ 6924 w 12771"/>
            <a:gd name="connsiteY1" fmla="*/ 326 h 10141"/>
            <a:gd name="connsiteX2" fmla="*/ 4683 w 12771"/>
            <a:gd name="connsiteY2" fmla="*/ 10141 h 10141"/>
            <a:gd name="connsiteX3" fmla="*/ 4298 w 12771"/>
            <a:gd name="connsiteY3" fmla="*/ 3792 h 10141"/>
            <a:gd name="connsiteX4" fmla="*/ 0 w 12771"/>
            <a:gd name="connsiteY4" fmla="*/ 3851 h 10141"/>
            <a:gd name="connsiteX0" fmla="*/ 12771 w 12771"/>
            <a:gd name="connsiteY0" fmla="*/ 818 h 9948"/>
            <a:gd name="connsiteX1" fmla="*/ 6924 w 12771"/>
            <a:gd name="connsiteY1" fmla="*/ 133 h 9948"/>
            <a:gd name="connsiteX2" fmla="*/ 4683 w 12771"/>
            <a:gd name="connsiteY2" fmla="*/ 9948 h 9948"/>
            <a:gd name="connsiteX3" fmla="*/ 4298 w 12771"/>
            <a:gd name="connsiteY3" fmla="*/ 3599 h 9948"/>
            <a:gd name="connsiteX4" fmla="*/ 0 w 12771"/>
            <a:gd name="connsiteY4" fmla="*/ 3658 h 9948"/>
            <a:gd name="connsiteX0" fmla="*/ 10000 w 10000"/>
            <a:gd name="connsiteY0" fmla="*/ 697 h 9875"/>
            <a:gd name="connsiteX1" fmla="*/ 5422 w 10000"/>
            <a:gd name="connsiteY1" fmla="*/ 9 h 9875"/>
            <a:gd name="connsiteX2" fmla="*/ 3667 w 10000"/>
            <a:gd name="connsiteY2" fmla="*/ 9875 h 9875"/>
            <a:gd name="connsiteX3" fmla="*/ 3365 w 10000"/>
            <a:gd name="connsiteY3" fmla="*/ 3493 h 9875"/>
            <a:gd name="connsiteX4" fmla="*/ 0 w 10000"/>
            <a:gd name="connsiteY4" fmla="*/ 3552 h 9875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365 w 10000"/>
            <a:gd name="connsiteY3" fmla="*/ 353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411 w 10000"/>
            <a:gd name="connsiteY3" fmla="*/ 417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411 w 10000"/>
            <a:gd name="connsiteY3" fmla="*/ 417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411 w 10000"/>
            <a:gd name="connsiteY3" fmla="*/ 417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411 w 10000"/>
            <a:gd name="connsiteY3" fmla="*/ 481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411 w 10000"/>
            <a:gd name="connsiteY3" fmla="*/ 481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3411 w 10000"/>
            <a:gd name="connsiteY3" fmla="*/ 4817 h 10000"/>
            <a:gd name="connsiteX4" fmla="*/ 0 w 10000"/>
            <a:gd name="connsiteY4" fmla="*/ 3597 h 10000"/>
            <a:gd name="connsiteX0" fmla="*/ 10000 w 10000"/>
            <a:gd name="connsiteY0" fmla="*/ 706 h 10000"/>
            <a:gd name="connsiteX1" fmla="*/ 5422 w 10000"/>
            <a:gd name="connsiteY1" fmla="*/ 9 h 10000"/>
            <a:gd name="connsiteX2" fmla="*/ 3667 w 10000"/>
            <a:gd name="connsiteY2" fmla="*/ 10000 h 10000"/>
            <a:gd name="connsiteX3" fmla="*/ 2949 w 10000"/>
            <a:gd name="connsiteY3" fmla="*/ 4817 h 10000"/>
            <a:gd name="connsiteX4" fmla="*/ 0 w 10000"/>
            <a:gd name="connsiteY4" fmla="*/ 3597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0000">
              <a:moveTo>
                <a:pt x="10000" y="706"/>
              </a:moveTo>
              <a:cubicBezTo>
                <a:pt x="9198" y="5756"/>
                <a:pt x="8886" y="-259"/>
                <a:pt x="5422" y="9"/>
              </a:cubicBezTo>
              <a:cubicBezTo>
                <a:pt x="5466" y="11037"/>
                <a:pt x="6332" y="9838"/>
                <a:pt x="3667" y="10000"/>
              </a:cubicBezTo>
              <a:cubicBezTo>
                <a:pt x="3217" y="9649"/>
                <a:pt x="3023" y="9514"/>
                <a:pt x="2949" y="4817"/>
              </a:cubicBezTo>
              <a:cubicBezTo>
                <a:pt x="2852" y="3453"/>
                <a:pt x="2413" y="3566"/>
                <a:pt x="0" y="3597"/>
              </a:cubicBez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558727</xdr:colOff>
      <xdr:row>86</xdr:row>
      <xdr:rowOff>43677</xdr:rowOff>
    </xdr:from>
    <xdr:to>
      <xdr:col>10</xdr:col>
      <xdr:colOff>670647</xdr:colOff>
      <xdr:row>86</xdr:row>
      <xdr:rowOff>68862</xdr:rowOff>
    </xdr:to>
    <xdr:sp macro="" textlink="">
      <xdr:nvSpPr>
        <xdr:cNvPr id="577" name="Line 72">
          <a:extLst>
            <a:ext uri="{FF2B5EF4-FFF2-40B4-BE49-F238E27FC236}">
              <a16:creationId xmlns:a16="http://schemas.microsoft.com/office/drawing/2014/main" id="{55D4EB63-1852-4D2F-A042-99DE91C138E6}"/>
            </a:ext>
          </a:extLst>
        </xdr:cNvPr>
        <xdr:cNvSpPr>
          <a:spLocks noChangeShapeType="1"/>
        </xdr:cNvSpPr>
      </xdr:nvSpPr>
      <xdr:spPr bwMode="auto">
        <a:xfrm flipH="1">
          <a:off x="6340402" y="15036027"/>
          <a:ext cx="816770" cy="25185"/>
        </a:xfrm>
        <a:custGeom>
          <a:avLst/>
          <a:gdLst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84610"/>
            <a:gd name="connsiteY0" fmla="*/ 0 h 130970"/>
            <a:gd name="connsiteX1" fmla="*/ 684610 w 684610"/>
            <a:gd name="connsiteY1" fmla="*/ 130970 h 130970"/>
            <a:gd name="connsiteX0" fmla="*/ 0 w 697332"/>
            <a:gd name="connsiteY0" fmla="*/ 2503 h 69390"/>
            <a:gd name="connsiteX1" fmla="*/ 697332 w 697332"/>
            <a:gd name="connsiteY1" fmla="*/ 69390 h 69390"/>
            <a:gd name="connsiteX0" fmla="*/ 0 w 697332"/>
            <a:gd name="connsiteY0" fmla="*/ 0 h 66929"/>
            <a:gd name="connsiteX1" fmla="*/ 697332 w 697332"/>
            <a:gd name="connsiteY1" fmla="*/ 66887 h 66929"/>
            <a:gd name="connsiteX0" fmla="*/ 0 w 849997"/>
            <a:gd name="connsiteY0" fmla="*/ 16421 h 19482"/>
            <a:gd name="connsiteX1" fmla="*/ 849997 w 849997"/>
            <a:gd name="connsiteY1" fmla="*/ 0 h 19482"/>
            <a:gd name="connsiteX0" fmla="*/ 0 w 888163"/>
            <a:gd name="connsiteY0" fmla="*/ 22829 h 25416"/>
            <a:gd name="connsiteX1" fmla="*/ 888163 w 888163"/>
            <a:gd name="connsiteY1" fmla="*/ 0 h 254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88163" h="25416">
              <a:moveTo>
                <a:pt x="0" y="22829"/>
              </a:moveTo>
              <a:cubicBezTo>
                <a:pt x="323453" y="34736"/>
                <a:pt x="712722" y="1783"/>
                <a:pt x="888163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466725</xdr:colOff>
      <xdr:row>86</xdr:row>
      <xdr:rowOff>140919</xdr:rowOff>
    </xdr:from>
    <xdr:to>
      <xdr:col>9</xdr:col>
      <xdr:colOff>631748</xdr:colOff>
      <xdr:row>87</xdr:row>
      <xdr:rowOff>91300</xdr:rowOff>
    </xdr:to>
    <xdr:sp macro="" textlink="">
      <xdr:nvSpPr>
        <xdr:cNvPr id="578" name="AutoShape 526">
          <a:extLst>
            <a:ext uri="{FF2B5EF4-FFF2-40B4-BE49-F238E27FC236}">
              <a16:creationId xmlns:a16="http://schemas.microsoft.com/office/drawing/2014/main" id="{B198E441-93E0-436B-B475-7F9004590D79}"/>
            </a:ext>
          </a:extLst>
        </xdr:cNvPr>
        <xdr:cNvSpPr>
          <a:spLocks noChangeArrowheads="1"/>
        </xdr:cNvSpPr>
      </xdr:nvSpPr>
      <xdr:spPr bwMode="auto">
        <a:xfrm>
          <a:off x="6248400" y="15133269"/>
          <a:ext cx="165023" cy="13135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618259</xdr:colOff>
      <xdr:row>85</xdr:row>
      <xdr:rowOff>120650</xdr:rowOff>
    </xdr:from>
    <xdr:to>
      <xdr:col>9</xdr:col>
      <xdr:colOff>730250</xdr:colOff>
      <xdr:row>86</xdr:row>
      <xdr:rowOff>137391</xdr:rowOff>
    </xdr:to>
    <xdr:sp macro="" textlink="">
      <xdr:nvSpPr>
        <xdr:cNvPr id="579" name="Freeform 395">
          <a:extLst>
            <a:ext uri="{FF2B5EF4-FFF2-40B4-BE49-F238E27FC236}">
              <a16:creationId xmlns:a16="http://schemas.microsoft.com/office/drawing/2014/main" id="{1F591134-3205-49C6-ACF4-D0FB87469ACB}"/>
            </a:ext>
          </a:extLst>
        </xdr:cNvPr>
        <xdr:cNvSpPr>
          <a:spLocks/>
        </xdr:cNvSpPr>
      </xdr:nvSpPr>
      <xdr:spPr bwMode="auto">
        <a:xfrm rot="5400000">
          <a:off x="6342784" y="14989175"/>
          <a:ext cx="197716" cy="83416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203200</xdr:colOff>
      <xdr:row>85</xdr:row>
      <xdr:rowOff>120650</xdr:rowOff>
    </xdr:from>
    <xdr:to>
      <xdr:col>10</xdr:col>
      <xdr:colOff>315191</xdr:colOff>
      <xdr:row>86</xdr:row>
      <xdr:rowOff>137391</xdr:rowOff>
    </xdr:to>
    <xdr:sp macro="" textlink="">
      <xdr:nvSpPr>
        <xdr:cNvPr id="580" name="Freeform 395">
          <a:extLst>
            <a:ext uri="{FF2B5EF4-FFF2-40B4-BE49-F238E27FC236}">
              <a16:creationId xmlns:a16="http://schemas.microsoft.com/office/drawing/2014/main" id="{9AD99283-54A6-4CBA-BBEE-D7367203F3D4}"/>
            </a:ext>
          </a:extLst>
        </xdr:cNvPr>
        <xdr:cNvSpPr>
          <a:spLocks/>
        </xdr:cNvSpPr>
      </xdr:nvSpPr>
      <xdr:spPr bwMode="auto">
        <a:xfrm rot="-5400000">
          <a:off x="6646863" y="14974887"/>
          <a:ext cx="197716" cy="111991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400050</xdr:colOff>
      <xdr:row>85</xdr:row>
      <xdr:rowOff>127000</xdr:rowOff>
    </xdr:from>
    <xdr:to>
      <xdr:col>10</xdr:col>
      <xdr:colOff>512041</xdr:colOff>
      <xdr:row>86</xdr:row>
      <xdr:rowOff>143741</xdr:rowOff>
    </xdr:to>
    <xdr:sp macro="" textlink="">
      <xdr:nvSpPr>
        <xdr:cNvPr id="581" name="Freeform 395">
          <a:extLst>
            <a:ext uri="{FF2B5EF4-FFF2-40B4-BE49-F238E27FC236}">
              <a16:creationId xmlns:a16="http://schemas.microsoft.com/office/drawing/2014/main" id="{9E154488-D8AF-4599-9397-F3DF41D597E4}"/>
            </a:ext>
          </a:extLst>
        </xdr:cNvPr>
        <xdr:cNvSpPr>
          <a:spLocks/>
        </xdr:cNvSpPr>
      </xdr:nvSpPr>
      <xdr:spPr bwMode="auto">
        <a:xfrm rot="5400000">
          <a:off x="6843713" y="14981237"/>
          <a:ext cx="197716" cy="111991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704849</xdr:colOff>
      <xdr:row>83</xdr:row>
      <xdr:rowOff>66399</xdr:rowOff>
    </xdr:from>
    <xdr:to>
      <xdr:col>10</xdr:col>
      <xdr:colOff>146049</xdr:colOff>
      <xdr:row>87</xdr:row>
      <xdr:rowOff>120234</xdr:rowOff>
    </xdr:to>
    <xdr:sp macro="" textlink="">
      <xdr:nvSpPr>
        <xdr:cNvPr id="582" name="Line 72">
          <a:extLst>
            <a:ext uri="{FF2B5EF4-FFF2-40B4-BE49-F238E27FC236}">
              <a16:creationId xmlns:a16="http://schemas.microsoft.com/office/drawing/2014/main" id="{771BBB6B-7541-4E09-8978-4ABC865AC8EC}"/>
            </a:ext>
          </a:extLst>
        </xdr:cNvPr>
        <xdr:cNvSpPr>
          <a:spLocks noChangeShapeType="1"/>
        </xdr:cNvSpPr>
      </xdr:nvSpPr>
      <xdr:spPr bwMode="auto">
        <a:xfrm flipV="1">
          <a:off x="6486524" y="14515824"/>
          <a:ext cx="146050" cy="777735"/>
        </a:xfrm>
        <a:custGeom>
          <a:avLst/>
          <a:gdLst>
            <a:gd name="connsiteX0" fmla="*/ 0 w 88900"/>
            <a:gd name="connsiteY0" fmla="*/ 0 h 419100"/>
            <a:gd name="connsiteX1" fmla="*/ 88900 w 88900"/>
            <a:gd name="connsiteY1" fmla="*/ 419100 h 419100"/>
            <a:gd name="connsiteX0" fmla="*/ 0 w 88900"/>
            <a:gd name="connsiteY0" fmla="*/ 0 h 419100"/>
            <a:gd name="connsiteX1" fmla="*/ 88900 w 88900"/>
            <a:gd name="connsiteY1" fmla="*/ 419100 h 419100"/>
            <a:gd name="connsiteX0" fmla="*/ 21195 w 110095"/>
            <a:gd name="connsiteY0" fmla="*/ 0 h 437848"/>
            <a:gd name="connsiteX1" fmla="*/ 110095 w 110095"/>
            <a:gd name="connsiteY1" fmla="*/ 419100 h 437848"/>
            <a:gd name="connsiteX0" fmla="*/ 0 w 203200"/>
            <a:gd name="connsiteY0" fmla="*/ 0 h 492977"/>
            <a:gd name="connsiteX1" fmla="*/ 203200 w 203200"/>
            <a:gd name="connsiteY1" fmla="*/ 476250 h 492977"/>
            <a:gd name="connsiteX0" fmla="*/ 0 w 203200"/>
            <a:gd name="connsiteY0" fmla="*/ 0 h 487398"/>
            <a:gd name="connsiteX1" fmla="*/ 120651 w 203200"/>
            <a:gd name="connsiteY1" fmla="*/ 107950 h 487398"/>
            <a:gd name="connsiteX2" fmla="*/ 203200 w 203200"/>
            <a:gd name="connsiteY2" fmla="*/ 476250 h 487398"/>
            <a:gd name="connsiteX0" fmla="*/ 0 w 184150"/>
            <a:gd name="connsiteY0" fmla="*/ 557927 h 562296"/>
            <a:gd name="connsiteX1" fmla="*/ 101601 w 184150"/>
            <a:gd name="connsiteY1" fmla="*/ 49927 h 562296"/>
            <a:gd name="connsiteX2" fmla="*/ 184150 w 184150"/>
            <a:gd name="connsiteY2" fmla="*/ 418227 h 562296"/>
            <a:gd name="connsiteX0" fmla="*/ 0 w 184150"/>
            <a:gd name="connsiteY0" fmla="*/ 557927 h 562296"/>
            <a:gd name="connsiteX1" fmla="*/ 101601 w 184150"/>
            <a:gd name="connsiteY1" fmla="*/ 49927 h 562296"/>
            <a:gd name="connsiteX2" fmla="*/ 184150 w 184150"/>
            <a:gd name="connsiteY2" fmla="*/ 418227 h 562296"/>
            <a:gd name="connsiteX0" fmla="*/ 0 w 184150"/>
            <a:gd name="connsiteY0" fmla="*/ 587919 h 592096"/>
            <a:gd name="connsiteX1" fmla="*/ 50801 w 184150"/>
            <a:gd name="connsiteY1" fmla="*/ 48169 h 592096"/>
            <a:gd name="connsiteX2" fmla="*/ 184150 w 184150"/>
            <a:gd name="connsiteY2" fmla="*/ 448219 h 592096"/>
            <a:gd name="connsiteX0" fmla="*/ 0 w 215900"/>
            <a:gd name="connsiteY0" fmla="*/ 740319 h 743769"/>
            <a:gd name="connsiteX1" fmla="*/ 82551 w 215900"/>
            <a:gd name="connsiteY1" fmla="*/ 48169 h 743769"/>
            <a:gd name="connsiteX2" fmla="*/ 215900 w 215900"/>
            <a:gd name="connsiteY2" fmla="*/ 448219 h 743769"/>
            <a:gd name="connsiteX0" fmla="*/ 0 w 215900"/>
            <a:gd name="connsiteY0" fmla="*/ 736185 h 739635"/>
            <a:gd name="connsiteX1" fmla="*/ 82551 w 215900"/>
            <a:gd name="connsiteY1" fmla="*/ 44035 h 739635"/>
            <a:gd name="connsiteX2" fmla="*/ 215900 w 215900"/>
            <a:gd name="connsiteY2" fmla="*/ 444085 h 7396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5900" h="739635">
              <a:moveTo>
                <a:pt x="0" y="736185"/>
              </a:moveTo>
              <a:cubicBezTo>
                <a:pt x="7408" y="799685"/>
                <a:pt x="73291" y="-35340"/>
                <a:pt x="82551" y="44035"/>
              </a:cubicBezTo>
              <a:cubicBezTo>
                <a:pt x="239183" y="-197265"/>
                <a:pt x="-105833" y="640935"/>
                <a:pt x="215900" y="44408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117699</xdr:colOff>
      <xdr:row>86</xdr:row>
      <xdr:rowOff>73726</xdr:rowOff>
    </xdr:from>
    <xdr:ext cx="330200" cy="311727"/>
    <xdr:grpSp>
      <xdr:nvGrpSpPr>
        <xdr:cNvPr id="583" name="Group 6672">
          <a:extLst>
            <a:ext uri="{FF2B5EF4-FFF2-40B4-BE49-F238E27FC236}">
              <a16:creationId xmlns:a16="http://schemas.microsoft.com/office/drawing/2014/main" id="{9CADC195-8355-498A-841B-AD6A351203C5}"/>
            </a:ext>
          </a:extLst>
        </xdr:cNvPr>
        <xdr:cNvGrpSpPr>
          <a:grpSpLocks/>
        </xdr:cNvGrpSpPr>
      </xdr:nvGrpSpPr>
      <xdr:grpSpPr bwMode="auto">
        <a:xfrm>
          <a:off x="5891314" y="14879972"/>
          <a:ext cx="330200" cy="311727"/>
          <a:chOff x="536" y="111"/>
          <a:chExt cx="46" cy="45"/>
        </a:xfrm>
      </xdr:grpSpPr>
      <xdr:pic>
        <xdr:nvPicPr>
          <xdr:cNvPr id="584" name="Picture 6673" descr="route2">
            <a:extLst>
              <a:ext uri="{FF2B5EF4-FFF2-40B4-BE49-F238E27FC236}">
                <a16:creationId xmlns:a16="http://schemas.microsoft.com/office/drawing/2014/main" id="{88E75E56-BFAA-4D9C-8C3D-34C486D6E8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2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85" name="Text Box 6674">
            <a:extLst>
              <a:ext uri="{FF2B5EF4-FFF2-40B4-BE49-F238E27FC236}">
                <a16:creationId xmlns:a16="http://schemas.microsoft.com/office/drawing/2014/main" id="{A5750FA1-87A7-4061-9843-8D31E38C43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10</xdr:col>
      <xdr:colOff>101608</xdr:colOff>
      <xdr:row>86</xdr:row>
      <xdr:rowOff>82561</xdr:rowOff>
    </xdr:from>
    <xdr:to>
      <xdr:col>10</xdr:col>
      <xdr:colOff>373460</xdr:colOff>
      <xdr:row>87</xdr:row>
      <xdr:rowOff>165102</xdr:rowOff>
    </xdr:to>
    <xdr:sp macro="" textlink="">
      <xdr:nvSpPr>
        <xdr:cNvPr id="586" name="Line 72">
          <a:extLst>
            <a:ext uri="{FF2B5EF4-FFF2-40B4-BE49-F238E27FC236}">
              <a16:creationId xmlns:a16="http://schemas.microsoft.com/office/drawing/2014/main" id="{E209EC88-B925-429E-84B0-839CAD88062A}"/>
            </a:ext>
          </a:extLst>
        </xdr:cNvPr>
        <xdr:cNvSpPr>
          <a:spLocks noChangeShapeType="1"/>
        </xdr:cNvSpPr>
      </xdr:nvSpPr>
      <xdr:spPr bwMode="auto">
        <a:xfrm>
          <a:off x="6588133" y="15074911"/>
          <a:ext cx="271852" cy="26351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6271"/>
            <a:gd name="connsiteY0" fmla="*/ 390020 h 390041"/>
            <a:gd name="connsiteX1" fmla="*/ 6271 w 6271"/>
            <a:gd name="connsiteY1" fmla="*/ 20 h 390041"/>
            <a:gd name="connsiteX0" fmla="*/ 0 w 10213"/>
            <a:gd name="connsiteY0" fmla="*/ 9998 h 10569"/>
            <a:gd name="connsiteX1" fmla="*/ 10000 w 10213"/>
            <a:gd name="connsiteY1" fmla="*/ 0 h 10569"/>
            <a:gd name="connsiteX0" fmla="*/ 0 w 11532"/>
            <a:gd name="connsiteY0" fmla="*/ 11793 h 11957"/>
            <a:gd name="connsiteX1" fmla="*/ 11351 w 11532"/>
            <a:gd name="connsiteY1" fmla="*/ 0 h 11957"/>
            <a:gd name="connsiteX0" fmla="*/ 0 w 11532"/>
            <a:gd name="connsiteY0" fmla="*/ 10255 h 10751"/>
            <a:gd name="connsiteX1" fmla="*/ 11351 w 11532"/>
            <a:gd name="connsiteY1" fmla="*/ 0 h 10751"/>
            <a:gd name="connsiteX0" fmla="*/ 0 w 11563"/>
            <a:gd name="connsiteY0" fmla="*/ 10255 h 10255"/>
            <a:gd name="connsiteX1" fmla="*/ 11351 w 11563"/>
            <a:gd name="connsiteY1" fmla="*/ 0 h 10255"/>
            <a:gd name="connsiteX0" fmla="*/ 0 w 11571"/>
            <a:gd name="connsiteY0" fmla="*/ 10255 h 10255"/>
            <a:gd name="connsiteX1" fmla="*/ 11351 w 11571"/>
            <a:gd name="connsiteY1" fmla="*/ 0 h 102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571" h="10255">
              <a:moveTo>
                <a:pt x="0" y="10255"/>
              </a:moveTo>
              <a:cubicBezTo>
                <a:pt x="6936" y="9059"/>
                <a:pt x="12793" y="14015"/>
                <a:pt x="11351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14309</xdr:colOff>
      <xdr:row>84</xdr:row>
      <xdr:rowOff>164201</xdr:rowOff>
    </xdr:from>
    <xdr:ext cx="692497" cy="129716"/>
    <xdr:sp macro="" textlink="">
      <xdr:nvSpPr>
        <xdr:cNvPr id="587" name="Text Box 972">
          <a:extLst>
            <a:ext uri="{FF2B5EF4-FFF2-40B4-BE49-F238E27FC236}">
              <a16:creationId xmlns:a16="http://schemas.microsoft.com/office/drawing/2014/main" id="{994C4A9A-C612-45EF-A4BE-4D59285F604C}"/>
            </a:ext>
          </a:extLst>
        </xdr:cNvPr>
        <xdr:cNvSpPr txBox="1">
          <a:spLocks noChangeArrowheads="1"/>
        </xdr:cNvSpPr>
      </xdr:nvSpPr>
      <xdr:spPr bwMode="auto">
        <a:xfrm flipV="1">
          <a:off x="5795984" y="14794601"/>
          <a:ext cx="692497" cy="12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none" lIns="0" tIns="0" rIns="0" bIns="0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塩津第三隧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平成明朝体W3" pitchFamily="18" charset="-128"/>
              <a:ea typeface="HGP平成明朝体W3" pitchFamily="18" charset="-128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HGP平成明朝体W3" pitchFamily="18" charset="-128"/>
            <a:ea typeface="HGP平成明朝体W3" pitchFamily="18" charset="-128"/>
          </a:endParaRPr>
        </a:p>
      </xdr:txBody>
    </xdr:sp>
    <xdr:clientData/>
  </xdr:oneCellAnchor>
  <xdr:twoCellAnchor>
    <xdr:from>
      <xdr:col>1</xdr:col>
      <xdr:colOff>700165</xdr:colOff>
      <xdr:row>90</xdr:row>
      <xdr:rowOff>134936</xdr:rowOff>
    </xdr:from>
    <xdr:to>
      <xdr:col>2</xdr:col>
      <xdr:colOff>269183</xdr:colOff>
      <xdr:row>97</xdr:row>
      <xdr:rowOff>2328</xdr:rowOff>
    </xdr:to>
    <xdr:sp macro="" textlink="">
      <xdr:nvSpPr>
        <xdr:cNvPr id="588" name="Freeform 527">
          <a:extLst>
            <a:ext uri="{FF2B5EF4-FFF2-40B4-BE49-F238E27FC236}">
              <a16:creationId xmlns:a16="http://schemas.microsoft.com/office/drawing/2014/main" id="{B8241F34-994D-4169-B7E3-2169B2B1F208}"/>
            </a:ext>
          </a:extLst>
        </xdr:cNvPr>
        <xdr:cNvSpPr>
          <a:spLocks/>
        </xdr:cNvSpPr>
      </xdr:nvSpPr>
      <xdr:spPr bwMode="auto">
        <a:xfrm>
          <a:off x="766840" y="15860711"/>
          <a:ext cx="273868" cy="114374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6959"/>
            <a:gd name="connsiteY0" fmla="*/ 27892 h 27913"/>
            <a:gd name="connsiteX1" fmla="*/ 5637 w 6959"/>
            <a:gd name="connsiteY1" fmla="*/ 14151 h 27913"/>
            <a:gd name="connsiteX2" fmla="*/ 5554 w 6959"/>
            <a:gd name="connsiteY2" fmla="*/ 0 h 27913"/>
            <a:gd name="connsiteX0" fmla="*/ 0 w 9106"/>
            <a:gd name="connsiteY0" fmla="*/ 9992 h 10000"/>
            <a:gd name="connsiteX1" fmla="*/ 7073 w 9106"/>
            <a:gd name="connsiteY1" fmla="*/ 5165 h 10000"/>
            <a:gd name="connsiteX2" fmla="*/ 7981 w 9106"/>
            <a:gd name="connsiteY2" fmla="*/ 0 h 10000"/>
            <a:gd name="connsiteX0" fmla="*/ 0 w 10000"/>
            <a:gd name="connsiteY0" fmla="*/ 9992 h 9997"/>
            <a:gd name="connsiteX1" fmla="*/ 7767 w 10000"/>
            <a:gd name="connsiteY1" fmla="*/ 5165 h 9997"/>
            <a:gd name="connsiteX2" fmla="*/ 8765 w 10000"/>
            <a:gd name="connsiteY2" fmla="*/ 0 h 9997"/>
            <a:gd name="connsiteX0" fmla="*/ 0 w 5963"/>
            <a:gd name="connsiteY0" fmla="*/ 9805 h 9810"/>
            <a:gd name="connsiteX1" fmla="*/ 1377 w 5963"/>
            <a:gd name="connsiteY1" fmla="*/ 5167 h 9810"/>
            <a:gd name="connsiteX2" fmla="*/ 2375 w 5963"/>
            <a:gd name="connsiteY2" fmla="*/ 0 h 9810"/>
            <a:gd name="connsiteX0" fmla="*/ 0 w 6214"/>
            <a:gd name="connsiteY0" fmla="*/ 9995 h 9995"/>
            <a:gd name="connsiteX1" fmla="*/ 2309 w 6214"/>
            <a:gd name="connsiteY1" fmla="*/ 5267 h 9995"/>
            <a:gd name="connsiteX2" fmla="*/ 3983 w 6214"/>
            <a:gd name="connsiteY2" fmla="*/ 0 h 9995"/>
            <a:gd name="connsiteX0" fmla="*/ 0 w 10001"/>
            <a:gd name="connsiteY0" fmla="*/ 10000 h 10000"/>
            <a:gd name="connsiteX1" fmla="*/ 3716 w 10001"/>
            <a:gd name="connsiteY1" fmla="*/ 4300 h 10000"/>
            <a:gd name="connsiteX2" fmla="*/ 6410 w 10001"/>
            <a:gd name="connsiteY2" fmla="*/ 0 h 10000"/>
            <a:gd name="connsiteX0" fmla="*/ 0 w 9742"/>
            <a:gd name="connsiteY0" fmla="*/ 10000 h 10000"/>
            <a:gd name="connsiteX1" fmla="*/ 3716 w 9742"/>
            <a:gd name="connsiteY1" fmla="*/ 4300 h 10000"/>
            <a:gd name="connsiteX2" fmla="*/ 6410 w 9742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3124"/>
            <a:gd name="connsiteY0" fmla="*/ 10194 h 10194"/>
            <a:gd name="connsiteX1" fmla="*/ 6938 w 13124"/>
            <a:gd name="connsiteY1" fmla="*/ 4300 h 10194"/>
            <a:gd name="connsiteX2" fmla="*/ 9704 w 13124"/>
            <a:gd name="connsiteY2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9704"/>
            <a:gd name="connsiteY0" fmla="*/ 10194 h 10194"/>
            <a:gd name="connsiteX1" fmla="*/ 9233 w 9704"/>
            <a:gd name="connsiteY1" fmla="*/ 8192 h 10194"/>
            <a:gd name="connsiteX2" fmla="*/ 6938 w 9704"/>
            <a:gd name="connsiteY2" fmla="*/ 4300 h 10194"/>
            <a:gd name="connsiteX3" fmla="*/ 9704 w 9704"/>
            <a:gd name="connsiteY3" fmla="*/ 0 h 10194"/>
            <a:gd name="connsiteX0" fmla="*/ 0 w 11265"/>
            <a:gd name="connsiteY0" fmla="*/ 10000 h 10000"/>
            <a:gd name="connsiteX1" fmla="*/ 9515 w 11265"/>
            <a:gd name="connsiteY1" fmla="*/ 8036 h 10000"/>
            <a:gd name="connsiteX2" fmla="*/ 7150 w 11265"/>
            <a:gd name="connsiteY2" fmla="*/ 4218 h 10000"/>
            <a:gd name="connsiteX3" fmla="*/ 10000 w 11265"/>
            <a:gd name="connsiteY3" fmla="*/ 0 h 10000"/>
            <a:gd name="connsiteX0" fmla="*/ 2365 w 4115"/>
            <a:gd name="connsiteY0" fmla="*/ 8036 h 8036"/>
            <a:gd name="connsiteX1" fmla="*/ 0 w 4115"/>
            <a:gd name="connsiteY1" fmla="*/ 4218 h 8036"/>
            <a:gd name="connsiteX2" fmla="*/ 2850 w 4115"/>
            <a:gd name="connsiteY2" fmla="*/ 0 h 8036"/>
            <a:gd name="connsiteX0" fmla="*/ 6674 w 10000"/>
            <a:gd name="connsiteY0" fmla="*/ 12288 h 12288"/>
            <a:gd name="connsiteX1" fmla="*/ 0 w 10000"/>
            <a:gd name="connsiteY1" fmla="*/ 5249 h 12288"/>
            <a:gd name="connsiteX2" fmla="*/ 6926 w 10000"/>
            <a:gd name="connsiteY2" fmla="*/ 0 h 12288"/>
            <a:gd name="connsiteX0" fmla="*/ 6674 w 11973"/>
            <a:gd name="connsiteY0" fmla="*/ 12288 h 12288"/>
            <a:gd name="connsiteX1" fmla="*/ 0 w 11973"/>
            <a:gd name="connsiteY1" fmla="*/ 5249 h 12288"/>
            <a:gd name="connsiteX2" fmla="*/ 6926 w 11973"/>
            <a:gd name="connsiteY2" fmla="*/ 0 h 12288"/>
            <a:gd name="connsiteX0" fmla="*/ 6674 w 9164"/>
            <a:gd name="connsiteY0" fmla="*/ 12288 h 12288"/>
            <a:gd name="connsiteX1" fmla="*/ 0 w 9164"/>
            <a:gd name="connsiteY1" fmla="*/ 5249 h 12288"/>
            <a:gd name="connsiteX2" fmla="*/ 6926 w 9164"/>
            <a:gd name="connsiteY2" fmla="*/ 0 h 12288"/>
            <a:gd name="connsiteX0" fmla="*/ 7283 w 20078"/>
            <a:gd name="connsiteY0" fmla="*/ 10207 h 10207"/>
            <a:gd name="connsiteX1" fmla="*/ 0 w 20078"/>
            <a:gd name="connsiteY1" fmla="*/ 4479 h 10207"/>
            <a:gd name="connsiteX2" fmla="*/ 19699 w 20078"/>
            <a:gd name="connsiteY2" fmla="*/ 0 h 10207"/>
            <a:gd name="connsiteX0" fmla="*/ 7283 w 18144"/>
            <a:gd name="connsiteY0" fmla="*/ 11138 h 11138"/>
            <a:gd name="connsiteX1" fmla="*/ 0 w 18144"/>
            <a:gd name="connsiteY1" fmla="*/ 5410 h 11138"/>
            <a:gd name="connsiteX2" fmla="*/ 17676 w 18144"/>
            <a:gd name="connsiteY2" fmla="*/ 0 h 11138"/>
            <a:gd name="connsiteX0" fmla="*/ 7283 w 22551"/>
            <a:gd name="connsiteY0" fmla="*/ 11138 h 11138"/>
            <a:gd name="connsiteX1" fmla="*/ 0 w 22551"/>
            <a:gd name="connsiteY1" fmla="*/ 5410 h 11138"/>
            <a:gd name="connsiteX2" fmla="*/ 17676 w 22551"/>
            <a:gd name="connsiteY2" fmla="*/ 0 h 11138"/>
            <a:gd name="connsiteX0" fmla="*/ 2224 w 22551"/>
            <a:gd name="connsiteY0" fmla="*/ 11035 h 11035"/>
            <a:gd name="connsiteX1" fmla="*/ 0 w 22551"/>
            <a:gd name="connsiteY1" fmla="*/ 5410 h 11035"/>
            <a:gd name="connsiteX2" fmla="*/ 17676 w 22551"/>
            <a:gd name="connsiteY2" fmla="*/ 0 h 11035"/>
            <a:gd name="connsiteX0" fmla="*/ 4247 w 24260"/>
            <a:gd name="connsiteY0" fmla="*/ 11035 h 11035"/>
            <a:gd name="connsiteX1" fmla="*/ 0 w 24260"/>
            <a:gd name="connsiteY1" fmla="*/ 6548 h 11035"/>
            <a:gd name="connsiteX2" fmla="*/ 19699 w 24260"/>
            <a:gd name="connsiteY2" fmla="*/ 0 h 11035"/>
            <a:gd name="connsiteX0" fmla="*/ 4247 w 10574"/>
            <a:gd name="connsiteY0" fmla="*/ 10570 h 10570"/>
            <a:gd name="connsiteX1" fmla="*/ 0 w 10574"/>
            <a:gd name="connsiteY1" fmla="*/ 6083 h 10570"/>
            <a:gd name="connsiteX2" fmla="*/ 477 w 10574"/>
            <a:gd name="connsiteY2" fmla="*/ 0 h 10570"/>
            <a:gd name="connsiteX0" fmla="*/ 4247 w 8459"/>
            <a:gd name="connsiteY0" fmla="*/ 10570 h 10570"/>
            <a:gd name="connsiteX1" fmla="*/ 0 w 8459"/>
            <a:gd name="connsiteY1" fmla="*/ 6083 h 10570"/>
            <a:gd name="connsiteX2" fmla="*/ 477 w 8459"/>
            <a:gd name="connsiteY2" fmla="*/ 0 h 10570"/>
            <a:gd name="connsiteX0" fmla="*/ 5021 w 33266"/>
            <a:gd name="connsiteY0" fmla="*/ 10049 h 10049"/>
            <a:gd name="connsiteX1" fmla="*/ 0 w 33266"/>
            <a:gd name="connsiteY1" fmla="*/ 5804 h 10049"/>
            <a:gd name="connsiteX2" fmla="*/ 29268 w 33266"/>
            <a:gd name="connsiteY2" fmla="*/ 0 h 10049"/>
            <a:gd name="connsiteX0" fmla="*/ 5021 w 29268"/>
            <a:gd name="connsiteY0" fmla="*/ 10049 h 10049"/>
            <a:gd name="connsiteX1" fmla="*/ 0 w 29268"/>
            <a:gd name="connsiteY1" fmla="*/ 5804 h 10049"/>
            <a:gd name="connsiteX2" fmla="*/ 29268 w 29268"/>
            <a:gd name="connsiteY2" fmla="*/ 0 h 10049"/>
            <a:gd name="connsiteX0" fmla="*/ 8200 w 32447"/>
            <a:gd name="connsiteY0" fmla="*/ 10049 h 10049"/>
            <a:gd name="connsiteX1" fmla="*/ 3179 w 32447"/>
            <a:gd name="connsiteY1" fmla="*/ 5804 h 10049"/>
            <a:gd name="connsiteX2" fmla="*/ 1396 w 32447"/>
            <a:gd name="connsiteY2" fmla="*/ 1028 h 10049"/>
            <a:gd name="connsiteX3" fmla="*/ 32447 w 32447"/>
            <a:gd name="connsiteY3" fmla="*/ 0 h 10049"/>
            <a:gd name="connsiteX0" fmla="*/ 8200 w 53975"/>
            <a:gd name="connsiteY0" fmla="*/ 9706 h 9706"/>
            <a:gd name="connsiteX1" fmla="*/ 3179 w 53975"/>
            <a:gd name="connsiteY1" fmla="*/ 5461 h 9706"/>
            <a:gd name="connsiteX2" fmla="*/ 1396 w 53975"/>
            <a:gd name="connsiteY2" fmla="*/ 685 h 9706"/>
            <a:gd name="connsiteX3" fmla="*/ 53975 w 53975"/>
            <a:gd name="connsiteY3" fmla="*/ 0 h 9706"/>
            <a:gd name="connsiteX0" fmla="*/ 1519 w 10000"/>
            <a:gd name="connsiteY0" fmla="*/ 10605 h 10605"/>
            <a:gd name="connsiteX1" fmla="*/ 589 w 10000"/>
            <a:gd name="connsiteY1" fmla="*/ 6231 h 10605"/>
            <a:gd name="connsiteX2" fmla="*/ 259 w 10000"/>
            <a:gd name="connsiteY2" fmla="*/ 1311 h 10605"/>
            <a:gd name="connsiteX3" fmla="*/ 10000 w 10000"/>
            <a:gd name="connsiteY3" fmla="*/ 0 h 10605"/>
            <a:gd name="connsiteX0" fmla="*/ 1519 w 10000"/>
            <a:gd name="connsiteY0" fmla="*/ 10605 h 10605"/>
            <a:gd name="connsiteX1" fmla="*/ 589 w 10000"/>
            <a:gd name="connsiteY1" fmla="*/ 6231 h 10605"/>
            <a:gd name="connsiteX2" fmla="*/ 259 w 10000"/>
            <a:gd name="connsiteY2" fmla="*/ 1311 h 10605"/>
            <a:gd name="connsiteX3" fmla="*/ 10000 w 10000"/>
            <a:gd name="connsiteY3" fmla="*/ 0 h 10605"/>
            <a:gd name="connsiteX0" fmla="*/ 189 w 10000"/>
            <a:gd name="connsiteY0" fmla="*/ 10807 h 10807"/>
            <a:gd name="connsiteX1" fmla="*/ 589 w 10000"/>
            <a:gd name="connsiteY1" fmla="*/ 6231 h 10807"/>
            <a:gd name="connsiteX2" fmla="*/ 259 w 10000"/>
            <a:gd name="connsiteY2" fmla="*/ 1311 h 10807"/>
            <a:gd name="connsiteX3" fmla="*/ 10000 w 10000"/>
            <a:gd name="connsiteY3" fmla="*/ 0 h 10807"/>
            <a:gd name="connsiteX0" fmla="*/ 189 w 10000"/>
            <a:gd name="connsiteY0" fmla="*/ 10807 h 10807"/>
            <a:gd name="connsiteX1" fmla="*/ 589 w 10000"/>
            <a:gd name="connsiteY1" fmla="*/ 6231 h 10807"/>
            <a:gd name="connsiteX2" fmla="*/ 259 w 10000"/>
            <a:gd name="connsiteY2" fmla="*/ 1311 h 10807"/>
            <a:gd name="connsiteX3" fmla="*/ 10000 w 10000"/>
            <a:gd name="connsiteY3" fmla="*/ 0 h 108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807">
              <a:moveTo>
                <a:pt x="189" y="10807"/>
              </a:moveTo>
              <a:cubicBezTo>
                <a:pt x="2682" y="8133"/>
                <a:pt x="1061" y="6840"/>
                <a:pt x="589" y="6231"/>
              </a:cubicBezTo>
              <a:cubicBezTo>
                <a:pt x="1154" y="4733"/>
                <a:pt x="-645" y="2307"/>
                <a:pt x="259" y="1311"/>
              </a:cubicBezTo>
              <a:cubicBezTo>
                <a:pt x="1162" y="314"/>
                <a:pt x="6715" y="2143"/>
                <a:pt x="10000" y="0"/>
              </a:cubicBez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635000</xdr:colOff>
      <xdr:row>94</xdr:row>
      <xdr:rowOff>12318</xdr:rowOff>
    </xdr:from>
    <xdr:to>
      <xdr:col>2</xdr:col>
      <xdr:colOff>95251</xdr:colOff>
      <xdr:row>94</xdr:row>
      <xdr:rowOff>158750</xdr:rowOff>
    </xdr:to>
    <xdr:sp macro="" textlink="">
      <xdr:nvSpPr>
        <xdr:cNvPr id="589" name="AutoShape 526">
          <a:extLst>
            <a:ext uri="{FF2B5EF4-FFF2-40B4-BE49-F238E27FC236}">
              <a16:creationId xmlns:a16="http://schemas.microsoft.com/office/drawing/2014/main" id="{FFC90974-142B-45B9-BF85-AD741304A922}"/>
            </a:ext>
          </a:extLst>
        </xdr:cNvPr>
        <xdr:cNvSpPr>
          <a:spLocks noChangeArrowheads="1"/>
        </xdr:cNvSpPr>
      </xdr:nvSpPr>
      <xdr:spPr bwMode="auto">
        <a:xfrm>
          <a:off x="701675" y="16461993"/>
          <a:ext cx="165101" cy="14643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15874</xdr:colOff>
      <xdr:row>91</xdr:row>
      <xdr:rowOff>134940</xdr:rowOff>
    </xdr:from>
    <xdr:to>
      <xdr:col>2</xdr:col>
      <xdr:colOff>234949</xdr:colOff>
      <xdr:row>93</xdr:row>
      <xdr:rowOff>161924</xdr:rowOff>
    </xdr:to>
    <xdr:sp macro="" textlink="">
      <xdr:nvSpPr>
        <xdr:cNvPr id="590" name="Line 72">
          <a:extLst>
            <a:ext uri="{FF2B5EF4-FFF2-40B4-BE49-F238E27FC236}">
              <a16:creationId xmlns:a16="http://schemas.microsoft.com/office/drawing/2014/main" id="{26ED145A-0494-46DE-B845-9440190A4B86}"/>
            </a:ext>
          </a:extLst>
        </xdr:cNvPr>
        <xdr:cNvSpPr>
          <a:spLocks noChangeShapeType="1"/>
        </xdr:cNvSpPr>
      </xdr:nvSpPr>
      <xdr:spPr bwMode="auto">
        <a:xfrm rot="5400000">
          <a:off x="702470" y="16126619"/>
          <a:ext cx="388934" cy="219075"/>
        </a:xfrm>
        <a:custGeom>
          <a:avLst/>
          <a:gdLst>
            <a:gd name="connsiteX0" fmla="*/ 0 w 196850"/>
            <a:gd name="connsiteY0" fmla="*/ 0 h 152400"/>
            <a:gd name="connsiteX1" fmla="*/ 196850 w 196850"/>
            <a:gd name="connsiteY1" fmla="*/ 152400 h 152400"/>
            <a:gd name="connsiteX0" fmla="*/ 0 w 196850"/>
            <a:gd name="connsiteY0" fmla="*/ 0 h 152400"/>
            <a:gd name="connsiteX1" fmla="*/ 196850 w 196850"/>
            <a:gd name="connsiteY1" fmla="*/ 152400 h 152400"/>
            <a:gd name="connsiteX0" fmla="*/ 0 w 196850"/>
            <a:gd name="connsiteY0" fmla="*/ 0 h 152400"/>
            <a:gd name="connsiteX1" fmla="*/ 196850 w 196850"/>
            <a:gd name="connsiteY1" fmla="*/ 152400 h 152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6850" h="152400">
              <a:moveTo>
                <a:pt x="0" y="0"/>
              </a:moveTo>
              <a:cubicBezTo>
                <a:pt x="59267" y="152400"/>
                <a:pt x="131233" y="101600"/>
                <a:pt x="196850" y="1524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70233</xdr:colOff>
      <xdr:row>94</xdr:row>
      <xdr:rowOff>19050</xdr:rowOff>
    </xdr:from>
    <xdr:ext cx="183640" cy="508000"/>
    <xdr:sp macro="" textlink="">
      <xdr:nvSpPr>
        <xdr:cNvPr id="591" name="Text Box 972">
          <a:extLst>
            <a:ext uri="{FF2B5EF4-FFF2-40B4-BE49-F238E27FC236}">
              <a16:creationId xmlns:a16="http://schemas.microsoft.com/office/drawing/2014/main" id="{A477F009-A2F0-4C14-AD09-2261346B5A03}"/>
            </a:ext>
          </a:extLst>
        </xdr:cNvPr>
        <xdr:cNvSpPr txBox="1">
          <a:spLocks noChangeArrowheads="1"/>
        </xdr:cNvSpPr>
      </xdr:nvSpPr>
      <xdr:spPr bwMode="auto">
        <a:xfrm>
          <a:off x="841758" y="16468725"/>
          <a:ext cx="18364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枝川工業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115888</xdr:colOff>
      <xdr:row>92</xdr:row>
      <xdr:rowOff>60325</xdr:rowOff>
    </xdr:from>
    <xdr:ext cx="330200" cy="304800"/>
    <xdr:grpSp>
      <xdr:nvGrpSpPr>
        <xdr:cNvPr id="592" name="Group 6672">
          <a:extLst>
            <a:ext uri="{FF2B5EF4-FFF2-40B4-BE49-F238E27FC236}">
              <a16:creationId xmlns:a16="http://schemas.microsoft.com/office/drawing/2014/main" id="{C9BA7AEA-7257-4222-82F5-45015B700D1A}"/>
            </a:ext>
          </a:extLst>
        </xdr:cNvPr>
        <xdr:cNvGrpSpPr>
          <a:grpSpLocks/>
        </xdr:cNvGrpSpPr>
      </xdr:nvGrpSpPr>
      <xdr:grpSpPr bwMode="auto">
        <a:xfrm>
          <a:off x="889611" y="15933371"/>
          <a:ext cx="330200" cy="304800"/>
          <a:chOff x="536" y="109"/>
          <a:chExt cx="46" cy="44"/>
        </a:xfrm>
      </xdr:grpSpPr>
      <xdr:pic>
        <xdr:nvPicPr>
          <xdr:cNvPr id="593" name="Picture 6673" descr="route2">
            <a:extLst>
              <a:ext uri="{FF2B5EF4-FFF2-40B4-BE49-F238E27FC236}">
                <a16:creationId xmlns:a16="http://schemas.microsoft.com/office/drawing/2014/main" id="{1F889114-0481-4DE1-B988-08E9D15121D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94" name="Text Box 6674">
            <a:extLst>
              <a:ext uri="{FF2B5EF4-FFF2-40B4-BE49-F238E27FC236}">
                <a16:creationId xmlns:a16="http://schemas.microsoft.com/office/drawing/2014/main" id="{00F27EE6-7E53-43F5-99D4-075E0C51DD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</xdr:col>
      <xdr:colOff>138112</xdr:colOff>
      <xdr:row>92</xdr:row>
      <xdr:rowOff>67604</xdr:rowOff>
    </xdr:from>
    <xdr:ext cx="520700" cy="293414"/>
    <xdr:sp macro="" textlink="">
      <xdr:nvSpPr>
        <xdr:cNvPr id="595" name="Text Box 972">
          <a:extLst>
            <a:ext uri="{FF2B5EF4-FFF2-40B4-BE49-F238E27FC236}">
              <a16:creationId xmlns:a16="http://schemas.microsoft.com/office/drawing/2014/main" id="{3B913370-B12B-436A-83C7-EE16C00BB1D5}"/>
            </a:ext>
          </a:extLst>
        </xdr:cNvPr>
        <xdr:cNvSpPr txBox="1">
          <a:spLocks noChangeArrowheads="1"/>
        </xdr:cNvSpPr>
      </xdr:nvSpPr>
      <xdr:spPr bwMode="auto">
        <a:xfrm>
          <a:off x="204787" y="16155329"/>
          <a:ext cx="520700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ﾎﾃﾙ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しみず苑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</xdr:col>
      <xdr:colOff>549275</xdr:colOff>
      <xdr:row>90</xdr:row>
      <xdr:rowOff>112337</xdr:rowOff>
    </xdr:from>
    <xdr:ext cx="342900" cy="165173"/>
    <xdr:sp macro="" textlink="">
      <xdr:nvSpPr>
        <xdr:cNvPr id="596" name="Text Box 972">
          <a:extLst>
            <a:ext uri="{FF2B5EF4-FFF2-40B4-BE49-F238E27FC236}">
              <a16:creationId xmlns:a16="http://schemas.microsoft.com/office/drawing/2014/main" id="{1B1E4FAB-110A-47DF-9660-1F610C73FADF}"/>
            </a:ext>
          </a:extLst>
        </xdr:cNvPr>
        <xdr:cNvSpPr txBox="1">
          <a:spLocks noChangeArrowheads="1"/>
        </xdr:cNvSpPr>
      </xdr:nvSpPr>
      <xdr:spPr bwMode="auto">
        <a:xfrm>
          <a:off x="615950" y="15838112"/>
          <a:ext cx="3429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</xdr:col>
      <xdr:colOff>609600</xdr:colOff>
      <xdr:row>95</xdr:row>
      <xdr:rowOff>50800</xdr:rowOff>
    </xdr:from>
    <xdr:to>
      <xdr:col>2</xdr:col>
      <xdr:colOff>27781</xdr:colOff>
      <xdr:row>96</xdr:row>
      <xdr:rowOff>50799</xdr:rowOff>
    </xdr:to>
    <xdr:sp macro="" textlink="">
      <xdr:nvSpPr>
        <xdr:cNvPr id="597" name="Oval 1295">
          <a:extLst>
            <a:ext uri="{FF2B5EF4-FFF2-40B4-BE49-F238E27FC236}">
              <a16:creationId xmlns:a16="http://schemas.microsoft.com/office/drawing/2014/main" id="{B9EC21FD-A65A-4B90-8DF3-8EA986EB38A3}"/>
            </a:ext>
          </a:extLst>
        </xdr:cNvPr>
        <xdr:cNvSpPr>
          <a:spLocks noChangeArrowheads="1"/>
        </xdr:cNvSpPr>
      </xdr:nvSpPr>
      <xdr:spPr bwMode="auto">
        <a:xfrm>
          <a:off x="676275" y="16681450"/>
          <a:ext cx="123031" cy="1809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</xdr:col>
      <xdr:colOff>641350</xdr:colOff>
      <xdr:row>95</xdr:row>
      <xdr:rowOff>31750</xdr:rowOff>
    </xdr:from>
    <xdr:ext cx="171450" cy="196850"/>
    <xdr:sp macro="" textlink="">
      <xdr:nvSpPr>
        <xdr:cNvPr id="598" name="Text Box 1563">
          <a:extLst>
            <a:ext uri="{FF2B5EF4-FFF2-40B4-BE49-F238E27FC236}">
              <a16:creationId xmlns:a16="http://schemas.microsoft.com/office/drawing/2014/main" id="{09A68921-E6B3-4093-B54E-17EC7F84CD6F}"/>
            </a:ext>
          </a:extLst>
        </xdr:cNvPr>
        <xdr:cNvSpPr txBox="1">
          <a:spLocks noChangeArrowheads="1"/>
        </xdr:cNvSpPr>
      </xdr:nvSpPr>
      <xdr:spPr bwMode="auto">
        <a:xfrm>
          <a:off x="708025" y="16662400"/>
          <a:ext cx="17145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637437</xdr:colOff>
      <xdr:row>89</xdr:row>
      <xdr:rowOff>174626</xdr:rowOff>
    </xdr:from>
    <xdr:to>
      <xdr:col>4</xdr:col>
      <xdr:colOff>292544</xdr:colOff>
      <xdr:row>96</xdr:row>
      <xdr:rowOff>141980</xdr:rowOff>
    </xdr:to>
    <xdr:sp macro="" textlink="">
      <xdr:nvSpPr>
        <xdr:cNvPr id="599" name="Freeform 527">
          <a:extLst>
            <a:ext uri="{FF2B5EF4-FFF2-40B4-BE49-F238E27FC236}">
              <a16:creationId xmlns:a16="http://schemas.microsoft.com/office/drawing/2014/main" id="{DD008832-2120-4B8C-A9C5-C0C748161723}"/>
            </a:ext>
          </a:extLst>
        </xdr:cNvPr>
        <xdr:cNvSpPr>
          <a:spLocks/>
        </xdr:cNvSpPr>
      </xdr:nvSpPr>
      <xdr:spPr bwMode="auto">
        <a:xfrm>
          <a:off x="2113812" y="15719426"/>
          <a:ext cx="436157" cy="123417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6959"/>
            <a:gd name="connsiteY0" fmla="*/ 27892 h 27913"/>
            <a:gd name="connsiteX1" fmla="*/ 5637 w 6959"/>
            <a:gd name="connsiteY1" fmla="*/ 14151 h 27913"/>
            <a:gd name="connsiteX2" fmla="*/ 5554 w 6959"/>
            <a:gd name="connsiteY2" fmla="*/ 0 h 27913"/>
            <a:gd name="connsiteX0" fmla="*/ 0 w 9106"/>
            <a:gd name="connsiteY0" fmla="*/ 9992 h 10000"/>
            <a:gd name="connsiteX1" fmla="*/ 7073 w 9106"/>
            <a:gd name="connsiteY1" fmla="*/ 5165 h 10000"/>
            <a:gd name="connsiteX2" fmla="*/ 7981 w 9106"/>
            <a:gd name="connsiteY2" fmla="*/ 0 h 10000"/>
            <a:gd name="connsiteX0" fmla="*/ 0 w 10000"/>
            <a:gd name="connsiteY0" fmla="*/ 9992 h 9997"/>
            <a:gd name="connsiteX1" fmla="*/ 7767 w 10000"/>
            <a:gd name="connsiteY1" fmla="*/ 5165 h 9997"/>
            <a:gd name="connsiteX2" fmla="*/ 8765 w 10000"/>
            <a:gd name="connsiteY2" fmla="*/ 0 h 9997"/>
            <a:gd name="connsiteX0" fmla="*/ 0 w 5963"/>
            <a:gd name="connsiteY0" fmla="*/ 9805 h 9810"/>
            <a:gd name="connsiteX1" fmla="*/ 1377 w 5963"/>
            <a:gd name="connsiteY1" fmla="*/ 5167 h 9810"/>
            <a:gd name="connsiteX2" fmla="*/ 2375 w 5963"/>
            <a:gd name="connsiteY2" fmla="*/ 0 h 9810"/>
            <a:gd name="connsiteX0" fmla="*/ 0 w 6214"/>
            <a:gd name="connsiteY0" fmla="*/ 9995 h 9995"/>
            <a:gd name="connsiteX1" fmla="*/ 2309 w 6214"/>
            <a:gd name="connsiteY1" fmla="*/ 5267 h 9995"/>
            <a:gd name="connsiteX2" fmla="*/ 3983 w 6214"/>
            <a:gd name="connsiteY2" fmla="*/ 0 h 9995"/>
            <a:gd name="connsiteX0" fmla="*/ 0 w 10001"/>
            <a:gd name="connsiteY0" fmla="*/ 10000 h 10000"/>
            <a:gd name="connsiteX1" fmla="*/ 3716 w 10001"/>
            <a:gd name="connsiteY1" fmla="*/ 4300 h 10000"/>
            <a:gd name="connsiteX2" fmla="*/ 6410 w 10001"/>
            <a:gd name="connsiteY2" fmla="*/ 0 h 10000"/>
            <a:gd name="connsiteX0" fmla="*/ 0 w 9742"/>
            <a:gd name="connsiteY0" fmla="*/ 10000 h 10000"/>
            <a:gd name="connsiteX1" fmla="*/ 3716 w 9742"/>
            <a:gd name="connsiteY1" fmla="*/ 4300 h 10000"/>
            <a:gd name="connsiteX2" fmla="*/ 6410 w 9742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3124"/>
            <a:gd name="connsiteY0" fmla="*/ 10194 h 10194"/>
            <a:gd name="connsiteX1" fmla="*/ 6938 w 13124"/>
            <a:gd name="connsiteY1" fmla="*/ 4300 h 10194"/>
            <a:gd name="connsiteX2" fmla="*/ 9704 w 13124"/>
            <a:gd name="connsiteY2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9704"/>
            <a:gd name="connsiteY0" fmla="*/ 10194 h 10194"/>
            <a:gd name="connsiteX1" fmla="*/ 9233 w 9704"/>
            <a:gd name="connsiteY1" fmla="*/ 8192 h 10194"/>
            <a:gd name="connsiteX2" fmla="*/ 6938 w 9704"/>
            <a:gd name="connsiteY2" fmla="*/ 4300 h 10194"/>
            <a:gd name="connsiteX3" fmla="*/ 9704 w 9704"/>
            <a:gd name="connsiteY3" fmla="*/ 0 h 10194"/>
            <a:gd name="connsiteX0" fmla="*/ 0 w 11265"/>
            <a:gd name="connsiteY0" fmla="*/ 10000 h 10000"/>
            <a:gd name="connsiteX1" fmla="*/ 9515 w 11265"/>
            <a:gd name="connsiteY1" fmla="*/ 8036 h 10000"/>
            <a:gd name="connsiteX2" fmla="*/ 7150 w 11265"/>
            <a:gd name="connsiteY2" fmla="*/ 4218 h 10000"/>
            <a:gd name="connsiteX3" fmla="*/ 10000 w 11265"/>
            <a:gd name="connsiteY3" fmla="*/ 0 h 10000"/>
            <a:gd name="connsiteX0" fmla="*/ 2365 w 4115"/>
            <a:gd name="connsiteY0" fmla="*/ 8036 h 8036"/>
            <a:gd name="connsiteX1" fmla="*/ 0 w 4115"/>
            <a:gd name="connsiteY1" fmla="*/ 4218 h 8036"/>
            <a:gd name="connsiteX2" fmla="*/ 2850 w 4115"/>
            <a:gd name="connsiteY2" fmla="*/ 0 h 8036"/>
            <a:gd name="connsiteX0" fmla="*/ 6674 w 10000"/>
            <a:gd name="connsiteY0" fmla="*/ 12288 h 12288"/>
            <a:gd name="connsiteX1" fmla="*/ 0 w 10000"/>
            <a:gd name="connsiteY1" fmla="*/ 5249 h 12288"/>
            <a:gd name="connsiteX2" fmla="*/ 6926 w 10000"/>
            <a:gd name="connsiteY2" fmla="*/ 0 h 12288"/>
            <a:gd name="connsiteX0" fmla="*/ 6674 w 11973"/>
            <a:gd name="connsiteY0" fmla="*/ 12288 h 12288"/>
            <a:gd name="connsiteX1" fmla="*/ 0 w 11973"/>
            <a:gd name="connsiteY1" fmla="*/ 5249 h 12288"/>
            <a:gd name="connsiteX2" fmla="*/ 6926 w 11973"/>
            <a:gd name="connsiteY2" fmla="*/ 0 h 12288"/>
            <a:gd name="connsiteX0" fmla="*/ 6674 w 9164"/>
            <a:gd name="connsiteY0" fmla="*/ 12288 h 12288"/>
            <a:gd name="connsiteX1" fmla="*/ 0 w 9164"/>
            <a:gd name="connsiteY1" fmla="*/ 5249 h 12288"/>
            <a:gd name="connsiteX2" fmla="*/ 6926 w 9164"/>
            <a:gd name="connsiteY2" fmla="*/ 0 h 12288"/>
            <a:gd name="connsiteX0" fmla="*/ 7283 w 20078"/>
            <a:gd name="connsiteY0" fmla="*/ 10207 h 10207"/>
            <a:gd name="connsiteX1" fmla="*/ 0 w 20078"/>
            <a:gd name="connsiteY1" fmla="*/ 4479 h 10207"/>
            <a:gd name="connsiteX2" fmla="*/ 19699 w 20078"/>
            <a:gd name="connsiteY2" fmla="*/ 0 h 10207"/>
            <a:gd name="connsiteX0" fmla="*/ 7283 w 18144"/>
            <a:gd name="connsiteY0" fmla="*/ 11138 h 11138"/>
            <a:gd name="connsiteX1" fmla="*/ 0 w 18144"/>
            <a:gd name="connsiteY1" fmla="*/ 5410 h 11138"/>
            <a:gd name="connsiteX2" fmla="*/ 17676 w 18144"/>
            <a:gd name="connsiteY2" fmla="*/ 0 h 11138"/>
            <a:gd name="connsiteX0" fmla="*/ 7283 w 22551"/>
            <a:gd name="connsiteY0" fmla="*/ 11138 h 11138"/>
            <a:gd name="connsiteX1" fmla="*/ 0 w 22551"/>
            <a:gd name="connsiteY1" fmla="*/ 5410 h 11138"/>
            <a:gd name="connsiteX2" fmla="*/ 17676 w 22551"/>
            <a:gd name="connsiteY2" fmla="*/ 0 h 11138"/>
            <a:gd name="connsiteX0" fmla="*/ 2224 w 22551"/>
            <a:gd name="connsiteY0" fmla="*/ 11035 h 11035"/>
            <a:gd name="connsiteX1" fmla="*/ 0 w 22551"/>
            <a:gd name="connsiteY1" fmla="*/ 5410 h 11035"/>
            <a:gd name="connsiteX2" fmla="*/ 17676 w 22551"/>
            <a:gd name="connsiteY2" fmla="*/ 0 h 11035"/>
            <a:gd name="connsiteX0" fmla="*/ 4247 w 24260"/>
            <a:gd name="connsiteY0" fmla="*/ 11035 h 11035"/>
            <a:gd name="connsiteX1" fmla="*/ 0 w 24260"/>
            <a:gd name="connsiteY1" fmla="*/ 6548 h 11035"/>
            <a:gd name="connsiteX2" fmla="*/ 19699 w 24260"/>
            <a:gd name="connsiteY2" fmla="*/ 0 h 11035"/>
            <a:gd name="connsiteX0" fmla="*/ 4247 w 10574"/>
            <a:gd name="connsiteY0" fmla="*/ 10570 h 10570"/>
            <a:gd name="connsiteX1" fmla="*/ 0 w 10574"/>
            <a:gd name="connsiteY1" fmla="*/ 6083 h 10570"/>
            <a:gd name="connsiteX2" fmla="*/ 477 w 10574"/>
            <a:gd name="connsiteY2" fmla="*/ 0 h 10570"/>
            <a:gd name="connsiteX0" fmla="*/ 4247 w 8459"/>
            <a:gd name="connsiteY0" fmla="*/ 10570 h 10570"/>
            <a:gd name="connsiteX1" fmla="*/ 0 w 8459"/>
            <a:gd name="connsiteY1" fmla="*/ 6083 h 10570"/>
            <a:gd name="connsiteX2" fmla="*/ 477 w 8459"/>
            <a:gd name="connsiteY2" fmla="*/ 0 h 10570"/>
            <a:gd name="connsiteX0" fmla="*/ 5021 w 33266"/>
            <a:gd name="connsiteY0" fmla="*/ 10049 h 10049"/>
            <a:gd name="connsiteX1" fmla="*/ 0 w 33266"/>
            <a:gd name="connsiteY1" fmla="*/ 5804 h 10049"/>
            <a:gd name="connsiteX2" fmla="*/ 29268 w 33266"/>
            <a:gd name="connsiteY2" fmla="*/ 0 h 10049"/>
            <a:gd name="connsiteX0" fmla="*/ 5021 w 29268"/>
            <a:gd name="connsiteY0" fmla="*/ 10049 h 10049"/>
            <a:gd name="connsiteX1" fmla="*/ 0 w 29268"/>
            <a:gd name="connsiteY1" fmla="*/ 5804 h 10049"/>
            <a:gd name="connsiteX2" fmla="*/ 29268 w 29268"/>
            <a:gd name="connsiteY2" fmla="*/ 0 h 10049"/>
            <a:gd name="connsiteX0" fmla="*/ 8200 w 32447"/>
            <a:gd name="connsiteY0" fmla="*/ 10049 h 10049"/>
            <a:gd name="connsiteX1" fmla="*/ 3179 w 32447"/>
            <a:gd name="connsiteY1" fmla="*/ 5804 h 10049"/>
            <a:gd name="connsiteX2" fmla="*/ 1396 w 32447"/>
            <a:gd name="connsiteY2" fmla="*/ 1028 h 10049"/>
            <a:gd name="connsiteX3" fmla="*/ 32447 w 32447"/>
            <a:gd name="connsiteY3" fmla="*/ 0 h 10049"/>
            <a:gd name="connsiteX0" fmla="*/ 8200 w 53975"/>
            <a:gd name="connsiteY0" fmla="*/ 9706 h 9706"/>
            <a:gd name="connsiteX1" fmla="*/ 3179 w 53975"/>
            <a:gd name="connsiteY1" fmla="*/ 5461 h 9706"/>
            <a:gd name="connsiteX2" fmla="*/ 1396 w 53975"/>
            <a:gd name="connsiteY2" fmla="*/ 685 h 9706"/>
            <a:gd name="connsiteX3" fmla="*/ 53975 w 53975"/>
            <a:gd name="connsiteY3" fmla="*/ 0 h 9706"/>
            <a:gd name="connsiteX0" fmla="*/ 1519 w 10000"/>
            <a:gd name="connsiteY0" fmla="*/ 10605 h 10605"/>
            <a:gd name="connsiteX1" fmla="*/ 589 w 10000"/>
            <a:gd name="connsiteY1" fmla="*/ 6231 h 10605"/>
            <a:gd name="connsiteX2" fmla="*/ 259 w 10000"/>
            <a:gd name="connsiteY2" fmla="*/ 1311 h 10605"/>
            <a:gd name="connsiteX3" fmla="*/ 10000 w 10000"/>
            <a:gd name="connsiteY3" fmla="*/ 0 h 10605"/>
            <a:gd name="connsiteX0" fmla="*/ 1519 w 10000"/>
            <a:gd name="connsiteY0" fmla="*/ 10605 h 10605"/>
            <a:gd name="connsiteX1" fmla="*/ 589 w 10000"/>
            <a:gd name="connsiteY1" fmla="*/ 6231 h 10605"/>
            <a:gd name="connsiteX2" fmla="*/ 259 w 10000"/>
            <a:gd name="connsiteY2" fmla="*/ 1311 h 10605"/>
            <a:gd name="connsiteX3" fmla="*/ 10000 w 10000"/>
            <a:gd name="connsiteY3" fmla="*/ 0 h 10605"/>
            <a:gd name="connsiteX0" fmla="*/ 12820 w 12824"/>
            <a:gd name="connsiteY0" fmla="*/ 9244 h 9244"/>
            <a:gd name="connsiteX1" fmla="*/ 589 w 12824"/>
            <a:gd name="connsiteY1" fmla="*/ 6231 h 9244"/>
            <a:gd name="connsiteX2" fmla="*/ 259 w 12824"/>
            <a:gd name="connsiteY2" fmla="*/ 1311 h 9244"/>
            <a:gd name="connsiteX3" fmla="*/ 10000 w 12824"/>
            <a:gd name="connsiteY3" fmla="*/ 0 h 9244"/>
            <a:gd name="connsiteX0" fmla="*/ 9997 w 9997"/>
            <a:gd name="connsiteY0" fmla="*/ 10000 h 10000"/>
            <a:gd name="connsiteX1" fmla="*/ 459 w 9997"/>
            <a:gd name="connsiteY1" fmla="*/ 6741 h 10000"/>
            <a:gd name="connsiteX2" fmla="*/ 202 w 9997"/>
            <a:gd name="connsiteY2" fmla="*/ 1418 h 10000"/>
            <a:gd name="connsiteX3" fmla="*/ 7798 w 9997"/>
            <a:gd name="connsiteY3" fmla="*/ 0 h 10000"/>
            <a:gd name="connsiteX0" fmla="*/ 10000 w 10000"/>
            <a:gd name="connsiteY0" fmla="*/ 8582 h 8582"/>
            <a:gd name="connsiteX1" fmla="*/ 459 w 10000"/>
            <a:gd name="connsiteY1" fmla="*/ 5323 h 8582"/>
            <a:gd name="connsiteX2" fmla="*/ 202 w 10000"/>
            <a:gd name="connsiteY2" fmla="*/ 0 h 8582"/>
            <a:gd name="connsiteX0" fmla="*/ 10474 w 10474"/>
            <a:gd name="connsiteY0" fmla="*/ 12796 h 12796"/>
            <a:gd name="connsiteX1" fmla="*/ 933 w 10474"/>
            <a:gd name="connsiteY1" fmla="*/ 8999 h 12796"/>
            <a:gd name="connsiteX2" fmla="*/ 157 w 10474"/>
            <a:gd name="connsiteY2" fmla="*/ 0 h 12796"/>
            <a:gd name="connsiteX0" fmla="*/ 10317 w 10317"/>
            <a:gd name="connsiteY0" fmla="*/ 12796 h 12796"/>
            <a:gd name="connsiteX1" fmla="*/ 776 w 10317"/>
            <a:gd name="connsiteY1" fmla="*/ 8999 h 12796"/>
            <a:gd name="connsiteX2" fmla="*/ 0 w 10317"/>
            <a:gd name="connsiteY2" fmla="*/ 0 h 12796"/>
            <a:gd name="connsiteX0" fmla="*/ 9798 w 9798"/>
            <a:gd name="connsiteY0" fmla="*/ 13114 h 13114"/>
            <a:gd name="connsiteX1" fmla="*/ 257 w 9798"/>
            <a:gd name="connsiteY1" fmla="*/ 9317 h 13114"/>
            <a:gd name="connsiteX2" fmla="*/ 0 w 9798"/>
            <a:gd name="connsiteY2" fmla="*/ 0 h 13114"/>
            <a:gd name="connsiteX0" fmla="*/ 10077 w 10077"/>
            <a:gd name="connsiteY0" fmla="*/ 10000 h 10000"/>
            <a:gd name="connsiteX1" fmla="*/ 339 w 10077"/>
            <a:gd name="connsiteY1" fmla="*/ 7105 h 10000"/>
            <a:gd name="connsiteX2" fmla="*/ 77 w 10077"/>
            <a:gd name="connsiteY2" fmla="*/ 0 h 10000"/>
            <a:gd name="connsiteX0" fmla="*/ 6725 w 6725"/>
            <a:gd name="connsiteY0" fmla="*/ 9176 h 9176"/>
            <a:gd name="connsiteX1" fmla="*/ 339 w 6725"/>
            <a:gd name="connsiteY1" fmla="*/ 7105 h 9176"/>
            <a:gd name="connsiteX2" fmla="*/ 77 w 6725"/>
            <a:gd name="connsiteY2" fmla="*/ 0 h 9176"/>
            <a:gd name="connsiteX0" fmla="*/ 17777 w 17777"/>
            <a:gd name="connsiteY0" fmla="*/ 10845 h 10845"/>
            <a:gd name="connsiteX1" fmla="*/ 8281 w 17777"/>
            <a:gd name="connsiteY1" fmla="*/ 8588 h 10845"/>
            <a:gd name="connsiteX2" fmla="*/ 22 w 17777"/>
            <a:gd name="connsiteY2" fmla="*/ 0 h 10845"/>
            <a:gd name="connsiteX0" fmla="*/ 17781 w 17781"/>
            <a:gd name="connsiteY0" fmla="*/ 10845 h 10845"/>
            <a:gd name="connsiteX1" fmla="*/ 8285 w 17781"/>
            <a:gd name="connsiteY1" fmla="*/ 8588 h 10845"/>
            <a:gd name="connsiteX2" fmla="*/ 26 w 17781"/>
            <a:gd name="connsiteY2" fmla="*/ 0 h 10845"/>
            <a:gd name="connsiteX0" fmla="*/ 17755 w 17755"/>
            <a:gd name="connsiteY0" fmla="*/ 10845 h 10845"/>
            <a:gd name="connsiteX1" fmla="*/ 8259 w 17755"/>
            <a:gd name="connsiteY1" fmla="*/ 8588 h 10845"/>
            <a:gd name="connsiteX2" fmla="*/ 5658 w 17755"/>
            <a:gd name="connsiteY2" fmla="*/ 1637 h 10845"/>
            <a:gd name="connsiteX3" fmla="*/ 0 w 17755"/>
            <a:gd name="connsiteY3" fmla="*/ 0 h 10845"/>
            <a:gd name="connsiteX0" fmla="*/ 18142 w 18142"/>
            <a:gd name="connsiteY0" fmla="*/ 10845 h 10845"/>
            <a:gd name="connsiteX1" fmla="*/ 8646 w 18142"/>
            <a:gd name="connsiteY1" fmla="*/ 8588 h 10845"/>
            <a:gd name="connsiteX2" fmla="*/ 6045 w 18142"/>
            <a:gd name="connsiteY2" fmla="*/ 1637 h 10845"/>
            <a:gd name="connsiteX3" fmla="*/ 387 w 18142"/>
            <a:gd name="connsiteY3" fmla="*/ 0 h 10845"/>
            <a:gd name="connsiteX0" fmla="*/ 17755 w 17755"/>
            <a:gd name="connsiteY0" fmla="*/ 10845 h 10845"/>
            <a:gd name="connsiteX1" fmla="*/ 8259 w 17755"/>
            <a:gd name="connsiteY1" fmla="*/ 8588 h 10845"/>
            <a:gd name="connsiteX2" fmla="*/ 6707 w 17755"/>
            <a:gd name="connsiteY2" fmla="*/ 2376 h 10845"/>
            <a:gd name="connsiteX3" fmla="*/ 0 w 17755"/>
            <a:gd name="connsiteY3" fmla="*/ 0 h 10845"/>
            <a:gd name="connsiteX0" fmla="*/ 17755 w 17755"/>
            <a:gd name="connsiteY0" fmla="*/ 10845 h 10845"/>
            <a:gd name="connsiteX1" fmla="*/ 7472 w 17755"/>
            <a:gd name="connsiteY1" fmla="*/ 8641 h 10845"/>
            <a:gd name="connsiteX2" fmla="*/ 6707 w 17755"/>
            <a:gd name="connsiteY2" fmla="*/ 2376 h 10845"/>
            <a:gd name="connsiteX3" fmla="*/ 0 w 17755"/>
            <a:gd name="connsiteY3" fmla="*/ 0 h 10845"/>
            <a:gd name="connsiteX0" fmla="*/ 17755 w 17755"/>
            <a:gd name="connsiteY0" fmla="*/ 10845 h 10845"/>
            <a:gd name="connsiteX1" fmla="*/ 7472 w 17755"/>
            <a:gd name="connsiteY1" fmla="*/ 8641 h 10845"/>
            <a:gd name="connsiteX2" fmla="*/ 6707 w 17755"/>
            <a:gd name="connsiteY2" fmla="*/ 2376 h 10845"/>
            <a:gd name="connsiteX3" fmla="*/ 0 w 17755"/>
            <a:gd name="connsiteY3" fmla="*/ 0 h 10845"/>
            <a:gd name="connsiteX0" fmla="*/ 17755 w 17755"/>
            <a:gd name="connsiteY0" fmla="*/ 10845 h 10845"/>
            <a:gd name="connsiteX1" fmla="*/ 7472 w 17755"/>
            <a:gd name="connsiteY1" fmla="*/ 8641 h 10845"/>
            <a:gd name="connsiteX2" fmla="*/ 7494 w 17755"/>
            <a:gd name="connsiteY2" fmla="*/ 2376 h 10845"/>
            <a:gd name="connsiteX3" fmla="*/ 0 w 17755"/>
            <a:gd name="connsiteY3" fmla="*/ 0 h 10845"/>
            <a:gd name="connsiteX0" fmla="*/ 17755 w 17755"/>
            <a:gd name="connsiteY0" fmla="*/ 10845 h 10845"/>
            <a:gd name="connsiteX1" fmla="*/ 7472 w 17755"/>
            <a:gd name="connsiteY1" fmla="*/ 8641 h 10845"/>
            <a:gd name="connsiteX2" fmla="*/ 7494 w 17755"/>
            <a:gd name="connsiteY2" fmla="*/ 2376 h 10845"/>
            <a:gd name="connsiteX3" fmla="*/ 0 w 17755"/>
            <a:gd name="connsiteY3" fmla="*/ 0 h 10845"/>
            <a:gd name="connsiteX0" fmla="*/ 17755 w 17755"/>
            <a:gd name="connsiteY0" fmla="*/ 10845 h 10845"/>
            <a:gd name="connsiteX1" fmla="*/ 7472 w 17755"/>
            <a:gd name="connsiteY1" fmla="*/ 8641 h 10845"/>
            <a:gd name="connsiteX2" fmla="*/ 7494 w 17755"/>
            <a:gd name="connsiteY2" fmla="*/ 2376 h 10845"/>
            <a:gd name="connsiteX3" fmla="*/ 0 w 17755"/>
            <a:gd name="connsiteY3" fmla="*/ 0 h 108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755" h="10845">
              <a:moveTo>
                <a:pt x="17755" y="10845"/>
              </a:moveTo>
              <a:cubicBezTo>
                <a:pt x="5755" y="8360"/>
                <a:pt x="8031" y="9277"/>
                <a:pt x="7472" y="8641"/>
              </a:cubicBezTo>
              <a:cubicBezTo>
                <a:pt x="7598" y="6737"/>
                <a:pt x="8083" y="3965"/>
                <a:pt x="7494" y="2376"/>
              </a:cubicBezTo>
              <a:cubicBezTo>
                <a:pt x="-1751" y="1948"/>
                <a:pt x="1249" y="1804"/>
                <a:pt x="0" y="0"/>
              </a:cubicBez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735014</xdr:colOff>
      <xdr:row>94</xdr:row>
      <xdr:rowOff>126623</xdr:rowOff>
    </xdr:from>
    <xdr:to>
      <xdr:col>4</xdr:col>
      <xdr:colOff>125414</xdr:colOff>
      <xdr:row>95</xdr:row>
      <xdr:rowOff>101600</xdr:rowOff>
    </xdr:to>
    <xdr:sp macro="" textlink="">
      <xdr:nvSpPr>
        <xdr:cNvPr id="600" name="AutoShape 526">
          <a:extLst>
            <a:ext uri="{FF2B5EF4-FFF2-40B4-BE49-F238E27FC236}">
              <a16:creationId xmlns:a16="http://schemas.microsoft.com/office/drawing/2014/main" id="{A91AFD03-E185-446E-A8DE-BD9757CFB65A}"/>
            </a:ext>
          </a:extLst>
        </xdr:cNvPr>
        <xdr:cNvSpPr>
          <a:spLocks noChangeArrowheads="1"/>
        </xdr:cNvSpPr>
      </xdr:nvSpPr>
      <xdr:spPr bwMode="auto">
        <a:xfrm>
          <a:off x="2211389" y="16576298"/>
          <a:ext cx="171450" cy="15595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183311</xdr:colOff>
      <xdr:row>95</xdr:row>
      <xdr:rowOff>131482</xdr:rowOff>
    </xdr:from>
    <xdr:ext cx="342900" cy="165173"/>
    <xdr:sp macro="" textlink="">
      <xdr:nvSpPr>
        <xdr:cNvPr id="601" name="Text Box 972">
          <a:extLst>
            <a:ext uri="{FF2B5EF4-FFF2-40B4-BE49-F238E27FC236}">
              <a16:creationId xmlns:a16="http://schemas.microsoft.com/office/drawing/2014/main" id="{93F83FED-0387-46C5-890E-AE9F8920ADB0}"/>
            </a:ext>
          </a:extLst>
        </xdr:cNvPr>
        <xdr:cNvSpPr txBox="1">
          <a:spLocks noChangeArrowheads="1"/>
        </xdr:cNvSpPr>
      </xdr:nvSpPr>
      <xdr:spPr bwMode="auto">
        <a:xfrm>
          <a:off x="2440736" y="16762132"/>
          <a:ext cx="3429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4</xdr:col>
      <xdr:colOff>63500</xdr:colOff>
      <xdr:row>93</xdr:row>
      <xdr:rowOff>114300</xdr:rowOff>
    </xdr:from>
    <xdr:to>
      <xdr:col>4</xdr:col>
      <xdr:colOff>596900</xdr:colOff>
      <xdr:row>96</xdr:row>
      <xdr:rowOff>127000</xdr:rowOff>
    </xdr:to>
    <xdr:sp macro="" textlink="">
      <xdr:nvSpPr>
        <xdr:cNvPr id="602" name="Line 72">
          <a:extLst>
            <a:ext uri="{FF2B5EF4-FFF2-40B4-BE49-F238E27FC236}">
              <a16:creationId xmlns:a16="http://schemas.microsoft.com/office/drawing/2014/main" id="{212270A9-6A9F-41B9-BAD6-818F72F2D0A0}"/>
            </a:ext>
          </a:extLst>
        </xdr:cNvPr>
        <xdr:cNvSpPr>
          <a:spLocks noChangeShapeType="1"/>
        </xdr:cNvSpPr>
      </xdr:nvSpPr>
      <xdr:spPr bwMode="auto">
        <a:xfrm>
          <a:off x="2320925" y="16383000"/>
          <a:ext cx="533400" cy="555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742042</xdr:colOff>
      <xdr:row>93</xdr:row>
      <xdr:rowOff>31750</xdr:rowOff>
    </xdr:from>
    <xdr:to>
      <xdr:col>4</xdr:col>
      <xdr:colOff>160223</xdr:colOff>
      <xdr:row>94</xdr:row>
      <xdr:rowOff>31749</xdr:rowOff>
    </xdr:to>
    <xdr:sp macro="" textlink="">
      <xdr:nvSpPr>
        <xdr:cNvPr id="603" name="Oval 1295">
          <a:extLst>
            <a:ext uri="{FF2B5EF4-FFF2-40B4-BE49-F238E27FC236}">
              <a16:creationId xmlns:a16="http://schemas.microsoft.com/office/drawing/2014/main" id="{810ACF90-C480-415A-91FF-AB1238E94467}"/>
            </a:ext>
          </a:extLst>
        </xdr:cNvPr>
        <xdr:cNvSpPr>
          <a:spLocks noChangeArrowheads="1"/>
        </xdr:cNvSpPr>
      </xdr:nvSpPr>
      <xdr:spPr bwMode="auto">
        <a:xfrm>
          <a:off x="2218417" y="16300450"/>
          <a:ext cx="199231" cy="1809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4</xdr:col>
      <xdr:colOff>298450</xdr:colOff>
      <xdr:row>93</xdr:row>
      <xdr:rowOff>158750</xdr:rowOff>
    </xdr:from>
    <xdr:ext cx="330200" cy="304800"/>
    <xdr:grpSp>
      <xdr:nvGrpSpPr>
        <xdr:cNvPr id="604" name="Group 6672">
          <a:extLst>
            <a:ext uri="{FF2B5EF4-FFF2-40B4-BE49-F238E27FC236}">
              <a16:creationId xmlns:a16="http://schemas.microsoft.com/office/drawing/2014/main" id="{9AEFA21D-3AC7-437E-BAFD-5537D41BB66D}"/>
            </a:ext>
          </a:extLst>
        </xdr:cNvPr>
        <xdr:cNvGrpSpPr>
          <a:grpSpLocks/>
        </xdr:cNvGrpSpPr>
      </xdr:nvGrpSpPr>
      <xdr:grpSpPr bwMode="auto">
        <a:xfrm>
          <a:off x="2555142" y="16213504"/>
          <a:ext cx="330200" cy="304800"/>
          <a:chOff x="536" y="109"/>
          <a:chExt cx="46" cy="44"/>
        </a:xfrm>
      </xdr:grpSpPr>
      <xdr:pic>
        <xdr:nvPicPr>
          <xdr:cNvPr id="605" name="Picture 6673" descr="route2">
            <a:extLst>
              <a:ext uri="{FF2B5EF4-FFF2-40B4-BE49-F238E27FC236}">
                <a16:creationId xmlns:a16="http://schemas.microsoft.com/office/drawing/2014/main" id="{B0B78E27-E009-4ECA-A831-D92B09FE3F2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06" name="Text Box 6674">
            <a:extLst>
              <a:ext uri="{FF2B5EF4-FFF2-40B4-BE49-F238E27FC236}">
                <a16:creationId xmlns:a16="http://schemas.microsoft.com/office/drawing/2014/main" id="{5ABD56FC-7C6F-458E-8A2C-5F612EFCC8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3</xdr:col>
      <xdr:colOff>557701</xdr:colOff>
      <xdr:row>91</xdr:row>
      <xdr:rowOff>150813</xdr:rowOff>
    </xdr:from>
    <xdr:ext cx="267800" cy="256564"/>
    <xdr:grpSp>
      <xdr:nvGrpSpPr>
        <xdr:cNvPr id="607" name="Group 6672">
          <a:extLst>
            <a:ext uri="{FF2B5EF4-FFF2-40B4-BE49-F238E27FC236}">
              <a16:creationId xmlns:a16="http://schemas.microsoft.com/office/drawing/2014/main" id="{C8B2FAD2-E933-4DD1-A460-E7EBAB382DD9}"/>
            </a:ext>
          </a:extLst>
        </xdr:cNvPr>
        <xdr:cNvGrpSpPr>
          <a:grpSpLocks/>
        </xdr:cNvGrpSpPr>
      </xdr:nvGrpSpPr>
      <xdr:grpSpPr bwMode="auto">
        <a:xfrm>
          <a:off x="2034809" y="15842151"/>
          <a:ext cx="267800" cy="256564"/>
          <a:chOff x="536" y="109"/>
          <a:chExt cx="46" cy="44"/>
        </a:xfrm>
      </xdr:grpSpPr>
      <xdr:pic>
        <xdr:nvPicPr>
          <xdr:cNvPr id="608" name="Picture 6673" descr="route2">
            <a:extLst>
              <a:ext uri="{FF2B5EF4-FFF2-40B4-BE49-F238E27FC236}">
                <a16:creationId xmlns:a16="http://schemas.microsoft.com/office/drawing/2014/main" id="{DD5CE599-D7BC-4FBB-B4B4-4F0923AE37E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09" name="Text Box 6674">
            <a:extLst>
              <a:ext uri="{FF2B5EF4-FFF2-40B4-BE49-F238E27FC236}">
                <a16:creationId xmlns:a16="http://schemas.microsoft.com/office/drawing/2014/main" id="{E1838A1F-2D82-460F-82B7-0FB57916AF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3</xdr:col>
      <xdr:colOff>701511</xdr:colOff>
      <xdr:row>91</xdr:row>
      <xdr:rowOff>14074</xdr:rowOff>
    </xdr:from>
    <xdr:to>
      <xdr:col>4</xdr:col>
      <xdr:colOff>184656</xdr:colOff>
      <xdr:row>96</xdr:row>
      <xdr:rowOff>159272</xdr:rowOff>
    </xdr:to>
    <xdr:sp macro="" textlink="">
      <xdr:nvSpPr>
        <xdr:cNvPr id="610" name="Freeform 217">
          <a:extLst>
            <a:ext uri="{FF2B5EF4-FFF2-40B4-BE49-F238E27FC236}">
              <a16:creationId xmlns:a16="http://schemas.microsoft.com/office/drawing/2014/main" id="{33B6424C-AA56-40A5-8D73-890E287BC9E0}"/>
            </a:ext>
          </a:extLst>
        </xdr:cNvPr>
        <xdr:cNvSpPr>
          <a:spLocks/>
        </xdr:cNvSpPr>
      </xdr:nvSpPr>
      <xdr:spPr bwMode="auto">
        <a:xfrm rot="5400000">
          <a:off x="1784947" y="16313763"/>
          <a:ext cx="1050073" cy="26419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8696"/>
            <a:gd name="connsiteX1" fmla="*/ 8085 w 10000"/>
            <a:gd name="connsiteY1" fmla="*/ 7174 h 8696"/>
            <a:gd name="connsiteX2" fmla="*/ 0 w 10000"/>
            <a:gd name="connsiteY2" fmla="*/ 6797 h 8696"/>
            <a:gd name="connsiteX0" fmla="*/ 12414 w 12414"/>
            <a:gd name="connsiteY0" fmla="*/ 0 h 120733"/>
            <a:gd name="connsiteX1" fmla="*/ 8085 w 12414"/>
            <a:gd name="connsiteY1" fmla="*/ 118983 h 120733"/>
            <a:gd name="connsiteX2" fmla="*/ 0 w 12414"/>
            <a:gd name="connsiteY2" fmla="*/ 118549 h 120733"/>
            <a:gd name="connsiteX0" fmla="*/ 11207 w 11207"/>
            <a:gd name="connsiteY0" fmla="*/ 0 h 88164"/>
            <a:gd name="connsiteX1" fmla="*/ 8085 w 11207"/>
            <a:gd name="connsiteY1" fmla="*/ 86414 h 88164"/>
            <a:gd name="connsiteX2" fmla="*/ 0 w 11207"/>
            <a:gd name="connsiteY2" fmla="*/ 85980 h 88164"/>
            <a:gd name="connsiteX0" fmla="*/ 11207 w 11207"/>
            <a:gd name="connsiteY0" fmla="*/ 0 h 88164"/>
            <a:gd name="connsiteX1" fmla="*/ 8085 w 11207"/>
            <a:gd name="connsiteY1" fmla="*/ 86414 h 88164"/>
            <a:gd name="connsiteX2" fmla="*/ 0 w 11207"/>
            <a:gd name="connsiteY2" fmla="*/ 85980 h 881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207" h="88164">
              <a:moveTo>
                <a:pt x="11207" y="0"/>
              </a:moveTo>
              <a:cubicBezTo>
                <a:pt x="9998" y="36910"/>
                <a:pt x="9752" y="85111"/>
                <a:pt x="8085" y="86414"/>
              </a:cubicBezTo>
              <a:cubicBezTo>
                <a:pt x="7200" y="89020"/>
                <a:pt x="885" y="88585"/>
                <a:pt x="0" y="8598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101044</xdr:colOff>
      <xdr:row>91</xdr:row>
      <xdr:rowOff>176230</xdr:rowOff>
    </xdr:from>
    <xdr:to>
      <xdr:col>3</xdr:col>
      <xdr:colOff>616689</xdr:colOff>
      <xdr:row>95</xdr:row>
      <xdr:rowOff>12740</xdr:rowOff>
    </xdr:to>
    <xdr:sp macro="" textlink="">
      <xdr:nvSpPr>
        <xdr:cNvPr id="611" name="Freeform 217">
          <a:extLst>
            <a:ext uri="{FF2B5EF4-FFF2-40B4-BE49-F238E27FC236}">
              <a16:creationId xmlns:a16="http://schemas.microsoft.com/office/drawing/2014/main" id="{B3AF1FB6-D613-4010-B189-64BC4DA89108}"/>
            </a:ext>
          </a:extLst>
        </xdr:cNvPr>
        <xdr:cNvSpPr>
          <a:spLocks/>
        </xdr:cNvSpPr>
      </xdr:nvSpPr>
      <xdr:spPr bwMode="auto">
        <a:xfrm rot="5400000">
          <a:off x="1555037" y="16105362"/>
          <a:ext cx="560410" cy="51564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917"/>
            <a:gd name="connsiteX1" fmla="*/ 5459 w 10000"/>
            <a:gd name="connsiteY1" fmla="*/ 5285 h 7917"/>
            <a:gd name="connsiteX2" fmla="*/ 0 w 10000"/>
            <a:gd name="connsiteY2" fmla="*/ 6797 h 7917"/>
            <a:gd name="connsiteX0" fmla="*/ 3469 w 5795"/>
            <a:gd name="connsiteY0" fmla="*/ 157891 h 157917"/>
            <a:gd name="connsiteX1" fmla="*/ 5459 w 5795"/>
            <a:gd name="connsiteY1" fmla="*/ 10 h 157917"/>
            <a:gd name="connsiteX2" fmla="*/ 0 w 5795"/>
            <a:gd name="connsiteY2" fmla="*/ 1919 h 157917"/>
            <a:gd name="connsiteX0" fmla="*/ 5986 w 10262"/>
            <a:gd name="connsiteY0" fmla="*/ 9998 h 9998"/>
            <a:gd name="connsiteX1" fmla="*/ 9420 w 10262"/>
            <a:gd name="connsiteY1" fmla="*/ 1 h 9998"/>
            <a:gd name="connsiteX2" fmla="*/ 0 w 10262"/>
            <a:gd name="connsiteY2" fmla="*/ 122 h 9998"/>
            <a:gd name="connsiteX0" fmla="*/ 6072 w 10028"/>
            <a:gd name="connsiteY0" fmla="*/ 12266 h 12266"/>
            <a:gd name="connsiteX1" fmla="*/ 9179 w 10028"/>
            <a:gd name="connsiteY1" fmla="*/ 1 h 12266"/>
            <a:gd name="connsiteX2" fmla="*/ 0 w 10028"/>
            <a:gd name="connsiteY2" fmla="*/ 122 h 122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8" h="12266">
              <a:moveTo>
                <a:pt x="6072" y="12266"/>
              </a:moveTo>
              <a:cubicBezTo>
                <a:pt x="7024" y="8338"/>
                <a:pt x="11983" y="-90"/>
                <a:pt x="9179" y="1"/>
              </a:cubicBezTo>
              <a:cubicBezTo>
                <a:pt x="7691" y="182"/>
                <a:pt x="1488" y="303"/>
                <a:pt x="0" y="122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409211</xdr:colOff>
      <xdr:row>93</xdr:row>
      <xdr:rowOff>173948</xdr:rowOff>
    </xdr:from>
    <xdr:to>
      <xdr:col>3</xdr:col>
      <xdr:colOff>520700</xdr:colOff>
      <xdr:row>94</xdr:row>
      <xdr:rowOff>100029</xdr:rowOff>
    </xdr:to>
    <xdr:sp macro="" textlink="">
      <xdr:nvSpPr>
        <xdr:cNvPr id="612" name="フローチャート : 磁気ディスク 864">
          <a:extLst>
            <a:ext uri="{FF2B5EF4-FFF2-40B4-BE49-F238E27FC236}">
              <a16:creationId xmlns:a16="http://schemas.microsoft.com/office/drawing/2014/main" id="{072FE7A3-06EC-4911-91E1-221833C117CA}"/>
            </a:ext>
          </a:extLst>
        </xdr:cNvPr>
        <xdr:cNvSpPr/>
      </xdr:nvSpPr>
      <xdr:spPr bwMode="auto">
        <a:xfrm>
          <a:off x="1885586" y="16442648"/>
          <a:ext cx="111489" cy="107056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234950</xdr:colOff>
      <xdr:row>92</xdr:row>
      <xdr:rowOff>87329</xdr:rowOff>
    </xdr:from>
    <xdr:to>
      <xdr:col>3</xdr:col>
      <xdr:colOff>387350</xdr:colOff>
      <xdr:row>93</xdr:row>
      <xdr:rowOff>12717</xdr:rowOff>
    </xdr:to>
    <xdr:sp macro="" textlink="">
      <xdr:nvSpPr>
        <xdr:cNvPr id="613" name="フローチャート : 磁気ディスク 865">
          <a:extLst>
            <a:ext uri="{FF2B5EF4-FFF2-40B4-BE49-F238E27FC236}">
              <a16:creationId xmlns:a16="http://schemas.microsoft.com/office/drawing/2014/main" id="{2AE68F5D-37AD-4E45-9CBF-388F4A0BC7FD}"/>
            </a:ext>
          </a:extLst>
        </xdr:cNvPr>
        <xdr:cNvSpPr/>
      </xdr:nvSpPr>
      <xdr:spPr bwMode="auto">
        <a:xfrm>
          <a:off x="1711325" y="16175054"/>
          <a:ext cx="152400" cy="106363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234950</xdr:colOff>
      <xdr:row>93</xdr:row>
      <xdr:rowOff>44467</xdr:rowOff>
    </xdr:from>
    <xdr:to>
      <xdr:col>3</xdr:col>
      <xdr:colOff>346439</xdr:colOff>
      <xdr:row>93</xdr:row>
      <xdr:rowOff>153112</xdr:rowOff>
    </xdr:to>
    <xdr:sp macro="" textlink="">
      <xdr:nvSpPr>
        <xdr:cNvPr id="614" name="フローチャート : 磁気ディスク 866">
          <a:extLst>
            <a:ext uri="{FF2B5EF4-FFF2-40B4-BE49-F238E27FC236}">
              <a16:creationId xmlns:a16="http://schemas.microsoft.com/office/drawing/2014/main" id="{0923FC1C-0B0F-451F-BBFD-1EE2F9E010B4}"/>
            </a:ext>
          </a:extLst>
        </xdr:cNvPr>
        <xdr:cNvSpPr/>
      </xdr:nvSpPr>
      <xdr:spPr bwMode="auto">
        <a:xfrm>
          <a:off x="1711325" y="16313167"/>
          <a:ext cx="111489" cy="108645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44450</xdr:colOff>
      <xdr:row>92</xdr:row>
      <xdr:rowOff>87329</xdr:rowOff>
    </xdr:from>
    <xdr:to>
      <xdr:col>3</xdr:col>
      <xdr:colOff>155939</xdr:colOff>
      <xdr:row>93</xdr:row>
      <xdr:rowOff>2299</xdr:rowOff>
    </xdr:to>
    <xdr:sp macro="" textlink="">
      <xdr:nvSpPr>
        <xdr:cNvPr id="615" name="フローチャート : 磁気ディスク 867">
          <a:extLst>
            <a:ext uri="{FF2B5EF4-FFF2-40B4-BE49-F238E27FC236}">
              <a16:creationId xmlns:a16="http://schemas.microsoft.com/office/drawing/2014/main" id="{EC060AFD-E413-40C7-814D-612E594A1D40}"/>
            </a:ext>
          </a:extLst>
        </xdr:cNvPr>
        <xdr:cNvSpPr/>
      </xdr:nvSpPr>
      <xdr:spPr bwMode="auto">
        <a:xfrm>
          <a:off x="1520825" y="16175054"/>
          <a:ext cx="111489" cy="95945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425450</xdr:colOff>
      <xdr:row>93</xdr:row>
      <xdr:rowOff>6367</xdr:rowOff>
    </xdr:from>
    <xdr:to>
      <xdr:col>3</xdr:col>
      <xdr:colOff>577850</xdr:colOff>
      <xdr:row>93</xdr:row>
      <xdr:rowOff>125430</xdr:rowOff>
    </xdr:to>
    <xdr:sp macro="" textlink="">
      <xdr:nvSpPr>
        <xdr:cNvPr id="616" name="フローチャート : 磁気ディスク 868">
          <a:extLst>
            <a:ext uri="{FF2B5EF4-FFF2-40B4-BE49-F238E27FC236}">
              <a16:creationId xmlns:a16="http://schemas.microsoft.com/office/drawing/2014/main" id="{3D96DAFA-BE51-4509-8AED-AA19CB11B053}"/>
            </a:ext>
          </a:extLst>
        </xdr:cNvPr>
        <xdr:cNvSpPr/>
      </xdr:nvSpPr>
      <xdr:spPr bwMode="auto">
        <a:xfrm>
          <a:off x="1901825" y="16275067"/>
          <a:ext cx="152400" cy="119063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304800</xdr:colOff>
      <xdr:row>95</xdr:row>
      <xdr:rowOff>149766</xdr:rowOff>
    </xdr:from>
    <xdr:ext cx="520700" cy="170368"/>
    <xdr:sp macro="" textlink="">
      <xdr:nvSpPr>
        <xdr:cNvPr id="617" name="Text Box 972">
          <a:extLst>
            <a:ext uri="{FF2B5EF4-FFF2-40B4-BE49-F238E27FC236}">
              <a16:creationId xmlns:a16="http://schemas.microsoft.com/office/drawing/2014/main" id="{DE657EE7-194A-4964-8445-C069E882B41C}"/>
            </a:ext>
          </a:extLst>
        </xdr:cNvPr>
        <xdr:cNvSpPr txBox="1">
          <a:spLocks noChangeArrowheads="1"/>
        </xdr:cNvSpPr>
      </xdr:nvSpPr>
      <xdr:spPr bwMode="auto">
        <a:xfrm>
          <a:off x="1781175" y="16780416"/>
          <a:ext cx="520700" cy="17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海南港</a:t>
          </a:r>
          <a:endParaRPr lang="en-US" altLang="ja-JP" sz="10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425450</xdr:colOff>
      <xdr:row>92</xdr:row>
      <xdr:rowOff>25417</xdr:rowOff>
    </xdr:from>
    <xdr:to>
      <xdr:col>3</xdr:col>
      <xdr:colOff>577850</xdr:colOff>
      <xdr:row>92</xdr:row>
      <xdr:rowOff>144479</xdr:rowOff>
    </xdr:to>
    <xdr:sp macro="" textlink="">
      <xdr:nvSpPr>
        <xdr:cNvPr id="618" name="フローチャート : 磁気ディスク 870">
          <a:extLst>
            <a:ext uri="{FF2B5EF4-FFF2-40B4-BE49-F238E27FC236}">
              <a16:creationId xmlns:a16="http://schemas.microsoft.com/office/drawing/2014/main" id="{6AA27C2D-7D02-445D-A065-1A8B70436BE8}"/>
            </a:ext>
          </a:extLst>
        </xdr:cNvPr>
        <xdr:cNvSpPr/>
      </xdr:nvSpPr>
      <xdr:spPr bwMode="auto">
        <a:xfrm>
          <a:off x="1901825" y="16113142"/>
          <a:ext cx="152400" cy="119062"/>
        </a:xfrm>
        <a:prstGeom prst="flowChartMagneticDisk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741363</xdr:colOff>
      <xdr:row>90</xdr:row>
      <xdr:rowOff>125413</xdr:rowOff>
    </xdr:from>
    <xdr:to>
      <xdr:col>4</xdr:col>
      <xdr:colOff>138113</xdr:colOff>
      <xdr:row>91</xdr:row>
      <xdr:rowOff>52533</xdr:rowOff>
    </xdr:to>
    <xdr:sp macro="" textlink="">
      <xdr:nvSpPr>
        <xdr:cNvPr id="619" name="Freeform 395">
          <a:extLst>
            <a:ext uri="{FF2B5EF4-FFF2-40B4-BE49-F238E27FC236}">
              <a16:creationId xmlns:a16="http://schemas.microsoft.com/office/drawing/2014/main" id="{94BF4B47-49FD-47F1-8C63-1379CC5DD34A}"/>
            </a:ext>
          </a:extLst>
        </xdr:cNvPr>
        <xdr:cNvSpPr>
          <a:spLocks/>
        </xdr:cNvSpPr>
      </xdr:nvSpPr>
      <xdr:spPr bwMode="auto">
        <a:xfrm>
          <a:off x="2217738" y="15851188"/>
          <a:ext cx="177800" cy="10809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44449</xdr:colOff>
      <xdr:row>90</xdr:row>
      <xdr:rowOff>31750</xdr:rowOff>
    </xdr:from>
    <xdr:to>
      <xdr:col>4</xdr:col>
      <xdr:colOff>55562</xdr:colOff>
      <xdr:row>92</xdr:row>
      <xdr:rowOff>5543</xdr:rowOff>
    </xdr:to>
    <xdr:sp macro="" textlink="">
      <xdr:nvSpPr>
        <xdr:cNvPr id="620" name="Line 72">
          <a:extLst>
            <a:ext uri="{FF2B5EF4-FFF2-40B4-BE49-F238E27FC236}">
              <a16:creationId xmlns:a16="http://schemas.microsoft.com/office/drawing/2014/main" id="{CD6B1D78-74C3-4C62-AF14-23809726CE8F}"/>
            </a:ext>
          </a:extLst>
        </xdr:cNvPr>
        <xdr:cNvSpPr>
          <a:spLocks noChangeShapeType="1"/>
        </xdr:cNvSpPr>
      </xdr:nvSpPr>
      <xdr:spPr bwMode="auto">
        <a:xfrm flipH="1">
          <a:off x="2301874" y="15757525"/>
          <a:ext cx="11113" cy="3357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382587</xdr:colOff>
      <xdr:row>90</xdr:row>
      <xdr:rowOff>150813</xdr:rowOff>
    </xdr:from>
    <xdr:ext cx="342900" cy="173110"/>
    <xdr:sp macro="" textlink="">
      <xdr:nvSpPr>
        <xdr:cNvPr id="621" name="Text Box 972">
          <a:extLst>
            <a:ext uri="{FF2B5EF4-FFF2-40B4-BE49-F238E27FC236}">
              <a16:creationId xmlns:a16="http://schemas.microsoft.com/office/drawing/2014/main" id="{C7DEAFB1-842A-4DFF-9706-CADE9876D2DD}"/>
            </a:ext>
          </a:extLst>
        </xdr:cNvPr>
        <xdr:cNvSpPr txBox="1">
          <a:spLocks noChangeArrowheads="1"/>
        </xdr:cNvSpPr>
      </xdr:nvSpPr>
      <xdr:spPr bwMode="auto">
        <a:xfrm>
          <a:off x="1858962" y="15876588"/>
          <a:ext cx="342900" cy="173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4</xdr:col>
      <xdr:colOff>79374</xdr:colOff>
      <xdr:row>91</xdr:row>
      <xdr:rowOff>127000</xdr:rowOff>
    </xdr:from>
    <xdr:to>
      <xdr:col>4</xdr:col>
      <xdr:colOff>247649</xdr:colOff>
      <xdr:row>93</xdr:row>
      <xdr:rowOff>127000</xdr:rowOff>
    </xdr:to>
    <xdr:sp macro="" textlink="">
      <xdr:nvSpPr>
        <xdr:cNvPr id="623" name="AutoShape 1653">
          <a:extLst>
            <a:ext uri="{FF2B5EF4-FFF2-40B4-BE49-F238E27FC236}">
              <a16:creationId xmlns:a16="http://schemas.microsoft.com/office/drawing/2014/main" id="{0666A3A2-E819-47F5-92DD-08E03BD59412}"/>
            </a:ext>
          </a:extLst>
        </xdr:cNvPr>
        <xdr:cNvSpPr>
          <a:spLocks/>
        </xdr:cNvSpPr>
      </xdr:nvSpPr>
      <xdr:spPr bwMode="auto">
        <a:xfrm>
          <a:off x="2336799" y="16033750"/>
          <a:ext cx="168275" cy="36195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4</xdr:col>
      <xdr:colOff>250825</xdr:colOff>
      <xdr:row>92</xdr:row>
      <xdr:rowOff>27832</xdr:rowOff>
    </xdr:from>
    <xdr:ext cx="395844" cy="193515"/>
    <xdr:sp macro="" textlink="">
      <xdr:nvSpPr>
        <xdr:cNvPr id="624" name="Text Box 1563">
          <a:extLst>
            <a:ext uri="{FF2B5EF4-FFF2-40B4-BE49-F238E27FC236}">
              <a16:creationId xmlns:a16="http://schemas.microsoft.com/office/drawing/2014/main" id="{C0EAAD08-0C45-4B9D-B79E-32D2979EB067}"/>
            </a:ext>
          </a:extLst>
        </xdr:cNvPr>
        <xdr:cNvSpPr txBox="1">
          <a:spLocks noChangeArrowheads="1"/>
        </xdr:cNvSpPr>
      </xdr:nvSpPr>
      <xdr:spPr bwMode="auto">
        <a:xfrm>
          <a:off x="2508250" y="16115557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6</xdr:col>
      <xdr:colOff>438150</xdr:colOff>
      <xdr:row>94</xdr:row>
      <xdr:rowOff>6350</xdr:rowOff>
    </xdr:from>
    <xdr:to>
      <xdr:col>6</xdr:col>
      <xdr:colOff>704850</xdr:colOff>
      <xdr:row>94</xdr:row>
      <xdr:rowOff>107950</xdr:rowOff>
    </xdr:to>
    <xdr:sp macro="" textlink="">
      <xdr:nvSpPr>
        <xdr:cNvPr id="625" name="Line 72">
          <a:extLst>
            <a:ext uri="{FF2B5EF4-FFF2-40B4-BE49-F238E27FC236}">
              <a16:creationId xmlns:a16="http://schemas.microsoft.com/office/drawing/2014/main" id="{B91CF3D6-B33F-4079-917E-9181FB5846E7}"/>
            </a:ext>
          </a:extLst>
        </xdr:cNvPr>
        <xdr:cNvSpPr>
          <a:spLocks noChangeShapeType="1"/>
        </xdr:cNvSpPr>
      </xdr:nvSpPr>
      <xdr:spPr bwMode="auto">
        <a:xfrm>
          <a:off x="4105275" y="16456025"/>
          <a:ext cx="266700" cy="101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63500</xdr:colOff>
      <xdr:row>91</xdr:row>
      <xdr:rowOff>88900</xdr:rowOff>
    </xdr:from>
    <xdr:to>
      <xdr:col>5</xdr:col>
      <xdr:colOff>692150</xdr:colOff>
      <xdr:row>93</xdr:row>
      <xdr:rowOff>31750</xdr:rowOff>
    </xdr:to>
    <xdr:sp macro="" textlink="">
      <xdr:nvSpPr>
        <xdr:cNvPr id="626" name="Line 72">
          <a:extLst>
            <a:ext uri="{FF2B5EF4-FFF2-40B4-BE49-F238E27FC236}">
              <a16:creationId xmlns:a16="http://schemas.microsoft.com/office/drawing/2014/main" id="{6C5EB731-43EB-4C35-AAFE-F67A1EA4DD90}"/>
            </a:ext>
          </a:extLst>
        </xdr:cNvPr>
        <xdr:cNvSpPr>
          <a:spLocks noChangeShapeType="1"/>
        </xdr:cNvSpPr>
      </xdr:nvSpPr>
      <xdr:spPr bwMode="auto">
        <a:xfrm>
          <a:off x="3025775" y="15995650"/>
          <a:ext cx="6286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97981</xdr:colOff>
      <xdr:row>93</xdr:row>
      <xdr:rowOff>12867</xdr:rowOff>
    </xdr:from>
    <xdr:to>
      <xdr:col>6</xdr:col>
      <xdr:colOff>418427</xdr:colOff>
      <xdr:row>96</xdr:row>
      <xdr:rowOff>55304</xdr:rowOff>
    </xdr:to>
    <xdr:sp macro="" textlink="">
      <xdr:nvSpPr>
        <xdr:cNvPr id="627" name="Freeform 601">
          <a:extLst>
            <a:ext uri="{FF2B5EF4-FFF2-40B4-BE49-F238E27FC236}">
              <a16:creationId xmlns:a16="http://schemas.microsoft.com/office/drawing/2014/main" id="{811C59A2-D551-4E54-8C00-D376E3B255CC}"/>
            </a:ext>
          </a:extLst>
        </xdr:cNvPr>
        <xdr:cNvSpPr>
          <a:spLocks/>
        </xdr:cNvSpPr>
      </xdr:nvSpPr>
      <xdr:spPr bwMode="auto">
        <a:xfrm>
          <a:off x="3060256" y="16281567"/>
          <a:ext cx="1025296" cy="585362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3560 w 13966"/>
            <a:gd name="connsiteY0" fmla="*/ 19761 h 19761"/>
            <a:gd name="connsiteX1" fmla="*/ 13966 w 13966"/>
            <a:gd name="connsiteY1" fmla="*/ 9761 h 19761"/>
            <a:gd name="connsiteX2" fmla="*/ 0 w 13966"/>
            <a:gd name="connsiteY2" fmla="*/ 0 h 19761"/>
            <a:gd name="connsiteX0" fmla="*/ 13560 w 13966"/>
            <a:gd name="connsiteY0" fmla="*/ 19761 h 19761"/>
            <a:gd name="connsiteX1" fmla="*/ 13966 w 13966"/>
            <a:gd name="connsiteY1" fmla="*/ 9761 h 19761"/>
            <a:gd name="connsiteX2" fmla="*/ 0 w 13966"/>
            <a:gd name="connsiteY2" fmla="*/ 0 h 19761"/>
            <a:gd name="connsiteX0" fmla="*/ 13560 w 13966"/>
            <a:gd name="connsiteY0" fmla="*/ 19761 h 19761"/>
            <a:gd name="connsiteX1" fmla="*/ 13966 w 13966"/>
            <a:gd name="connsiteY1" fmla="*/ 9761 h 19761"/>
            <a:gd name="connsiteX2" fmla="*/ 0 w 13966"/>
            <a:gd name="connsiteY2" fmla="*/ 0 h 19761"/>
            <a:gd name="connsiteX0" fmla="*/ 12298 w 12704"/>
            <a:gd name="connsiteY0" fmla="*/ 21958 h 21958"/>
            <a:gd name="connsiteX1" fmla="*/ 12704 w 12704"/>
            <a:gd name="connsiteY1" fmla="*/ 11958 h 21958"/>
            <a:gd name="connsiteX2" fmla="*/ 0 w 12704"/>
            <a:gd name="connsiteY2" fmla="*/ 0 h 21958"/>
            <a:gd name="connsiteX0" fmla="*/ 12298 w 12704"/>
            <a:gd name="connsiteY0" fmla="*/ 21958 h 21958"/>
            <a:gd name="connsiteX1" fmla="*/ 12704 w 12704"/>
            <a:gd name="connsiteY1" fmla="*/ 11958 h 21958"/>
            <a:gd name="connsiteX2" fmla="*/ 0 w 12704"/>
            <a:gd name="connsiteY2" fmla="*/ 0 h 21958"/>
            <a:gd name="connsiteX0" fmla="*/ 12298 w 12704"/>
            <a:gd name="connsiteY0" fmla="*/ 21958 h 21958"/>
            <a:gd name="connsiteX1" fmla="*/ 12704 w 12704"/>
            <a:gd name="connsiteY1" fmla="*/ 11958 h 21958"/>
            <a:gd name="connsiteX2" fmla="*/ 0 w 12704"/>
            <a:gd name="connsiteY2" fmla="*/ 0 h 21958"/>
            <a:gd name="connsiteX0" fmla="*/ 29426 w 29832"/>
            <a:gd name="connsiteY0" fmla="*/ 10027 h 10719"/>
            <a:gd name="connsiteX1" fmla="*/ 29832 w 29832"/>
            <a:gd name="connsiteY1" fmla="*/ 27 h 10719"/>
            <a:gd name="connsiteX2" fmla="*/ 0 w 29832"/>
            <a:gd name="connsiteY2" fmla="*/ 6905 h 10719"/>
            <a:gd name="connsiteX0" fmla="*/ 29426 w 29832"/>
            <a:gd name="connsiteY0" fmla="*/ 10377 h 10377"/>
            <a:gd name="connsiteX1" fmla="*/ 29832 w 29832"/>
            <a:gd name="connsiteY1" fmla="*/ 377 h 10377"/>
            <a:gd name="connsiteX2" fmla="*/ 0 w 29832"/>
            <a:gd name="connsiteY2" fmla="*/ 7255 h 10377"/>
            <a:gd name="connsiteX0" fmla="*/ 29426 w 29832"/>
            <a:gd name="connsiteY0" fmla="*/ 10637 h 10637"/>
            <a:gd name="connsiteX1" fmla="*/ 29832 w 29832"/>
            <a:gd name="connsiteY1" fmla="*/ 637 h 10637"/>
            <a:gd name="connsiteX2" fmla="*/ 0 w 29832"/>
            <a:gd name="connsiteY2" fmla="*/ 7515 h 10637"/>
            <a:gd name="connsiteX0" fmla="*/ 30147 w 30553"/>
            <a:gd name="connsiteY0" fmla="*/ 13016 h 13016"/>
            <a:gd name="connsiteX1" fmla="*/ 30553 w 30553"/>
            <a:gd name="connsiteY1" fmla="*/ 3016 h 13016"/>
            <a:gd name="connsiteX2" fmla="*/ 0 w 30553"/>
            <a:gd name="connsiteY2" fmla="*/ 4871 h 13016"/>
            <a:gd name="connsiteX0" fmla="*/ 30147 w 30553"/>
            <a:gd name="connsiteY0" fmla="*/ 13763 h 13763"/>
            <a:gd name="connsiteX1" fmla="*/ 30553 w 30553"/>
            <a:gd name="connsiteY1" fmla="*/ 3763 h 13763"/>
            <a:gd name="connsiteX2" fmla="*/ 0 w 30553"/>
            <a:gd name="connsiteY2" fmla="*/ 5618 h 137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0553" h="13763">
              <a:moveTo>
                <a:pt x="30147" y="13763"/>
              </a:moveTo>
              <a:cubicBezTo>
                <a:pt x="30233" y="11262"/>
                <a:pt x="30064" y="7417"/>
                <a:pt x="30553" y="3763"/>
              </a:cubicBezTo>
              <a:cubicBezTo>
                <a:pt x="21090" y="2916"/>
                <a:pt x="11987" y="-5308"/>
                <a:pt x="0" y="5618"/>
              </a:cubicBezTo>
            </a:path>
          </a:pathLst>
        </a:cu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336550</xdr:colOff>
      <xdr:row>94</xdr:row>
      <xdr:rowOff>157608</xdr:rowOff>
    </xdr:from>
    <xdr:to>
      <xdr:col>6</xdr:col>
      <xdr:colOff>477065</xdr:colOff>
      <xdr:row>95</xdr:row>
      <xdr:rowOff>99628</xdr:rowOff>
    </xdr:to>
    <xdr:sp macro="" textlink="">
      <xdr:nvSpPr>
        <xdr:cNvPr id="628" name="AutoShape 605">
          <a:extLst>
            <a:ext uri="{FF2B5EF4-FFF2-40B4-BE49-F238E27FC236}">
              <a16:creationId xmlns:a16="http://schemas.microsoft.com/office/drawing/2014/main" id="{28A74376-BE4D-4244-AC42-7F0004626B38}"/>
            </a:ext>
          </a:extLst>
        </xdr:cNvPr>
        <xdr:cNvSpPr>
          <a:spLocks noChangeArrowheads="1"/>
        </xdr:cNvSpPr>
      </xdr:nvSpPr>
      <xdr:spPr bwMode="auto">
        <a:xfrm>
          <a:off x="4003675" y="16607283"/>
          <a:ext cx="140515" cy="1229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476251</xdr:colOff>
      <xdr:row>91</xdr:row>
      <xdr:rowOff>97795</xdr:rowOff>
    </xdr:from>
    <xdr:ext cx="298449" cy="165173"/>
    <xdr:sp macro="" textlink="">
      <xdr:nvSpPr>
        <xdr:cNvPr id="629" name="Text Box 972">
          <a:extLst>
            <a:ext uri="{FF2B5EF4-FFF2-40B4-BE49-F238E27FC236}">
              <a16:creationId xmlns:a16="http://schemas.microsoft.com/office/drawing/2014/main" id="{C71FD544-0D63-4EB8-B2D4-70EA06854792}"/>
            </a:ext>
          </a:extLst>
        </xdr:cNvPr>
        <xdr:cNvSpPr txBox="1">
          <a:spLocks noChangeArrowheads="1"/>
        </xdr:cNvSpPr>
      </xdr:nvSpPr>
      <xdr:spPr bwMode="auto">
        <a:xfrm>
          <a:off x="3438526" y="16004545"/>
          <a:ext cx="298449" cy="165173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藤白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31750</xdr:colOff>
      <xdr:row>92</xdr:row>
      <xdr:rowOff>38100</xdr:rowOff>
    </xdr:from>
    <xdr:ext cx="330200" cy="304800"/>
    <xdr:grpSp>
      <xdr:nvGrpSpPr>
        <xdr:cNvPr id="630" name="Group 6672">
          <a:extLst>
            <a:ext uri="{FF2B5EF4-FFF2-40B4-BE49-F238E27FC236}">
              <a16:creationId xmlns:a16="http://schemas.microsoft.com/office/drawing/2014/main" id="{0C4DBA30-9B55-4E46-ADE2-134C881593EF}"/>
            </a:ext>
          </a:extLst>
        </xdr:cNvPr>
        <xdr:cNvGrpSpPr>
          <a:grpSpLocks/>
        </xdr:cNvGrpSpPr>
      </xdr:nvGrpSpPr>
      <xdr:grpSpPr bwMode="auto">
        <a:xfrm>
          <a:off x="3695212" y="15911146"/>
          <a:ext cx="330200" cy="304800"/>
          <a:chOff x="536" y="109"/>
          <a:chExt cx="46" cy="44"/>
        </a:xfrm>
      </xdr:grpSpPr>
      <xdr:pic>
        <xdr:nvPicPr>
          <xdr:cNvPr id="631" name="Picture 6673" descr="route2">
            <a:extLst>
              <a:ext uri="{FF2B5EF4-FFF2-40B4-BE49-F238E27FC236}">
                <a16:creationId xmlns:a16="http://schemas.microsoft.com/office/drawing/2014/main" id="{DBB454FD-E78C-4994-B843-48D58128E85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32" name="Text Box 6674">
            <a:extLst>
              <a:ext uri="{FF2B5EF4-FFF2-40B4-BE49-F238E27FC236}">
                <a16:creationId xmlns:a16="http://schemas.microsoft.com/office/drawing/2014/main" id="{CE7A4B0D-7440-4F2C-AAC4-AD6E91CDA4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6</xdr:col>
      <xdr:colOff>292112</xdr:colOff>
      <xdr:row>93</xdr:row>
      <xdr:rowOff>94083</xdr:rowOff>
    </xdr:from>
    <xdr:to>
      <xdr:col>6</xdr:col>
      <xdr:colOff>484993</xdr:colOff>
      <xdr:row>94</xdr:row>
      <xdr:rowOff>94082</xdr:rowOff>
    </xdr:to>
    <xdr:sp macro="" textlink="">
      <xdr:nvSpPr>
        <xdr:cNvPr id="633" name="Oval 1295">
          <a:extLst>
            <a:ext uri="{FF2B5EF4-FFF2-40B4-BE49-F238E27FC236}">
              <a16:creationId xmlns:a16="http://schemas.microsoft.com/office/drawing/2014/main" id="{73843852-8292-4694-951D-C737FB811584}"/>
            </a:ext>
          </a:extLst>
        </xdr:cNvPr>
        <xdr:cNvSpPr>
          <a:spLocks noChangeArrowheads="1"/>
        </xdr:cNvSpPr>
      </xdr:nvSpPr>
      <xdr:spPr bwMode="auto">
        <a:xfrm>
          <a:off x="3959237" y="16362783"/>
          <a:ext cx="192881" cy="1809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537028</xdr:colOff>
      <xdr:row>92</xdr:row>
      <xdr:rowOff>113392</xdr:rowOff>
    </xdr:from>
    <xdr:to>
      <xdr:col>5</xdr:col>
      <xdr:colOff>729909</xdr:colOff>
      <xdr:row>93</xdr:row>
      <xdr:rowOff>113391</xdr:rowOff>
    </xdr:to>
    <xdr:sp macro="" textlink="">
      <xdr:nvSpPr>
        <xdr:cNvPr id="634" name="Oval 1295">
          <a:extLst>
            <a:ext uri="{FF2B5EF4-FFF2-40B4-BE49-F238E27FC236}">
              <a16:creationId xmlns:a16="http://schemas.microsoft.com/office/drawing/2014/main" id="{8F003459-CF41-454C-9CFE-175F83F1D60F}"/>
            </a:ext>
          </a:extLst>
        </xdr:cNvPr>
        <xdr:cNvSpPr>
          <a:spLocks noChangeArrowheads="1"/>
        </xdr:cNvSpPr>
      </xdr:nvSpPr>
      <xdr:spPr bwMode="auto">
        <a:xfrm>
          <a:off x="3499303" y="16201117"/>
          <a:ext cx="164306" cy="1809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5</xdr:col>
      <xdr:colOff>95250</xdr:colOff>
      <xdr:row>94</xdr:row>
      <xdr:rowOff>44450</xdr:rowOff>
    </xdr:from>
    <xdr:ext cx="330200" cy="304800"/>
    <xdr:grpSp>
      <xdr:nvGrpSpPr>
        <xdr:cNvPr id="635" name="Group 6672">
          <a:extLst>
            <a:ext uri="{FF2B5EF4-FFF2-40B4-BE49-F238E27FC236}">
              <a16:creationId xmlns:a16="http://schemas.microsoft.com/office/drawing/2014/main" id="{20174682-22AF-4692-A406-20A5E79C642C}"/>
            </a:ext>
          </a:extLst>
        </xdr:cNvPr>
        <xdr:cNvGrpSpPr>
          <a:grpSpLocks/>
        </xdr:cNvGrpSpPr>
      </xdr:nvGrpSpPr>
      <xdr:grpSpPr bwMode="auto">
        <a:xfrm>
          <a:off x="3055327" y="16275050"/>
          <a:ext cx="330200" cy="304800"/>
          <a:chOff x="536" y="109"/>
          <a:chExt cx="46" cy="44"/>
        </a:xfrm>
      </xdr:grpSpPr>
      <xdr:pic>
        <xdr:nvPicPr>
          <xdr:cNvPr id="636" name="Picture 6673" descr="route2">
            <a:extLst>
              <a:ext uri="{FF2B5EF4-FFF2-40B4-BE49-F238E27FC236}">
                <a16:creationId xmlns:a16="http://schemas.microsoft.com/office/drawing/2014/main" id="{0F31C8CF-7D86-43DD-A5C2-C02046F5356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37" name="Text Box 6674">
            <a:extLst>
              <a:ext uri="{FF2B5EF4-FFF2-40B4-BE49-F238E27FC236}">
                <a16:creationId xmlns:a16="http://schemas.microsoft.com/office/drawing/2014/main" id="{C80BBCE3-CA85-441B-9EAC-781861F081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5</xdr:col>
      <xdr:colOff>120650</xdr:colOff>
      <xdr:row>91</xdr:row>
      <xdr:rowOff>50800</xdr:rowOff>
    </xdr:from>
    <xdr:to>
      <xdr:col>5</xdr:col>
      <xdr:colOff>406401</xdr:colOff>
      <xdr:row>92</xdr:row>
      <xdr:rowOff>93932</xdr:rowOff>
    </xdr:to>
    <xdr:sp macro="" textlink="">
      <xdr:nvSpPr>
        <xdr:cNvPr id="638" name="六角形 637">
          <a:extLst>
            <a:ext uri="{FF2B5EF4-FFF2-40B4-BE49-F238E27FC236}">
              <a16:creationId xmlns:a16="http://schemas.microsoft.com/office/drawing/2014/main" id="{1C497136-73DB-440D-ACC4-A2D1EAA0E744}"/>
            </a:ext>
          </a:extLst>
        </xdr:cNvPr>
        <xdr:cNvSpPr/>
      </xdr:nvSpPr>
      <xdr:spPr bwMode="auto">
        <a:xfrm>
          <a:off x="3082925" y="15957550"/>
          <a:ext cx="285751" cy="22410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553635</xdr:colOff>
      <xdr:row>94</xdr:row>
      <xdr:rowOff>3385</xdr:rowOff>
    </xdr:from>
    <xdr:to>
      <xdr:col>6</xdr:col>
      <xdr:colOff>352250</xdr:colOff>
      <xdr:row>94</xdr:row>
      <xdr:rowOff>148143</xdr:rowOff>
    </xdr:to>
    <xdr:sp macro="" textlink="">
      <xdr:nvSpPr>
        <xdr:cNvPr id="639" name="AutoShape 1653">
          <a:extLst>
            <a:ext uri="{FF2B5EF4-FFF2-40B4-BE49-F238E27FC236}">
              <a16:creationId xmlns:a16="http://schemas.microsoft.com/office/drawing/2014/main" id="{DB2AD0A4-77FD-4539-A222-54312E038DB3}"/>
            </a:ext>
          </a:extLst>
        </xdr:cNvPr>
        <xdr:cNvSpPr>
          <a:spLocks/>
        </xdr:cNvSpPr>
      </xdr:nvSpPr>
      <xdr:spPr bwMode="auto">
        <a:xfrm rot="6600000">
          <a:off x="3695264" y="16273706"/>
          <a:ext cx="144758" cy="503465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624116</xdr:colOff>
      <xdr:row>94</xdr:row>
      <xdr:rowOff>96096</xdr:rowOff>
    </xdr:from>
    <xdr:ext cx="395844" cy="193515"/>
    <xdr:sp macro="" textlink="">
      <xdr:nvSpPr>
        <xdr:cNvPr id="640" name="Text Box 1563">
          <a:extLst>
            <a:ext uri="{FF2B5EF4-FFF2-40B4-BE49-F238E27FC236}">
              <a16:creationId xmlns:a16="http://schemas.microsoft.com/office/drawing/2014/main" id="{55FF384D-FC9C-4102-8E08-92A7368EB762}"/>
            </a:ext>
          </a:extLst>
        </xdr:cNvPr>
        <xdr:cNvSpPr txBox="1">
          <a:spLocks noChangeArrowheads="1"/>
        </xdr:cNvSpPr>
      </xdr:nvSpPr>
      <xdr:spPr bwMode="auto">
        <a:xfrm>
          <a:off x="3586391" y="16545771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6</xdr:col>
      <xdr:colOff>753665</xdr:colOff>
      <xdr:row>92</xdr:row>
      <xdr:rowOff>9167</xdr:rowOff>
    </xdr:from>
    <xdr:ext cx="209550" cy="293414"/>
    <xdr:sp macro="" textlink="">
      <xdr:nvSpPr>
        <xdr:cNvPr id="641" name="Text Box 972">
          <a:extLst>
            <a:ext uri="{FF2B5EF4-FFF2-40B4-BE49-F238E27FC236}">
              <a16:creationId xmlns:a16="http://schemas.microsoft.com/office/drawing/2014/main" id="{AA89E783-EFD7-458B-8B7C-7FBFC75F197C}"/>
            </a:ext>
          </a:extLst>
        </xdr:cNvPr>
        <xdr:cNvSpPr txBox="1">
          <a:spLocks noChangeArrowheads="1"/>
        </xdr:cNvSpPr>
      </xdr:nvSpPr>
      <xdr:spPr bwMode="auto">
        <a:xfrm>
          <a:off x="4373165" y="16096892"/>
          <a:ext cx="209550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ｺｰﾅﾝ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190500</xdr:colOff>
      <xdr:row>92</xdr:row>
      <xdr:rowOff>168240</xdr:rowOff>
    </xdr:from>
    <xdr:ext cx="285750" cy="165173"/>
    <xdr:sp macro="" textlink="">
      <xdr:nvSpPr>
        <xdr:cNvPr id="642" name="Text Box 972">
          <a:extLst>
            <a:ext uri="{FF2B5EF4-FFF2-40B4-BE49-F238E27FC236}">
              <a16:creationId xmlns:a16="http://schemas.microsoft.com/office/drawing/2014/main" id="{C932B4AA-0293-4C84-A831-95293051BB8C}"/>
            </a:ext>
          </a:extLst>
        </xdr:cNvPr>
        <xdr:cNvSpPr txBox="1">
          <a:spLocks noChangeArrowheads="1"/>
        </xdr:cNvSpPr>
      </xdr:nvSpPr>
      <xdr:spPr bwMode="auto">
        <a:xfrm>
          <a:off x="5267325" y="16255965"/>
          <a:ext cx="28575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ｶﾞｽﾄ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486507</xdr:colOff>
      <xdr:row>91</xdr:row>
      <xdr:rowOff>158750</xdr:rowOff>
    </xdr:from>
    <xdr:to>
      <xdr:col>8</xdr:col>
      <xdr:colOff>500539</xdr:colOff>
      <xdr:row>94</xdr:row>
      <xdr:rowOff>36532</xdr:rowOff>
    </xdr:to>
    <xdr:sp macro="" textlink="">
      <xdr:nvSpPr>
        <xdr:cNvPr id="643" name="Line 72">
          <a:extLst>
            <a:ext uri="{FF2B5EF4-FFF2-40B4-BE49-F238E27FC236}">
              <a16:creationId xmlns:a16="http://schemas.microsoft.com/office/drawing/2014/main" id="{2E496DF1-2243-4736-AF49-62C73F128086}"/>
            </a:ext>
          </a:extLst>
        </xdr:cNvPr>
        <xdr:cNvSpPr>
          <a:spLocks noChangeShapeType="1"/>
        </xdr:cNvSpPr>
      </xdr:nvSpPr>
      <xdr:spPr bwMode="auto">
        <a:xfrm flipV="1">
          <a:off x="5563332" y="16065500"/>
          <a:ext cx="14032" cy="4207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292101</xdr:colOff>
      <xdr:row>94</xdr:row>
      <xdr:rowOff>50798</xdr:rowOff>
    </xdr:from>
    <xdr:to>
      <xdr:col>8</xdr:col>
      <xdr:colOff>762001</xdr:colOff>
      <xdr:row>94</xdr:row>
      <xdr:rowOff>57149</xdr:rowOff>
    </xdr:to>
    <xdr:sp macro="" textlink="">
      <xdr:nvSpPr>
        <xdr:cNvPr id="644" name="Line 76">
          <a:extLst>
            <a:ext uri="{FF2B5EF4-FFF2-40B4-BE49-F238E27FC236}">
              <a16:creationId xmlns:a16="http://schemas.microsoft.com/office/drawing/2014/main" id="{62DBA838-5BA8-48BF-A256-D914947D3875}"/>
            </a:ext>
          </a:extLst>
        </xdr:cNvPr>
        <xdr:cNvSpPr>
          <a:spLocks noChangeShapeType="1"/>
        </xdr:cNvSpPr>
      </xdr:nvSpPr>
      <xdr:spPr bwMode="auto">
        <a:xfrm>
          <a:off x="5368926" y="16500473"/>
          <a:ext cx="412750" cy="63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211614</xdr:colOff>
      <xdr:row>93</xdr:row>
      <xdr:rowOff>133639</xdr:rowOff>
    </xdr:from>
    <xdr:to>
      <xdr:col>8</xdr:col>
      <xdr:colOff>385965</xdr:colOff>
      <xdr:row>94</xdr:row>
      <xdr:rowOff>143431</xdr:rowOff>
    </xdr:to>
    <xdr:sp macro="" textlink="">
      <xdr:nvSpPr>
        <xdr:cNvPr id="645" name="Oval 1295">
          <a:extLst>
            <a:ext uri="{FF2B5EF4-FFF2-40B4-BE49-F238E27FC236}">
              <a16:creationId xmlns:a16="http://schemas.microsoft.com/office/drawing/2014/main" id="{36763041-050E-42D6-9855-3ABCDDA507CD}"/>
            </a:ext>
          </a:extLst>
        </xdr:cNvPr>
        <xdr:cNvSpPr>
          <a:spLocks noChangeArrowheads="1"/>
        </xdr:cNvSpPr>
      </xdr:nvSpPr>
      <xdr:spPr bwMode="auto">
        <a:xfrm>
          <a:off x="5288439" y="16402339"/>
          <a:ext cx="174351" cy="19076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12700</xdr:colOff>
      <xdr:row>89</xdr:row>
      <xdr:rowOff>152400</xdr:rowOff>
    </xdr:from>
    <xdr:to>
      <xdr:col>8</xdr:col>
      <xdr:colOff>31750</xdr:colOff>
      <xdr:row>94</xdr:row>
      <xdr:rowOff>49232</xdr:rowOff>
    </xdr:to>
    <xdr:sp macro="" textlink="">
      <xdr:nvSpPr>
        <xdr:cNvPr id="646" name="Line 72">
          <a:extLst>
            <a:ext uri="{FF2B5EF4-FFF2-40B4-BE49-F238E27FC236}">
              <a16:creationId xmlns:a16="http://schemas.microsoft.com/office/drawing/2014/main" id="{F4032286-0F5D-4E43-8542-016489DEFD1E}"/>
            </a:ext>
          </a:extLst>
        </xdr:cNvPr>
        <xdr:cNvSpPr>
          <a:spLocks noChangeShapeType="1"/>
        </xdr:cNvSpPr>
      </xdr:nvSpPr>
      <xdr:spPr bwMode="auto">
        <a:xfrm flipV="1">
          <a:off x="5089525" y="15697200"/>
          <a:ext cx="19050" cy="8017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768350</xdr:colOff>
      <xdr:row>91</xdr:row>
      <xdr:rowOff>88196</xdr:rowOff>
    </xdr:from>
    <xdr:ext cx="463550" cy="165173"/>
    <xdr:sp macro="" textlink="">
      <xdr:nvSpPr>
        <xdr:cNvPr id="647" name="Text Box 972">
          <a:extLst>
            <a:ext uri="{FF2B5EF4-FFF2-40B4-BE49-F238E27FC236}">
              <a16:creationId xmlns:a16="http://schemas.microsoft.com/office/drawing/2014/main" id="{1A41DC39-A9D5-4F22-9D46-87A70802330B}"/>
            </a:ext>
          </a:extLst>
        </xdr:cNvPr>
        <xdr:cNvSpPr txBox="1">
          <a:spLocks noChangeArrowheads="1"/>
        </xdr:cNvSpPr>
      </xdr:nvSpPr>
      <xdr:spPr bwMode="auto">
        <a:xfrm>
          <a:off x="5073650" y="15994946"/>
          <a:ext cx="46355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市役所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0</xdr:colOff>
      <xdr:row>94</xdr:row>
      <xdr:rowOff>19051</xdr:rowOff>
    </xdr:from>
    <xdr:to>
      <xdr:col>7</xdr:col>
      <xdr:colOff>247650</xdr:colOff>
      <xdr:row>94</xdr:row>
      <xdr:rowOff>25401</xdr:rowOff>
    </xdr:to>
    <xdr:sp macro="" textlink="">
      <xdr:nvSpPr>
        <xdr:cNvPr id="648" name="Line 76">
          <a:extLst>
            <a:ext uri="{FF2B5EF4-FFF2-40B4-BE49-F238E27FC236}">
              <a16:creationId xmlns:a16="http://schemas.microsoft.com/office/drawing/2014/main" id="{3F5409F4-780F-4E1D-AD4B-34392C71D4D2}"/>
            </a:ext>
          </a:extLst>
        </xdr:cNvPr>
        <xdr:cNvSpPr>
          <a:spLocks noChangeShapeType="1"/>
        </xdr:cNvSpPr>
      </xdr:nvSpPr>
      <xdr:spPr bwMode="auto">
        <a:xfrm flipV="1">
          <a:off x="4371975" y="16468726"/>
          <a:ext cx="247650" cy="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31750</xdr:colOff>
      <xdr:row>94</xdr:row>
      <xdr:rowOff>31750</xdr:rowOff>
    </xdr:from>
    <xdr:to>
      <xdr:col>7</xdr:col>
      <xdr:colOff>38100</xdr:colOff>
      <xdr:row>95</xdr:row>
      <xdr:rowOff>152400</xdr:rowOff>
    </xdr:to>
    <xdr:sp macro="" textlink="">
      <xdr:nvSpPr>
        <xdr:cNvPr id="649" name="Line 76">
          <a:extLst>
            <a:ext uri="{FF2B5EF4-FFF2-40B4-BE49-F238E27FC236}">
              <a16:creationId xmlns:a16="http://schemas.microsoft.com/office/drawing/2014/main" id="{EB64BFEE-44AE-4409-B091-9754872CF0B8}"/>
            </a:ext>
          </a:extLst>
        </xdr:cNvPr>
        <xdr:cNvSpPr>
          <a:spLocks noChangeShapeType="1"/>
        </xdr:cNvSpPr>
      </xdr:nvSpPr>
      <xdr:spPr bwMode="auto">
        <a:xfrm flipV="1">
          <a:off x="4403725" y="16481425"/>
          <a:ext cx="6350" cy="301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234111</xdr:colOff>
      <xdr:row>93</xdr:row>
      <xdr:rowOff>5830</xdr:rowOff>
    </xdr:from>
    <xdr:ext cx="402994" cy="165173"/>
    <xdr:sp macro="" textlink="">
      <xdr:nvSpPr>
        <xdr:cNvPr id="650" name="Text Box 972">
          <a:extLst>
            <a:ext uri="{FF2B5EF4-FFF2-40B4-BE49-F238E27FC236}">
              <a16:creationId xmlns:a16="http://schemas.microsoft.com/office/drawing/2014/main" id="{E3BA3215-6B6E-4869-9735-2279F104D02C}"/>
            </a:ext>
          </a:extLst>
        </xdr:cNvPr>
        <xdr:cNvSpPr txBox="1">
          <a:spLocks noChangeArrowheads="1"/>
        </xdr:cNvSpPr>
      </xdr:nvSpPr>
      <xdr:spPr bwMode="auto">
        <a:xfrm>
          <a:off x="4606086" y="16274530"/>
          <a:ext cx="402994" cy="165173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427266</xdr:colOff>
      <xdr:row>95</xdr:row>
      <xdr:rowOff>45296</xdr:rowOff>
    </xdr:from>
    <xdr:ext cx="395844" cy="193515"/>
    <xdr:sp macro="" textlink="">
      <xdr:nvSpPr>
        <xdr:cNvPr id="651" name="Text Box 1563">
          <a:extLst>
            <a:ext uri="{FF2B5EF4-FFF2-40B4-BE49-F238E27FC236}">
              <a16:creationId xmlns:a16="http://schemas.microsoft.com/office/drawing/2014/main" id="{1AA77EB8-B370-4A90-9B68-AABDEC2B08DB}"/>
            </a:ext>
          </a:extLst>
        </xdr:cNvPr>
        <xdr:cNvSpPr txBox="1">
          <a:spLocks noChangeArrowheads="1"/>
        </xdr:cNvSpPr>
      </xdr:nvSpPr>
      <xdr:spPr bwMode="auto">
        <a:xfrm>
          <a:off x="4799241" y="16675946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7</xdr:col>
      <xdr:colOff>69850</xdr:colOff>
      <xdr:row>93</xdr:row>
      <xdr:rowOff>107950</xdr:rowOff>
    </xdr:from>
    <xdr:to>
      <xdr:col>7</xdr:col>
      <xdr:colOff>262731</xdr:colOff>
      <xdr:row>94</xdr:row>
      <xdr:rowOff>107949</xdr:rowOff>
    </xdr:to>
    <xdr:sp macro="" textlink="">
      <xdr:nvSpPr>
        <xdr:cNvPr id="652" name="Oval 1295">
          <a:extLst>
            <a:ext uri="{FF2B5EF4-FFF2-40B4-BE49-F238E27FC236}">
              <a16:creationId xmlns:a16="http://schemas.microsoft.com/office/drawing/2014/main" id="{750D9BC2-EFF9-4AAC-AEB8-1333AD90B72E}"/>
            </a:ext>
          </a:extLst>
        </xdr:cNvPr>
        <xdr:cNvSpPr>
          <a:spLocks noChangeArrowheads="1"/>
        </xdr:cNvSpPr>
      </xdr:nvSpPr>
      <xdr:spPr bwMode="auto">
        <a:xfrm>
          <a:off x="4441825" y="16376650"/>
          <a:ext cx="192881" cy="1809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171449</xdr:colOff>
      <xdr:row>94</xdr:row>
      <xdr:rowOff>112711</xdr:rowOff>
    </xdr:from>
    <xdr:to>
      <xdr:col>8</xdr:col>
      <xdr:colOff>304799</xdr:colOff>
      <xdr:row>95</xdr:row>
      <xdr:rowOff>104134</xdr:rowOff>
    </xdr:to>
    <xdr:sp macro="" textlink="">
      <xdr:nvSpPr>
        <xdr:cNvPr id="653" name="AutoShape 1653">
          <a:extLst>
            <a:ext uri="{FF2B5EF4-FFF2-40B4-BE49-F238E27FC236}">
              <a16:creationId xmlns:a16="http://schemas.microsoft.com/office/drawing/2014/main" id="{963AEE38-C7C5-4D8A-90B9-DFECDA1A5532}"/>
            </a:ext>
          </a:extLst>
        </xdr:cNvPr>
        <xdr:cNvSpPr>
          <a:spLocks/>
        </xdr:cNvSpPr>
      </xdr:nvSpPr>
      <xdr:spPr bwMode="auto">
        <a:xfrm rot="5460000">
          <a:off x="4876325" y="16229485"/>
          <a:ext cx="172398" cy="83820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7</xdr:col>
      <xdr:colOff>184150</xdr:colOff>
      <xdr:row>91</xdr:row>
      <xdr:rowOff>0</xdr:rowOff>
    </xdr:from>
    <xdr:ext cx="330200" cy="304800"/>
    <xdr:grpSp>
      <xdr:nvGrpSpPr>
        <xdr:cNvPr id="654" name="Group 6672">
          <a:extLst>
            <a:ext uri="{FF2B5EF4-FFF2-40B4-BE49-F238E27FC236}">
              <a16:creationId xmlns:a16="http://schemas.microsoft.com/office/drawing/2014/main" id="{436C1FCA-8BBB-4812-BBCA-CE2AAB60D864}"/>
            </a:ext>
          </a:extLst>
        </xdr:cNvPr>
        <xdr:cNvGrpSpPr>
          <a:grpSpLocks/>
        </xdr:cNvGrpSpPr>
      </xdr:nvGrpSpPr>
      <xdr:grpSpPr bwMode="auto">
        <a:xfrm>
          <a:off x="4550996" y="15691338"/>
          <a:ext cx="330200" cy="304800"/>
          <a:chOff x="536" y="109"/>
          <a:chExt cx="46" cy="44"/>
        </a:xfrm>
      </xdr:grpSpPr>
      <xdr:pic>
        <xdr:nvPicPr>
          <xdr:cNvPr id="655" name="Picture 6673" descr="route2">
            <a:extLst>
              <a:ext uri="{FF2B5EF4-FFF2-40B4-BE49-F238E27FC236}">
                <a16:creationId xmlns:a16="http://schemas.microsoft.com/office/drawing/2014/main" id="{95E0A534-3854-4698-83BB-860239C04D3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56" name="Text Box 6674">
            <a:extLst>
              <a:ext uri="{FF2B5EF4-FFF2-40B4-BE49-F238E27FC236}">
                <a16:creationId xmlns:a16="http://schemas.microsoft.com/office/drawing/2014/main" id="{5F1D0E61-EC11-4780-BE02-D26B343C76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8</xdr:col>
      <xdr:colOff>715463</xdr:colOff>
      <xdr:row>95</xdr:row>
      <xdr:rowOff>68172</xdr:rowOff>
    </xdr:from>
    <xdr:ext cx="360970" cy="159531"/>
    <xdr:sp macro="" textlink="">
      <xdr:nvSpPr>
        <xdr:cNvPr id="657" name="Text Box 1300">
          <a:extLst>
            <a:ext uri="{FF2B5EF4-FFF2-40B4-BE49-F238E27FC236}">
              <a16:creationId xmlns:a16="http://schemas.microsoft.com/office/drawing/2014/main" id="{F0B4527F-5809-48E9-BE99-6D3FECCCF52F}"/>
            </a:ext>
          </a:extLst>
        </xdr:cNvPr>
        <xdr:cNvSpPr txBox="1">
          <a:spLocks noChangeArrowheads="1"/>
        </xdr:cNvSpPr>
      </xdr:nvSpPr>
      <xdr:spPr bwMode="auto">
        <a:xfrm>
          <a:off x="5782763" y="16698822"/>
          <a:ext cx="36097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753665</xdr:colOff>
      <xdr:row>92</xdr:row>
      <xdr:rowOff>9167</xdr:rowOff>
    </xdr:from>
    <xdr:ext cx="209550" cy="293414"/>
    <xdr:sp macro="" textlink="">
      <xdr:nvSpPr>
        <xdr:cNvPr id="658" name="Text Box 972">
          <a:extLst>
            <a:ext uri="{FF2B5EF4-FFF2-40B4-BE49-F238E27FC236}">
              <a16:creationId xmlns:a16="http://schemas.microsoft.com/office/drawing/2014/main" id="{22E7527C-EBE7-4C9F-97BA-E5F1791D1DA7}"/>
            </a:ext>
          </a:extLst>
        </xdr:cNvPr>
        <xdr:cNvSpPr txBox="1">
          <a:spLocks noChangeArrowheads="1"/>
        </xdr:cNvSpPr>
      </xdr:nvSpPr>
      <xdr:spPr bwMode="auto">
        <a:xfrm>
          <a:off x="4373165" y="16096892"/>
          <a:ext cx="209550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ｺｰﾅﾝ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190500</xdr:colOff>
      <xdr:row>92</xdr:row>
      <xdr:rowOff>168240</xdr:rowOff>
    </xdr:from>
    <xdr:ext cx="285750" cy="165173"/>
    <xdr:sp macro="" textlink="">
      <xdr:nvSpPr>
        <xdr:cNvPr id="659" name="Text Box 972">
          <a:extLst>
            <a:ext uri="{FF2B5EF4-FFF2-40B4-BE49-F238E27FC236}">
              <a16:creationId xmlns:a16="http://schemas.microsoft.com/office/drawing/2014/main" id="{46F91BB7-C5A1-4812-B5CF-31DAA824D9F2}"/>
            </a:ext>
          </a:extLst>
        </xdr:cNvPr>
        <xdr:cNvSpPr txBox="1">
          <a:spLocks noChangeArrowheads="1"/>
        </xdr:cNvSpPr>
      </xdr:nvSpPr>
      <xdr:spPr bwMode="auto">
        <a:xfrm>
          <a:off x="5267325" y="16255965"/>
          <a:ext cx="28575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ｶﾞｽﾄ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486507</xdr:colOff>
      <xdr:row>91</xdr:row>
      <xdr:rowOff>158750</xdr:rowOff>
    </xdr:from>
    <xdr:to>
      <xdr:col>8</xdr:col>
      <xdr:colOff>500539</xdr:colOff>
      <xdr:row>94</xdr:row>
      <xdr:rowOff>36532</xdr:rowOff>
    </xdr:to>
    <xdr:sp macro="" textlink="">
      <xdr:nvSpPr>
        <xdr:cNvPr id="660" name="Line 72">
          <a:extLst>
            <a:ext uri="{FF2B5EF4-FFF2-40B4-BE49-F238E27FC236}">
              <a16:creationId xmlns:a16="http://schemas.microsoft.com/office/drawing/2014/main" id="{0162F497-AC8B-4EDF-9057-B1FF62C8EE9D}"/>
            </a:ext>
          </a:extLst>
        </xdr:cNvPr>
        <xdr:cNvSpPr>
          <a:spLocks noChangeShapeType="1"/>
        </xdr:cNvSpPr>
      </xdr:nvSpPr>
      <xdr:spPr bwMode="auto">
        <a:xfrm flipV="1">
          <a:off x="5563332" y="16065500"/>
          <a:ext cx="14032" cy="4207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171397</xdr:colOff>
      <xdr:row>90</xdr:row>
      <xdr:rowOff>95247</xdr:rowOff>
    </xdr:from>
    <xdr:to>
      <xdr:col>8</xdr:col>
      <xdr:colOff>291982</xdr:colOff>
      <xdr:row>96</xdr:row>
      <xdr:rowOff>74610</xdr:rowOff>
    </xdr:to>
    <xdr:sp macro="" textlink="">
      <xdr:nvSpPr>
        <xdr:cNvPr id="661" name="Freeform 527">
          <a:extLst>
            <a:ext uri="{FF2B5EF4-FFF2-40B4-BE49-F238E27FC236}">
              <a16:creationId xmlns:a16="http://schemas.microsoft.com/office/drawing/2014/main" id="{0CBD4FDB-3FD9-496C-8B71-8EC0330B20B6}"/>
            </a:ext>
          </a:extLst>
        </xdr:cNvPr>
        <xdr:cNvSpPr>
          <a:spLocks/>
        </xdr:cNvSpPr>
      </xdr:nvSpPr>
      <xdr:spPr bwMode="auto">
        <a:xfrm flipH="1">
          <a:off x="4543372" y="15821022"/>
          <a:ext cx="825435" cy="106521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869"/>
            <a:gd name="connsiteY0" fmla="*/ 27778 h 27778"/>
            <a:gd name="connsiteX1" fmla="*/ 0 w 9869"/>
            <a:gd name="connsiteY1" fmla="*/ 17778 h 27778"/>
            <a:gd name="connsiteX2" fmla="*/ 9869 w 9869"/>
            <a:gd name="connsiteY2" fmla="*/ 0 h 27778"/>
            <a:gd name="connsiteX0" fmla="*/ 0 w 10000"/>
            <a:gd name="connsiteY0" fmla="*/ 10000 h 10000"/>
            <a:gd name="connsiteX1" fmla="*/ 0 w 10000"/>
            <a:gd name="connsiteY1" fmla="*/ 6400 h 10000"/>
            <a:gd name="connsiteX2" fmla="*/ 10000 w 10000"/>
            <a:gd name="connsiteY2" fmla="*/ 0 h 10000"/>
            <a:gd name="connsiteX0" fmla="*/ 0 w 9205"/>
            <a:gd name="connsiteY0" fmla="*/ 10000 h 10000"/>
            <a:gd name="connsiteX1" fmla="*/ 0 w 9205"/>
            <a:gd name="connsiteY1" fmla="*/ 6400 h 10000"/>
            <a:gd name="connsiteX2" fmla="*/ 9205 w 9205"/>
            <a:gd name="connsiteY2" fmla="*/ 0 h 10000"/>
            <a:gd name="connsiteX0" fmla="*/ 0 w 10347"/>
            <a:gd name="connsiteY0" fmla="*/ 10000 h 10000"/>
            <a:gd name="connsiteX1" fmla="*/ 0 w 10347"/>
            <a:gd name="connsiteY1" fmla="*/ 6400 h 10000"/>
            <a:gd name="connsiteX2" fmla="*/ 9641 w 10347"/>
            <a:gd name="connsiteY2" fmla="*/ 6366 h 10000"/>
            <a:gd name="connsiteX3" fmla="*/ 10000 w 10347"/>
            <a:gd name="connsiteY3" fmla="*/ 0 h 10000"/>
            <a:gd name="connsiteX0" fmla="*/ 0 w 10365"/>
            <a:gd name="connsiteY0" fmla="*/ 10542 h 10542"/>
            <a:gd name="connsiteX1" fmla="*/ 0 w 10365"/>
            <a:gd name="connsiteY1" fmla="*/ 6942 h 10542"/>
            <a:gd name="connsiteX2" fmla="*/ 9641 w 10365"/>
            <a:gd name="connsiteY2" fmla="*/ 6908 h 10542"/>
            <a:gd name="connsiteX3" fmla="*/ 10072 w 10365"/>
            <a:gd name="connsiteY3" fmla="*/ 0 h 10542"/>
            <a:gd name="connsiteX0" fmla="*/ 0 w 10513"/>
            <a:gd name="connsiteY0" fmla="*/ 10542 h 10542"/>
            <a:gd name="connsiteX1" fmla="*/ 0 w 10513"/>
            <a:gd name="connsiteY1" fmla="*/ 6942 h 10542"/>
            <a:gd name="connsiteX2" fmla="*/ 9641 w 10513"/>
            <a:gd name="connsiteY2" fmla="*/ 6908 h 10542"/>
            <a:gd name="connsiteX3" fmla="*/ 10072 w 10513"/>
            <a:gd name="connsiteY3" fmla="*/ 0 h 10542"/>
            <a:gd name="connsiteX0" fmla="*/ 0 w 10072"/>
            <a:gd name="connsiteY0" fmla="*/ 10542 h 10542"/>
            <a:gd name="connsiteX1" fmla="*/ 0 w 10072"/>
            <a:gd name="connsiteY1" fmla="*/ 6942 h 10542"/>
            <a:gd name="connsiteX2" fmla="*/ 9641 w 10072"/>
            <a:gd name="connsiteY2" fmla="*/ 6908 h 10542"/>
            <a:gd name="connsiteX3" fmla="*/ 10072 w 10072"/>
            <a:gd name="connsiteY3" fmla="*/ 0 h 10542"/>
            <a:gd name="connsiteX0" fmla="*/ 0 w 10145"/>
            <a:gd name="connsiteY0" fmla="*/ 10542 h 10542"/>
            <a:gd name="connsiteX1" fmla="*/ 0 w 10145"/>
            <a:gd name="connsiteY1" fmla="*/ 6942 h 10542"/>
            <a:gd name="connsiteX2" fmla="*/ 10145 w 10145"/>
            <a:gd name="connsiteY2" fmla="*/ 6908 h 10542"/>
            <a:gd name="connsiteX3" fmla="*/ 10072 w 10145"/>
            <a:gd name="connsiteY3" fmla="*/ 0 h 10542"/>
            <a:gd name="connsiteX0" fmla="*/ 0 w 10145"/>
            <a:gd name="connsiteY0" fmla="*/ 10542 h 10542"/>
            <a:gd name="connsiteX1" fmla="*/ 0 w 10145"/>
            <a:gd name="connsiteY1" fmla="*/ 6942 h 10542"/>
            <a:gd name="connsiteX2" fmla="*/ 10145 w 10145"/>
            <a:gd name="connsiteY2" fmla="*/ 6908 h 10542"/>
            <a:gd name="connsiteX3" fmla="*/ 10072 w 10145"/>
            <a:gd name="connsiteY3" fmla="*/ 0 h 10542"/>
            <a:gd name="connsiteX0" fmla="*/ 0 w 10145"/>
            <a:gd name="connsiteY0" fmla="*/ 10542 h 10542"/>
            <a:gd name="connsiteX1" fmla="*/ 0 w 10145"/>
            <a:gd name="connsiteY1" fmla="*/ 6942 h 10542"/>
            <a:gd name="connsiteX2" fmla="*/ 10145 w 10145"/>
            <a:gd name="connsiteY2" fmla="*/ 6908 h 10542"/>
            <a:gd name="connsiteX3" fmla="*/ 10072 w 10145"/>
            <a:gd name="connsiteY3" fmla="*/ 0 h 10542"/>
            <a:gd name="connsiteX0" fmla="*/ 0 w 10145"/>
            <a:gd name="connsiteY0" fmla="*/ 9945 h 9945"/>
            <a:gd name="connsiteX1" fmla="*/ 0 w 10145"/>
            <a:gd name="connsiteY1" fmla="*/ 6345 h 9945"/>
            <a:gd name="connsiteX2" fmla="*/ 10145 w 10145"/>
            <a:gd name="connsiteY2" fmla="*/ 6311 h 9945"/>
            <a:gd name="connsiteX3" fmla="*/ 10072 w 10145"/>
            <a:gd name="connsiteY3" fmla="*/ 0 h 99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45" h="9945">
              <a:moveTo>
                <a:pt x="0" y="9945"/>
              </a:moveTo>
              <a:lnTo>
                <a:pt x="0" y="6345"/>
              </a:lnTo>
              <a:cubicBezTo>
                <a:pt x="4401" y="6418"/>
                <a:pt x="6895" y="6347"/>
                <a:pt x="10145" y="6311"/>
              </a:cubicBezTo>
              <a:cubicBezTo>
                <a:pt x="10013" y="3888"/>
                <a:pt x="10073" y="2064"/>
                <a:pt x="10072" y="0"/>
              </a:cubicBez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292101</xdr:colOff>
      <xdr:row>94</xdr:row>
      <xdr:rowOff>50798</xdr:rowOff>
    </xdr:from>
    <xdr:to>
      <xdr:col>8</xdr:col>
      <xdr:colOff>762001</xdr:colOff>
      <xdr:row>94</xdr:row>
      <xdr:rowOff>57149</xdr:rowOff>
    </xdr:to>
    <xdr:sp macro="" textlink="">
      <xdr:nvSpPr>
        <xdr:cNvPr id="662" name="Line 76">
          <a:extLst>
            <a:ext uri="{FF2B5EF4-FFF2-40B4-BE49-F238E27FC236}">
              <a16:creationId xmlns:a16="http://schemas.microsoft.com/office/drawing/2014/main" id="{B4E14DFD-E950-446E-8E49-0ED911F82105}"/>
            </a:ext>
          </a:extLst>
        </xdr:cNvPr>
        <xdr:cNvSpPr>
          <a:spLocks noChangeShapeType="1"/>
        </xdr:cNvSpPr>
      </xdr:nvSpPr>
      <xdr:spPr bwMode="auto">
        <a:xfrm>
          <a:off x="5368926" y="16500473"/>
          <a:ext cx="412750" cy="63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211614</xdr:colOff>
      <xdr:row>93</xdr:row>
      <xdr:rowOff>133639</xdr:rowOff>
    </xdr:from>
    <xdr:to>
      <xdr:col>8</xdr:col>
      <xdr:colOff>385965</xdr:colOff>
      <xdr:row>94</xdr:row>
      <xdr:rowOff>143431</xdr:rowOff>
    </xdr:to>
    <xdr:sp macro="" textlink="">
      <xdr:nvSpPr>
        <xdr:cNvPr id="663" name="Oval 1295">
          <a:extLst>
            <a:ext uri="{FF2B5EF4-FFF2-40B4-BE49-F238E27FC236}">
              <a16:creationId xmlns:a16="http://schemas.microsoft.com/office/drawing/2014/main" id="{E9719040-1D9D-4950-A964-4F85D1BF8FC2}"/>
            </a:ext>
          </a:extLst>
        </xdr:cNvPr>
        <xdr:cNvSpPr>
          <a:spLocks noChangeArrowheads="1"/>
        </xdr:cNvSpPr>
      </xdr:nvSpPr>
      <xdr:spPr bwMode="auto">
        <a:xfrm>
          <a:off x="5288439" y="16402339"/>
          <a:ext cx="174351" cy="19076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12700</xdr:colOff>
      <xdr:row>89</xdr:row>
      <xdr:rowOff>152400</xdr:rowOff>
    </xdr:from>
    <xdr:to>
      <xdr:col>8</xdr:col>
      <xdr:colOff>31750</xdr:colOff>
      <xdr:row>94</xdr:row>
      <xdr:rowOff>49232</xdr:rowOff>
    </xdr:to>
    <xdr:sp macro="" textlink="">
      <xdr:nvSpPr>
        <xdr:cNvPr id="664" name="Line 72">
          <a:extLst>
            <a:ext uri="{FF2B5EF4-FFF2-40B4-BE49-F238E27FC236}">
              <a16:creationId xmlns:a16="http://schemas.microsoft.com/office/drawing/2014/main" id="{517736F8-56CF-4434-B1A3-F2EBA2E574CA}"/>
            </a:ext>
          </a:extLst>
        </xdr:cNvPr>
        <xdr:cNvSpPr>
          <a:spLocks noChangeShapeType="1"/>
        </xdr:cNvSpPr>
      </xdr:nvSpPr>
      <xdr:spPr bwMode="auto">
        <a:xfrm flipV="1">
          <a:off x="5089525" y="15697200"/>
          <a:ext cx="19050" cy="8017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768350</xdr:colOff>
      <xdr:row>91</xdr:row>
      <xdr:rowOff>88196</xdr:rowOff>
    </xdr:from>
    <xdr:ext cx="463550" cy="165173"/>
    <xdr:sp macro="" textlink="">
      <xdr:nvSpPr>
        <xdr:cNvPr id="665" name="Text Box 972">
          <a:extLst>
            <a:ext uri="{FF2B5EF4-FFF2-40B4-BE49-F238E27FC236}">
              <a16:creationId xmlns:a16="http://schemas.microsoft.com/office/drawing/2014/main" id="{45CC4A7D-8820-4390-821C-FBCE339FDCE0}"/>
            </a:ext>
          </a:extLst>
        </xdr:cNvPr>
        <xdr:cNvSpPr txBox="1">
          <a:spLocks noChangeArrowheads="1"/>
        </xdr:cNvSpPr>
      </xdr:nvSpPr>
      <xdr:spPr bwMode="auto">
        <a:xfrm>
          <a:off x="5073650" y="15994946"/>
          <a:ext cx="46355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市役所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0</xdr:colOff>
      <xdr:row>94</xdr:row>
      <xdr:rowOff>19051</xdr:rowOff>
    </xdr:from>
    <xdr:to>
      <xdr:col>7</xdr:col>
      <xdr:colOff>247650</xdr:colOff>
      <xdr:row>94</xdr:row>
      <xdr:rowOff>25401</xdr:rowOff>
    </xdr:to>
    <xdr:sp macro="" textlink="">
      <xdr:nvSpPr>
        <xdr:cNvPr id="666" name="Line 76">
          <a:extLst>
            <a:ext uri="{FF2B5EF4-FFF2-40B4-BE49-F238E27FC236}">
              <a16:creationId xmlns:a16="http://schemas.microsoft.com/office/drawing/2014/main" id="{BF035A91-9E99-4C42-B0A4-FD7C28318A50}"/>
            </a:ext>
          </a:extLst>
        </xdr:cNvPr>
        <xdr:cNvSpPr>
          <a:spLocks noChangeShapeType="1"/>
        </xdr:cNvSpPr>
      </xdr:nvSpPr>
      <xdr:spPr bwMode="auto">
        <a:xfrm flipV="1">
          <a:off x="4371975" y="16468726"/>
          <a:ext cx="247650" cy="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31750</xdr:colOff>
      <xdr:row>94</xdr:row>
      <xdr:rowOff>31750</xdr:rowOff>
    </xdr:from>
    <xdr:to>
      <xdr:col>7</xdr:col>
      <xdr:colOff>38100</xdr:colOff>
      <xdr:row>95</xdr:row>
      <xdr:rowOff>152400</xdr:rowOff>
    </xdr:to>
    <xdr:sp macro="" textlink="">
      <xdr:nvSpPr>
        <xdr:cNvPr id="667" name="Line 76">
          <a:extLst>
            <a:ext uri="{FF2B5EF4-FFF2-40B4-BE49-F238E27FC236}">
              <a16:creationId xmlns:a16="http://schemas.microsoft.com/office/drawing/2014/main" id="{606E4EF3-67C8-4496-97FC-0DA327B0B519}"/>
            </a:ext>
          </a:extLst>
        </xdr:cNvPr>
        <xdr:cNvSpPr>
          <a:spLocks noChangeShapeType="1"/>
        </xdr:cNvSpPr>
      </xdr:nvSpPr>
      <xdr:spPr bwMode="auto">
        <a:xfrm flipV="1">
          <a:off x="4403725" y="16481425"/>
          <a:ext cx="6350" cy="301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427266</xdr:colOff>
      <xdr:row>95</xdr:row>
      <xdr:rowOff>45296</xdr:rowOff>
    </xdr:from>
    <xdr:ext cx="395844" cy="193515"/>
    <xdr:sp macro="" textlink="">
      <xdr:nvSpPr>
        <xdr:cNvPr id="668" name="Text Box 1563">
          <a:extLst>
            <a:ext uri="{FF2B5EF4-FFF2-40B4-BE49-F238E27FC236}">
              <a16:creationId xmlns:a16="http://schemas.microsoft.com/office/drawing/2014/main" id="{EB88349A-C6FF-4F53-ABF4-099CEB8BAF6C}"/>
            </a:ext>
          </a:extLst>
        </xdr:cNvPr>
        <xdr:cNvSpPr txBox="1">
          <a:spLocks noChangeArrowheads="1"/>
        </xdr:cNvSpPr>
      </xdr:nvSpPr>
      <xdr:spPr bwMode="auto">
        <a:xfrm>
          <a:off x="4799241" y="16675946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7</xdr:col>
      <xdr:colOff>69850</xdr:colOff>
      <xdr:row>93</xdr:row>
      <xdr:rowOff>107950</xdr:rowOff>
    </xdr:from>
    <xdr:to>
      <xdr:col>7</xdr:col>
      <xdr:colOff>262731</xdr:colOff>
      <xdr:row>94</xdr:row>
      <xdr:rowOff>107949</xdr:rowOff>
    </xdr:to>
    <xdr:sp macro="" textlink="">
      <xdr:nvSpPr>
        <xdr:cNvPr id="669" name="Oval 1295">
          <a:extLst>
            <a:ext uri="{FF2B5EF4-FFF2-40B4-BE49-F238E27FC236}">
              <a16:creationId xmlns:a16="http://schemas.microsoft.com/office/drawing/2014/main" id="{D58D7E58-997E-4B0D-B5D1-7B28E3B5D31E}"/>
            </a:ext>
          </a:extLst>
        </xdr:cNvPr>
        <xdr:cNvSpPr>
          <a:spLocks noChangeArrowheads="1"/>
        </xdr:cNvSpPr>
      </xdr:nvSpPr>
      <xdr:spPr bwMode="auto">
        <a:xfrm>
          <a:off x="4441825" y="16376650"/>
          <a:ext cx="192881" cy="1809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7</xdr:col>
      <xdr:colOff>184150</xdr:colOff>
      <xdr:row>91</xdr:row>
      <xdr:rowOff>0</xdr:rowOff>
    </xdr:from>
    <xdr:ext cx="330200" cy="304800"/>
    <xdr:grpSp>
      <xdr:nvGrpSpPr>
        <xdr:cNvPr id="670" name="Group 6672">
          <a:extLst>
            <a:ext uri="{FF2B5EF4-FFF2-40B4-BE49-F238E27FC236}">
              <a16:creationId xmlns:a16="http://schemas.microsoft.com/office/drawing/2014/main" id="{648D7E27-E4F9-450A-8E5E-23AC93832E21}"/>
            </a:ext>
          </a:extLst>
        </xdr:cNvPr>
        <xdr:cNvGrpSpPr>
          <a:grpSpLocks/>
        </xdr:cNvGrpSpPr>
      </xdr:nvGrpSpPr>
      <xdr:grpSpPr bwMode="auto">
        <a:xfrm>
          <a:off x="4550996" y="15691338"/>
          <a:ext cx="330200" cy="304800"/>
          <a:chOff x="536" y="109"/>
          <a:chExt cx="46" cy="44"/>
        </a:xfrm>
      </xdr:grpSpPr>
      <xdr:pic>
        <xdr:nvPicPr>
          <xdr:cNvPr id="671" name="Picture 6673" descr="route2">
            <a:extLst>
              <a:ext uri="{FF2B5EF4-FFF2-40B4-BE49-F238E27FC236}">
                <a16:creationId xmlns:a16="http://schemas.microsoft.com/office/drawing/2014/main" id="{D287695A-2DB1-46B7-B7A6-AE52D9DE37A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72" name="Text Box 6674">
            <a:extLst>
              <a:ext uri="{FF2B5EF4-FFF2-40B4-BE49-F238E27FC236}">
                <a16:creationId xmlns:a16="http://schemas.microsoft.com/office/drawing/2014/main" id="{4F5D5D88-7DED-4FC6-BA81-A042DF399CF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8</xdr:col>
      <xdr:colOff>715463</xdr:colOff>
      <xdr:row>95</xdr:row>
      <xdr:rowOff>68172</xdr:rowOff>
    </xdr:from>
    <xdr:ext cx="360970" cy="159531"/>
    <xdr:sp macro="" textlink="">
      <xdr:nvSpPr>
        <xdr:cNvPr id="673" name="Text Box 1300">
          <a:extLst>
            <a:ext uri="{FF2B5EF4-FFF2-40B4-BE49-F238E27FC236}">
              <a16:creationId xmlns:a16="http://schemas.microsoft.com/office/drawing/2014/main" id="{94F4CF9B-F0BA-49E0-88E8-7BD50CE25C94}"/>
            </a:ext>
          </a:extLst>
        </xdr:cNvPr>
        <xdr:cNvSpPr txBox="1">
          <a:spLocks noChangeArrowheads="1"/>
        </xdr:cNvSpPr>
      </xdr:nvSpPr>
      <xdr:spPr bwMode="auto">
        <a:xfrm>
          <a:off x="5782763" y="16698822"/>
          <a:ext cx="36097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317500</xdr:colOff>
      <xdr:row>92</xdr:row>
      <xdr:rowOff>165100</xdr:rowOff>
    </xdr:from>
    <xdr:to>
      <xdr:col>10</xdr:col>
      <xdr:colOff>730250</xdr:colOff>
      <xdr:row>93</xdr:row>
      <xdr:rowOff>0</xdr:rowOff>
    </xdr:to>
    <xdr:sp macro="" textlink="">
      <xdr:nvSpPr>
        <xdr:cNvPr id="674" name="Line 72">
          <a:extLst>
            <a:ext uri="{FF2B5EF4-FFF2-40B4-BE49-F238E27FC236}">
              <a16:creationId xmlns:a16="http://schemas.microsoft.com/office/drawing/2014/main" id="{2FA5FD22-E236-4E0A-B2FC-4AEF6112D438}"/>
            </a:ext>
          </a:extLst>
        </xdr:cNvPr>
        <xdr:cNvSpPr>
          <a:spLocks noChangeShapeType="1"/>
        </xdr:cNvSpPr>
      </xdr:nvSpPr>
      <xdr:spPr bwMode="auto">
        <a:xfrm flipV="1">
          <a:off x="6804025" y="16252825"/>
          <a:ext cx="384175" cy="15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228600</xdr:colOff>
      <xdr:row>91</xdr:row>
      <xdr:rowOff>65499</xdr:rowOff>
    </xdr:from>
    <xdr:to>
      <xdr:col>10</xdr:col>
      <xdr:colOff>235818</xdr:colOff>
      <xdr:row>93</xdr:row>
      <xdr:rowOff>19051</xdr:rowOff>
    </xdr:to>
    <xdr:sp macro="" textlink="">
      <xdr:nvSpPr>
        <xdr:cNvPr id="675" name="Line 72">
          <a:extLst>
            <a:ext uri="{FF2B5EF4-FFF2-40B4-BE49-F238E27FC236}">
              <a16:creationId xmlns:a16="http://schemas.microsoft.com/office/drawing/2014/main" id="{946B0971-17B8-400F-B977-A937A9145D37}"/>
            </a:ext>
          </a:extLst>
        </xdr:cNvPr>
        <xdr:cNvSpPr>
          <a:spLocks noChangeShapeType="1"/>
        </xdr:cNvSpPr>
      </xdr:nvSpPr>
      <xdr:spPr bwMode="auto">
        <a:xfrm flipH="1">
          <a:off x="6715125" y="15972249"/>
          <a:ext cx="7218" cy="31550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434583</xdr:colOff>
      <xdr:row>89</xdr:row>
      <xdr:rowOff>136922</xdr:rowOff>
    </xdr:from>
    <xdr:to>
      <xdr:col>9</xdr:col>
      <xdr:colOff>452438</xdr:colOff>
      <xdr:row>92</xdr:row>
      <xdr:rowOff>125017</xdr:rowOff>
    </xdr:to>
    <xdr:sp macro="" textlink="">
      <xdr:nvSpPr>
        <xdr:cNvPr id="676" name="Line 72">
          <a:extLst>
            <a:ext uri="{FF2B5EF4-FFF2-40B4-BE49-F238E27FC236}">
              <a16:creationId xmlns:a16="http://schemas.microsoft.com/office/drawing/2014/main" id="{81496A3B-9B46-4220-9B01-8E867F501BE3}"/>
            </a:ext>
          </a:extLst>
        </xdr:cNvPr>
        <xdr:cNvSpPr>
          <a:spLocks noChangeShapeType="1"/>
        </xdr:cNvSpPr>
      </xdr:nvSpPr>
      <xdr:spPr bwMode="auto">
        <a:xfrm flipH="1">
          <a:off x="6216258" y="15681722"/>
          <a:ext cx="17855" cy="5310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45495</xdr:colOff>
      <xdr:row>92</xdr:row>
      <xdr:rowOff>148695</xdr:rowOff>
    </xdr:from>
    <xdr:to>
      <xdr:col>9</xdr:col>
      <xdr:colOff>539031</xdr:colOff>
      <xdr:row>92</xdr:row>
      <xdr:rowOff>148695</xdr:rowOff>
    </xdr:to>
    <xdr:sp macro="" textlink="">
      <xdr:nvSpPr>
        <xdr:cNvPr id="677" name="Line 72">
          <a:extLst>
            <a:ext uri="{FF2B5EF4-FFF2-40B4-BE49-F238E27FC236}">
              <a16:creationId xmlns:a16="http://schemas.microsoft.com/office/drawing/2014/main" id="{4C5700AF-CD95-4C42-BBD2-E9FD916B9F75}"/>
            </a:ext>
          </a:extLst>
        </xdr:cNvPr>
        <xdr:cNvSpPr>
          <a:spLocks noChangeShapeType="1"/>
        </xdr:cNvSpPr>
      </xdr:nvSpPr>
      <xdr:spPr bwMode="auto">
        <a:xfrm>
          <a:off x="5827170" y="16236420"/>
          <a:ext cx="49353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715463</xdr:colOff>
      <xdr:row>95</xdr:row>
      <xdr:rowOff>68172</xdr:rowOff>
    </xdr:from>
    <xdr:ext cx="360970" cy="159531"/>
    <xdr:sp macro="" textlink="">
      <xdr:nvSpPr>
        <xdr:cNvPr id="678" name="Text Box 1300">
          <a:extLst>
            <a:ext uri="{FF2B5EF4-FFF2-40B4-BE49-F238E27FC236}">
              <a16:creationId xmlns:a16="http://schemas.microsoft.com/office/drawing/2014/main" id="{609EE2C2-8928-4E8A-98B8-E39ADECE4E08}"/>
            </a:ext>
          </a:extLst>
        </xdr:cNvPr>
        <xdr:cNvSpPr txBox="1">
          <a:spLocks noChangeArrowheads="1"/>
        </xdr:cNvSpPr>
      </xdr:nvSpPr>
      <xdr:spPr bwMode="auto">
        <a:xfrm>
          <a:off x="5782763" y="16698822"/>
          <a:ext cx="36097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408926</xdr:colOff>
      <xdr:row>90</xdr:row>
      <xdr:rowOff>53362</xdr:rowOff>
    </xdr:from>
    <xdr:ext cx="185305" cy="300595"/>
    <xdr:sp macro="" textlink="">
      <xdr:nvSpPr>
        <xdr:cNvPr id="679" name="Text Box 1300">
          <a:extLst>
            <a:ext uri="{FF2B5EF4-FFF2-40B4-BE49-F238E27FC236}">
              <a16:creationId xmlns:a16="http://schemas.microsoft.com/office/drawing/2014/main" id="{ACB7D84B-0329-457A-AA4D-CB1E4B2964B9}"/>
            </a:ext>
          </a:extLst>
        </xdr:cNvPr>
        <xdr:cNvSpPr txBox="1">
          <a:spLocks noChangeArrowheads="1"/>
        </xdr:cNvSpPr>
      </xdr:nvSpPr>
      <xdr:spPr bwMode="auto">
        <a:xfrm>
          <a:off x="6190601" y="15779137"/>
          <a:ext cx="185305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577441</xdr:colOff>
      <xdr:row>92</xdr:row>
      <xdr:rowOff>130966</xdr:rowOff>
    </xdr:from>
    <xdr:ext cx="302079" cy="305168"/>
    <xdr:grpSp>
      <xdr:nvGrpSpPr>
        <xdr:cNvPr id="680" name="Group 6672">
          <a:extLst>
            <a:ext uri="{FF2B5EF4-FFF2-40B4-BE49-F238E27FC236}">
              <a16:creationId xmlns:a16="http://schemas.microsoft.com/office/drawing/2014/main" id="{26E3DE10-F0D3-479C-BF1D-FA0C52531D02}"/>
            </a:ext>
          </a:extLst>
        </xdr:cNvPr>
        <xdr:cNvGrpSpPr>
          <a:grpSpLocks/>
        </xdr:cNvGrpSpPr>
      </xdr:nvGrpSpPr>
      <xdr:grpSpPr bwMode="auto">
        <a:xfrm>
          <a:off x="6351056" y="16004012"/>
          <a:ext cx="302079" cy="305168"/>
          <a:chOff x="536" y="109"/>
          <a:chExt cx="46" cy="44"/>
        </a:xfrm>
      </xdr:grpSpPr>
      <xdr:pic>
        <xdr:nvPicPr>
          <xdr:cNvPr id="681" name="Picture 6673" descr="route2">
            <a:extLst>
              <a:ext uri="{FF2B5EF4-FFF2-40B4-BE49-F238E27FC236}">
                <a16:creationId xmlns:a16="http://schemas.microsoft.com/office/drawing/2014/main" id="{6C51A3E4-5E15-4389-8ECA-B094A504029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82" name="Text Box 6674">
            <a:extLst>
              <a:ext uri="{FF2B5EF4-FFF2-40B4-BE49-F238E27FC236}">
                <a16:creationId xmlns:a16="http://schemas.microsoft.com/office/drawing/2014/main" id="{90031E82-610E-4D7B-9F80-58BB0CB515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9</xdr:col>
      <xdr:colOff>35718</xdr:colOff>
      <xdr:row>92</xdr:row>
      <xdr:rowOff>154778</xdr:rowOff>
    </xdr:from>
    <xdr:ext cx="302079" cy="305168"/>
    <xdr:grpSp>
      <xdr:nvGrpSpPr>
        <xdr:cNvPr id="683" name="Group 6672">
          <a:extLst>
            <a:ext uri="{FF2B5EF4-FFF2-40B4-BE49-F238E27FC236}">
              <a16:creationId xmlns:a16="http://schemas.microsoft.com/office/drawing/2014/main" id="{099112E3-1DBE-4709-B283-A3B2EF1270D8}"/>
            </a:ext>
          </a:extLst>
        </xdr:cNvPr>
        <xdr:cNvGrpSpPr>
          <a:grpSpLocks/>
        </xdr:cNvGrpSpPr>
      </xdr:nvGrpSpPr>
      <xdr:grpSpPr bwMode="auto">
        <a:xfrm>
          <a:off x="5809333" y="16027824"/>
          <a:ext cx="302079" cy="305168"/>
          <a:chOff x="536" y="109"/>
          <a:chExt cx="46" cy="44"/>
        </a:xfrm>
      </xdr:grpSpPr>
      <xdr:pic>
        <xdr:nvPicPr>
          <xdr:cNvPr id="684" name="Picture 6673" descr="route2">
            <a:extLst>
              <a:ext uri="{FF2B5EF4-FFF2-40B4-BE49-F238E27FC236}">
                <a16:creationId xmlns:a16="http://schemas.microsoft.com/office/drawing/2014/main" id="{C7362AC5-C93E-4F0D-A4B2-034F9134C89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85" name="Text Box 6674">
            <a:extLst>
              <a:ext uri="{FF2B5EF4-FFF2-40B4-BE49-F238E27FC236}">
                <a16:creationId xmlns:a16="http://schemas.microsoft.com/office/drawing/2014/main" id="{773DF185-BE26-4F87-86CE-2FD32C1C87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9</xdr:col>
      <xdr:colOff>101202</xdr:colOff>
      <xdr:row>93</xdr:row>
      <xdr:rowOff>15362</xdr:rowOff>
    </xdr:from>
    <xdr:to>
      <xdr:col>9</xdr:col>
      <xdr:colOff>611984</xdr:colOff>
      <xdr:row>96</xdr:row>
      <xdr:rowOff>119917</xdr:rowOff>
    </xdr:to>
    <xdr:sp macro="" textlink="">
      <xdr:nvSpPr>
        <xdr:cNvPr id="686" name="Freeform 819">
          <a:extLst>
            <a:ext uri="{FF2B5EF4-FFF2-40B4-BE49-F238E27FC236}">
              <a16:creationId xmlns:a16="http://schemas.microsoft.com/office/drawing/2014/main" id="{81ADC305-FC68-4B83-AD97-28A5E299F73A}"/>
            </a:ext>
          </a:extLst>
        </xdr:cNvPr>
        <xdr:cNvSpPr>
          <a:spLocks/>
        </xdr:cNvSpPr>
      </xdr:nvSpPr>
      <xdr:spPr bwMode="auto">
        <a:xfrm>
          <a:off x="5882877" y="16284062"/>
          <a:ext cx="510782" cy="64748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118 w 10118"/>
            <a:gd name="connsiteY0" fmla="*/ 0 h 316418"/>
            <a:gd name="connsiteX1" fmla="*/ 7522 w 10118"/>
            <a:gd name="connsiteY1" fmla="*/ 296081 h 316418"/>
            <a:gd name="connsiteX2" fmla="*/ 4513 w 10118"/>
            <a:gd name="connsiteY2" fmla="*/ 291081 h 316418"/>
            <a:gd name="connsiteX3" fmla="*/ 2832 w 10118"/>
            <a:gd name="connsiteY3" fmla="*/ 299414 h 316418"/>
            <a:gd name="connsiteX4" fmla="*/ 0 w 10118"/>
            <a:gd name="connsiteY4" fmla="*/ 297748 h 316418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4513 w 10118"/>
            <a:gd name="connsiteY2" fmla="*/ 291081 h 300104"/>
            <a:gd name="connsiteX3" fmla="*/ 2832 w 10118"/>
            <a:gd name="connsiteY3" fmla="*/ 299414 h 300104"/>
            <a:gd name="connsiteX4" fmla="*/ 0 w 10118"/>
            <a:gd name="connsiteY4" fmla="*/ 297748 h 300104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7901 w 10118"/>
            <a:gd name="connsiteY2" fmla="*/ 250901 h 300104"/>
            <a:gd name="connsiteX3" fmla="*/ 4513 w 10118"/>
            <a:gd name="connsiteY3" fmla="*/ 291081 h 300104"/>
            <a:gd name="connsiteX4" fmla="*/ 2832 w 10118"/>
            <a:gd name="connsiteY4" fmla="*/ 299414 h 300104"/>
            <a:gd name="connsiteX5" fmla="*/ 0 w 10118"/>
            <a:gd name="connsiteY5" fmla="*/ 297748 h 3001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118" h="300104">
              <a:moveTo>
                <a:pt x="10118" y="0"/>
              </a:moveTo>
              <a:cubicBezTo>
                <a:pt x="9676" y="0"/>
                <a:pt x="8953" y="102149"/>
                <a:pt x="8583" y="143966"/>
              </a:cubicBezTo>
              <a:cubicBezTo>
                <a:pt x="8214" y="185783"/>
                <a:pt x="8579" y="226382"/>
                <a:pt x="7901" y="250901"/>
              </a:cubicBezTo>
              <a:cubicBezTo>
                <a:pt x="7223" y="275420"/>
                <a:pt x="4866" y="289692"/>
                <a:pt x="4513" y="291081"/>
              </a:cubicBezTo>
              <a:cubicBezTo>
                <a:pt x="3628" y="292748"/>
                <a:pt x="3628" y="299414"/>
                <a:pt x="2832" y="299414"/>
              </a:cubicBezTo>
              <a:cubicBezTo>
                <a:pt x="1947" y="301081"/>
                <a:pt x="885" y="299414"/>
                <a:pt x="0" y="29774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148841</xdr:colOff>
      <xdr:row>93</xdr:row>
      <xdr:rowOff>47634</xdr:rowOff>
    </xdr:from>
    <xdr:to>
      <xdr:col>9</xdr:col>
      <xdr:colOff>659623</xdr:colOff>
      <xdr:row>96</xdr:row>
      <xdr:rowOff>152189</xdr:rowOff>
    </xdr:to>
    <xdr:sp macro="" textlink="">
      <xdr:nvSpPr>
        <xdr:cNvPr id="687" name="Freeform 819">
          <a:extLst>
            <a:ext uri="{FF2B5EF4-FFF2-40B4-BE49-F238E27FC236}">
              <a16:creationId xmlns:a16="http://schemas.microsoft.com/office/drawing/2014/main" id="{8447E364-A10D-419F-9463-8F1D6033EAD4}"/>
            </a:ext>
          </a:extLst>
        </xdr:cNvPr>
        <xdr:cNvSpPr>
          <a:spLocks/>
        </xdr:cNvSpPr>
      </xdr:nvSpPr>
      <xdr:spPr bwMode="auto">
        <a:xfrm>
          <a:off x="5930516" y="16316334"/>
          <a:ext cx="510782" cy="64748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118 w 10118"/>
            <a:gd name="connsiteY0" fmla="*/ 0 h 316418"/>
            <a:gd name="connsiteX1" fmla="*/ 7522 w 10118"/>
            <a:gd name="connsiteY1" fmla="*/ 296081 h 316418"/>
            <a:gd name="connsiteX2" fmla="*/ 4513 w 10118"/>
            <a:gd name="connsiteY2" fmla="*/ 291081 h 316418"/>
            <a:gd name="connsiteX3" fmla="*/ 2832 w 10118"/>
            <a:gd name="connsiteY3" fmla="*/ 299414 h 316418"/>
            <a:gd name="connsiteX4" fmla="*/ 0 w 10118"/>
            <a:gd name="connsiteY4" fmla="*/ 297748 h 316418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4513 w 10118"/>
            <a:gd name="connsiteY2" fmla="*/ 291081 h 300104"/>
            <a:gd name="connsiteX3" fmla="*/ 2832 w 10118"/>
            <a:gd name="connsiteY3" fmla="*/ 299414 h 300104"/>
            <a:gd name="connsiteX4" fmla="*/ 0 w 10118"/>
            <a:gd name="connsiteY4" fmla="*/ 297748 h 300104"/>
            <a:gd name="connsiteX0" fmla="*/ 10118 w 10118"/>
            <a:gd name="connsiteY0" fmla="*/ 0 h 300104"/>
            <a:gd name="connsiteX1" fmla="*/ 8583 w 10118"/>
            <a:gd name="connsiteY1" fmla="*/ 143966 h 300104"/>
            <a:gd name="connsiteX2" fmla="*/ 7901 w 10118"/>
            <a:gd name="connsiteY2" fmla="*/ 250901 h 300104"/>
            <a:gd name="connsiteX3" fmla="*/ 4513 w 10118"/>
            <a:gd name="connsiteY3" fmla="*/ 291081 h 300104"/>
            <a:gd name="connsiteX4" fmla="*/ 2832 w 10118"/>
            <a:gd name="connsiteY4" fmla="*/ 299414 h 300104"/>
            <a:gd name="connsiteX5" fmla="*/ 0 w 10118"/>
            <a:gd name="connsiteY5" fmla="*/ 297748 h 3001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118" h="300104">
              <a:moveTo>
                <a:pt x="10118" y="0"/>
              </a:moveTo>
              <a:cubicBezTo>
                <a:pt x="9676" y="0"/>
                <a:pt x="8953" y="102149"/>
                <a:pt x="8583" y="143966"/>
              </a:cubicBezTo>
              <a:cubicBezTo>
                <a:pt x="8214" y="185783"/>
                <a:pt x="8579" y="226382"/>
                <a:pt x="7901" y="250901"/>
              </a:cubicBezTo>
              <a:cubicBezTo>
                <a:pt x="7223" y="275420"/>
                <a:pt x="4866" y="289692"/>
                <a:pt x="4513" y="291081"/>
              </a:cubicBezTo>
              <a:cubicBezTo>
                <a:pt x="3628" y="292748"/>
                <a:pt x="3628" y="299414"/>
                <a:pt x="2832" y="299414"/>
              </a:cubicBezTo>
              <a:cubicBezTo>
                <a:pt x="1947" y="301081"/>
                <a:pt x="885" y="299414"/>
                <a:pt x="0" y="29774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634185</xdr:colOff>
      <xdr:row>89</xdr:row>
      <xdr:rowOff>127822</xdr:rowOff>
    </xdr:from>
    <xdr:to>
      <xdr:col>9</xdr:col>
      <xdr:colOff>638605</xdr:colOff>
      <xdr:row>92</xdr:row>
      <xdr:rowOff>108768</xdr:rowOff>
    </xdr:to>
    <xdr:sp macro="" textlink="">
      <xdr:nvSpPr>
        <xdr:cNvPr id="688" name="Freeform 819">
          <a:extLst>
            <a:ext uri="{FF2B5EF4-FFF2-40B4-BE49-F238E27FC236}">
              <a16:creationId xmlns:a16="http://schemas.microsoft.com/office/drawing/2014/main" id="{E2650E13-C6FF-4ACF-AA62-7364BE318A95}"/>
            </a:ext>
          </a:extLst>
        </xdr:cNvPr>
        <xdr:cNvSpPr>
          <a:spLocks/>
        </xdr:cNvSpPr>
      </xdr:nvSpPr>
      <xdr:spPr bwMode="auto">
        <a:xfrm rot="16518451">
          <a:off x="6156134" y="15932348"/>
          <a:ext cx="523871" cy="442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6667"/>
            <a:gd name="connsiteX1" fmla="*/ 7522 w 10000"/>
            <a:gd name="connsiteY1" fmla="*/ 5000 h 6667"/>
            <a:gd name="connsiteX2" fmla="*/ 4513 w 10000"/>
            <a:gd name="connsiteY2" fmla="*/ 0 h 6667"/>
            <a:gd name="connsiteX3" fmla="*/ 0 w 10000"/>
            <a:gd name="connsiteY3" fmla="*/ 6667 h 6667"/>
            <a:gd name="connsiteX0" fmla="*/ 10000 w 10000"/>
            <a:gd name="connsiteY0" fmla="*/ 0 h 7500"/>
            <a:gd name="connsiteX1" fmla="*/ 7522 w 10000"/>
            <a:gd name="connsiteY1" fmla="*/ 5000 h 7500"/>
            <a:gd name="connsiteX2" fmla="*/ 0 w 10000"/>
            <a:gd name="connsiteY2" fmla="*/ 7500 h 75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82 w 9882"/>
            <a:gd name="connsiteY0" fmla="*/ 0 h 4261"/>
            <a:gd name="connsiteX1" fmla="*/ 0 w 9882"/>
            <a:gd name="connsiteY1" fmla="*/ 4261 h 42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882" h="4261">
              <a:moveTo>
                <a:pt x="9882" y="0"/>
              </a:moveTo>
              <a:lnTo>
                <a:pt x="0" y="426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10</xdr:col>
      <xdr:colOff>184545</xdr:colOff>
      <xdr:row>94</xdr:row>
      <xdr:rowOff>154785</xdr:rowOff>
    </xdr:from>
    <xdr:ext cx="302079" cy="305168"/>
    <xdr:grpSp>
      <xdr:nvGrpSpPr>
        <xdr:cNvPr id="689" name="Group 6672">
          <a:extLst>
            <a:ext uri="{FF2B5EF4-FFF2-40B4-BE49-F238E27FC236}">
              <a16:creationId xmlns:a16="http://schemas.microsoft.com/office/drawing/2014/main" id="{7AB95F30-0395-41C8-85F4-96EFAC6324A3}"/>
            </a:ext>
          </a:extLst>
        </xdr:cNvPr>
        <xdr:cNvGrpSpPr>
          <a:grpSpLocks/>
        </xdr:cNvGrpSpPr>
      </xdr:nvGrpSpPr>
      <xdr:grpSpPr bwMode="auto">
        <a:xfrm>
          <a:off x="6661545" y="16385385"/>
          <a:ext cx="302079" cy="305168"/>
          <a:chOff x="536" y="109"/>
          <a:chExt cx="46" cy="44"/>
        </a:xfrm>
      </xdr:grpSpPr>
      <xdr:pic>
        <xdr:nvPicPr>
          <xdr:cNvPr id="690" name="Picture 6673" descr="route2">
            <a:extLst>
              <a:ext uri="{FF2B5EF4-FFF2-40B4-BE49-F238E27FC236}">
                <a16:creationId xmlns:a16="http://schemas.microsoft.com/office/drawing/2014/main" id="{7318EB2F-2905-4009-A154-D4EA9C42624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1" name="Text Box 6674">
            <a:extLst>
              <a:ext uri="{FF2B5EF4-FFF2-40B4-BE49-F238E27FC236}">
                <a16:creationId xmlns:a16="http://schemas.microsoft.com/office/drawing/2014/main" id="{E5A306A1-CC0E-48FB-B1AD-5EF93DE03E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10</xdr:col>
      <xdr:colOff>411839</xdr:colOff>
      <xdr:row>92</xdr:row>
      <xdr:rowOff>166687</xdr:rowOff>
    </xdr:from>
    <xdr:ext cx="302079" cy="305168"/>
    <xdr:grpSp>
      <xdr:nvGrpSpPr>
        <xdr:cNvPr id="692" name="Group 6672">
          <a:extLst>
            <a:ext uri="{FF2B5EF4-FFF2-40B4-BE49-F238E27FC236}">
              <a16:creationId xmlns:a16="http://schemas.microsoft.com/office/drawing/2014/main" id="{B61A4B49-81C3-427B-87E4-F07D899B1C16}"/>
            </a:ext>
          </a:extLst>
        </xdr:cNvPr>
        <xdr:cNvGrpSpPr>
          <a:grpSpLocks/>
        </xdr:cNvGrpSpPr>
      </xdr:nvGrpSpPr>
      <xdr:grpSpPr bwMode="auto">
        <a:xfrm>
          <a:off x="6888839" y="16039733"/>
          <a:ext cx="302079" cy="305168"/>
          <a:chOff x="536" y="109"/>
          <a:chExt cx="46" cy="44"/>
        </a:xfrm>
      </xdr:grpSpPr>
      <xdr:pic>
        <xdr:nvPicPr>
          <xdr:cNvPr id="693" name="Picture 6673" descr="route2">
            <a:extLst>
              <a:ext uri="{FF2B5EF4-FFF2-40B4-BE49-F238E27FC236}">
                <a16:creationId xmlns:a16="http://schemas.microsoft.com/office/drawing/2014/main" id="{1F1BDEFD-34E1-4A2A-A727-FB787B822E3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4" name="Text Box 6674">
            <a:extLst>
              <a:ext uri="{FF2B5EF4-FFF2-40B4-BE49-F238E27FC236}">
                <a16:creationId xmlns:a16="http://schemas.microsoft.com/office/drawing/2014/main" id="{87CF292A-5020-40C4-9F7C-004465EA8FA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603732</xdr:colOff>
      <xdr:row>90</xdr:row>
      <xdr:rowOff>166691</xdr:rowOff>
    </xdr:from>
    <xdr:ext cx="395844" cy="193515"/>
    <xdr:sp macro="" textlink="">
      <xdr:nvSpPr>
        <xdr:cNvPr id="695" name="Text Box 1563">
          <a:extLst>
            <a:ext uri="{FF2B5EF4-FFF2-40B4-BE49-F238E27FC236}">
              <a16:creationId xmlns:a16="http://schemas.microsoft.com/office/drawing/2014/main" id="{56C3E16D-369D-4C27-9086-42E5DF7A068C}"/>
            </a:ext>
          </a:extLst>
        </xdr:cNvPr>
        <xdr:cNvSpPr txBox="1">
          <a:spLocks noChangeArrowheads="1"/>
        </xdr:cNvSpPr>
      </xdr:nvSpPr>
      <xdr:spPr bwMode="auto">
        <a:xfrm>
          <a:off x="6385407" y="15892466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9</xdr:col>
      <xdr:colOff>95243</xdr:colOff>
      <xdr:row>91</xdr:row>
      <xdr:rowOff>149878</xdr:rowOff>
    </xdr:from>
    <xdr:ext cx="292107" cy="121059"/>
    <xdr:sp macro="" textlink="">
      <xdr:nvSpPr>
        <xdr:cNvPr id="696" name="Text Box 303">
          <a:extLst>
            <a:ext uri="{FF2B5EF4-FFF2-40B4-BE49-F238E27FC236}">
              <a16:creationId xmlns:a16="http://schemas.microsoft.com/office/drawing/2014/main" id="{43D5D964-F6A9-4B11-94A6-A8E2047DFDE2}"/>
            </a:ext>
          </a:extLst>
        </xdr:cNvPr>
        <xdr:cNvSpPr txBox="1">
          <a:spLocks noChangeArrowheads="1"/>
        </xdr:cNvSpPr>
      </xdr:nvSpPr>
      <xdr:spPr bwMode="auto">
        <a:xfrm>
          <a:off x="5876918" y="16056628"/>
          <a:ext cx="292107" cy="12105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黒江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9</xdr:col>
      <xdr:colOff>18114</xdr:colOff>
      <xdr:row>92</xdr:row>
      <xdr:rowOff>146873</xdr:rowOff>
    </xdr:from>
    <xdr:to>
      <xdr:col>10</xdr:col>
      <xdr:colOff>254018</xdr:colOff>
      <xdr:row>96</xdr:row>
      <xdr:rowOff>154722</xdr:rowOff>
    </xdr:to>
    <xdr:sp macro="" textlink="">
      <xdr:nvSpPr>
        <xdr:cNvPr id="697" name="Freeform 527">
          <a:extLst>
            <a:ext uri="{FF2B5EF4-FFF2-40B4-BE49-F238E27FC236}">
              <a16:creationId xmlns:a16="http://schemas.microsoft.com/office/drawing/2014/main" id="{F2026F4B-81C9-43E4-99B3-BBA99B0B1A61}"/>
            </a:ext>
          </a:extLst>
        </xdr:cNvPr>
        <xdr:cNvSpPr>
          <a:spLocks/>
        </xdr:cNvSpPr>
      </xdr:nvSpPr>
      <xdr:spPr bwMode="auto">
        <a:xfrm>
          <a:off x="5799789" y="16234598"/>
          <a:ext cx="940754" cy="73174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3138"/>
            <a:gd name="connsiteY0" fmla="*/ 13746 h 15581"/>
            <a:gd name="connsiteX1" fmla="*/ 5637 w 13138"/>
            <a:gd name="connsiteY1" fmla="*/ 5 h 15581"/>
            <a:gd name="connsiteX2" fmla="*/ 13138 w 13138"/>
            <a:gd name="connsiteY2" fmla="*/ 15581 h 15581"/>
            <a:gd name="connsiteX0" fmla="*/ 0 w 13152"/>
            <a:gd name="connsiteY0" fmla="*/ 13806 h 15641"/>
            <a:gd name="connsiteX1" fmla="*/ 5637 w 13152"/>
            <a:gd name="connsiteY1" fmla="*/ 65 h 15641"/>
            <a:gd name="connsiteX2" fmla="*/ 13138 w 13152"/>
            <a:gd name="connsiteY2" fmla="*/ 15641 h 15641"/>
            <a:gd name="connsiteX0" fmla="*/ 0 w 13264"/>
            <a:gd name="connsiteY0" fmla="*/ 13741 h 15576"/>
            <a:gd name="connsiteX1" fmla="*/ 5637 w 13264"/>
            <a:gd name="connsiteY1" fmla="*/ 0 h 15576"/>
            <a:gd name="connsiteX2" fmla="*/ 13138 w 13264"/>
            <a:gd name="connsiteY2" fmla="*/ 15576 h 15576"/>
            <a:gd name="connsiteX0" fmla="*/ 0 w 13946"/>
            <a:gd name="connsiteY0" fmla="*/ 15040 h 16875"/>
            <a:gd name="connsiteX1" fmla="*/ 5637 w 13946"/>
            <a:gd name="connsiteY1" fmla="*/ 1299 h 16875"/>
            <a:gd name="connsiteX2" fmla="*/ 13471 w 13946"/>
            <a:gd name="connsiteY2" fmla="*/ 1851 h 16875"/>
            <a:gd name="connsiteX3" fmla="*/ 13138 w 13946"/>
            <a:gd name="connsiteY3" fmla="*/ 16875 h 16875"/>
            <a:gd name="connsiteX0" fmla="*/ 0 w 13946"/>
            <a:gd name="connsiteY0" fmla="*/ 14389 h 16224"/>
            <a:gd name="connsiteX1" fmla="*/ 5637 w 13946"/>
            <a:gd name="connsiteY1" fmla="*/ 648 h 16224"/>
            <a:gd name="connsiteX2" fmla="*/ 13471 w 13946"/>
            <a:gd name="connsiteY2" fmla="*/ 1200 h 16224"/>
            <a:gd name="connsiteX3" fmla="*/ 13138 w 13946"/>
            <a:gd name="connsiteY3" fmla="*/ 16224 h 16224"/>
            <a:gd name="connsiteX0" fmla="*/ 0 w 13946"/>
            <a:gd name="connsiteY0" fmla="*/ 13741 h 15576"/>
            <a:gd name="connsiteX1" fmla="*/ 5637 w 13946"/>
            <a:gd name="connsiteY1" fmla="*/ 0 h 15576"/>
            <a:gd name="connsiteX2" fmla="*/ 13471 w 13946"/>
            <a:gd name="connsiteY2" fmla="*/ 552 h 15576"/>
            <a:gd name="connsiteX3" fmla="*/ 13138 w 13946"/>
            <a:gd name="connsiteY3" fmla="*/ 15576 h 15576"/>
            <a:gd name="connsiteX0" fmla="*/ 0 w 13471"/>
            <a:gd name="connsiteY0" fmla="*/ 13741 h 15576"/>
            <a:gd name="connsiteX1" fmla="*/ 5637 w 13471"/>
            <a:gd name="connsiteY1" fmla="*/ 0 h 15576"/>
            <a:gd name="connsiteX2" fmla="*/ 13471 w 13471"/>
            <a:gd name="connsiteY2" fmla="*/ 552 h 15576"/>
            <a:gd name="connsiteX3" fmla="*/ 13138 w 13471"/>
            <a:gd name="connsiteY3" fmla="*/ 15576 h 155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471" h="15576">
              <a:moveTo>
                <a:pt x="0" y="13741"/>
              </a:moveTo>
              <a:cubicBezTo>
                <a:pt x="7119" y="14069"/>
                <a:pt x="5505" y="10682"/>
                <a:pt x="5637" y="0"/>
              </a:cubicBezTo>
              <a:cubicBezTo>
                <a:pt x="8306" y="107"/>
                <a:pt x="10020" y="237"/>
                <a:pt x="13471" y="552"/>
              </a:cubicBezTo>
              <a:cubicBezTo>
                <a:pt x="13367" y="4859"/>
                <a:pt x="13109" y="13666"/>
                <a:pt x="13138" y="15576"/>
              </a:cubicBez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167796</xdr:colOff>
      <xdr:row>93</xdr:row>
      <xdr:rowOff>142873</xdr:rowOff>
    </xdr:from>
    <xdr:to>
      <xdr:col>10</xdr:col>
      <xdr:colOff>332102</xdr:colOff>
      <xdr:row>94</xdr:row>
      <xdr:rowOff>122776</xdr:rowOff>
    </xdr:to>
    <xdr:sp macro="" textlink="">
      <xdr:nvSpPr>
        <xdr:cNvPr id="698" name="AutoShape 526">
          <a:extLst>
            <a:ext uri="{FF2B5EF4-FFF2-40B4-BE49-F238E27FC236}">
              <a16:creationId xmlns:a16="http://schemas.microsoft.com/office/drawing/2014/main" id="{92D13D50-3D2E-49B4-8FDE-BA526C6EF7E8}"/>
            </a:ext>
          </a:extLst>
        </xdr:cNvPr>
        <xdr:cNvSpPr>
          <a:spLocks noChangeArrowheads="1"/>
        </xdr:cNvSpPr>
      </xdr:nvSpPr>
      <xdr:spPr bwMode="auto">
        <a:xfrm>
          <a:off x="6654321" y="16411573"/>
          <a:ext cx="164306" cy="16087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143112</xdr:colOff>
      <xdr:row>92</xdr:row>
      <xdr:rowOff>63685</xdr:rowOff>
    </xdr:from>
    <xdr:to>
      <xdr:col>10</xdr:col>
      <xdr:colOff>329674</xdr:colOff>
      <xdr:row>93</xdr:row>
      <xdr:rowOff>70594</xdr:rowOff>
    </xdr:to>
    <xdr:sp macro="" textlink="">
      <xdr:nvSpPr>
        <xdr:cNvPr id="699" name="Oval 1295">
          <a:extLst>
            <a:ext uri="{FF2B5EF4-FFF2-40B4-BE49-F238E27FC236}">
              <a16:creationId xmlns:a16="http://schemas.microsoft.com/office/drawing/2014/main" id="{5D8140F1-5DE2-482A-86DB-AC8A3403FB5E}"/>
            </a:ext>
          </a:extLst>
        </xdr:cNvPr>
        <xdr:cNvSpPr>
          <a:spLocks noChangeArrowheads="1"/>
        </xdr:cNvSpPr>
      </xdr:nvSpPr>
      <xdr:spPr bwMode="auto">
        <a:xfrm>
          <a:off x="6629637" y="16151410"/>
          <a:ext cx="186562" cy="18788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341137</xdr:colOff>
      <xdr:row>92</xdr:row>
      <xdr:rowOff>64303</xdr:rowOff>
    </xdr:from>
    <xdr:to>
      <xdr:col>9</xdr:col>
      <xdr:colOff>534018</xdr:colOff>
      <xdr:row>93</xdr:row>
      <xdr:rowOff>64302</xdr:rowOff>
    </xdr:to>
    <xdr:sp macro="" textlink="">
      <xdr:nvSpPr>
        <xdr:cNvPr id="700" name="Oval 1295">
          <a:extLst>
            <a:ext uri="{FF2B5EF4-FFF2-40B4-BE49-F238E27FC236}">
              <a16:creationId xmlns:a16="http://schemas.microsoft.com/office/drawing/2014/main" id="{0229E8EB-171D-41A5-AA7C-2C8690B42EFB}"/>
            </a:ext>
          </a:extLst>
        </xdr:cNvPr>
        <xdr:cNvSpPr>
          <a:spLocks noChangeArrowheads="1"/>
        </xdr:cNvSpPr>
      </xdr:nvSpPr>
      <xdr:spPr bwMode="auto">
        <a:xfrm>
          <a:off x="6122812" y="16152028"/>
          <a:ext cx="192881" cy="1809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441315</xdr:colOff>
      <xdr:row>91</xdr:row>
      <xdr:rowOff>138899</xdr:rowOff>
    </xdr:from>
    <xdr:to>
      <xdr:col>10</xdr:col>
      <xdr:colOff>227013</xdr:colOff>
      <xdr:row>92</xdr:row>
      <xdr:rowOff>79375</xdr:rowOff>
    </xdr:to>
    <xdr:sp macro="" textlink="">
      <xdr:nvSpPr>
        <xdr:cNvPr id="701" name="AutoShape 1653">
          <a:extLst>
            <a:ext uri="{FF2B5EF4-FFF2-40B4-BE49-F238E27FC236}">
              <a16:creationId xmlns:a16="http://schemas.microsoft.com/office/drawing/2014/main" id="{AE26B6E9-5E24-4FDE-8EF5-A883E672DD1E}"/>
            </a:ext>
          </a:extLst>
        </xdr:cNvPr>
        <xdr:cNvSpPr>
          <a:spLocks/>
        </xdr:cNvSpPr>
      </xdr:nvSpPr>
      <xdr:spPr bwMode="auto">
        <a:xfrm rot="5400000" flipH="1">
          <a:off x="6407538" y="15861101"/>
          <a:ext cx="121451" cy="490548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124306</xdr:colOff>
      <xdr:row>103</xdr:row>
      <xdr:rowOff>166687</xdr:rowOff>
    </xdr:from>
    <xdr:to>
      <xdr:col>3</xdr:col>
      <xdr:colOff>15874</xdr:colOff>
      <xdr:row>103</xdr:row>
      <xdr:rowOff>167141</xdr:rowOff>
    </xdr:to>
    <xdr:sp macro="" textlink="">
      <xdr:nvSpPr>
        <xdr:cNvPr id="702" name="Line 205">
          <a:extLst>
            <a:ext uri="{FF2B5EF4-FFF2-40B4-BE49-F238E27FC236}">
              <a16:creationId xmlns:a16="http://schemas.microsoft.com/office/drawing/2014/main" id="{7246754B-D719-4C25-A283-4FD29FBD1448}"/>
            </a:ext>
          </a:extLst>
        </xdr:cNvPr>
        <xdr:cNvSpPr>
          <a:spLocks noChangeShapeType="1"/>
        </xdr:cNvSpPr>
      </xdr:nvSpPr>
      <xdr:spPr bwMode="auto">
        <a:xfrm flipV="1">
          <a:off x="190981" y="18254662"/>
          <a:ext cx="1301268" cy="4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277091</xdr:colOff>
      <xdr:row>99</xdr:row>
      <xdr:rowOff>0</xdr:rowOff>
    </xdr:from>
    <xdr:ext cx="472209" cy="456043"/>
    <xdr:sp macro="" textlink="">
      <xdr:nvSpPr>
        <xdr:cNvPr id="703" name="Text Box 208">
          <a:extLst>
            <a:ext uri="{FF2B5EF4-FFF2-40B4-BE49-F238E27FC236}">
              <a16:creationId xmlns:a16="http://schemas.microsoft.com/office/drawing/2014/main" id="{696738D4-1925-4206-9FB9-44CD9D6EB863}"/>
            </a:ext>
          </a:extLst>
        </xdr:cNvPr>
        <xdr:cNvSpPr txBox="1">
          <a:spLocks noChangeArrowheads="1"/>
        </xdr:cNvSpPr>
      </xdr:nvSpPr>
      <xdr:spPr bwMode="auto">
        <a:xfrm>
          <a:off x="343766" y="17364075"/>
          <a:ext cx="472209" cy="456043"/>
        </a:xfrm>
        <a:prstGeom prst="rect">
          <a:avLst/>
        </a:prstGeom>
        <a:solidFill>
          <a:schemeClr val="bg1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わかやま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館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305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号室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549019</xdr:colOff>
      <xdr:row>102</xdr:row>
      <xdr:rowOff>56399</xdr:rowOff>
    </xdr:from>
    <xdr:to>
      <xdr:col>1</xdr:col>
      <xdr:colOff>672031</xdr:colOff>
      <xdr:row>103</xdr:row>
      <xdr:rowOff>50445</xdr:rowOff>
    </xdr:to>
    <xdr:sp macro="" textlink="">
      <xdr:nvSpPr>
        <xdr:cNvPr id="704" name="Oval 204">
          <a:extLst>
            <a:ext uri="{FF2B5EF4-FFF2-40B4-BE49-F238E27FC236}">
              <a16:creationId xmlns:a16="http://schemas.microsoft.com/office/drawing/2014/main" id="{2AFC3708-B9CB-42DD-A5D2-1AFE9C3A1A60}"/>
            </a:ext>
          </a:extLst>
        </xdr:cNvPr>
        <xdr:cNvSpPr>
          <a:spLocks noChangeArrowheads="1"/>
        </xdr:cNvSpPr>
      </xdr:nvSpPr>
      <xdr:spPr bwMode="auto">
        <a:xfrm>
          <a:off x="615694" y="17963399"/>
          <a:ext cx="123012" cy="175021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b="1"/>
            <a:t>Ｐ</a:t>
          </a:r>
        </a:p>
      </xdr:txBody>
    </xdr:sp>
    <xdr:clientData/>
  </xdr:twoCellAnchor>
  <xdr:oneCellAnchor>
    <xdr:from>
      <xdr:col>1</xdr:col>
      <xdr:colOff>129952</xdr:colOff>
      <xdr:row>99</xdr:row>
      <xdr:rowOff>96624</xdr:rowOff>
    </xdr:from>
    <xdr:ext cx="152400" cy="326243"/>
    <xdr:sp macro="" textlink="">
      <xdr:nvSpPr>
        <xdr:cNvPr id="705" name="Text Box 303">
          <a:extLst>
            <a:ext uri="{FF2B5EF4-FFF2-40B4-BE49-F238E27FC236}">
              <a16:creationId xmlns:a16="http://schemas.microsoft.com/office/drawing/2014/main" id="{540D3D01-8614-4887-8668-85DDA8D3EBB0}"/>
            </a:ext>
          </a:extLst>
        </xdr:cNvPr>
        <xdr:cNvSpPr txBox="1">
          <a:spLocks noChangeArrowheads="1"/>
        </xdr:cNvSpPr>
      </xdr:nvSpPr>
      <xdr:spPr bwMode="auto">
        <a:xfrm>
          <a:off x="196627" y="17460699"/>
          <a:ext cx="152400" cy="326243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通用口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2</xdr:col>
      <xdr:colOff>34637</xdr:colOff>
      <xdr:row>100</xdr:row>
      <xdr:rowOff>155863</xdr:rowOff>
    </xdr:from>
    <xdr:to>
      <xdr:col>2</xdr:col>
      <xdr:colOff>141432</xdr:colOff>
      <xdr:row>101</xdr:row>
      <xdr:rowOff>87419</xdr:rowOff>
    </xdr:to>
    <xdr:sp macro="" textlink="">
      <xdr:nvSpPr>
        <xdr:cNvPr id="707" name="Oval 204">
          <a:extLst>
            <a:ext uri="{FF2B5EF4-FFF2-40B4-BE49-F238E27FC236}">
              <a16:creationId xmlns:a16="http://schemas.microsoft.com/office/drawing/2014/main" id="{608C0CFF-3F23-455E-8806-9A37C44C361F}"/>
            </a:ext>
          </a:extLst>
        </xdr:cNvPr>
        <xdr:cNvSpPr>
          <a:spLocks noChangeArrowheads="1"/>
        </xdr:cNvSpPr>
      </xdr:nvSpPr>
      <xdr:spPr bwMode="auto">
        <a:xfrm>
          <a:off x="806162" y="17700913"/>
          <a:ext cx="106795" cy="112531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15330</xdr:colOff>
      <xdr:row>100</xdr:row>
      <xdr:rowOff>117513</xdr:rowOff>
    </xdr:from>
    <xdr:to>
      <xdr:col>2</xdr:col>
      <xdr:colOff>90477</xdr:colOff>
      <xdr:row>103</xdr:row>
      <xdr:rowOff>108133</xdr:rowOff>
    </xdr:to>
    <xdr:sp macro="" textlink="">
      <xdr:nvSpPr>
        <xdr:cNvPr id="708" name="Line 148">
          <a:extLst>
            <a:ext uri="{FF2B5EF4-FFF2-40B4-BE49-F238E27FC236}">
              <a16:creationId xmlns:a16="http://schemas.microsoft.com/office/drawing/2014/main" id="{A47FFE5F-858E-4892-8B70-BD608B9445EE}"/>
            </a:ext>
          </a:extLst>
        </xdr:cNvPr>
        <xdr:cNvSpPr>
          <a:spLocks noChangeShapeType="1"/>
        </xdr:cNvSpPr>
      </xdr:nvSpPr>
      <xdr:spPr bwMode="auto">
        <a:xfrm flipV="1">
          <a:off x="82005" y="17662563"/>
          <a:ext cx="779997" cy="533545"/>
        </a:xfrm>
        <a:custGeom>
          <a:avLst/>
          <a:gdLst>
            <a:gd name="connsiteX0" fmla="*/ 0 w 16272"/>
            <a:gd name="connsiteY0" fmla="*/ 0 h 501648"/>
            <a:gd name="connsiteX1" fmla="*/ 16272 w 16272"/>
            <a:gd name="connsiteY1" fmla="*/ 501648 h 501648"/>
            <a:gd name="connsiteX0" fmla="*/ 91885 w 92092"/>
            <a:gd name="connsiteY0" fmla="*/ 0 h 419098"/>
            <a:gd name="connsiteX1" fmla="*/ 207 w 92092"/>
            <a:gd name="connsiteY1" fmla="*/ 419098 h 419098"/>
            <a:gd name="connsiteX0" fmla="*/ 91792 w 126797"/>
            <a:gd name="connsiteY0" fmla="*/ 0 h 419098"/>
            <a:gd name="connsiteX1" fmla="*/ 108064 w 126797"/>
            <a:gd name="connsiteY1" fmla="*/ 387347 h 419098"/>
            <a:gd name="connsiteX2" fmla="*/ 114 w 126797"/>
            <a:gd name="connsiteY2" fmla="*/ 419098 h 419098"/>
            <a:gd name="connsiteX0" fmla="*/ 447318 w 471214"/>
            <a:gd name="connsiteY0" fmla="*/ 0 h 387347"/>
            <a:gd name="connsiteX1" fmla="*/ 463590 w 471214"/>
            <a:gd name="connsiteY1" fmla="*/ 387347 h 387347"/>
            <a:gd name="connsiteX2" fmla="*/ 40 w 471214"/>
            <a:gd name="connsiteY2" fmla="*/ 215898 h 387347"/>
            <a:gd name="connsiteX0" fmla="*/ 694955 w 716622"/>
            <a:gd name="connsiteY0" fmla="*/ 0 h 495298"/>
            <a:gd name="connsiteX1" fmla="*/ 711227 w 716622"/>
            <a:gd name="connsiteY1" fmla="*/ 387347 h 495298"/>
            <a:gd name="connsiteX2" fmla="*/ 27 w 716622"/>
            <a:gd name="connsiteY2" fmla="*/ 495298 h 495298"/>
            <a:gd name="connsiteX0" fmla="*/ 713528 w 733036"/>
            <a:gd name="connsiteY0" fmla="*/ 0 h 495298"/>
            <a:gd name="connsiteX1" fmla="*/ 729800 w 733036"/>
            <a:gd name="connsiteY1" fmla="*/ 387347 h 495298"/>
            <a:gd name="connsiteX2" fmla="*/ 50351 w 733036"/>
            <a:gd name="connsiteY2" fmla="*/ 349247 h 495298"/>
            <a:gd name="connsiteX3" fmla="*/ 18600 w 733036"/>
            <a:gd name="connsiteY3" fmla="*/ 495298 h 495298"/>
            <a:gd name="connsiteX0" fmla="*/ 713528 w 733036"/>
            <a:gd name="connsiteY0" fmla="*/ 0 h 495298"/>
            <a:gd name="connsiteX1" fmla="*/ 729800 w 733036"/>
            <a:gd name="connsiteY1" fmla="*/ 387347 h 495298"/>
            <a:gd name="connsiteX2" fmla="*/ 50351 w 733036"/>
            <a:gd name="connsiteY2" fmla="*/ 349247 h 495298"/>
            <a:gd name="connsiteX3" fmla="*/ 18600 w 733036"/>
            <a:gd name="connsiteY3" fmla="*/ 495298 h 495298"/>
            <a:gd name="connsiteX0" fmla="*/ 718349 w 737857"/>
            <a:gd name="connsiteY0" fmla="*/ 0 h 495298"/>
            <a:gd name="connsiteX1" fmla="*/ 734621 w 737857"/>
            <a:gd name="connsiteY1" fmla="*/ 387347 h 495298"/>
            <a:gd name="connsiteX2" fmla="*/ 48822 w 737857"/>
            <a:gd name="connsiteY2" fmla="*/ 247647 h 495298"/>
            <a:gd name="connsiteX3" fmla="*/ 23421 w 737857"/>
            <a:gd name="connsiteY3" fmla="*/ 495298 h 495298"/>
            <a:gd name="connsiteX0" fmla="*/ 718349 w 737857"/>
            <a:gd name="connsiteY0" fmla="*/ 0 h 495298"/>
            <a:gd name="connsiteX1" fmla="*/ 734621 w 737857"/>
            <a:gd name="connsiteY1" fmla="*/ 387347 h 495298"/>
            <a:gd name="connsiteX2" fmla="*/ 48822 w 737857"/>
            <a:gd name="connsiteY2" fmla="*/ 247647 h 495298"/>
            <a:gd name="connsiteX3" fmla="*/ 23421 w 737857"/>
            <a:gd name="connsiteY3" fmla="*/ 495298 h 495298"/>
            <a:gd name="connsiteX0" fmla="*/ 739419 w 758927"/>
            <a:gd name="connsiteY0" fmla="*/ 0 h 495298"/>
            <a:gd name="connsiteX1" fmla="*/ 755691 w 758927"/>
            <a:gd name="connsiteY1" fmla="*/ 387347 h 495298"/>
            <a:gd name="connsiteX2" fmla="*/ 69892 w 758927"/>
            <a:gd name="connsiteY2" fmla="*/ 247647 h 495298"/>
            <a:gd name="connsiteX3" fmla="*/ 19094 w 758927"/>
            <a:gd name="connsiteY3" fmla="*/ 311147 h 495298"/>
            <a:gd name="connsiteX4" fmla="*/ 44491 w 758927"/>
            <a:gd name="connsiteY4" fmla="*/ 495298 h 495298"/>
            <a:gd name="connsiteX0" fmla="*/ 708564 w 728072"/>
            <a:gd name="connsiteY0" fmla="*/ 0 h 495298"/>
            <a:gd name="connsiteX1" fmla="*/ 724836 w 728072"/>
            <a:gd name="connsiteY1" fmla="*/ 387347 h 495298"/>
            <a:gd name="connsiteX2" fmla="*/ 39037 w 728072"/>
            <a:gd name="connsiteY2" fmla="*/ 247647 h 495298"/>
            <a:gd name="connsiteX3" fmla="*/ 115239 w 728072"/>
            <a:gd name="connsiteY3" fmla="*/ 368297 h 495298"/>
            <a:gd name="connsiteX4" fmla="*/ 13636 w 728072"/>
            <a:gd name="connsiteY4" fmla="*/ 495298 h 495298"/>
            <a:gd name="connsiteX0" fmla="*/ 761355 w 780863"/>
            <a:gd name="connsiteY0" fmla="*/ 0 h 495298"/>
            <a:gd name="connsiteX1" fmla="*/ 777627 w 780863"/>
            <a:gd name="connsiteY1" fmla="*/ 387347 h 495298"/>
            <a:gd name="connsiteX2" fmla="*/ 91828 w 780863"/>
            <a:gd name="connsiteY2" fmla="*/ 247647 h 495298"/>
            <a:gd name="connsiteX3" fmla="*/ 168030 w 780863"/>
            <a:gd name="connsiteY3" fmla="*/ 368297 h 495298"/>
            <a:gd name="connsiteX4" fmla="*/ 66427 w 780863"/>
            <a:gd name="connsiteY4" fmla="*/ 495298 h 495298"/>
            <a:gd name="connsiteX0" fmla="*/ 708564 w 728072"/>
            <a:gd name="connsiteY0" fmla="*/ 0 h 501648"/>
            <a:gd name="connsiteX1" fmla="*/ 724836 w 728072"/>
            <a:gd name="connsiteY1" fmla="*/ 387347 h 501648"/>
            <a:gd name="connsiteX2" fmla="*/ 39037 w 728072"/>
            <a:gd name="connsiteY2" fmla="*/ 247647 h 501648"/>
            <a:gd name="connsiteX3" fmla="*/ 115239 w 728072"/>
            <a:gd name="connsiteY3" fmla="*/ 368297 h 501648"/>
            <a:gd name="connsiteX4" fmla="*/ 102536 w 728072"/>
            <a:gd name="connsiteY4" fmla="*/ 501648 h 501648"/>
            <a:gd name="connsiteX0" fmla="*/ 708564 w 728072"/>
            <a:gd name="connsiteY0" fmla="*/ 0 h 501648"/>
            <a:gd name="connsiteX1" fmla="*/ 724836 w 728072"/>
            <a:gd name="connsiteY1" fmla="*/ 387347 h 501648"/>
            <a:gd name="connsiteX2" fmla="*/ 39037 w 728072"/>
            <a:gd name="connsiteY2" fmla="*/ 247647 h 501648"/>
            <a:gd name="connsiteX3" fmla="*/ 115239 w 728072"/>
            <a:gd name="connsiteY3" fmla="*/ 336547 h 501648"/>
            <a:gd name="connsiteX4" fmla="*/ 102536 w 728072"/>
            <a:gd name="connsiteY4" fmla="*/ 501648 h 501648"/>
            <a:gd name="connsiteX0" fmla="*/ 714102 w 733610"/>
            <a:gd name="connsiteY0" fmla="*/ 0 h 501654"/>
            <a:gd name="connsiteX1" fmla="*/ 730374 w 733610"/>
            <a:gd name="connsiteY1" fmla="*/ 387347 h 501654"/>
            <a:gd name="connsiteX2" fmla="*/ 44575 w 733610"/>
            <a:gd name="connsiteY2" fmla="*/ 247647 h 501654"/>
            <a:gd name="connsiteX3" fmla="*/ 120777 w 733610"/>
            <a:gd name="connsiteY3" fmla="*/ 336547 h 501654"/>
            <a:gd name="connsiteX4" fmla="*/ 108074 w 733610"/>
            <a:gd name="connsiteY4" fmla="*/ 501648 h 501654"/>
            <a:gd name="connsiteX0" fmla="*/ 731761 w 751269"/>
            <a:gd name="connsiteY0" fmla="*/ 0 h 501655"/>
            <a:gd name="connsiteX1" fmla="*/ 748033 w 751269"/>
            <a:gd name="connsiteY1" fmla="*/ 387347 h 501655"/>
            <a:gd name="connsiteX2" fmla="*/ 62234 w 751269"/>
            <a:gd name="connsiteY2" fmla="*/ 247647 h 501655"/>
            <a:gd name="connsiteX3" fmla="*/ 138436 w 751269"/>
            <a:gd name="connsiteY3" fmla="*/ 336547 h 501655"/>
            <a:gd name="connsiteX4" fmla="*/ 125733 w 751269"/>
            <a:gd name="connsiteY4" fmla="*/ 501648 h 501655"/>
            <a:gd name="connsiteX0" fmla="*/ 768613 w 788121"/>
            <a:gd name="connsiteY0" fmla="*/ 0 h 504836"/>
            <a:gd name="connsiteX1" fmla="*/ 784885 w 788121"/>
            <a:gd name="connsiteY1" fmla="*/ 387347 h 504836"/>
            <a:gd name="connsiteX2" fmla="*/ 99086 w 788121"/>
            <a:gd name="connsiteY2" fmla="*/ 247647 h 504836"/>
            <a:gd name="connsiteX3" fmla="*/ 175288 w 788121"/>
            <a:gd name="connsiteY3" fmla="*/ 336547 h 504836"/>
            <a:gd name="connsiteX4" fmla="*/ 111134 w 788121"/>
            <a:gd name="connsiteY4" fmla="*/ 504829 h 504836"/>
            <a:gd name="connsiteX0" fmla="*/ 804339 w 823847"/>
            <a:gd name="connsiteY0" fmla="*/ 0 h 504836"/>
            <a:gd name="connsiteX1" fmla="*/ 820611 w 823847"/>
            <a:gd name="connsiteY1" fmla="*/ 387347 h 504836"/>
            <a:gd name="connsiteX2" fmla="*/ 134812 w 823847"/>
            <a:gd name="connsiteY2" fmla="*/ 247647 h 504836"/>
            <a:gd name="connsiteX3" fmla="*/ 211014 w 823847"/>
            <a:gd name="connsiteY3" fmla="*/ 336547 h 504836"/>
            <a:gd name="connsiteX4" fmla="*/ 146860 w 823847"/>
            <a:gd name="connsiteY4" fmla="*/ 504829 h 504836"/>
            <a:gd name="connsiteX0" fmla="*/ 820211 w 839719"/>
            <a:gd name="connsiteY0" fmla="*/ 0 h 504835"/>
            <a:gd name="connsiteX1" fmla="*/ 836483 w 839719"/>
            <a:gd name="connsiteY1" fmla="*/ 387347 h 504835"/>
            <a:gd name="connsiteX2" fmla="*/ 150684 w 839719"/>
            <a:gd name="connsiteY2" fmla="*/ 247647 h 504835"/>
            <a:gd name="connsiteX3" fmla="*/ 226886 w 839719"/>
            <a:gd name="connsiteY3" fmla="*/ 336547 h 504835"/>
            <a:gd name="connsiteX4" fmla="*/ 162732 w 839719"/>
            <a:gd name="connsiteY4" fmla="*/ 504829 h 504835"/>
            <a:gd name="connsiteX0" fmla="*/ 829859 w 840453"/>
            <a:gd name="connsiteY0" fmla="*/ 0 h 501654"/>
            <a:gd name="connsiteX1" fmla="*/ 836483 w 840453"/>
            <a:gd name="connsiteY1" fmla="*/ 384166 h 501654"/>
            <a:gd name="connsiteX2" fmla="*/ 150684 w 840453"/>
            <a:gd name="connsiteY2" fmla="*/ 244466 h 501654"/>
            <a:gd name="connsiteX3" fmla="*/ 226886 w 840453"/>
            <a:gd name="connsiteY3" fmla="*/ 333366 h 501654"/>
            <a:gd name="connsiteX4" fmla="*/ 162732 w 840453"/>
            <a:gd name="connsiteY4" fmla="*/ 501648 h 501654"/>
            <a:gd name="connsiteX0" fmla="*/ 829859 w 840453"/>
            <a:gd name="connsiteY0" fmla="*/ 0 h 488927"/>
            <a:gd name="connsiteX1" fmla="*/ 836483 w 840453"/>
            <a:gd name="connsiteY1" fmla="*/ 371439 h 488927"/>
            <a:gd name="connsiteX2" fmla="*/ 150684 w 840453"/>
            <a:gd name="connsiteY2" fmla="*/ 231739 h 488927"/>
            <a:gd name="connsiteX3" fmla="*/ 226886 w 840453"/>
            <a:gd name="connsiteY3" fmla="*/ 320639 h 488927"/>
            <a:gd name="connsiteX4" fmla="*/ 162732 w 840453"/>
            <a:gd name="connsiteY4" fmla="*/ 488921 h 488927"/>
            <a:gd name="connsiteX0" fmla="*/ 850771 w 850771"/>
            <a:gd name="connsiteY0" fmla="*/ 0 h 495770"/>
            <a:gd name="connsiteX1" fmla="*/ 836483 w 850771"/>
            <a:gd name="connsiteY1" fmla="*/ 378282 h 495770"/>
            <a:gd name="connsiteX2" fmla="*/ 150684 w 850771"/>
            <a:gd name="connsiteY2" fmla="*/ 238582 h 495770"/>
            <a:gd name="connsiteX3" fmla="*/ 226886 w 850771"/>
            <a:gd name="connsiteY3" fmla="*/ 327482 h 495770"/>
            <a:gd name="connsiteX4" fmla="*/ 162732 w 850771"/>
            <a:gd name="connsiteY4" fmla="*/ 495764 h 4957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50771" h="495770">
              <a:moveTo>
                <a:pt x="850771" y="0"/>
              </a:moveTo>
              <a:cubicBezTo>
                <a:pt x="838666" y="40216"/>
                <a:pt x="851614" y="328012"/>
                <a:pt x="836483" y="378282"/>
              </a:cubicBezTo>
              <a:cubicBezTo>
                <a:pt x="787337" y="185665"/>
                <a:pt x="269217" y="220590"/>
                <a:pt x="150684" y="238582"/>
              </a:cubicBezTo>
              <a:cubicBezTo>
                <a:pt x="28976" y="222707"/>
                <a:pt x="231120" y="286207"/>
                <a:pt x="226886" y="327482"/>
              </a:cubicBezTo>
              <a:cubicBezTo>
                <a:pt x="81162" y="365576"/>
                <a:pt x="-166001" y="496829"/>
                <a:pt x="162732" y="495764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14630</xdr:colOff>
      <xdr:row>102</xdr:row>
      <xdr:rowOff>128843</xdr:rowOff>
    </xdr:from>
    <xdr:to>
      <xdr:col>2</xdr:col>
      <xdr:colOff>147980</xdr:colOff>
      <xdr:row>103</xdr:row>
      <xdr:rowOff>48504</xdr:rowOff>
    </xdr:to>
    <xdr:sp macro="" textlink="">
      <xdr:nvSpPr>
        <xdr:cNvPr id="709" name="AutoShape 207">
          <a:extLst>
            <a:ext uri="{FF2B5EF4-FFF2-40B4-BE49-F238E27FC236}">
              <a16:creationId xmlns:a16="http://schemas.microsoft.com/office/drawing/2014/main" id="{FBBBFAFA-684F-45CC-86F2-16F6C6B61DE5}"/>
            </a:ext>
          </a:extLst>
        </xdr:cNvPr>
        <xdr:cNvSpPr>
          <a:spLocks noChangeArrowheads="1"/>
        </xdr:cNvSpPr>
      </xdr:nvSpPr>
      <xdr:spPr bwMode="auto">
        <a:xfrm>
          <a:off x="786155" y="18035843"/>
          <a:ext cx="133350" cy="10063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6838</xdr:colOff>
      <xdr:row>103</xdr:row>
      <xdr:rowOff>88687</xdr:rowOff>
    </xdr:from>
    <xdr:to>
      <xdr:col>2</xdr:col>
      <xdr:colOff>141050</xdr:colOff>
      <xdr:row>104</xdr:row>
      <xdr:rowOff>30234</xdr:rowOff>
    </xdr:to>
    <xdr:sp macro="" textlink="">
      <xdr:nvSpPr>
        <xdr:cNvPr id="710" name="Oval 204">
          <a:extLst>
            <a:ext uri="{FF2B5EF4-FFF2-40B4-BE49-F238E27FC236}">
              <a16:creationId xmlns:a16="http://schemas.microsoft.com/office/drawing/2014/main" id="{66423265-0EC6-4F9E-B2DF-62D47ABEB9AC}"/>
            </a:ext>
          </a:extLst>
        </xdr:cNvPr>
        <xdr:cNvSpPr>
          <a:spLocks noChangeArrowheads="1"/>
        </xdr:cNvSpPr>
      </xdr:nvSpPr>
      <xdr:spPr bwMode="auto">
        <a:xfrm>
          <a:off x="778363" y="18176662"/>
          <a:ext cx="134212" cy="12252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11</xdr:col>
      <xdr:colOff>127000</xdr:colOff>
      <xdr:row>40</xdr:row>
      <xdr:rowOff>166688</xdr:rowOff>
    </xdr:from>
    <xdr:ext cx="184731" cy="264560"/>
    <xdr:sp macro="" textlink="">
      <xdr:nvSpPr>
        <xdr:cNvPr id="711" name="テキスト ボックス 710">
          <a:extLst>
            <a:ext uri="{FF2B5EF4-FFF2-40B4-BE49-F238E27FC236}">
              <a16:creationId xmlns:a16="http://schemas.microsoft.com/office/drawing/2014/main" id="{69367F8A-1110-4B99-A961-BEAD27C53255}"/>
            </a:ext>
          </a:extLst>
        </xdr:cNvPr>
        <xdr:cNvSpPr txBox="1"/>
      </xdr:nvSpPr>
      <xdr:spPr>
        <a:xfrm>
          <a:off x="7318375" y="70437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136524</xdr:colOff>
      <xdr:row>39</xdr:row>
      <xdr:rowOff>89018</xdr:rowOff>
    </xdr:from>
    <xdr:ext cx="183240" cy="153000"/>
    <xdr:sp macro="" textlink="">
      <xdr:nvSpPr>
        <xdr:cNvPr id="712" name="AutoShape 303">
          <a:extLst>
            <a:ext uri="{FF2B5EF4-FFF2-40B4-BE49-F238E27FC236}">
              <a16:creationId xmlns:a16="http://schemas.microsoft.com/office/drawing/2014/main" id="{161E2E09-2714-4C63-9ADE-05C73D9F4829}"/>
            </a:ext>
          </a:extLst>
        </xdr:cNvPr>
        <xdr:cNvSpPr/>
      </xdr:nvSpPr>
      <xdr:spPr>
        <a:xfrm>
          <a:off x="5213349" y="6794618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704849</xdr:colOff>
      <xdr:row>35</xdr:row>
      <xdr:rowOff>71936</xdr:rowOff>
    </xdr:from>
    <xdr:ext cx="790575" cy="385263"/>
    <xdr:sp macro="" textlink="">
      <xdr:nvSpPr>
        <xdr:cNvPr id="713" name="正方形/長方形 712">
          <a:extLst>
            <a:ext uri="{FF2B5EF4-FFF2-40B4-BE49-F238E27FC236}">
              <a16:creationId xmlns:a16="http://schemas.microsoft.com/office/drawing/2014/main" id="{4AC24870-19DF-4EB8-9F72-B7D5DE8ADBFB}"/>
            </a:ext>
          </a:extLst>
        </xdr:cNvPr>
        <xdr:cNvSpPr/>
      </xdr:nvSpPr>
      <xdr:spPr>
        <a:xfrm>
          <a:off x="4371974" y="6091736"/>
          <a:ext cx="790575" cy="385263"/>
        </a:xfrm>
        <a:prstGeom prst="rect">
          <a:avLst/>
        </a:prstGeom>
        <a:solidFill>
          <a:srgbClr val="FFFFFF"/>
        </a:solidFill>
        <a:ln w="19050">
          <a:solidFill>
            <a:schemeClr val="accent1">
              <a:shade val="50000"/>
            </a:schemeClr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lvl="0" algn="ctr" rtl="0" hangingPunct="0">
            <a:buNone/>
            <a:tabLst/>
          </a:pPr>
          <a:r>
            <a:rPr lang="ja-JP" altLang="en-US" sz="900" b="1" i="0" u="none" strike="noStrike" kern="0" spc="0" baseline="0">
              <a:ln>
                <a:noFill/>
              </a:ln>
              <a:solidFill>
                <a:srgbClr val="00206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古道あるきの里</a:t>
          </a:r>
          <a:endParaRPr lang="en-US" altLang="ja-JP" sz="900" b="1" i="0" u="none" strike="noStrike" kern="0" spc="0" baseline="0">
            <a:ln>
              <a:noFill/>
            </a:ln>
            <a:solidFill>
              <a:srgbClr val="00206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メイリオ" pitchFamily="2"/>
          </a:endParaRPr>
        </a:p>
        <a:p>
          <a:pPr lvl="0" algn="ctr" rtl="0" hangingPunct="0">
            <a:buNone/>
            <a:tabLst/>
          </a:pPr>
          <a:r>
            <a:rPr lang="ja-JP" altLang="en-US" sz="900" b="1" i="0" u="none" strike="noStrike" kern="0" spc="0" baseline="0">
              <a:ln>
                <a:noFill/>
              </a:ln>
              <a:solidFill>
                <a:srgbClr val="00206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メイリオ" pitchFamily="2"/>
            </a:rPr>
            <a:t>　ちかつゆ</a:t>
          </a:r>
          <a:endParaRPr lang="x-none" sz="900" b="1" i="0" u="none" strike="noStrike" kern="0" spc="0" baseline="0">
            <a:ln>
              <a:noFill/>
            </a:ln>
            <a:solidFill>
              <a:srgbClr val="00206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メイリオ" pitchFamily="2"/>
          </a:endParaRPr>
        </a:p>
      </xdr:txBody>
    </xdr:sp>
    <xdr:clientData/>
  </xdr:oneCellAnchor>
  <xdr:oneCellAnchor>
    <xdr:from>
      <xdr:col>2</xdr:col>
      <xdr:colOff>15875</xdr:colOff>
      <xdr:row>46</xdr:row>
      <xdr:rowOff>150812</xdr:rowOff>
    </xdr:from>
    <xdr:ext cx="90" cy="190501"/>
    <xdr:sp macro="" textlink="">
      <xdr:nvSpPr>
        <xdr:cNvPr id="714" name="直線コネクタ 713">
          <a:extLst>
            <a:ext uri="{FF2B5EF4-FFF2-40B4-BE49-F238E27FC236}">
              <a16:creationId xmlns:a16="http://schemas.microsoft.com/office/drawing/2014/main" id="{84BEB811-CE69-4D75-AE4E-0A999074D706}"/>
            </a:ext>
          </a:extLst>
        </xdr:cNvPr>
        <xdr:cNvSpPr/>
      </xdr:nvSpPr>
      <xdr:spPr>
        <a:xfrm flipH="1">
          <a:off x="787400" y="8056562"/>
          <a:ext cx="90" cy="190501"/>
        </a:xfrm>
        <a:prstGeom prst="line">
          <a:avLst/>
        </a:prstGeom>
        <a:ln w="36000">
          <a:solidFill>
            <a:sysClr val="windowText" lastClr="000000"/>
          </a:solidFill>
          <a:prstDash val="soli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5</xdr:col>
      <xdr:colOff>476249</xdr:colOff>
      <xdr:row>13</xdr:row>
      <xdr:rowOff>63179</xdr:rowOff>
    </xdr:from>
    <xdr:to>
      <xdr:col>6</xdr:col>
      <xdr:colOff>65089</xdr:colOff>
      <xdr:row>13</xdr:row>
      <xdr:rowOff>119063</xdr:rowOff>
    </xdr:to>
    <xdr:sp macro="" textlink="">
      <xdr:nvSpPr>
        <xdr:cNvPr id="715" name="左大かっこ 714">
          <a:extLst>
            <a:ext uri="{FF2B5EF4-FFF2-40B4-BE49-F238E27FC236}">
              <a16:creationId xmlns:a16="http://schemas.microsoft.com/office/drawing/2014/main" id="{5F18650E-CDFE-42D9-9996-D5F11491DBA9}"/>
            </a:ext>
          </a:extLst>
        </xdr:cNvPr>
        <xdr:cNvSpPr/>
      </xdr:nvSpPr>
      <xdr:spPr>
        <a:xfrm rot="16200000">
          <a:off x="3557427" y="2192176"/>
          <a:ext cx="55884" cy="29369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492125</xdr:colOff>
      <xdr:row>14</xdr:row>
      <xdr:rowOff>71440</xdr:rowOff>
    </xdr:from>
    <xdr:to>
      <xdr:col>6</xdr:col>
      <xdr:colOff>71438</xdr:colOff>
      <xdr:row>14</xdr:row>
      <xdr:rowOff>125415</xdr:rowOff>
    </xdr:to>
    <xdr:sp macro="" textlink="">
      <xdr:nvSpPr>
        <xdr:cNvPr id="716" name="左大かっこ 715">
          <a:extLst>
            <a:ext uri="{FF2B5EF4-FFF2-40B4-BE49-F238E27FC236}">
              <a16:creationId xmlns:a16="http://schemas.microsoft.com/office/drawing/2014/main" id="{166EAD9B-D59A-48BE-A27C-DD75AC6BD796}"/>
            </a:ext>
          </a:extLst>
        </xdr:cNvPr>
        <xdr:cNvSpPr/>
      </xdr:nvSpPr>
      <xdr:spPr>
        <a:xfrm rot="5400000">
          <a:off x="3569494" y="2375696"/>
          <a:ext cx="53975" cy="28416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238124</xdr:colOff>
      <xdr:row>5</xdr:row>
      <xdr:rowOff>47623</xdr:rowOff>
    </xdr:from>
    <xdr:ext cx="1103311" cy="1"/>
    <xdr:sp macro="" textlink="">
      <xdr:nvSpPr>
        <xdr:cNvPr id="717" name="直線コネクタ 716">
          <a:extLst>
            <a:ext uri="{FF2B5EF4-FFF2-40B4-BE49-F238E27FC236}">
              <a16:creationId xmlns:a16="http://schemas.microsoft.com/office/drawing/2014/main" id="{7E56D4D2-271E-472B-A15F-38C5636F8E01}"/>
            </a:ext>
          </a:extLst>
        </xdr:cNvPr>
        <xdr:cNvSpPr/>
      </xdr:nvSpPr>
      <xdr:spPr>
        <a:xfrm flipH="1">
          <a:off x="1714499" y="923923"/>
          <a:ext cx="1103311" cy="1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678960</xdr:colOff>
      <xdr:row>4</xdr:row>
      <xdr:rowOff>138003</xdr:rowOff>
    </xdr:from>
    <xdr:ext cx="173880" cy="153720"/>
    <xdr:sp macro="" textlink="">
      <xdr:nvSpPr>
        <xdr:cNvPr id="718" name="Oval 203">
          <a:extLst>
            <a:ext uri="{FF2B5EF4-FFF2-40B4-BE49-F238E27FC236}">
              <a16:creationId xmlns:a16="http://schemas.microsoft.com/office/drawing/2014/main" id="{EA93078E-1342-4228-A182-B499A3887887}"/>
            </a:ext>
          </a:extLst>
        </xdr:cNvPr>
        <xdr:cNvSpPr/>
      </xdr:nvSpPr>
      <xdr:spPr>
        <a:xfrm>
          <a:off x="2155335" y="842853"/>
          <a:ext cx="17388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9</xdr:col>
      <xdr:colOff>456694</xdr:colOff>
      <xdr:row>2</xdr:row>
      <xdr:rowOff>106868</xdr:rowOff>
    </xdr:from>
    <xdr:to>
      <xdr:col>10</xdr:col>
      <xdr:colOff>19305</xdr:colOff>
      <xdr:row>7</xdr:row>
      <xdr:rowOff>114554</xdr:rowOff>
    </xdr:to>
    <xdr:grpSp>
      <xdr:nvGrpSpPr>
        <xdr:cNvPr id="719" name="グループ化 718">
          <a:extLst>
            <a:ext uri="{FF2B5EF4-FFF2-40B4-BE49-F238E27FC236}">
              <a16:creationId xmlns:a16="http://schemas.microsoft.com/office/drawing/2014/main" id="{1F0013FB-34E4-4164-AE77-152B96D583E6}"/>
            </a:ext>
          </a:extLst>
        </xdr:cNvPr>
        <xdr:cNvGrpSpPr/>
      </xdr:nvGrpSpPr>
      <xdr:grpSpPr>
        <a:xfrm rot="2058062">
          <a:off x="6230309" y="458560"/>
          <a:ext cx="265996" cy="857609"/>
          <a:chOff x="14812920" y="1951160"/>
          <a:chExt cx="334029" cy="883620"/>
        </a:xfrm>
      </xdr:grpSpPr>
      <xdr:sp macro="" textlink="">
        <xdr:nvSpPr>
          <xdr:cNvPr id="720" name="Line 372">
            <a:extLst>
              <a:ext uri="{FF2B5EF4-FFF2-40B4-BE49-F238E27FC236}">
                <a16:creationId xmlns:a16="http://schemas.microsoft.com/office/drawing/2014/main" id="{2F8A6610-FA40-4A0E-844B-6B8CE4DB25AD}"/>
              </a:ext>
            </a:extLst>
          </xdr:cNvPr>
          <xdr:cNvSpPr>
            <a:spLocks noChangeShapeType="1"/>
          </xdr:cNvSpPr>
        </xdr:nvSpPr>
        <xdr:spPr bwMode="auto">
          <a:xfrm>
            <a:off x="14851674" y="2002442"/>
            <a:ext cx="295275" cy="832338"/>
          </a:xfrm>
          <a:prstGeom prst="line">
            <a:avLst/>
          </a:prstGeom>
          <a:noFill/>
          <a:ln w="444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1" name="Line 457">
            <a:extLst>
              <a:ext uri="{FF2B5EF4-FFF2-40B4-BE49-F238E27FC236}">
                <a16:creationId xmlns:a16="http://schemas.microsoft.com/office/drawing/2014/main" id="{4C40C85C-D4DE-42AC-BA24-BEF5726D5E90}"/>
              </a:ext>
            </a:extLst>
          </xdr:cNvPr>
          <xdr:cNvSpPr>
            <a:spLocks noChangeShapeType="1"/>
          </xdr:cNvSpPr>
        </xdr:nvSpPr>
        <xdr:spPr bwMode="auto">
          <a:xfrm>
            <a:off x="14848746" y="1951160"/>
            <a:ext cx="295275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2" name="Line 458">
            <a:extLst>
              <a:ext uri="{FF2B5EF4-FFF2-40B4-BE49-F238E27FC236}">
                <a16:creationId xmlns:a16="http://schemas.microsoft.com/office/drawing/2014/main" id="{D7B9F67A-6437-404B-B2AE-DE654024330C}"/>
              </a:ext>
            </a:extLst>
          </xdr:cNvPr>
          <xdr:cNvSpPr>
            <a:spLocks noChangeShapeType="1"/>
          </xdr:cNvSpPr>
        </xdr:nvSpPr>
        <xdr:spPr bwMode="auto">
          <a:xfrm>
            <a:off x="14812920" y="1960685"/>
            <a:ext cx="296740" cy="8323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9</xdr:col>
      <xdr:colOff>698499</xdr:colOff>
      <xdr:row>6</xdr:row>
      <xdr:rowOff>103187</xdr:rowOff>
    </xdr:from>
    <xdr:ext cx="342720" cy="327240"/>
    <xdr:grpSp>
      <xdr:nvGrpSpPr>
        <xdr:cNvPr id="723" name="グループ化 722">
          <a:extLst>
            <a:ext uri="{FF2B5EF4-FFF2-40B4-BE49-F238E27FC236}">
              <a16:creationId xmlns:a16="http://schemas.microsoft.com/office/drawing/2014/main" id="{63092C97-A46C-4A32-9964-B634AA374B7B}"/>
            </a:ext>
          </a:extLst>
        </xdr:cNvPr>
        <xdr:cNvGrpSpPr/>
      </xdr:nvGrpSpPr>
      <xdr:grpSpPr>
        <a:xfrm>
          <a:off x="6472114" y="1134818"/>
          <a:ext cx="342720" cy="327240"/>
          <a:chOff x="3032835" y="898095"/>
          <a:chExt cx="342720" cy="327240"/>
        </a:xfrm>
      </xdr:grpSpPr>
      <xdr:pic>
        <xdr:nvPicPr>
          <xdr:cNvPr id="724" name="Picture 6673">
            <a:extLst>
              <a:ext uri="{FF2B5EF4-FFF2-40B4-BE49-F238E27FC236}">
                <a16:creationId xmlns:a16="http://schemas.microsoft.com/office/drawing/2014/main" id="{4BE911C9-08EB-44F2-B019-0DC8EF2CD1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25" name="Text Box 6674">
            <a:extLst>
              <a:ext uri="{FF2B5EF4-FFF2-40B4-BE49-F238E27FC236}">
                <a16:creationId xmlns:a16="http://schemas.microsoft.com/office/drawing/2014/main" id="{C0AAACDE-6442-4607-AD80-37FF07F515D9}"/>
              </a:ext>
            </a:extLst>
          </xdr:cNvPr>
          <xdr:cNvSpPr/>
        </xdr:nvSpPr>
        <xdr:spPr>
          <a:xfrm>
            <a:off x="3042555" y="92257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370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oneCellAnchor>
    <xdr:from>
      <xdr:col>1</xdr:col>
      <xdr:colOff>400880</xdr:colOff>
      <xdr:row>11</xdr:row>
      <xdr:rowOff>21000</xdr:rowOff>
    </xdr:from>
    <xdr:ext cx="199440" cy="192960"/>
    <xdr:sp macro="" textlink="">
      <xdr:nvSpPr>
        <xdr:cNvPr id="726" name="六角形 1586">
          <a:extLst>
            <a:ext uri="{FF2B5EF4-FFF2-40B4-BE49-F238E27FC236}">
              <a16:creationId xmlns:a16="http://schemas.microsoft.com/office/drawing/2014/main" id="{1D233298-6290-41C5-980F-58F2A77AB31C}"/>
            </a:ext>
          </a:extLst>
        </xdr:cNvPr>
        <xdr:cNvSpPr/>
      </xdr:nvSpPr>
      <xdr:spPr>
        <a:xfrm>
          <a:off x="467555" y="1926000"/>
          <a:ext cx="199440" cy="1929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18</a:t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727" name="テキスト ボックス 726">
          <a:extLst>
            <a:ext uri="{FF2B5EF4-FFF2-40B4-BE49-F238E27FC236}">
              <a16:creationId xmlns:a16="http://schemas.microsoft.com/office/drawing/2014/main" id="{3D356972-B434-4F16-8D1D-4FB65EF58831}"/>
            </a:ext>
          </a:extLst>
        </xdr:cNvPr>
        <xdr:cNvSpPr txBox="1"/>
      </xdr:nvSpPr>
      <xdr:spPr>
        <a:xfrm>
          <a:off x="14763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</xdr:col>
      <xdr:colOff>698500</xdr:colOff>
      <xdr:row>13</xdr:row>
      <xdr:rowOff>127000</xdr:rowOff>
    </xdr:from>
    <xdr:ext cx="466794" cy="275717"/>
    <xdr:sp macro="" textlink="">
      <xdr:nvSpPr>
        <xdr:cNvPr id="728" name="テキスト ボックス 727">
          <a:extLst>
            <a:ext uri="{FF2B5EF4-FFF2-40B4-BE49-F238E27FC236}">
              <a16:creationId xmlns:a16="http://schemas.microsoft.com/office/drawing/2014/main" id="{80D34FB0-0FE8-477D-BD3A-72B66448CC71}"/>
            </a:ext>
          </a:extLst>
        </xdr:cNvPr>
        <xdr:cNvSpPr txBox="1"/>
      </xdr:nvSpPr>
      <xdr:spPr>
        <a:xfrm>
          <a:off x="1470025" y="237490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市道</a:t>
          </a:r>
        </a:p>
      </xdr:txBody>
    </xdr:sp>
    <xdr:clientData/>
  </xdr:oneCellAnchor>
  <xdr:oneCellAnchor>
    <xdr:from>
      <xdr:col>8</xdr:col>
      <xdr:colOff>650875</xdr:colOff>
      <xdr:row>14</xdr:row>
      <xdr:rowOff>87313</xdr:rowOff>
    </xdr:from>
    <xdr:ext cx="761747" cy="392415"/>
    <xdr:sp macro="" textlink="">
      <xdr:nvSpPr>
        <xdr:cNvPr id="729" name="テキスト ボックス 728">
          <a:extLst>
            <a:ext uri="{FF2B5EF4-FFF2-40B4-BE49-F238E27FC236}">
              <a16:creationId xmlns:a16="http://schemas.microsoft.com/office/drawing/2014/main" id="{69DDD4BC-0B97-400D-85FA-03C21668C061}"/>
            </a:ext>
          </a:extLst>
        </xdr:cNvPr>
        <xdr:cNvSpPr txBox="1"/>
      </xdr:nvSpPr>
      <xdr:spPr>
        <a:xfrm>
          <a:off x="5727700" y="2506663"/>
          <a:ext cx="761747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志賀高野山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トンネル</a:t>
          </a:r>
        </a:p>
      </xdr:txBody>
    </xdr:sp>
    <xdr:clientData/>
  </xdr:oneCellAnchor>
  <xdr:oneCellAnchor>
    <xdr:from>
      <xdr:col>8</xdr:col>
      <xdr:colOff>98425</xdr:colOff>
      <xdr:row>12</xdr:row>
      <xdr:rowOff>36512</xdr:rowOff>
    </xdr:from>
    <xdr:ext cx="646331" cy="515938"/>
    <xdr:sp macro="" textlink="">
      <xdr:nvSpPr>
        <xdr:cNvPr id="730" name="テキスト ボックス 729">
          <a:extLst>
            <a:ext uri="{FF2B5EF4-FFF2-40B4-BE49-F238E27FC236}">
              <a16:creationId xmlns:a16="http://schemas.microsoft.com/office/drawing/2014/main" id="{F63E7257-C869-473B-BB5C-E3A65D42129B}"/>
            </a:ext>
          </a:extLst>
        </xdr:cNvPr>
        <xdr:cNvSpPr txBox="1"/>
      </xdr:nvSpPr>
      <xdr:spPr>
        <a:xfrm>
          <a:off x="5175250" y="2112962"/>
          <a:ext cx="646331" cy="5159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高野方面</a:t>
          </a:r>
          <a:endParaRPr kumimoji="1" lang="en-US" altLang="ja-JP" sz="9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左折</a:t>
          </a:r>
        </a:p>
      </xdr:txBody>
    </xdr:sp>
    <xdr:clientData/>
  </xdr:oneCellAnchor>
  <xdr:oneCellAnchor>
    <xdr:from>
      <xdr:col>3</xdr:col>
      <xdr:colOff>341312</xdr:colOff>
      <xdr:row>52</xdr:row>
      <xdr:rowOff>49388</xdr:rowOff>
    </xdr:from>
    <xdr:ext cx="363141" cy="186974"/>
    <xdr:sp macro="" textlink="">
      <xdr:nvSpPr>
        <xdr:cNvPr id="731" name="Text Box 14">
          <a:extLst>
            <a:ext uri="{FF2B5EF4-FFF2-40B4-BE49-F238E27FC236}">
              <a16:creationId xmlns:a16="http://schemas.microsoft.com/office/drawing/2014/main" id="{B501DFB0-9C03-4D0B-9015-A6FA5F22F00C}"/>
            </a:ext>
          </a:extLst>
        </xdr:cNvPr>
        <xdr:cNvSpPr txBox="1">
          <a:spLocks noChangeArrowheads="1"/>
        </xdr:cNvSpPr>
      </xdr:nvSpPr>
      <xdr:spPr bwMode="auto">
        <a:xfrm>
          <a:off x="1817687" y="8983838"/>
          <a:ext cx="363141" cy="1869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橋本</a:t>
          </a:r>
        </a:p>
      </xdr:txBody>
    </xdr:sp>
    <xdr:clientData/>
  </xdr:oneCellAnchor>
  <xdr:oneCellAnchor>
    <xdr:from>
      <xdr:col>7</xdr:col>
      <xdr:colOff>174625</xdr:colOff>
      <xdr:row>3</xdr:row>
      <xdr:rowOff>47625</xdr:rowOff>
    </xdr:from>
    <xdr:ext cx="363141" cy="190500"/>
    <xdr:sp macro="" textlink="">
      <xdr:nvSpPr>
        <xdr:cNvPr id="732" name="Text Box 14">
          <a:extLst>
            <a:ext uri="{FF2B5EF4-FFF2-40B4-BE49-F238E27FC236}">
              <a16:creationId xmlns:a16="http://schemas.microsoft.com/office/drawing/2014/main" id="{F8B94137-52C7-44BF-8953-84AEC0C582BD}"/>
            </a:ext>
          </a:extLst>
        </xdr:cNvPr>
        <xdr:cNvSpPr txBox="1">
          <a:spLocks noChangeArrowheads="1"/>
        </xdr:cNvSpPr>
      </xdr:nvSpPr>
      <xdr:spPr bwMode="auto">
        <a:xfrm>
          <a:off x="4546600" y="581025"/>
          <a:ext cx="363141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黒江</a:t>
          </a:r>
        </a:p>
      </xdr:txBody>
    </xdr:sp>
    <xdr:clientData/>
  </xdr:oneCellAnchor>
  <xdr:oneCellAnchor>
    <xdr:from>
      <xdr:col>7</xdr:col>
      <xdr:colOff>666750</xdr:colOff>
      <xdr:row>3</xdr:row>
      <xdr:rowOff>46213</xdr:rowOff>
    </xdr:from>
    <xdr:ext cx="420687" cy="186974"/>
    <xdr:sp macro="" textlink="">
      <xdr:nvSpPr>
        <xdr:cNvPr id="733" name="Text Box 14">
          <a:extLst>
            <a:ext uri="{FF2B5EF4-FFF2-40B4-BE49-F238E27FC236}">
              <a16:creationId xmlns:a16="http://schemas.microsoft.com/office/drawing/2014/main" id="{70288EEC-666C-4A2A-AD1D-51C1F1F0CE70}"/>
            </a:ext>
          </a:extLst>
        </xdr:cNvPr>
        <xdr:cNvSpPr txBox="1">
          <a:spLocks noChangeArrowheads="1"/>
        </xdr:cNvSpPr>
      </xdr:nvSpPr>
      <xdr:spPr bwMode="auto">
        <a:xfrm>
          <a:off x="5038725" y="579613"/>
          <a:ext cx="420687" cy="1869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船尾東</a:t>
          </a:r>
        </a:p>
      </xdr:txBody>
    </xdr:sp>
    <xdr:clientData/>
  </xdr:oneCellAnchor>
  <xdr:oneCellAnchor>
    <xdr:from>
      <xdr:col>1</xdr:col>
      <xdr:colOff>325438</xdr:colOff>
      <xdr:row>17</xdr:row>
      <xdr:rowOff>141288</xdr:rowOff>
    </xdr:from>
    <xdr:ext cx="922337" cy="401637"/>
    <xdr:sp macro="" textlink="">
      <xdr:nvSpPr>
        <xdr:cNvPr id="734" name="テキスト ボックス 733">
          <a:extLst>
            <a:ext uri="{FF2B5EF4-FFF2-40B4-BE49-F238E27FC236}">
              <a16:creationId xmlns:a16="http://schemas.microsoft.com/office/drawing/2014/main" id="{FD447F5E-476C-45A6-8CB0-C3A5382128D7}"/>
            </a:ext>
          </a:extLst>
        </xdr:cNvPr>
        <xdr:cNvSpPr txBox="1"/>
      </xdr:nvSpPr>
      <xdr:spPr>
        <a:xfrm>
          <a:off x="392113" y="3074988"/>
          <a:ext cx="922337" cy="401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営業時間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00-18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00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8</xdr:col>
      <xdr:colOff>698500</xdr:colOff>
      <xdr:row>20</xdr:row>
      <xdr:rowOff>7938</xdr:rowOff>
    </xdr:from>
    <xdr:ext cx="646331" cy="242374"/>
    <xdr:sp macro="" textlink="">
      <xdr:nvSpPr>
        <xdr:cNvPr id="735" name="テキスト ボックス 734">
          <a:extLst>
            <a:ext uri="{FF2B5EF4-FFF2-40B4-BE49-F238E27FC236}">
              <a16:creationId xmlns:a16="http://schemas.microsoft.com/office/drawing/2014/main" id="{0D7F9E17-9161-42D2-9981-F996E12BAB93}"/>
            </a:ext>
          </a:extLst>
        </xdr:cNvPr>
        <xdr:cNvSpPr txBox="1"/>
      </xdr:nvSpPr>
      <xdr:spPr>
        <a:xfrm>
          <a:off x="5775325" y="3455988"/>
          <a:ext cx="646331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金剛峰寺</a:t>
          </a:r>
        </a:p>
      </xdr:txBody>
    </xdr:sp>
    <xdr:clientData/>
  </xdr:oneCellAnchor>
  <xdr:twoCellAnchor>
    <xdr:from>
      <xdr:col>3</xdr:col>
      <xdr:colOff>373063</xdr:colOff>
      <xdr:row>26</xdr:row>
      <xdr:rowOff>127000</xdr:rowOff>
    </xdr:from>
    <xdr:to>
      <xdr:col>3</xdr:col>
      <xdr:colOff>738188</xdr:colOff>
      <xdr:row>31</xdr:row>
      <xdr:rowOff>134937</xdr:rowOff>
    </xdr:to>
    <xdr:sp macro="" textlink="">
      <xdr:nvSpPr>
        <xdr:cNvPr id="736" name="円弧 735">
          <a:extLst>
            <a:ext uri="{FF2B5EF4-FFF2-40B4-BE49-F238E27FC236}">
              <a16:creationId xmlns:a16="http://schemas.microsoft.com/office/drawing/2014/main" id="{2D67E9C3-2B89-4932-BE0F-4A0874E92453}"/>
            </a:ext>
          </a:extLst>
        </xdr:cNvPr>
        <xdr:cNvSpPr/>
      </xdr:nvSpPr>
      <xdr:spPr>
        <a:xfrm>
          <a:off x="1849438" y="4603750"/>
          <a:ext cx="365125" cy="865187"/>
        </a:xfrm>
        <a:prstGeom prst="arc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283370</xdr:colOff>
      <xdr:row>26</xdr:row>
      <xdr:rowOff>156372</xdr:rowOff>
    </xdr:from>
    <xdr:to>
      <xdr:col>4</xdr:col>
      <xdr:colOff>386557</xdr:colOff>
      <xdr:row>28</xdr:row>
      <xdr:rowOff>172247</xdr:rowOff>
    </xdr:to>
    <xdr:sp macro="" textlink="">
      <xdr:nvSpPr>
        <xdr:cNvPr id="737" name="円弧 736">
          <a:extLst>
            <a:ext uri="{FF2B5EF4-FFF2-40B4-BE49-F238E27FC236}">
              <a16:creationId xmlns:a16="http://schemas.microsoft.com/office/drawing/2014/main" id="{255A9061-B6DB-49A2-BEC0-6DB4359D1339}"/>
            </a:ext>
          </a:extLst>
        </xdr:cNvPr>
        <xdr:cNvSpPr/>
      </xdr:nvSpPr>
      <xdr:spPr>
        <a:xfrm rot="5400000">
          <a:off x="2022476" y="4370391"/>
          <a:ext cx="358775" cy="884237"/>
        </a:xfrm>
        <a:prstGeom prst="arc">
          <a:avLst/>
        </a:prstGeom>
        <a:ln w="38100">
          <a:solidFill>
            <a:schemeClr val="tx1"/>
          </a:solidFill>
          <a:prstDash val="solid"/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650876</xdr:colOff>
      <xdr:row>31</xdr:row>
      <xdr:rowOff>33338</xdr:rowOff>
    </xdr:from>
    <xdr:ext cx="1350754" cy="385762"/>
    <xdr:sp macro="" textlink="">
      <xdr:nvSpPr>
        <xdr:cNvPr id="738" name="テキスト ボックス 737">
          <a:extLst>
            <a:ext uri="{FF2B5EF4-FFF2-40B4-BE49-F238E27FC236}">
              <a16:creationId xmlns:a16="http://schemas.microsoft.com/office/drawing/2014/main" id="{338EAFD7-CC6E-4E05-9154-C818A76801BE}"/>
            </a:ext>
          </a:extLst>
        </xdr:cNvPr>
        <xdr:cNvSpPr txBox="1"/>
      </xdr:nvSpPr>
      <xdr:spPr>
        <a:xfrm>
          <a:off x="4318001" y="5367338"/>
          <a:ext cx="1350754" cy="3857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店舗閉店の場合、</a:t>
          </a:r>
          <a:endParaRPr kumimoji="1" lang="en-US" altLang="ja-JP" sz="8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タワーとバイクの写真撮影</a:t>
          </a:r>
          <a:r>
            <a:rPr kumimoji="1" lang="en-US" altLang="ja-JP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kumimoji="1" lang="ja-JP" altLang="en-US" sz="8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2</xdr:col>
      <xdr:colOff>142876</xdr:colOff>
      <xdr:row>38</xdr:row>
      <xdr:rowOff>79375</xdr:rowOff>
    </xdr:from>
    <xdr:ext cx="342720" cy="327240"/>
    <xdr:grpSp>
      <xdr:nvGrpSpPr>
        <xdr:cNvPr id="739" name="グループ化 738">
          <a:extLst>
            <a:ext uri="{FF2B5EF4-FFF2-40B4-BE49-F238E27FC236}">
              <a16:creationId xmlns:a16="http://schemas.microsoft.com/office/drawing/2014/main" id="{D0D1B4F1-EBC5-4309-B138-674D117DE614}"/>
            </a:ext>
          </a:extLst>
        </xdr:cNvPr>
        <xdr:cNvGrpSpPr/>
      </xdr:nvGrpSpPr>
      <xdr:grpSpPr>
        <a:xfrm>
          <a:off x="916599" y="6550513"/>
          <a:ext cx="342720" cy="327240"/>
          <a:chOff x="4603815" y="3760455"/>
          <a:chExt cx="342720" cy="327240"/>
        </a:xfrm>
      </xdr:grpSpPr>
      <xdr:pic>
        <xdr:nvPicPr>
          <xdr:cNvPr id="740" name="Picture 6673">
            <a:extLst>
              <a:ext uri="{FF2B5EF4-FFF2-40B4-BE49-F238E27FC236}">
                <a16:creationId xmlns:a16="http://schemas.microsoft.com/office/drawing/2014/main" id="{7F3D8EA3-DDAE-48E8-B3B0-C6E8304ED59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41" name="Text Box 6674">
            <a:extLst>
              <a:ext uri="{FF2B5EF4-FFF2-40B4-BE49-F238E27FC236}">
                <a16:creationId xmlns:a16="http://schemas.microsoft.com/office/drawing/2014/main" id="{6D78C563-9FB3-436D-815D-3E2B13C94F69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425</a:t>
            </a:r>
            <a:endParaRPr lang="en-US" sz="12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oneCellAnchor>
    <xdr:from>
      <xdr:col>3</xdr:col>
      <xdr:colOff>190500</xdr:colOff>
      <xdr:row>39</xdr:row>
      <xdr:rowOff>79375</xdr:rowOff>
    </xdr:from>
    <xdr:ext cx="269280" cy="218160"/>
    <xdr:sp macro="" textlink="">
      <xdr:nvSpPr>
        <xdr:cNvPr id="742" name="六角形 1586">
          <a:extLst>
            <a:ext uri="{FF2B5EF4-FFF2-40B4-BE49-F238E27FC236}">
              <a16:creationId xmlns:a16="http://schemas.microsoft.com/office/drawing/2014/main" id="{9140E57A-DA11-40F9-8910-BDC2B4E7DA27}"/>
            </a:ext>
          </a:extLst>
        </xdr:cNvPr>
        <xdr:cNvSpPr/>
      </xdr:nvSpPr>
      <xdr:spPr>
        <a:xfrm>
          <a:off x="1666875" y="6784975"/>
          <a:ext cx="269280" cy="218160"/>
        </a:xfrm>
        <a:custGeom>
          <a:avLst>
            <a:gd name="f0" fmla="val 54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10800"/>
            <a:gd name="f9" fmla="val -2147483647"/>
            <a:gd name="f10" fmla="val 2147483647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val f14"/>
            <a:gd name="f17" fmla="+- 21600 0 f14"/>
            <a:gd name="f18" fmla="*/ f14 100 1"/>
            <a:gd name="f19" fmla="*/ f14 f12 1"/>
            <a:gd name="f20" fmla="*/ f6 f13 1"/>
            <a:gd name="f21" fmla="*/ 10800 f12 1"/>
            <a:gd name="f22" fmla="*/ 0 f13 1"/>
            <a:gd name="f23" fmla="*/ f15 1 f3"/>
            <a:gd name="f24" fmla="*/ 0 f12 1"/>
            <a:gd name="f25" fmla="*/ 10800 f13 1"/>
            <a:gd name="f26" fmla="*/ 21600 f13 1"/>
            <a:gd name="f27" fmla="*/ 21600 f12 1"/>
            <a:gd name="f28" fmla="*/ f18 1 234"/>
            <a:gd name="f29" fmla="+- f23 0 f2"/>
            <a:gd name="f30" fmla="+- f28 1700 0"/>
            <a:gd name="f31" fmla="+- 21600 0 f30"/>
            <a:gd name="f32" fmla="*/ f30 f12 1"/>
            <a:gd name="f33" fmla="*/ f30 f13 1"/>
            <a:gd name="f34" fmla="*/ f31 f12 1"/>
            <a:gd name="f35" fmla="*/ f31 f13 1"/>
          </a:gdLst>
          <a:ahLst>
            <a:ahXY gdRefX="f0" minX="f6" maxX="f8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1" y="f22"/>
            </a:cxn>
            <a:cxn ang="f29">
              <a:pos x="f24" y="f25"/>
            </a:cxn>
            <a:cxn ang="f29">
              <a:pos x="f21" y="f26"/>
            </a:cxn>
            <a:cxn ang="f29">
              <a:pos x="f27" y="f25"/>
            </a:cxn>
          </a:cxnLst>
          <a:rect l="f32" t="f33" r="f34" b="f35"/>
          <a:pathLst>
            <a:path w="21600" h="21600">
              <a:moveTo>
                <a:pt x="f16" y="f6"/>
              </a:moveTo>
              <a:lnTo>
                <a:pt x="f17" y="f6"/>
              </a:lnTo>
              <a:lnTo>
                <a:pt x="f7" y="f8"/>
              </a:lnTo>
              <a:lnTo>
                <a:pt x="f17" y="f7"/>
              </a:lnTo>
              <a:lnTo>
                <a:pt x="f16" y="f7"/>
              </a:lnTo>
              <a:lnTo>
                <a:pt x="f6" y="f8"/>
              </a:lnTo>
              <a:close/>
            </a:path>
          </a:pathLst>
        </a:custGeom>
        <a:solidFill>
          <a:srgbClr val="0000FF"/>
        </a:solidFill>
        <a:ln w="69840">
          <a:solidFill>
            <a:srgbClr val="1F497D"/>
          </a:solidFill>
          <a:prstDash val="solid"/>
          <a:round/>
        </a:ln>
      </xdr:spPr>
      <xdr:txBody>
        <a:bodyPr vert="horz" wrap="none" lIns="18360" tIns="0" rIns="0" bIns="0" anchor="ctr" compatLnSpc="0">
          <a:noAutofit/>
        </a:bodyPr>
        <a:lstStyle/>
        <a:p>
          <a:pPr lvl="0" algn="ctr" rtl="0" hangingPunct="0">
            <a:buNone/>
            <a:tabLst/>
          </a:pPr>
          <a:r>
            <a:rPr lang="en-US" altLang="ja-JP" sz="1100" b="1" i="0" u="none" strike="noStrike" kern="1200" spc="0">
              <a:solidFill>
                <a:srgbClr val="FFFFFF"/>
              </a:solidFill>
              <a:latin typeface="Times New Roman" pitchFamily="18"/>
              <a:ea typeface="ＭＳ Ｐ明朝" pitchFamily="2"/>
            </a:rPr>
            <a:t>29</a:t>
          </a:r>
          <a:endParaRPr lang="en-US" sz="1100" b="1" i="0" u="none" strike="noStrike" kern="1200" spc="0">
            <a:solidFill>
              <a:srgbClr val="FFFFFF"/>
            </a:solidFill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761998</xdr:colOff>
      <xdr:row>35</xdr:row>
      <xdr:rowOff>166688</xdr:rowOff>
    </xdr:from>
    <xdr:ext cx="647701" cy="359073"/>
    <xdr:sp macro="" textlink="">
      <xdr:nvSpPr>
        <xdr:cNvPr id="743" name="テキスト ボックス 742">
          <a:extLst>
            <a:ext uri="{FF2B5EF4-FFF2-40B4-BE49-F238E27FC236}">
              <a16:creationId xmlns:a16="http://schemas.microsoft.com/office/drawing/2014/main" id="{80FC6570-9662-4052-A858-7E1766D24A02}"/>
            </a:ext>
          </a:extLst>
        </xdr:cNvPr>
        <xdr:cNvSpPr txBox="1"/>
      </xdr:nvSpPr>
      <xdr:spPr>
        <a:xfrm>
          <a:off x="2238373" y="6186488"/>
          <a:ext cx="647701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水上栃谷</a:t>
          </a:r>
          <a:endParaRPr kumimoji="1" lang="en-US" altLang="ja-JP" sz="8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トンネルへ</a:t>
          </a:r>
        </a:p>
      </xdr:txBody>
    </xdr:sp>
    <xdr:clientData/>
  </xdr:oneCellAnchor>
  <xdr:oneCellAnchor>
    <xdr:from>
      <xdr:col>3</xdr:col>
      <xdr:colOff>673525</xdr:colOff>
      <xdr:row>38</xdr:row>
      <xdr:rowOff>111126</xdr:rowOff>
    </xdr:from>
    <xdr:ext cx="173880" cy="161640"/>
    <xdr:sp macro="" textlink="">
      <xdr:nvSpPr>
        <xdr:cNvPr id="744" name="Oval 203">
          <a:extLst>
            <a:ext uri="{FF2B5EF4-FFF2-40B4-BE49-F238E27FC236}">
              <a16:creationId xmlns:a16="http://schemas.microsoft.com/office/drawing/2014/main" id="{01CC7C4A-08A6-4A65-9600-4294C6272F5D}"/>
            </a:ext>
          </a:extLst>
        </xdr:cNvPr>
        <xdr:cNvSpPr/>
      </xdr:nvSpPr>
      <xdr:spPr>
        <a:xfrm>
          <a:off x="2149900" y="6645276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55563</xdr:colOff>
      <xdr:row>35</xdr:row>
      <xdr:rowOff>15875</xdr:rowOff>
    </xdr:from>
    <xdr:ext cx="342720" cy="327240"/>
    <xdr:grpSp>
      <xdr:nvGrpSpPr>
        <xdr:cNvPr id="745" name="グループ化 744">
          <a:extLst>
            <a:ext uri="{FF2B5EF4-FFF2-40B4-BE49-F238E27FC236}">
              <a16:creationId xmlns:a16="http://schemas.microsoft.com/office/drawing/2014/main" id="{08B230CD-E5C4-447E-978D-2196FD0514C3}"/>
            </a:ext>
          </a:extLst>
        </xdr:cNvPr>
        <xdr:cNvGrpSpPr/>
      </xdr:nvGrpSpPr>
      <xdr:grpSpPr>
        <a:xfrm>
          <a:off x="3015640" y="5977060"/>
          <a:ext cx="342720" cy="327240"/>
          <a:chOff x="4603815" y="3760455"/>
          <a:chExt cx="342720" cy="327240"/>
        </a:xfrm>
      </xdr:grpSpPr>
      <xdr:pic>
        <xdr:nvPicPr>
          <xdr:cNvPr id="746" name="Picture 6673">
            <a:extLst>
              <a:ext uri="{FF2B5EF4-FFF2-40B4-BE49-F238E27FC236}">
                <a16:creationId xmlns:a16="http://schemas.microsoft.com/office/drawing/2014/main" id="{1ACE5533-EF16-4088-A0A0-8D8FC1A4FEA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47" name="Text Box 6674">
            <a:extLst>
              <a:ext uri="{FF2B5EF4-FFF2-40B4-BE49-F238E27FC236}">
                <a16:creationId xmlns:a16="http://schemas.microsoft.com/office/drawing/2014/main" id="{B55A73BE-9E20-4F5B-9505-D9B4E57306B3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</a:t>
            </a: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</a:t>
            </a: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</a:t>
            </a:r>
          </a:p>
        </xdr:txBody>
      </xdr:sp>
    </xdr:grpSp>
    <xdr:clientData/>
  </xdr:oneCellAnchor>
  <xdr:twoCellAnchor>
    <xdr:from>
      <xdr:col>5</xdr:col>
      <xdr:colOff>412750</xdr:colOff>
      <xdr:row>35</xdr:row>
      <xdr:rowOff>174624</xdr:rowOff>
    </xdr:from>
    <xdr:to>
      <xdr:col>6</xdr:col>
      <xdr:colOff>460375</xdr:colOff>
      <xdr:row>36</xdr:row>
      <xdr:rowOff>55562</xdr:rowOff>
    </xdr:to>
    <xdr:sp macro="" textlink="">
      <xdr:nvSpPr>
        <xdr:cNvPr id="748" name="フリーフォーム 135">
          <a:extLst>
            <a:ext uri="{FF2B5EF4-FFF2-40B4-BE49-F238E27FC236}">
              <a16:creationId xmlns:a16="http://schemas.microsoft.com/office/drawing/2014/main" id="{E4C25166-83C5-4367-81BC-BFE7FD0B9CEF}"/>
            </a:ext>
          </a:extLst>
        </xdr:cNvPr>
        <xdr:cNvSpPr/>
      </xdr:nvSpPr>
      <xdr:spPr>
        <a:xfrm>
          <a:off x="3375025" y="6194424"/>
          <a:ext cx="752475" cy="52388"/>
        </a:xfrm>
        <a:custGeom>
          <a:avLst/>
          <a:gdLst>
            <a:gd name="connsiteX0" fmla="*/ 0 w 484187"/>
            <a:gd name="connsiteY0" fmla="*/ 23813 h 34698"/>
            <a:gd name="connsiteX1" fmla="*/ 190500 w 484187"/>
            <a:gd name="connsiteY1" fmla="*/ 23813 h 34698"/>
            <a:gd name="connsiteX2" fmla="*/ 238125 w 484187"/>
            <a:gd name="connsiteY2" fmla="*/ 15875 h 34698"/>
            <a:gd name="connsiteX3" fmla="*/ 285750 w 484187"/>
            <a:gd name="connsiteY3" fmla="*/ 0 h 34698"/>
            <a:gd name="connsiteX4" fmla="*/ 388937 w 484187"/>
            <a:gd name="connsiteY4" fmla="*/ 7938 h 34698"/>
            <a:gd name="connsiteX5" fmla="*/ 428625 w 484187"/>
            <a:gd name="connsiteY5" fmla="*/ 15875 h 34698"/>
            <a:gd name="connsiteX6" fmla="*/ 452437 w 484187"/>
            <a:gd name="connsiteY6" fmla="*/ 23813 h 34698"/>
            <a:gd name="connsiteX7" fmla="*/ 484187 w 484187"/>
            <a:gd name="connsiteY7" fmla="*/ 23813 h 346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484187" h="34698">
              <a:moveTo>
                <a:pt x="0" y="23813"/>
              </a:moveTo>
              <a:cubicBezTo>
                <a:pt x="84746" y="40761"/>
                <a:pt x="42275" y="35671"/>
                <a:pt x="190500" y="23813"/>
              </a:cubicBezTo>
              <a:cubicBezTo>
                <a:pt x="206543" y="22530"/>
                <a:pt x="222512" y="19778"/>
                <a:pt x="238125" y="15875"/>
              </a:cubicBezTo>
              <a:cubicBezTo>
                <a:pt x="254359" y="11816"/>
                <a:pt x="285750" y="0"/>
                <a:pt x="285750" y="0"/>
              </a:cubicBezTo>
              <a:cubicBezTo>
                <a:pt x="320146" y="2646"/>
                <a:pt x="354651" y="4128"/>
                <a:pt x="388937" y="7938"/>
              </a:cubicBezTo>
              <a:cubicBezTo>
                <a:pt x="402346" y="9428"/>
                <a:pt x="415537" y="12603"/>
                <a:pt x="428625" y="15875"/>
              </a:cubicBezTo>
              <a:cubicBezTo>
                <a:pt x="436742" y="17904"/>
                <a:pt x="444154" y="22630"/>
                <a:pt x="452437" y="23813"/>
              </a:cubicBezTo>
              <a:cubicBezTo>
                <a:pt x="462914" y="25310"/>
                <a:pt x="473604" y="23813"/>
                <a:pt x="484187" y="23813"/>
              </a:cubicBezTo>
            </a:path>
          </a:pathLst>
        </a:custGeom>
        <a:noFill/>
        <a:ln w="3810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628650</xdr:colOff>
      <xdr:row>36</xdr:row>
      <xdr:rowOff>85725</xdr:rowOff>
    </xdr:from>
    <xdr:ext cx="173880" cy="161640"/>
    <xdr:sp macro="" textlink="">
      <xdr:nvSpPr>
        <xdr:cNvPr id="749" name="Oval 203">
          <a:extLst>
            <a:ext uri="{FF2B5EF4-FFF2-40B4-BE49-F238E27FC236}">
              <a16:creationId xmlns:a16="http://schemas.microsoft.com/office/drawing/2014/main" id="{0D934991-FABB-4056-90EF-0B559FAC7413}"/>
            </a:ext>
          </a:extLst>
        </xdr:cNvPr>
        <xdr:cNvSpPr/>
      </xdr:nvSpPr>
      <xdr:spPr>
        <a:xfrm>
          <a:off x="3590925" y="6276975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611187</xdr:colOff>
      <xdr:row>43</xdr:row>
      <xdr:rowOff>111125</xdr:rowOff>
    </xdr:from>
    <xdr:ext cx="912173" cy="492443"/>
    <xdr:sp macro="" textlink="">
      <xdr:nvSpPr>
        <xdr:cNvPr id="750" name="テキスト ボックス 749">
          <a:extLst>
            <a:ext uri="{FF2B5EF4-FFF2-40B4-BE49-F238E27FC236}">
              <a16:creationId xmlns:a16="http://schemas.microsoft.com/office/drawing/2014/main" id="{E59EE0F7-D36D-4E33-93EA-094CEC980303}"/>
            </a:ext>
          </a:extLst>
        </xdr:cNvPr>
        <xdr:cNvSpPr txBox="1"/>
      </xdr:nvSpPr>
      <xdr:spPr>
        <a:xfrm>
          <a:off x="6392862" y="7502525"/>
          <a:ext cx="912173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新道</a:t>
          </a:r>
          <a:endParaRPr kumimoji="1" lang="en-US" altLang="ja-JP" sz="8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新越路トンネル</a:t>
          </a:r>
          <a:r>
            <a:rPr kumimoji="1" lang="en-US" altLang="ja-JP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</a:p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自転車通行禁止</a:t>
          </a:r>
        </a:p>
      </xdr:txBody>
    </xdr:sp>
    <xdr:clientData/>
  </xdr:oneCellAnchor>
  <xdr:oneCellAnchor>
    <xdr:from>
      <xdr:col>3</xdr:col>
      <xdr:colOff>722312</xdr:colOff>
      <xdr:row>52</xdr:row>
      <xdr:rowOff>0</xdr:rowOff>
    </xdr:from>
    <xdr:ext cx="902811" cy="225703"/>
    <xdr:sp macro="" textlink="">
      <xdr:nvSpPr>
        <xdr:cNvPr id="751" name="テキスト ボックス 750">
          <a:extLst>
            <a:ext uri="{FF2B5EF4-FFF2-40B4-BE49-F238E27FC236}">
              <a16:creationId xmlns:a16="http://schemas.microsoft.com/office/drawing/2014/main" id="{4AFE748F-3484-43F2-A246-9E029257B2A4}"/>
            </a:ext>
          </a:extLst>
        </xdr:cNvPr>
        <xdr:cNvSpPr txBox="1"/>
      </xdr:nvSpPr>
      <xdr:spPr>
        <a:xfrm>
          <a:off x="2198687" y="8934450"/>
          <a:ext cx="902811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那智勝浦方面へ</a:t>
          </a:r>
        </a:p>
      </xdr:txBody>
    </xdr:sp>
    <xdr:clientData/>
  </xdr:oneCellAnchor>
  <xdr:oneCellAnchor>
    <xdr:from>
      <xdr:col>6</xdr:col>
      <xdr:colOff>0</xdr:colOff>
      <xdr:row>59</xdr:row>
      <xdr:rowOff>7937</xdr:rowOff>
    </xdr:from>
    <xdr:ext cx="323670" cy="304800"/>
    <xdr:grpSp>
      <xdr:nvGrpSpPr>
        <xdr:cNvPr id="752" name="グループ化 751">
          <a:extLst>
            <a:ext uri="{FF2B5EF4-FFF2-40B4-BE49-F238E27FC236}">
              <a16:creationId xmlns:a16="http://schemas.microsoft.com/office/drawing/2014/main" id="{206683EB-D508-4EF5-AAF6-D29BBE95CB33}"/>
            </a:ext>
          </a:extLst>
        </xdr:cNvPr>
        <xdr:cNvGrpSpPr/>
      </xdr:nvGrpSpPr>
      <xdr:grpSpPr>
        <a:xfrm>
          <a:off x="3663462" y="10048752"/>
          <a:ext cx="323670" cy="304800"/>
          <a:chOff x="4603815" y="3768976"/>
          <a:chExt cx="342720" cy="327240"/>
        </a:xfrm>
      </xdr:grpSpPr>
      <xdr:pic>
        <xdr:nvPicPr>
          <xdr:cNvPr id="753" name="Picture 6673">
            <a:extLst>
              <a:ext uri="{FF2B5EF4-FFF2-40B4-BE49-F238E27FC236}">
                <a16:creationId xmlns:a16="http://schemas.microsoft.com/office/drawing/2014/main" id="{7A7CEF75-8FE1-42EE-B622-7B09AF3E33F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8976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54" name="Text Box 6674">
            <a:extLst>
              <a:ext uri="{FF2B5EF4-FFF2-40B4-BE49-F238E27FC236}">
                <a16:creationId xmlns:a16="http://schemas.microsoft.com/office/drawing/2014/main" id="{107C1946-2953-44FB-832D-56FF06FF191E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oneCellAnchor>
  <xdr:twoCellAnchor>
    <xdr:from>
      <xdr:col>5</xdr:col>
      <xdr:colOff>563562</xdr:colOff>
      <xdr:row>61</xdr:row>
      <xdr:rowOff>166688</xdr:rowOff>
    </xdr:from>
    <xdr:to>
      <xdr:col>5</xdr:col>
      <xdr:colOff>619125</xdr:colOff>
      <xdr:row>63</xdr:row>
      <xdr:rowOff>23813</xdr:rowOff>
    </xdr:to>
    <xdr:sp macro="" textlink="">
      <xdr:nvSpPr>
        <xdr:cNvPr id="755" name="右大かっこ 754">
          <a:extLst>
            <a:ext uri="{FF2B5EF4-FFF2-40B4-BE49-F238E27FC236}">
              <a16:creationId xmlns:a16="http://schemas.microsoft.com/office/drawing/2014/main" id="{CDBA1D64-5253-4B66-A2BB-53685F2497CE}"/>
            </a:ext>
          </a:extLst>
        </xdr:cNvPr>
        <xdr:cNvSpPr/>
      </xdr:nvSpPr>
      <xdr:spPr>
        <a:xfrm>
          <a:off x="3525837" y="10644188"/>
          <a:ext cx="55563" cy="200025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79375</xdr:colOff>
      <xdr:row>61</xdr:row>
      <xdr:rowOff>166687</xdr:rowOff>
    </xdr:from>
    <xdr:to>
      <xdr:col>6</xdr:col>
      <xdr:colOff>150812</xdr:colOff>
      <xdr:row>63</xdr:row>
      <xdr:rowOff>23812</xdr:rowOff>
    </xdr:to>
    <xdr:sp macro="" textlink="">
      <xdr:nvSpPr>
        <xdr:cNvPr id="756" name="左大かっこ 755">
          <a:extLst>
            <a:ext uri="{FF2B5EF4-FFF2-40B4-BE49-F238E27FC236}">
              <a16:creationId xmlns:a16="http://schemas.microsoft.com/office/drawing/2014/main" id="{5459240D-55B8-46E8-A24F-4EA05E6F8F1A}"/>
            </a:ext>
          </a:extLst>
        </xdr:cNvPr>
        <xdr:cNvSpPr/>
      </xdr:nvSpPr>
      <xdr:spPr>
        <a:xfrm>
          <a:off x="3746500" y="10644187"/>
          <a:ext cx="71437" cy="200025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293189</xdr:colOff>
      <xdr:row>61</xdr:row>
      <xdr:rowOff>147770</xdr:rowOff>
    </xdr:from>
    <xdr:ext cx="252598" cy="290380"/>
    <xdr:sp macro="" textlink="">
      <xdr:nvSpPr>
        <xdr:cNvPr id="757" name="フリーフォーム 1352">
          <a:extLst>
            <a:ext uri="{FF2B5EF4-FFF2-40B4-BE49-F238E27FC236}">
              <a16:creationId xmlns:a16="http://schemas.microsoft.com/office/drawing/2014/main" id="{6DD2D1A4-ABED-4B12-8CD7-79067FDFC2EB}"/>
            </a:ext>
          </a:extLst>
        </xdr:cNvPr>
        <xdr:cNvSpPr/>
      </xdr:nvSpPr>
      <xdr:spPr>
        <a:xfrm rot="18639527">
          <a:off x="3236573" y="10644161"/>
          <a:ext cx="290380" cy="252598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611187</xdr:colOff>
      <xdr:row>63</xdr:row>
      <xdr:rowOff>119062</xdr:rowOff>
    </xdr:from>
    <xdr:ext cx="173880" cy="161640"/>
    <xdr:sp macro="" textlink="">
      <xdr:nvSpPr>
        <xdr:cNvPr id="758" name="Oval 203">
          <a:extLst>
            <a:ext uri="{FF2B5EF4-FFF2-40B4-BE49-F238E27FC236}">
              <a16:creationId xmlns:a16="http://schemas.microsoft.com/office/drawing/2014/main" id="{3528D0A0-75C2-4959-A69C-90F4E32B8077}"/>
            </a:ext>
          </a:extLst>
        </xdr:cNvPr>
        <xdr:cNvSpPr/>
      </xdr:nvSpPr>
      <xdr:spPr>
        <a:xfrm>
          <a:off x="3573462" y="10939462"/>
          <a:ext cx="173880" cy="16164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150813</xdr:colOff>
      <xdr:row>60</xdr:row>
      <xdr:rowOff>7937</xdr:rowOff>
    </xdr:from>
    <xdr:ext cx="444500" cy="186974"/>
    <xdr:sp macro="" textlink="">
      <xdr:nvSpPr>
        <xdr:cNvPr id="759" name="Text Box 14">
          <a:extLst>
            <a:ext uri="{FF2B5EF4-FFF2-40B4-BE49-F238E27FC236}">
              <a16:creationId xmlns:a16="http://schemas.microsoft.com/office/drawing/2014/main" id="{11CB9C24-68B2-48D2-B37A-91B963DB90B9}"/>
            </a:ext>
          </a:extLst>
        </xdr:cNvPr>
        <xdr:cNvSpPr txBox="1">
          <a:spLocks noChangeArrowheads="1"/>
        </xdr:cNvSpPr>
      </xdr:nvSpPr>
      <xdr:spPr bwMode="auto">
        <a:xfrm>
          <a:off x="3113088" y="10313987"/>
          <a:ext cx="444500" cy="1869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郵便橋</a:t>
          </a:r>
        </a:p>
      </xdr:txBody>
    </xdr:sp>
    <xdr:clientData/>
  </xdr:oneCellAnchor>
  <xdr:oneCellAnchor>
    <xdr:from>
      <xdr:col>6</xdr:col>
      <xdr:colOff>128588</xdr:colOff>
      <xdr:row>63</xdr:row>
      <xdr:rowOff>96837</xdr:rowOff>
    </xdr:from>
    <xdr:ext cx="641350" cy="186974"/>
    <xdr:sp macro="" textlink="">
      <xdr:nvSpPr>
        <xdr:cNvPr id="760" name="Text Box 14">
          <a:extLst>
            <a:ext uri="{FF2B5EF4-FFF2-40B4-BE49-F238E27FC236}">
              <a16:creationId xmlns:a16="http://schemas.microsoft.com/office/drawing/2014/main" id="{4721D672-7E01-44CB-811B-6C99914C8EBB}"/>
            </a:ext>
          </a:extLst>
        </xdr:cNvPr>
        <xdr:cNvSpPr txBox="1">
          <a:spLocks noChangeArrowheads="1"/>
        </xdr:cNvSpPr>
      </xdr:nvSpPr>
      <xdr:spPr bwMode="auto">
        <a:xfrm>
          <a:off x="3795713" y="10917237"/>
          <a:ext cx="641350" cy="1869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郵便橋東詰</a:t>
          </a:r>
        </a:p>
      </xdr:txBody>
    </xdr:sp>
    <xdr:clientData/>
  </xdr:oneCellAnchor>
  <xdr:twoCellAnchor>
    <xdr:from>
      <xdr:col>8</xdr:col>
      <xdr:colOff>13833</xdr:colOff>
      <xdr:row>71</xdr:row>
      <xdr:rowOff>134937</xdr:rowOff>
    </xdr:from>
    <xdr:to>
      <xdr:col>8</xdr:col>
      <xdr:colOff>15875</xdr:colOff>
      <xdr:row>72</xdr:row>
      <xdr:rowOff>1704</xdr:rowOff>
    </xdr:to>
    <xdr:cxnSp macro="">
      <xdr:nvCxnSpPr>
        <xdr:cNvPr id="761" name="直線コネクタ 760">
          <a:extLst>
            <a:ext uri="{FF2B5EF4-FFF2-40B4-BE49-F238E27FC236}">
              <a16:creationId xmlns:a16="http://schemas.microsoft.com/office/drawing/2014/main" id="{A22D23DA-F3F8-4A2C-A3F0-B1F9DB2DD7F5}"/>
            </a:ext>
          </a:extLst>
        </xdr:cNvPr>
        <xdr:cNvCxnSpPr>
          <a:stCxn id="436" idx="0"/>
        </xdr:cNvCxnSpPr>
      </xdr:nvCxnSpPr>
      <xdr:spPr>
        <a:xfrm flipV="1">
          <a:off x="5090658" y="12393612"/>
          <a:ext cx="2042" cy="47742"/>
        </a:xfrm>
        <a:prstGeom prst="line">
          <a:avLst/>
        </a:prstGeom>
        <a:ln w="38100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558134</xdr:colOff>
      <xdr:row>71</xdr:row>
      <xdr:rowOff>94476</xdr:rowOff>
    </xdr:from>
    <xdr:to>
      <xdr:col>8</xdr:col>
      <xdr:colOff>90925</xdr:colOff>
      <xdr:row>71</xdr:row>
      <xdr:rowOff>176790</xdr:rowOff>
    </xdr:to>
    <xdr:sp macro="" textlink="">
      <xdr:nvSpPr>
        <xdr:cNvPr id="762" name="右大かっこ 761">
          <a:extLst>
            <a:ext uri="{FF2B5EF4-FFF2-40B4-BE49-F238E27FC236}">
              <a16:creationId xmlns:a16="http://schemas.microsoft.com/office/drawing/2014/main" id="{7020A7D2-1A89-4A85-90B4-47589A4ACA41}"/>
            </a:ext>
          </a:extLst>
        </xdr:cNvPr>
        <xdr:cNvSpPr/>
      </xdr:nvSpPr>
      <xdr:spPr>
        <a:xfrm rot="17653715">
          <a:off x="5007773" y="12275487"/>
          <a:ext cx="82314" cy="237641"/>
        </a:xfrm>
        <a:prstGeom prst="rightBracket">
          <a:avLst>
            <a:gd name="adj" fmla="val 33953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619848</xdr:colOff>
      <xdr:row>70</xdr:row>
      <xdr:rowOff>121050</xdr:rowOff>
    </xdr:from>
    <xdr:to>
      <xdr:col>8</xdr:col>
      <xdr:colOff>187520</xdr:colOff>
      <xdr:row>71</xdr:row>
      <xdr:rowOff>11850</xdr:rowOff>
    </xdr:to>
    <xdr:sp macro="" textlink="">
      <xdr:nvSpPr>
        <xdr:cNvPr id="763" name="右大かっこ 762">
          <a:extLst>
            <a:ext uri="{FF2B5EF4-FFF2-40B4-BE49-F238E27FC236}">
              <a16:creationId xmlns:a16="http://schemas.microsoft.com/office/drawing/2014/main" id="{DE53A405-7E7E-404F-8CEE-011A753269F2}"/>
            </a:ext>
          </a:extLst>
        </xdr:cNvPr>
        <xdr:cNvSpPr/>
      </xdr:nvSpPr>
      <xdr:spPr>
        <a:xfrm rot="17653715" flipH="1" flipV="1">
          <a:off x="5092196" y="12098377"/>
          <a:ext cx="71775" cy="272522"/>
        </a:xfrm>
        <a:prstGeom prst="rightBracket">
          <a:avLst>
            <a:gd name="adj" fmla="val 33953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661988</xdr:colOff>
      <xdr:row>70</xdr:row>
      <xdr:rowOff>125413</xdr:rowOff>
    </xdr:from>
    <xdr:ext cx="613309" cy="442429"/>
    <xdr:sp macro="" textlink="">
      <xdr:nvSpPr>
        <xdr:cNvPr id="764" name="テキスト ボックス 763">
          <a:extLst>
            <a:ext uri="{FF2B5EF4-FFF2-40B4-BE49-F238E27FC236}">
              <a16:creationId xmlns:a16="http://schemas.microsoft.com/office/drawing/2014/main" id="{82A63176-020D-438C-B03A-BB9E1E982E9E}"/>
            </a:ext>
          </a:extLst>
        </xdr:cNvPr>
        <xdr:cNvSpPr txBox="1"/>
      </xdr:nvSpPr>
      <xdr:spPr>
        <a:xfrm>
          <a:off x="4329113" y="12203113"/>
          <a:ext cx="613309" cy="4424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5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JR</a:t>
          </a:r>
          <a:r>
            <a:rPr kumimoji="1" lang="ja-JP" altLang="en-US" sz="105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鉄橋</a:t>
          </a:r>
          <a:endParaRPr kumimoji="1" lang="en-US" altLang="ja-JP" sz="105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5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くぐる</a:t>
          </a:r>
        </a:p>
      </xdr:txBody>
    </xdr:sp>
    <xdr:clientData/>
  </xdr:oneCellAnchor>
  <xdr:oneCellAnchor>
    <xdr:from>
      <xdr:col>1</xdr:col>
      <xdr:colOff>39688</xdr:colOff>
      <xdr:row>76</xdr:row>
      <xdr:rowOff>87312</xdr:rowOff>
    </xdr:from>
    <xdr:ext cx="323670" cy="304800"/>
    <xdr:grpSp>
      <xdr:nvGrpSpPr>
        <xdr:cNvPr id="765" name="グループ化 764">
          <a:extLst>
            <a:ext uri="{FF2B5EF4-FFF2-40B4-BE49-F238E27FC236}">
              <a16:creationId xmlns:a16="http://schemas.microsoft.com/office/drawing/2014/main" id="{22437010-4877-4B8D-870C-B6C7882E018A}"/>
            </a:ext>
          </a:extLst>
        </xdr:cNvPr>
        <xdr:cNvGrpSpPr/>
      </xdr:nvGrpSpPr>
      <xdr:grpSpPr>
        <a:xfrm>
          <a:off x="110026" y="13117512"/>
          <a:ext cx="323670" cy="304800"/>
          <a:chOff x="4603815" y="3760455"/>
          <a:chExt cx="342720" cy="327240"/>
        </a:xfrm>
      </xdr:grpSpPr>
      <xdr:pic>
        <xdr:nvPicPr>
          <xdr:cNvPr id="766" name="Picture 6673">
            <a:extLst>
              <a:ext uri="{FF2B5EF4-FFF2-40B4-BE49-F238E27FC236}">
                <a16:creationId xmlns:a16="http://schemas.microsoft.com/office/drawing/2014/main" id="{3D19CB82-5214-4BE9-A985-A1A26C9531F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67" name="Text Box 6674">
            <a:extLst>
              <a:ext uri="{FF2B5EF4-FFF2-40B4-BE49-F238E27FC236}">
                <a16:creationId xmlns:a16="http://schemas.microsoft.com/office/drawing/2014/main" id="{88526D6D-2D2E-4771-B317-3996DCE66362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oneCellAnchor>
  <xdr:oneCellAnchor>
    <xdr:from>
      <xdr:col>1</xdr:col>
      <xdr:colOff>698501</xdr:colOff>
      <xdr:row>75</xdr:row>
      <xdr:rowOff>134939</xdr:rowOff>
    </xdr:from>
    <xdr:ext cx="832023" cy="275717"/>
    <xdr:sp macro="" textlink="">
      <xdr:nvSpPr>
        <xdr:cNvPr id="768" name="テキスト ボックス 767">
          <a:extLst>
            <a:ext uri="{FF2B5EF4-FFF2-40B4-BE49-F238E27FC236}">
              <a16:creationId xmlns:a16="http://schemas.microsoft.com/office/drawing/2014/main" id="{830F5B53-C17D-446F-B55F-96697FC916A3}"/>
            </a:ext>
          </a:extLst>
        </xdr:cNvPr>
        <xdr:cNvSpPr txBox="1"/>
      </xdr:nvSpPr>
      <xdr:spPr>
        <a:xfrm>
          <a:off x="765176" y="13127039"/>
          <a:ext cx="8320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5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R42</a:t>
          </a:r>
          <a:r>
            <a:rPr kumimoji="1" lang="ja-JP" altLang="en-US" sz="105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へ合流</a:t>
          </a:r>
        </a:p>
      </xdr:txBody>
    </xdr:sp>
    <xdr:clientData/>
  </xdr:oneCellAnchor>
  <xdr:oneCellAnchor>
    <xdr:from>
      <xdr:col>3</xdr:col>
      <xdr:colOff>365125</xdr:colOff>
      <xdr:row>74</xdr:row>
      <xdr:rowOff>55562</xdr:rowOff>
    </xdr:from>
    <xdr:ext cx="323670" cy="304800"/>
    <xdr:grpSp>
      <xdr:nvGrpSpPr>
        <xdr:cNvPr id="769" name="グループ化 768">
          <a:extLst>
            <a:ext uri="{FF2B5EF4-FFF2-40B4-BE49-F238E27FC236}">
              <a16:creationId xmlns:a16="http://schemas.microsoft.com/office/drawing/2014/main" id="{5129C316-E388-4886-B8CB-24D93197527C}"/>
            </a:ext>
          </a:extLst>
        </xdr:cNvPr>
        <xdr:cNvGrpSpPr/>
      </xdr:nvGrpSpPr>
      <xdr:grpSpPr>
        <a:xfrm>
          <a:off x="1842233" y="12734070"/>
          <a:ext cx="323670" cy="304800"/>
          <a:chOff x="4603815" y="3760455"/>
          <a:chExt cx="342720" cy="327240"/>
        </a:xfrm>
      </xdr:grpSpPr>
      <xdr:pic>
        <xdr:nvPicPr>
          <xdr:cNvPr id="770" name="Picture 6673">
            <a:extLst>
              <a:ext uri="{FF2B5EF4-FFF2-40B4-BE49-F238E27FC236}">
                <a16:creationId xmlns:a16="http://schemas.microsoft.com/office/drawing/2014/main" id="{4E4CF978-0567-49AE-BEFD-9E44657CC75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71" name="Text Box 6674">
            <a:extLst>
              <a:ext uri="{FF2B5EF4-FFF2-40B4-BE49-F238E27FC236}">
                <a16:creationId xmlns:a16="http://schemas.microsoft.com/office/drawing/2014/main" id="{D3CE877C-C0BC-48B9-9C71-E66E400952E2}"/>
              </a:ext>
            </a:extLst>
          </xdr:cNvPr>
          <xdr:cNvSpPr/>
        </xdr:nvSpPr>
        <xdr:spPr>
          <a:xfrm>
            <a:off x="4613535" y="3784935"/>
            <a:ext cx="312840" cy="2602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oneCellAnchor>
  <xdr:oneCellAnchor>
    <xdr:from>
      <xdr:col>9</xdr:col>
      <xdr:colOff>440918</xdr:colOff>
      <xdr:row>77</xdr:row>
      <xdr:rowOff>123250</xdr:rowOff>
    </xdr:from>
    <xdr:ext cx="483411" cy="436123"/>
    <xdr:sp macro="" textlink="">
      <xdr:nvSpPr>
        <xdr:cNvPr id="772" name="フリーフォーム 1367">
          <a:extLst>
            <a:ext uri="{FF2B5EF4-FFF2-40B4-BE49-F238E27FC236}">
              <a16:creationId xmlns:a16="http://schemas.microsoft.com/office/drawing/2014/main" id="{520E4B83-EAEB-466E-BA6B-F4175FFF26A2}"/>
            </a:ext>
          </a:extLst>
        </xdr:cNvPr>
        <xdr:cNvSpPr/>
      </xdr:nvSpPr>
      <xdr:spPr>
        <a:xfrm rot="18639527">
          <a:off x="6246237" y="13453656"/>
          <a:ext cx="436123" cy="483411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10</xdr:col>
      <xdr:colOff>431121</xdr:colOff>
      <xdr:row>78</xdr:row>
      <xdr:rowOff>71756</xdr:rowOff>
    </xdr:from>
    <xdr:ext cx="154429" cy="136249"/>
    <xdr:sp macro="" textlink="">
      <xdr:nvSpPr>
        <xdr:cNvPr id="773" name="フリーフォーム 1368">
          <a:extLst>
            <a:ext uri="{FF2B5EF4-FFF2-40B4-BE49-F238E27FC236}">
              <a16:creationId xmlns:a16="http://schemas.microsoft.com/office/drawing/2014/main" id="{441747E6-EDFF-45B1-A2AE-A21959AA576E}"/>
            </a:ext>
          </a:extLst>
        </xdr:cNvPr>
        <xdr:cNvSpPr/>
      </xdr:nvSpPr>
      <xdr:spPr>
        <a:xfrm rot="8149569">
          <a:off x="6917646" y="13606781"/>
          <a:ext cx="154429" cy="136249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2000">
          <a:solidFill>
            <a:srgbClr val="99CCFF"/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322239</xdr:colOff>
      <xdr:row>94</xdr:row>
      <xdr:rowOff>126262</xdr:rowOff>
    </xdr:from>
    <xdr:ext cx="287130" cy="159488"/>
    <xdr:sp macro="" textlink="">
      <xdr:nvSpPr>
        <xdr:cNvPr id="774" name="Text Box 972">
          <a:extLst>
            <a:ext uri="{FF2B5EF4-FFF2-40B4-BE49-F238E27FC236}">
              <a16:creationId xmlns:a16="http://schemas.microsoft.com/office/drawing/2014/main" id="{91617470-3E48-4C10-A273-8C55DB9CDF5C}"/>
            </a:ext>
          </a:extLst>
        </xdr:cNvPr>
        <xdr:cNvSpPr txBox="1">
          <a:spLocks noChangeArrowheads="1"/>
        </xdr:cNvSpPr>
      </xdr:nvSpPr>
      <xdr:spPr bwMode="auto">
        <a:xfrm>
          <a:off x="5399064" y="16575937"/>
          <a:ext cx="287130" cy="15948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築地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216634</xdr:colOff>
      <xdr:row>95</xdr:row>
      <xdr:rowOff>173158</xdr:rowOff>
    </xdr:from>
    <xdr:to>
      <xdr:col>8</xdr:col>
      <xdr:colOff>382565</xdr:colOff>
      <xdr:row>96</xdr:row>
      <xdr:rowOff>134145</xdr:rowOff>
    </xdr:to>
    <xdr:sp macro="" textlink="">
      <xdr:nvSpPr>
        <xdr:cNvPr id="775" name="AutoShape 526">
          <a:extLst>
            <a:ext uri="{FF2B5EF4-FFF2-40B4-BE49-F238E27FC236}">
              <a16:creationId xmlns:a16="http://schemas.microsoft.com/office/drawing/2014/main" id="{1BAC9615-1E0A-4BFA-820E-1B259E1D2794}"/>
            </a:ext>
          </a:extLst>
        </xdr:cNvPr>
        <xdr:cNvSpPr>
          <a:spLocks noChangeArrowheads="1"/>
        </xdr:cNvSpPr>
      </xdr:nvSpPr>
      <xdr:spPr bwMode="auto">
        <a:xfrm>
          <a:off x="5293459" y="16803808"/>
          <a:ext cx="165931" cy="1419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698500</xdr:colOff>
      <xdr:row>18</xdr:row>
      <xdr:rowOff>119062</xdr:rowOff>
    </xdr:from>
    <xdr:ext cx="1310872" cy="392415"/>
    <xdr:sp macro="" textlink="">
      <xdr:nvSpPr>
        <xdr:cNvPr id="776" name="テキスト ボックス 775">
          <a:extLst>
            <a:ext uri="{FF2B5EF4-FFF2-40B4-BE49-F238E27FC236}">
              <a16:creationId xmlns:a16="http://schemas.microsoft.com/office/drawing/2014/main" id="{4921E033-81A2-4B12-AAA6-74EE7F07B725}"/>
            </a:ext>
          </a:extLst>
        </xdr:cNvPr>
        <xdr:cNvSpPr txBox="1"/>
      </xdr:nvSpPr>
      <xdr:spPr>
        <a:xfrm>
          <a:off x="4365625" y="3224212"/>
          <a:ext cx="1310872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レシート取得　</a:t>
          </a:r>
          <a:endParaRPr kumimoji="1" lang="en-US" altLang="ja-JP" sz="9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通過時刻を自分で記入</a:t>
          </a:r>
        </a:p>
      </xdr:txBody>
    </xdr:sp>
    <xdr:clientData/>
  </xdr:oneCellAnchor>
  <xdr:oneCellAnchor>
    <xdr:from>
      <xdr:col>1</xdr:col>
      <xdr:colOff>571501</xdr:colOff>
      <xdr:row>86</xdr:row>
      <xdr:rowOff>87313</xdr:rowOff>
    </xdr:from>
    <xdr:ext cx="342900" cy="173110"/>
    <xdr:sp macro="" textlink="">
      <xdr:nvSpPr>
        <xdr:cNvPr id="777" name="Text Box 972">
          <a:extLst>
            <a:ext uri="{FF2B5EF4-FFF2-40B4-BE49-F238E27FC236}">
              <a16:creationId xmlns:a16="http://schemas.microsoft.com/office/drawing/2014/main" id="{89D499FC-74D7-43E9-9A90-26A0FA8E5E69}"/>
            </a:ext>
          </a:extLst>
        </xdr:cNvPr>
        <xdr:cNvSpPr txBox="1">
          <a:spLocks noChangeArrowheads="1"/>
        </xdr:cNvSpPr>
      </xdr:nvSpPr>
      <xdr:spPr bwMode="auto">
        <a:xfrm>
          <a:off x="638176" y="15079663"/>
          <a:ext cx="342900" cy="173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6</xdr:col>
      <xdr:colOff>121227</xdr:colOff>
      <xdr:row>4</xdr:row>
      <xdr:rowOff>17319</xdr:rowOff>
    </xdr:from>
    <xdr:ext cx="676532" cy="542456"/>
    <xdr:sp macro="" textlink="">
      <xdr:nvSpPr>
        <xdr:cNvPr id="778" name="テキスト ボックス 777">
          <a:extLst>
            <a:ext uri="{FF2B5EF4-FFF2-40B4-BE49-F238E27FC236}">
              <a16:creationId xmlns:a16="http://schemas.microsoft.com/office/drawing/2014/main" id="{62FC3F03-5CCA-4D6D-BFF9-22A41EA10388}"/>
            </a:ext>
          </a:extLst>
        </xdr:cNvPr>
        <xdr:cNvSpPr txBox="1"/>
      </xdr:nvSpPr>
      <xdr:spPr>
        <a:xfrm>
          <a:off x="3788352" y="722169"/>
          <a:ext cx="676532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直進し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ムーン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ブリッジへ</a:t>
          </a:r>
        </a:p>
      </xdr:txBody>
    </xdr:sp>
    <xdr:clientData/>
  </xdr:oneCellAnchor>
  <xdr:oneCellAnchor>
    <xdr:from>
      <xdr:col>3</xdr:col>
      <xdr:colOff>698789</xdr:colOff>
      <xdr:row>21</xdr:row>
      <xdr:rowOff>156730</xdr:rowOff>
    </xdr:from>
    <xdr:ext cx="697627" cy="492443"/>
    <xdr:sp macro="" textlink="">
      <xdr:nvSpPr>
        <xdr:cNvPr id="779" name="テキスト ボックス 778">
          <a:extLst>
            <a:ext uri="{FF2B5EF4-FFF2-40B4-BE49-F238E27FC236}">
              <a16:creationId xmlns:a16="http://schemas.microsoft.com/office/drawing/2014/main" id="{5B8C5EF1-04DF-40A1-AB7E-B7F22E129002}"/>
            </a:ext>
          </a:extLst>
        </xdr:cNvPr>
        <xdr:cNvSpPr txBox="1"/>
      </xdr:nvSpPr>
      <xdr:spPr>
        <a:xfrm>
          <a:off x="2175164" y="3776230"/>
          <a:ext cx="697627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高野山大門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までの登り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約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7.3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ｋｍ</a:t>
          </a:r>
        </a:p>
      </xdr:txBody>
    </xdr:sp>
    <xdr:clientData/>
  </xdr:oneCellAnchor>
  <xdr:oneCellAnchor>
    <xdr:from>
      <xdr:col>8</xdr:col>
      <xdr:colOff>683202</xdr:colOff>
      <xdr:row>27</xdr:row>
      <xdr:rowOff>100445</xdr:rowOff>
    </xdr:from>
    <xdr:ext cx="762901" cy="366280"/>
    <xdr:sp macro="" textlink="">
      <xdr:nvSpPr>
        <xdr:cNvPr id="780" name="テキスト ボックス 779">
          <a:extLst>
            <a:ext uri="{FF2B5EF4-FFF2-40B4-BE49-F238E27FC236}">
              <a16:creationId xmlns:a16="http://schemas.microsoft.com/office/drawing/2014/main" id="{D69E3F62-854B-4931-AB0D-EB554F6AA204}"/>
            </a:ext>
          </a:extLst>
        </xdr:cNvPr>
        <xdr:cNvSpPr txBox="1"/>
      </xdr:nvSpPr>
      <xdr:spPr>
        <a:xfrm>
          <a:off x="5760027" y="4748645"/>
          <a:ext cx="762901" cy="3662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↑田辺白浜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･中辺路方面へ</a:t>
          </a:r>
        </a:p>
      </xdr:txBody>
    </xdr:sp>
    <xdr:clientData/>
  </xdr:oneCellAnchor>
  <xdr:oneCellAnchor>
    <xdr:from>
      <xdr:col>6</xdr:col>
      <xdr:colOff>17319</xdr:colOff>
      <xdr:row>69</xdr:row>
      <xdr:rowOff>181841</xdr:rowOff>
    </xdr:from>
    <xdr:ext cx="788101" cy="225703"/>
    <xdr:sp macro="" textlink="">
      <xdr:nvSpPr>
        <xdr:cNvPr id="781" name="テキスト ボックス 780">
          <a:extLst>
            <a:ext uri="{FF2B5EF4-FFF2-40B4-BE49-F238E27FC236}">
              <a16:creationId xmlns:a16="http://schemas.microsoft.com/office/drawing/2014/main" id="{C7D209BC-2484-48FB-A5FB-ED4704554A19}"/>
            </a:ext>
          </a:extLst>
        </xdr:cNvPr>
        <xdr:cNvSpPr txBox="1"/>
      </xdr:nvSpPr>
      <xdr:spPr>
        <a:xfrm>
          <a:off x="3684444" y="12069041"/>
          <a:ext cx="788101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↗原谷方面へ</a:t>
          </a:r>
        </a:p>
      </xdr:txBody>
    </xdr:sp>
    <xdr:clientData/>
  </xdr:oneCellAnchor>
  <xdr:oneCellAnchor>
    <xdr:from>
      <xdr:col>2</xdr:col>
      <xdr:colOff>122093</xdr:colOff>
      <xdr:row>99</xdr:row>
      <xdr:rowOff>88322</xdr:rowOff>
    </xdr:from>
    <xdr:ext cx="595035" cy="435632"/>
    <xdr:sp macro="" textlink="">
      <xdr:nvSpPr>
        <xdr:cNvPr id="782" name="テキスト ボックス 781">
          <a:extLst>
            <a:ext uri="{FF2B5EF4-FFF2-40B4-BE49-F238E27FC236}">
              <a16:creationId xmlns:a16="http://schemas.microsoft.com/office/drawing/2014/main" id="{78A52539-B9AC-496B-BC79-ABC075D2B790}"/>
            </a:ext>
          </a:extLst>
        </xdr:cNvPr>
        <xdr:cNvSpPr txBox="1"/>
      </xdr:nvSpPr>
      <xdr:spPr>
        <a:xfrm>
          <a:off x="893618" y="17452397"/>
          <a:ext cx="595035" cy="435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solidFill>
                <a:srgbClr val="FF0000"/>
              </a:solidFill>
            </a:rPr>
            <a:t>マリーナ</a:t>
          </a:r>
          <a:endParaRPr kumimoji="1" lang="en-US" altLang="ja-JP" sz="800" b="1">
            <a:solidFill>
              <a:srgbClr val="FF0000"/>
            </a:solidFill>
          </a:endParaRPr>
        </a:p>
        <a:p>
          <a:r>
            <a:rPr kumimoji="1" lang="ja-JP" altLang="en-US" sz="800" b="1">
              <a:solidFill>
                <a:srgbClr val="FF0000"/>
              </a:solidFill>
            </a:rPr>
            <a:t>シティ</a:t>
          </a:r>
        </a:p>
      </xdr:txBody>
    </xdr:sp>
    <xdr:clientData/>
  </xdr:oneCellAnchor>
  <xdr:oneCellAnchor>
    <xdr:from>
      <xdr:col>2</xdr:col>
      <xdr:colOff>628650</xdr:colOff>
      <xdr:row>2</xdr:row>
      <xdr:rowOff>142875</xdr:rowOff>
    </xdr:from>
    <xdr:ext cx="952633" cy="425758"/>
    <xdr:sp macro="" textlink="">
      <xdr:nvSpPr>
        <xdr:cNvPr id="783" name="テキスト ボックス 782">
          <a:extLst>
            <a:ext uri="{FF2B5EF4-FFF2-40B4-BE49-F238E27FC236}">
              <a16:creationId xmlns:a16="http://schemas.microsoft.com/office/drawing/2014/main" id="{499A9B59-2930-4DF4-9F23-B5DBDA59EC95}"/>
            </a:ext>
          </a:extLst>
        </xdr:cNvPr>
        <xdr:cNvSpPr txBox="1"/>
      </xdr:nvSpPr>
      <xdr:spPr>
        <a:xfrm>
          <a:off x="1400175" y="504825"/>
          <a:ext cx="952633" cy="425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和歌山</a:t>
          </a:r>
          <a:endParaRPr kumimoji="1" lang="en-US" altLang="ja-JP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マリーナシティ</a:t>
          </a:r>
        </a:p>
      </xdr:txBody>
    </xdr:sp>
    <xdr:clientData/>
  </xdr:oneCellAnchor>
  <xdr:twoCellAnchor editAs="oneCell">
    <xdr:from>
      <xdr:col>3</xdr:col>
      <xdr:colOff>454025</xdr:colOff>
      <xdr:row>12</xdr:row>
      <xdr:rowOff>28766</xdr:rowOff>
    </xdr:from>
    <xdr:to>
      <xdr:col>3</xdr:col>
      <xdr:colOff>676275</xdr:colOff>
      <xdr:row>13</xdr:row>
      <xdr:rowOff>71884</xdr:rowOff>
    </xdr:to>
    <xdr:pic>
      <xdr:nvPicPr>
        <xdr:cNvPr id="786" name="図 785" descr="「コンビニのロゴ」の画像検索結果">
          <a:extLst>
            <a:ext uri="{FF2B5EF4-FFF2-40B4-BE49-F238E27FC236}">
              <a16:creationId xmlns:a16="http://schemas.microsoft.com/office/drawing/2014/main" id="{C80804FD-3C65-48A4-B7A4-A6B6F27EC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2105216"/>
          <a:ext cx="222250" cy="214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138112</xdr:colOff>
      <xdr:row>15</xdr:row>
      <xdr:rowOff>35706</xdr:rowOff>
    </xdr:from>
    <xdr:to>
      <xdr:col>1</xdr:col>
      <xdr:colOff>658812</xdr:colOff>
      <xdr:row>15</xdr:row>
      <xdr:rowOff>81381</xdr:rowOff>
    </xdr:to>
    <xdr:cxnSp macro="">
      <xdr:nvCxnSpPr>
        <xdr:cNvPr id="787" name="直線コネクタ 786">
          <a:extLst>
            <a:ext uri="{FF2B5EF4-FFF2-40B4-BE49-F238E27FC236}">
              <a16:creationId xmlns:a16="http://schemas.microsoft.com/office/drawing/2014/main" id="{28614388-CD18-41B0-AFDF-A726F251E4BD}"/>
            </a:ext>
          </a:extLst>
        </xdr:cNvPr>
        <xdr:cNvCxnSpPr/>
      </xdr:nvCxnSpPr>
      <xdr:spPr>
        <a:xfrm>
          <a:off x="204787" y="2626506"/>
          <a:ext cx="520700" cy="45675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421820</xdr:colOff>
      <xdr:row>28</xdr:row>
      <xdr:rowOff>63324</xdr:rowOff>
    </xdr:from>
    <xdr:ext cx="101366" cy="253071"/>
    <xdr:sp macro="" textlink="">
      <xdr:nvSpPr>
        <xdr:cNvPr id="788" name="フリーフォーム 584">
          <a:extLst>
            <a:ext uri="{FF2B5EF4-FFF2-40B4-BE49-F238E27FC236}">
              <a16:creationId xmlns:a16="http://schemas.microsoft.com/office/drawing/2014/main" id="{3E1D68C7-423E-47EC-9BD8-143F6343D65E}"/>
            </a:ext>
          </a:extLst>
        </xdr:cNvPr>
        <xdr:cNvSpPr/>
      </xdr:nvSpPr>
      <xdr:spPr>
        <a:xfrm rot="164203">
          <a:off x="4088945" y="4882974"/>
          <a:ext cx="101366" cy="253071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val 10800"/>
            <a:gd name="f11" fmla="+- 0 0 0"/>
            <a:gd name="f12" fmla="*/ f4 1 21600"/>
            <a:gd name="f13" fmla="*/ f5 1 21600"/>
            <a:gd name="f14" fmla="pin 0 f0 10800"/>
            <a:gd name="f15" fmla="*/ f11 f1 1"/>
            <a:gd name="f16" fmla="*/ f14 1 2"/>
            <a:gd name="f17" fmla="+- f6 f14 0"/>
            <a:gd name="f18" fmla="+- f7 0 f14"/>
            <a:gd name="f19" fmla="*/ f6 f12 1"/>
            <a:gd name="f20" fmla="*/ f14 f13 1"/>
            <a:gd name="f21" fmla="*/ 6350 f12 1"/>
            <a:gd name="f22" fmla="*/ 21600 f12 1"/>
            <a:gd name="f23" fmla="*/ 0 f13 1"/>
            <a:gd name="f24" fmla="*/ f15 1 f3"/>
            <a:gd name="f25" fmla="*/ 0 f12 1"/>
            <a:gd name="f26" fmla="*/ 10800 f13 1"/>
            <a:gd name="f27" fmla="*/ 21600 f13 1"/>
            <a:gd name="f28" fmla="+- f6 f16 0"/>
            <a:gd name="f29" fmla="+- f7 0 f16"/>
            <a:gd name="f30" fmla="+- f24 0 f2"/>
            <a:gd name="f31" fmla="*/ f29 f13 1"/>
            <a:gd name="f32" fmla="*/ f28 f13 1"/>
          </a:gdLst>
          <a:ahLst>
            <a:ahXY gdRefY="f0" minY="f6" maxY="f10">
              <a:pos x="f19" y="f20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2" y="f23"/>
            </a:cxn>
            <a:cxn ang="f30">
              <a:pos x="f25" y="f26"/>
            </a:cxn>
            <a:cxn ang="f30">
              <a:pos x="f22" y="f27"/>
            </a:cxn>
          </a:cxnLst>
          <a:rect l="f21" t="f32" r="f22" b="f31"/>
          <a:pathLst>
            <a:path w="21600" h="21600">
              <a:moveTo>
                <a:pt x="f7" y="f6"/>
              </a:moveTo>
              <a:cubicBezTo>
                <a:pt x="f10" y="f6"/>
                <a:pt x="f6" y="f28"/>
                <a:pt x="f6" y="f17"/>
              </a:cubicBezTo>
              <a:lnTo>
                <a:pt x="f6" y="f18"/>
              </a:lnTo>
              <a:cubicBezTo>
                <a:pt x="f6" y="f29"/>
                <a:pt x="f10" y="f7"/>
                <a:pt x="f7" y="f7"/>
              </a:cubicBezTo>
            </a:path>
          </a:pathLst>
        </a:custGeom>
        <a:noFill/>
        <a:ln w="12700">
          <a:solidFill>
            <a:sysClr val="windowText" lastClr="000000"/>
          </a:solidFill>
          <a:prstDash val="solid"/>
        </a:ln>
      </xdr:spPr>
      <xdr:txBody>
        <a:bodyPr vert="horz" lIns="0" tIns="0" rIns="0" bIns="0" anchor="ctr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7938</xdr:colOff>
      <xdr:row>34</xdr:row>
      <xdr:rowOff>105082</xdr:rowOff>
    </xdr:from>
    <xdr:ext cx="9525" cy="371835"/>
    <xdr:sp macro="" textlink="">
      <xdr:nvSpPr>
        <xdr:cNvPr id="789" name="直線コネクタ 788">
          <a:extLst>
            <a:ext uri="{FF2B5EF4-FFF2-40B4-BE49-F238E27FC236}">
              <a16:creationId xmlns:a16="http://schemas.microsoft.com/office/drawing/2014/main" id="{91361812-CA53-4C02-A2A7-AAED9D57130D}"/>
            </a:ext>
          </a:extLst>
        </xdr:cNvPr>
        <xdr:cNvSpPr/>
      </xdr:nvSpPr>
      <xdr:spPr>
        <a:xfrm flipH="1">
          <a:off x="3675063" y="5953432"/>
          <a:ext cx="9525" cy="371835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</xdr:col>
      <xdr:colOff>272445</xdr:colOff>
      <xdr:row>36</xdr:row>
      <xdr:rowOff>162285</xdr:rowOff>
    </xdr:from>
    <xdr:ext cx="9525" cy="371835"/>
    <xdr:sp macro="" textlink="">
      <xdr:nvSpPr>
        <xdr:cNvPr id="790" name="直線コネクタ 789">
          <a:extLst>
            <a:ext uri="{FF2B5EF4-FFF2-40B4-BE49-F238E27FC236}">
              <a16:creationId xmlns:a16="http://schemas.microsoft.com/office/drawing/2014/main" id="{62893E3C-46E0-47C7-B5F2-E4CF8DCE9BF5}"/>
            </a:ext>
          </a:extLst>
        </xdr:cNvPr>
        <xdr:cNvSpPr/>
      </xdr:nvSpPr>
      <xdr:spPr>
        <a:xfrm flipH="1">
          <a:off x="3939570" y="6353535"/>
          <a:ext cx="9525" cy="371835"/>
        </a:xfrm>
        <a:prstGeom prst="line">
          <a:avLst/>
        </a:prstGeom>
        <a:ln w="127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386557</xdr:colOff>
      <xdr:row>44</xdr:row>
      <xdr:rowOff>746</xdr:rowOff>
    </xdr:from>
    <xdr:ext cx="228045" cy="288179"/>
    <xdr:sp macro="" textlink="">
      <xdr:nvSpPr>
        <xdr:cNvPr id="791" name="直線コネクタ 790">
          <a:extLst>
            <a:ext uri="{FF2B5EF4-FFF2-40B4-BE49-F238E27FC236}">
              <a16:creationId xmlns:a16="http://schemas.microsoft.com/office/drawing/2014/main" id="{B740BFDF-5F27-4707-8B67-5E5D44678A25}"/>
            </a:ext>
          </a:extLst>
        </xdr:cNvPr>
        <xdr:cNvSpPr/>
      </xdr:nvSpPr>
      <xdr:spPr>
        <a:xfrm flipV="1">
          <a:off x="2643982" y="7563596"/>
          <a:ext cx="228045" cy="288179"/>
        </a:xfrm>
        <a:prstGeom prst="line">
          <a:avLst/>
        </a:prstGeom>
        <a:ln w="12700">
          <a:solidFill>
            <a:sysClr val="windowText" lastClr="000000"/>
          </a:solidFill>
          <a:prstDash val="sysDash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386558</xdr:colOff>
      <xdr:row>45</xdr:row>
      <xdr:rowOff>123823</xdr:rowOff>
    </xdr:from>
    <xdr:ext cx="99037" cy="179510"/>
    <xdr:sp macro="" textlink="">
      <xdr:nvSpPr>
        <xdr:cNvPr id="792" name="直線コネクタ 791">
          <a:extLst>
            <a:ext uri="{FF2B5EF4-FFF2-40B4-BE49-F238E27FC236}">
              <a16:creationId xmlns:a16="http://schemas.microsoft.com/office/drawing/2014/main" id="{762537ED-23AB-42B6-8778-2711A88DA04A}"/>
            </a:ext>
          </a:extLst>
        </xdr:cNvPr>
        <xdr:cNvSpPr/>
      </xdr:nvSpPr>
      <xdr:spPr>
        <a:xfrm flipH="1" flipV="1">
          <a:off x="2643983" y="7858123"/>
          <a:ext cx="99037" cy="179510"/>
        </a:xfrm>
        <a:prstGeom prst="line">
          <a:avLst/>
        </a:prstGeom>
        <a:ln w="12700">
          <a:solidFill>
            <a:sysClr val="windowText" lastClr="000000"/>
          </a:solidFill>
          <a:prstDash val="sysDash"/>
          <a:headEnd type="none" w="med" len="med"/>
          <a:tailEnd type="non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5</xdr:col>
      <xdr:colOff>595010</xdr:colOff>
      <xdr:row>45</xdr:row>
      <xdr:rowOff>143937</xdr:rowOff>
    </xdr:from>
    <xdr:to>
      <xdr:col>5</xdr:col>
      <xdr:colOff>640729</xdr:colOff>
      <xdr:row>46</xdr:row>
      <xdr:rowOff>139382</xdr:rowOff>
    </xdr:to>
    <xdr:sp macro="" textlink="">
      <xdr:nvSpPr>
        <xdr:cNvPr id="793" name="左大かっこ 792">
          <a:extLst>
            <a:ext uri="{FF2B5EF4-FFF2-40B4-BE49-F238E27FC236}">
              <a16:creationId xmlns:a16="http://schemas.microsoft.com/office/drawing/2014/main" id="{7F6BBB9E-4281-43C6-9F1F-0BA38349C8F5}"/>
            </a:ext>
          </a:extLst>
        </xdr:cNvPr>
        <xdr:cNvSpPr/>
      </xdr:nvSpPr>
      <xdr:spPr>
        <a:xfrm rot="2039153">
          <a:off x="3557285" y="7878237"/>
          <a:ext cx="45719" cy="166895"/>
        </a:xfrm>
        <a:prstGeom prst="leftBracket">
          <a:avLst>
            <a:gd name="adj" fmla="val 4880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476778</xdr:colOff>
      <xdr:row>45</xdr:row>
      <xdr:rowOff>100375</xdr:rowOff>
    </xdr:from>
    <xdr:to>
      <xdr:col>5</xdr:col>
      <xdr:colOff>522497</xdr:colOff>
      <xdr:row>46</xdr:row>
      <xdr:rowOff>98554</xdr:rowOff>
    </xdr:to>
    <xdr:sp macro="" textlink="">
      <xdr:nvSpPr>
        <xdr:cNvPr id="794" name="左大かっこ 793">
          <a:extLst>
            <a:ext uri="{FF2B5EF4-FFF2-40B4-BE49-F238E27FC236}">
              <a16:creationId xmlns:a16="http://schemas.microsoft.com/office/drawing/2014/main" id="{E99C0151-C84D-42BE-997A-E2FEFB5317FC}"/>
            </a:ext>
          </a:extLst>
        </xdr:cNvPr>
        <xdr:cNvSpPr/>
      </xdr:nvSpPr>
      <xdr:spPr>
        <a:xfrm rot="1891369" flipH="1">
          <a:off x="3439053" y="7834675"/>
          <a:ext cx="45719" cy="169629"/>
        </a:xfrm>
        <a:prstGeom prst="leftBracket">
          <a:avLst>
            <a:gd name="adj" fmla="val 4880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364380</xdr:colOff>
      <xdr:row>53</xdr:row>
      <xdr:rowOff>152251</xdr:rowOff>
    </xdr:from>
    <xdr:to>
      <xdr:col>2</xdr:col>
      <xdr:colOff>675309</xdr:colOff>
      <xdr:row>54</xdr:row>
      <xdr:rowOff>9525</xdr:rowOff>
    </xdr:to>
    <xdr:cxnSp macro="">
      <xdr:nvCxnSpPr>
        <xdr:cNvPr id="795" name="直線コネクタ 794">
          <a:extLst>
            <a:ext uri="{FF2B5EF4-FFF2-40B4-BE49-F238E27FC236}">
              <a16:creationId xmlns:a16="http://schemas.microsoft.com/office/drawing/2014/main" id="{522FBE21-93E2-425B-B20B-144F2869971C}"/>
            </a:ext>
          </a:extLst>
        </xdr:cNvPr>
        <xdr:cNvCxnSpPr>
          <a:stCxn id="275" idx="1"/>
        </xdr:cNvCxnSpPr>
      </xdr:nvCxnSpPr>
      <xdr:spPr>
        <a:xfrm>
          <a:off x="1135905" y="9258151"/>
          <a:ext cx="310929" cy="28724"/>
        </a:xfrm>
        <a:prstGeom prst="line">
          <a:avLst/>
        </a:prstGeom>
        <a:ln w="12700">
          <a:solidFill>
            <a:sysClr val="windowText" lastClr="000000"/>
          </a:solidFill>
          <a:prstDash val="sysDash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657225</xdr:colOff>
      <xdr:row>54</xdr:row>
      <xdr:rowOff>9525</xdr:rowOff>
    </xdr:from>
    <xdr:to>
      <xdr:col>2</xdr:col>
      <xdr:colOff>183417</xdr:colOff>
      <xdr:row>54</xdr:row>
      <xdr:rowOff>13920</xdr:rowOff>
    </xdr:to>
    <xdr:cxnSp macro="">
      <xdr:nvCxnSpPr>
        <xdr:cNvPr id="796" name="直線コネクタ 795">
          <a:extLst>
            <a:ext uri="{FF2B5EF4-FFF2-40B4-BE49-F238E27FC236}">
              <a16:creationId xmlns:a16="http://schemas.microsoft.com/office/drawing/2014/main" id="{BB8C373D-0471-4494-9BE4-CCD7C370A4EF}"/>
            </a:ext>
          </a:extLst>
        </xdr:cNvPr>
        <xdr:cNvCxnSpPr/>
      </xdr:nvCxnSpPr>
      <xdr:spPr>
        <a:xfrm flipV="1">
          <a:off x="723900" y="9286875"/>
          <a:ext cx="231042" cy="4395"/>
        </a:xfrm>
        <a:prstGeom prst="line">
          <a:avLst/>
        </a:prstGeom>
        <a:ln w="12700">
          <a:solidFill>
            <a:sysClr val="windowText" lastClr="000000"/>
          </a:solidFill>
          <a:prstDash val="sysDash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279400</xdr:colOff>
      <xdr:row>20</xdr:row>
      <xdr:rowOff>84138</xdr:rowOff>
    </xdr:from>
    <xdr:ext cx="490327" cy="242374"/>
    <xdr:sp macro="" textlink="">
      <xdr:nvSpPr>
        <xdr:cNvPr id="797" name="テキスト ボックス 796">
          <a:extLst>
            <a:ext uri="{FF2B5EF4-FFF2-40B4-BE49-F238E27FC236}">
              <a16:creationId xmlns:a16="http://schemas.microsoft.com/office/drawing/2014/main" id="{8DE7D7C6-B4D4-4397-A719-89012559564C}"/>
            </a:ext>
          </a:extLst>
        </xdr:cNvPr>
        <xdr:cNvSpPr txBox="1"/>
      </xdr:nvSpPr>
      <xdr:spPr>
        <a:xfrm>
          <a:off x="6765925" y="3532188"/>
          <a:ext cx="490327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道なり</a:t>
          </a:r>
        </a:p>
      </xdr:txBody>
    </xdr:sp>
    <xdr:clientData/>
  </xdr:oneCellAnchor>
  <xdr:oneCellAnchor>
    <xdr:from>
      <xdr:col>4</xdr:col>
      <xdr:colOff>695325</xdr:colOff>
      <xdr:row>26</xdr:row>
      <xdr:rowOff>142875</xdr:rowOff>
    </xdr:from>
    <xdr:ext cx="805092" cy="359073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F47E09B0-D258-4B63-9CE8-51ADD20EAE74}"/>
            </a:ext>
          </a:extLst>
        </xdr:cNvPr>
        <xdr:cNvSpPr txBox="1"/>
      </xdr:nvSpPr>
      <xdr:spPr>
        <a:xfrm>
          <a:off x="2952750" y="4619625"/>
          <a:ext cx="805092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高野龍神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スカイラインへ</a:t>
          </a:r>
        </a:p>
      </xdr:txBody>
    </xdr:sp>
    <xdr:clientData/>
  </xdr:oneCellAnchor>
  <xdr:oneCellAnchor>
    <xdr:from>
      <xdr:col>6</xdr:col>
      <xdr:colOff>609600</xdr:colOff>
      <xdr:row>39</xdr:row>
      <xdr:rowOff>152400</xdr:rowOff>
    </xdr:from>
    <xdr:ext cx="1669816" cy="225703"/>
    <xdr:sp macro="" textlink="">
      <xdr:nvSpPr>
        <xdr:cNvPr id="784" name="テキスト ボックス 783">
          <a:extLst>
            <a:ext uri="{FF2B5EF4-FFF2-40B4-BE49-F238E27FC236}">
              <a16:creationId xmlns:a16="http://schemas.microsoft.com/office/drawing/2014/main" id="{EBAD61D5-1B07-49BA-ABF6-2E3D83A4EDE9}"/>
            </a:ext>
          </a:extLst>
        </xdr:cNvPr>
        <xdr:cNvSpPr txBox="1"/>
      </xdr:nvSpPr>
      <xdr:spPr>
        <a:xfrm>
          <a:off x="4276725" y="6858000"/>
          <a:ext cx="1669816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18:00</a:t>
          </a:r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以降はフォトコントロールも可</a:t>
          </a:r>
        </a:p>
      </xdr:txBody>
    </xdr:sp>
    <xdr:clientData/>
  </xdr:oneCellAnchor>
  <xdr:oneCellAnchor>
    <xdr:from>
      <xdr:col>8</xdr:col>
      <xdr:colOff>142875</xdr:colOff>
      <xdr:row>69</xdr:row>
      <xdr:rowOff>114300</xdr:rowOff>
    </xdr:from>
    <xdr:ext cx="490327" cy="242374"/>
    <xdr:sp macro="" textlink="">
      <xdr:nvSpPr>
        <xdr:cNvPr id="798" name="テキスト ボックス 797">
          <a:extLst>
            <a:ext uri="{FF2B5EF4-FFF2-40B4-BE49-F238E27FC236}">
              <a16:creationId xmlns:a16="http://schemas.microsoft.com/office/drawing/2014/main" id="{DF4DB3FF-A40D-4F42-A257-F8524F9BCEDB}"/>
            </a:ext>
          </a:extLst>
        </xdr:cNvPr>
        <xdr:cNvSpPr txBox="1"/>
      </xdr:nvSpPr>
      <xdr:spPr>
        <a:xfrm>
          <a:off x="5219700" y="12001500"/>
          <a:ext cx="490327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道なり</a:t>
          </a:r>
        </a:p>
      </xdr:txBody>
    </xdr:sp>
    <xdr:clientData/>
  </xdr:oneCellAnchor>
  <xdr:oneCellAnchor>
    <xdr:from>
      <xdr:col>2</xdr:col>
      <xdr:colOff>695325</xdr:colOff>
      <xdr:row>98</xdr:row>
      <xdr:rowOff>114300</xdr:rowOff>
    </xdr:from>
    <xdr:ext cx="1456168" cy="925894"/>
    <xdr:sp macro="" textlink="">
      <xdr:nvSpPr>
        <xdr:cNvPr id="785" name="テキスト ボックス 784">
          <a:extLst>
            <a:ext uri="{FF2B5EF4-FFF2-40B4-BE49-F238E27FC236}">
              <a16:creationId xmlns:a16="http://schemas.microsoft.com/office/drawing/2014/main" id="{5B2CEFA7-71D9-4852-8162-A59116218965}"/>
            </a:ext>
          </a:extLst>
        </xdr:cNvPr>
        <xdr:cNvSpPr txBox="1"/>
      </xdr:nvSpPr>
      <xdr:spPr>
        <a:xfrm>
          <a:off x="1466850" y="17297400"/>
          <a:ext cx="1456168" cy="9258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駐輪場に自転車を止め</a:t>
          </a:r>
          <a:endParaRPr kumimoji="1" lang="en-US" altLang="ja-JP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エレベータで</a:t>
          </a:r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3F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へ、</a:t>
          </a:r>
          <a:endParaRPr kumimoji="1" lang="en-US" altLang="ja-JP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305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号室でゴール受付</a:t>
          </a:r>
          <a:endParaRPr kumimoji="1" lang="en-US" altLang="ja-JP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ただし</a:t>
          </a:r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9:00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までは建物</a:t>
          </a:r>
          <a:endParaRPr kumimoji="1" lang="en-US" altLang="ja-JP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の外、裏口付近で受付</a:t>
          </a:r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24BD2-5EAA-49A5-AD9E-A7D07C9F94EC}">
  <dimension ref="A1:AMJ251"/>
  <sheetViews>
    <sheetView tabSelected="1" view="pageBreakPreview" topLeftCell="A82" zoomScale="130" zoomScaleNormal="130" zoomScaleSheetLayoutView="130" workbookViewId="0">
      <selection activeCell="E67" sqref="E67"/>
    </sheetView>
  </sheetViews>
  <sheetFormatPr defaultRowHeight="13.8"/>
  <cols>
    <col min="1" max="1" width="0.8984375" style="2" customWidth="1"/>
    <col min="2" max="3" width="9.19921875" style="2" customWidth="1"/>
    <col min="4" max="4" width="10.19921875" style="2" customWidth="1"/>
    <col min="5" max="21" width="9.19921875" style="2" customWidth="1"/>
    <col min="22" max="22" width="9" style="2" customWidth="1"/>
    <col min="23" max="24" width="8.19921875" style="2" customWidth="1"/>
    <col min="25" max="25" width="15.69921875" style="2" customWidth="1"/>
    <col min="26" max="27" width="8.19921875" style="2" customWidth="1"/>
    <col min="28" max="28" width="12.3984375" style="2" customWidth="1"/>
    <col min="29" max="29" width="10" style="2" customWidth="1"/>
    <col min="30" max="30" width="11.09765625" style="2" customWidth="1"/>
    <col min="31" max="1024" width="8.19921875" style="2" customWidth="1"/>
  </cols>
  <sheetData>
    <row r="1" spans="2:32" ht="14.4" thickBot="1">
      <c r="B1" s="1" t="s">
        <v>62</v>
      </c>
      <c r="E1" s="3"/>
      <c r="J1" s="2" t="s">
        <v>0</v>
      </c>
      <c r="K1" s="4" t="s">
        <v>1</v>
      </c>
      <c r="V1"/>
      <c r="W1"/>
      <c r="X1"/>
      <c r="Y1"/>
      <c r="Z1"/>
      <c r="AA1"/>
      <c r="AB1"/>
      <c r="AC1"/>
      <c r="AD1"/>
      <c r="AE1"/>
      <c r="AF1"/>
    </row>
    <row r="2" spans="2:32" ht="13.65" customHeight="1">
      <c r="B2" s="5"/>
      <c r="C2" s="6" t="s">
        <v>2</v>
      </c>
      <c r="D2" s="7">
        <v>0.35416666666666669</v>
      </c>
      <c r="E2" s="8" t="s">
        <v>3</v>
      </c>
      <c r="F2" s="9">
        <v>2</v>
      </c>
      <c r="G2" s="10" t="s">
        <v>4</v>
      </c>
      <c r="H2" s="11" t="s">
        <v>5</v>
      </c>
      <c r="I2" s="12"/>
      <c r="J2" s="9">
        <v>7</v>
      </c>
      <c r="K2" s="13" t="s">
        <v>6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2:32" ht="13.65" customHeight="1">
      <c r="B3" s="14" t="s">
        <v>7</v>
      </c>
      <c r="C3" s="15" t="s">
        <v>8</v>
      </c>
      <c r="D3" s="16">
        <v>0.1</v>
      </c>
      <c r="E3" s="17">
        <f>D3</f>
        <v>0.1</v>
      </c>
      <c r="F3" s="18">
        <v>1.6</v>
      </c>
      <c r="G3" s="19">
        <f>E3+F3</f>
        <v>1.7000000000000002</v>
      </c>
      <c r="H3" s="18">
        <v>0.7</v>
      </c>
      <c r="I3" s="20">
        <v>2.6</v>
      </c>
      <c r="J3" s="18">
        <v>0.7</v>
      </c>
      <c r="K3" s="21">
        <f>I3+J3</f>
        <v>3.3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2:32" ht="13.65" customHeight="1">
      <c r="B4" s="22"/>
      <c r="C4" s="23" t="s">
        <v>9</v>
      </c>
      <c r="D4" s="24"/>
      <c r="E4" s="25">
        <f>D2</f>
        <v>0.35416666666666669</v>
      </c>
      <c r="F4" s="26"/>
      <c r="G4" s="27">
        <f>G3/15/24+$D$2</f>
        <v>0.35888888888888892</v>
      </c>
      <c r="H4" s="26"/>
      <c r="I4" s="27">
        <f>I3/15/24+$D$2</f>
        <v>0.36138888888888893</v>
      </c>
      <c r="J4" s="28"/>
      <c r="K4" s="29">
        <f>K3/15/24+$D$2</f>
        <v>0.36333333333333334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2:32" ht="13.65" customHeight="1">
      <c r="B5" s="30" t="s">
        <v>10</v>
      </c>
      <c r="C5" s="31"/>
      <c r="D5" s="24"/>
      <c r="E5" s="24"/>
      <c r="F5" s="26"/>
      <c r="G5" s="31"/>
      <c r="H5" s="26"/>
      <c r="I5" s="31"/>
      <c r="J5" s="32"/>
      <c r="K5" s="33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2:32" ht="13.65" customHeight="1">
      <c r="B6" s="30"/>
      <c r="C6" s="31"/>
      <c r="D6" s="24"/>
      <c r="E6" s="24"/>
      <c r="F6" s="32"/>
      <c r="G6" s="31"/>
      <c r="H6" s="32"/>
      <c r="I6" s="31"/>
      <c r="J6" s="32"/>
      <c r="K6" s="33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2:32" ht="13.65" customHeight="1">
      <c r="B7" s="30" t="s">
        <v>11</v>
      </c>
      <c r="C7" s="31"/>
      <c r="D7" s="24"/>
      <c r="E7" s="24"/>
      <c r="F7" s="34"/>
      <c r="G7" s="35"/>
      <c r="H7" s="34"/>
      <c r="I7" s="35"/>
      <c r="J7" s="32"/>
      <c r="K7" s="33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2:32" ht="13.65" customHeight="1">
      <c r="B8" s="354"/>
      <c r="C8" s="354"/>
      <c r="D8" s="24"/>
      <c r="E8" s="24"/>
      <c r="F8" s="34"/>
      <c r="G8" s="31"/>
      <c r="H8" s="34"/>
      <c r="I8" s="31"/>
      <c r="J8" s="32"/>
      <c r="K8" s="33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2:32" ht="13.65" customHeight="1" thickBot="1">
      <c r="B9" s="36" t="s">
        <v>12</v>
      </c>
      <c r="C9" s="37"/>
      <c r="D9" s="355"/>
      <c r="E9" s="355"/>
      <c r="F9" s="38"/>
      <c r="G9" s="39"/>
      <c r="H9" s="38"/>
      <c r="I9" s="39"/>
      <c r="J9" s="40"/>
      <c r="K9" s="41"/>
      <c r="L9"/>
      <c r="M9"/>
      <c r="N9"/>
      <c r="O9"/>
      <c r="P9"/>
      <c r="Q9"/>
      <c r="R9"/>
      <c r="S9"/>
      <c r="T9"/>
      <c r="U9"/>
      <c r="W9" s="42"/>
      <c r="X9" s="43"/>
      <c r="Y9" s="44"/>
      <c r="Z9" s="44"/>
      <c r="AA9" s="44"/>
      <c r="AB9" s="44"/>
      <c r="AC9" s="44"/>
      <c r="AD9" s="44"/>
      <c r="AF9" s="45"/>
    </row>
    <row r="10" spans="2:32" ht="13.65" customHeight="1">
      <c r="B10" s="46">
        <v>8</v>
      </c>
      <c r="C10" s="47" t="s">
        <v>13</v>
      </c>
      <c r="D10" s="48"/>
      <c r="E10" s="47" t="s">
        <v>14</v>
      </c>
      <c r="F10" s="9" t="s">
        <v>15</v>
      </c>
      <c r="G10" s="10" t="s">
        <v>16</v>
      </c>
      <c r="H10" s="49" t="s">
        <v>17</v>
      </c>
      <c r="I10" s="50"/>
      <c r="J10" s="48">
        <v>14</v>
      </c>
      <c r="K10" s="51" t="s">
        <v>16</v>
      </c>
      <c r="L10"/>
      <c r="M10"/>
      <c r="N10"/>
      <c r="O10"/>
      <c r="P10"/>
      <c r="Q10"/>
      <c r="R10"/>
      <c r="S10"/>
      <c r="T10"/>
      <c r="U10"/>
      <c r="W10" s="52"/>
      <c r="X10" s="43"/>
      <c r="Y10" s="53"/>
      <c r="Z10" s="44"/>
      <c r="AA10" s="44"/>
      <c r="AB10" s="44"/>
      <c r="AC10" s="44"/>
      <c r="AD10" s="44"/>
      <c r="AF10" s="43"/>
    </row>
    <row r="11" spans="2:32" ht="13.65" customHeight="1">
      <c r="B11" s="54">
        <v>2</v>
      </c>
      <c r="C11" s="19">
        <f>K3+B11</f>
        <v>5.3</v>
      </c>
      <c r="D11" s="55">
        <v>1</v>
      </c>
      <c r="E11" s="19">
        <f>C11+D11</f>
        <v>6.3</v>
      </c>
      <c r="F11" s="55">
        <v>8.5</v>
      </c>
      <c r="G11" s="56">
        <f>E11+F11</f>
        <v>14.8</v>
      </c>
      <c r="H11" s="57">
        <v>5.2</v>
      </c>
      <c r="I11" s="19">
        <f>G11+H11</f>
        <v>20</v>
      </c>
      <c r="J11" s="58">
        <v>24.2</v>
      </c>
      <c r="K11" s="59">
        <f>I11+J11</f>
        <v>44.2</v>
      </c>
      <c r="L11"/>
      <c r="M11"/>
      <c r="N11"/>
      <c r="O11"/>
      <c r="P11"/>
      <c r="Q11"/>
      <c r="R11"/>
      <c r="S11"/>
      <c r="T11"/>
      <c r="U11"/>
      <c r="W11" s="60"/>
      <c r="X11" s="43"/>
      <c r="Y11" s="61"/>
      <c r="Z11" s="44"/>
      <c r="AA11" s="44"/>
      <c r="AB11" s="44"/>
      <c r="AC11" s="44"/>
      <c r="AD11" s="44"/>
    </row>
    <row r="12" spans="2:32" ht="13.65" customHeight="1">
      <c r="B12" s="62"/>
      <c r="C12" s="63">
        <f>C11/15/24+$D$2</f>
        <v>0.36888888888888893</v>
      </c>
      <c r="D12" s="64"/>
      <c r="E12" s="63">
        <f>E11/15/24+$D$2</f>
        <v>0.3716666666666667</v>
      </c>
      <c r="F12" s="26"/>
      <c r="G12" s="63">
        <f>G11/15/24+$D$2</f>
        <v>0.39527777777777778</v>
      </c>
      <c r="H12" s="28"/>
      <c r="I12" s="63">
        <f>I11/15/24+$D$2</f>
        <v>0.40972222222222221</v>
      </c>
      <c r="J12" s="65"/>
      <c r="K12" s="29">
        <f>K11/15/24+$D$2</f>
        <v>0.47694444444444445</v>
      </c>
      <c r="L12"/>
      <c r="M12"/>
      <c r="N12"/>
      <c r="O12"/>
      <c r="P12"/>
      <c r="Q12"/>
      <c r="R12"/>
      <c r="S12"/>
      <c r="T12"/>
      <c r="U12"/>
      <c r="W12" s="66"/>
      <c r="X12" s="43"/>
      <c r="Y12" s="44"/>
      <c r="Z12" s="44"/>
      <c r="AA12" s="44"/>
      <c r="AB12" s="44"/>
      <c r="AC12" s="44"/>
      <c r="AD12" s="44"/>
    </row>
    <row r="13" spans="2:32" ht="13.65" customHeight="1">
      <c r="B13" s="67"/>
      <c r="C13" s="68"/>
      <c r="D13" s="69"/>
      <c r="E13" s="68"/>
      <c r="F13" s="26"/>
      <c r="G13" s="31"/>
      <c r="H13" s="70"/>
      <c r="I13" s="71"/>
      <c r="J13" s="65"/>
      <c r="K13" s="72"/>
      <c r="L13"/>
      <c r="M13"/>
      <c r="N13"/>
      <c r="O13"/>
      <c r="P13"/>
      <c r="Q13"/>
      <c r="R13"/>
      <c r="S13"/>
      <c r="T13"/>
      <c r="U13"/>
      <c r="W13" s="43"/>
      <c r="X13" s="43"/>
      <c r="Y13" s="44"/>
      <c r="Z13" s="44"/>
      <c r="AA13" s="44"/>
      <c r="AB13" s="44"/>
      <c r="AC13" s="44"/>
      <c r="AD13" s="44"/>
    </row>
    <row r="14" spans="2:32" ht="13.65" customHeight="1">
      <c r="B14" s="73"/>
      <c r="C14" s="31"/>
      <c r="D14" s="69"/>
      <c r="E14" s="74"/>
      <c r="F14" s="32"/>
      <c r="G14" s="31"/>
      <c r="H14" s="70"/>
      <c r="I14" s="71"/>
      <c r="J14" s="65"/>
      <c r="K14" s="75"/>
      <c r="L14"/>
      <c r="M14"/>
      <c r="N14"/>
      <c r="O14"/>
      <c r="P14"/>
      <c r="Q14"/>
      <c r="R14"/>
      <c r="S14"/>
      <c r="T14"/>
      <c r="U14"/>
      <c r="W14" s="76"/>
      <c r="X14" s="43"/>
      <c r="Y14" s="44"/>
      <c r="Z14" s="44"/>
      <c r="AA14" s="44"/>
      <c r="AB14" s="44"/>
      <c r="AC14" s="44"/>
      <c r="AD14" s="44"/>
    </row>
    <row r="15" spans="2:32" ht="13.65" customHeight="1">
      <c r="B15" s="62"/>
      <c r="C15" s="31"/>
      <c r="D15" s="69"/>
      <c r="E15" s="35"/>
      <c r="F15" s="34"/>
      <c r="G15" s="35"/>
      <c r="H15" s="70"/>
      <c r="I15" s="71"/>
      <c r="J15" s="65"/>
      <c r="K15" s="72"/>
      <c r="L15"/>
      <c r="M15"/>
      <c r="N15"/>
      <c r="O15"/>
      <c r="P15"/>
      <c r="Q15"/>
      <c r="R15"/>
      <c r="S15"/>
      <c r="T15"/>
      <c r="U15"/>
      <c r="X15" s="77"/>
      <c r="Y15" s="44"/>
      <c r="Z15" s="44"/>
      <c r="AA15" s="44"/>
      <c r="AB15" s="44"/>
      <c r="AC15" s="44"/>
      <c r="AD15" s="44"/>
    </row>
    <row r="16" spans="2:32" ht="13.65" customHeight="1">
      <c r="B16" s="62"/>
      <c r="C16" s="31"/>
      <c r="D16" s="69"/>
      <c r="E16" s="35"/>
      <c r="F16" s="34"/>
      <c r="G16" s="31"/>
      <c r="H16" s="70"/>
      <c r="I16" s="71"/>
      <c r="J16" s="78"/>
      <c r="K16" s="72"/>
      <c r="L16"/>
      <c r="M16"/>
      <c r="N16"/>
      <c r="O16"/>
      <c r="P16"/>
      <c r="Q16"/>
      <c r="R16"/>
      <c r="S16"/>
      <c r="T16"/>
      <c r="U16"/>
      <c r="W16" s="77"/>
      <c r="X16" s="43"/>
      <c r="Y16" s="77"/>
      <c r="Z16" s="77"/>
      <c r="AA16" s="44"/>
      <c r="AB16" s="44"/>
      <c r="AC16" s="44"/>
      <c r="AD16" s="44"/>
      <c r="AE16" s="44"/>
    </row>
    <row r="17" spans="2:35" ht="13.65" customHeight="1" thickBot="1">
      <c r="B17" s="79"/>
      <c r="C17" s="39"/>
      <c r="D17" s="40"/>
      <c r="E17" s="39"/>
      <c r="F17" s="38"/>
      <c r="G17" s="39"/>
      <c r="H17" s="80"/>
      <c r="I17" s="81"/>
      <c r="J17" s="82"/>
      <c r="K17" s="83"/>
      <c r="L17"/>
      <c r="M17"/>
      <c r="N17"/>
      <c r="O17"/>
      <c r="P17"/>
      <c r="Q17"/>
      <c r="R17"/>
      <c r="S17"/>
      <c r="T17"/>
      <c r="U17"/>
      <c r="W17" s="43"/>
      <c r="X17" s="339"/>
      <c r="Y17" s="339"/>
      <c r="Z17" s="43"/>
      <c r="AA17" s="44"/>
      <c r="AB17" s="44"/>
      <c r="AC17" s="44"/>
      <c r="AD17" s="44"/>
      <c r="AE17" s="44"/>
    </row>
    <row r="18" spans="2:35" ht="13.65" customHeight="1">
      <c r="B18" s="84">
        <v>15</v>
      </c>
      <c r="C18" s="85" t="s">
        <v>18</v>
      </c>
      <c r="D18" s="48">
        <v>16</v>
      </c>
      <c r="E18" s="47" t="s">
        <v>19</v>
      </c>
      <c r="F18" s="48">
        <v>17</v>
      </c>
      <c r="G18" s="86" t="s">
        <v>20</v>
      </c>
      <c r="H18" s="301" t="s">
        <v>21</v>
      </c>
      <c r="I18" s="302"/>
      <c r="J18" s="87">
        <v>19</v>
      </c>
      <c r="K18" s="88" t="s">
        <v>16</v>
      </c>
      <c r="L18"/>
      <c r="M18"/>
      <c r="N18"/>
      <c r="O18"/>
      <c r="P18"/>
      <c r="Q18"/>
      <c r="R18"/>
      <c r="S18"/>
      <c r="T18"/>
      <c r="U18"/>
      <c r="V18" s="43"/>
      <c r="W18" s="42"/>
      <c r="X18" s="43"/>
      <c r="Y18" s="43"/>
      <c r="Z18" s="43"/>
      <c r="AA18" s="44"/>
      <c r="AB18" s="44"/>
      <c r="AC18" s="44"/>
      <c r="AD18" s="44"/>
      <c r="AE18" s="44"/>
      <c r="AF18" s="44"/>
    </row>
    <row r="19" spans="2:35" ht="13.65" customHeight="1">
      <c r="B19" s="89">
        <v>1</v>
      </c>
      <c r="C19" s="90">
        <f>K11+B19</f>
        <v>45.2</v>
      </c>
      <c r="D19" s="18">
        <v>0.6</v>
      </c>
      <c r="E19" s="20">
        <f>C19+D19</f>
        <v>45.800000000000004</v>
      </c>
      <c r="F19" s="18">
        <v>7.3</v>
      </c>
      <c r="G19" s="20">
        <f>E19+F19</f>
        <v>53.1</v>
      </c>
      <c r="H19" s="303">
        <v>0.4</v>
      </c>
      <c r="I19" s="304">
        <f>G19+H19</f>
        <v>53.5</v>
      </c>
      <c r="J19" s="18">
        <v>0.7</v>
      </c>
      <c r="K19" s="21">
        <f>I19+J19</f>
        <v>54.2</v>
      </c>
      <c r="L19"/>
      <c r="M19"/>
      <c r="N19"/>
      <c r="O19"/>
      <c r="P19"/>
      <c r="Q19"/>
      <c r="R19"/>
      <c r="S19"/>
      <c r="T19"/>
      <c r="U19"/>
      <c r="V19" s="91"/>
      <c r="W19" s="52"/>
      <c r="X19" s="43"/>
      <c r="Y19" s="43"/>
      <c r="Z19" s="43"/>
      <c r="AA19" s="44"/>
      <c r="AB19" s="44"/>
      <c r="AC19" s="44"/>
      <c r="AD19" s="44"/>
      <c r="AE19" s="44"/>
      <c r="AF19" s="44"/>
    </row>
    <row r="20" spans="2:35" ht="13.65" customHeight="1">
      <c r="B20" s="92"/>
      <c r="C20" s="93">
        <f>C19/15/24+$D$2</f>
        <v>0.47972222222222227</v>
      </c>
      <c r="D20" s="64"/>
      <c r="E20" s="63">
        <f>E19/15/24+$D$2</f>
        <v>0.48138888888888892</v>
      </c>
      <c r="F20" s="69"/>
      <c r="G20" s="63">
        <f>G19/15/24+$D$2</f>
        <v>0.50166666666666671</v>
      </c>
      <c r="H20" s="305"/>
      <c r="I20" s="306">
        <f>I19/15/24+$D$2</f>
        <v>0.50277777777777777</v>
      </c>
      <c r="J20" s="32"/>
      <c r="K20" s="29">
        <f>K19/15/24+$D$2</f>
        <v>0.50472222222222229</v>
      </c>
      <c r="L20"/>
      <c r="M20"/>
      <c r="N20"/>
      <c r="O20"/>
      <c r="P20"/>
      <c r="Q20"/>
      <c r="R20"/>
      <c r="S20"/>
      <c r="T20"/>
      <c r="U20"/>
      <c r="V20" s="43"/>
      <c r="W20" s="60"/>
      <c r="X20" s="43"/>
      <c r="Y20" s="43"/>
      <c r="Z20" s="43"/>
      <c r="AA20" s="44"/>
      <c r="AB20" s="44"/>
      <c r="AC20" s="44"/>
      <c r="AD20" s="44"/>
      <c r="AE20" s="44"/>
      <c r="AF20" s="44"/>
    </row>
    <row r="21" spans="2:35" ht="13.65" customHeight="1">
      <c r="B21" s="94"/>
      <c r="C21" s="95"/>
      <c r="D21" s="69"/>
      <c r="E21" s="68"/>
      <c r="F21" s="96"/>
      <c r="G21" s="35"/>
      <c r="H21" s="305"/>
      <c r="I21" s="305"/>
      <c r="J21" s="356"/>
      <c r="K21" s="357"/>
      <c r="L21"/>
      <c r="M21"/>
      <c r="N21"/>
      <c r="O21"/>
      <c r="P21"/>
      <c r="Q21"/>
      <c r="R21"/>
      <c r="S21"/>
      <c r="T21"/>
      <c r="U21"/>
      <c r="V21" s="43"/>
      <c r="W21" s="66"/>
      <c r="X21" s="43"/>
      <c r="Y21" s="43"/>
      <c r="Z21" s="43"/>
      <c r="AA21" s="44"/>
      <c r="AB21" s="44"/>
      <c r="AC21" s="44"/>
      <c r="AD21" s="44"/>
      <c r="AE21" s="44"/>
      <c r="AF21" s="44"/>
    </row>
    <row r="22" spans="2:35" ht="13.65" customHeight="1">
      <c r="B22" s="97"/>
      <c r="C22" s="98"/>
      <c r="D22" s="69"/>
      <c r="E22" s="74"/>
      <c r="F22" s="69"/>
      <c r="G22" s="35"/>
      <c r="H22" s="305"/>
      <c r="I22" s="305"/>
      <c r="J22" s="32"/>
      <c r="K22" s="99"/>
      <c r="L22"/>
      <c r="M22"/>
      <c r="N22"/>
      <c r="O22"/>
      <c r="P22"/>
      <c r="Q22"/>
      <c r="R22"/>
      <c r="S22"/>
      <c r="T22"/>
      <c r="U22"/>
      <c r="V22" s="43"/>
      <c r="W22" s="43"/>
      <c r="X22" s="43"/>
      <c r="Y22" s="43"/>
      <c r="Z22" s="43"/>
      <c r="AA22" s="44"/>
      <c r="AB22" s="44"/>
      <c r="AC22" s="44"/>
      <c r="AD22" s="44"/>
      <c r="AE22" s="44"/>
      <c r="AF22" s="44"/>
    </row>
    <row r="23" spans="2:35" ht="13.65" customHeight="1">
      <c r="B23" s="92"/>
      <c r="C23" s="98"/>
      <c r="D23" s="69"/>
      <c r="E23" s="35"/>
      <c r="F23" s="69"/>
      <c r="G23" s="35"/>
      <c r="H23" s="305"/>
      <c r="I23" s="307"/>
      <c r="J23" s="32"/>
      <c r="K23" s="100"/>
      <c r="L23"/>
      <c r="M23"/>
      <c r="N23"/>
      <c r="O23"/>
      <c r="P23"/>
      <c r="Q23"/>
      <c r="R23"/>
      <c r="S23"/>
      <c r="T23"/>
      <c r="U23"/>
      <c r="V23" s="43"/>
      <c r="W23" s="76"/>
      <c r="X23" s="3"/>
      <c r="Y23" s="77"/>
      <c r="Z23" s="77"/>
      <c r="AA23" s="44"/>
      <c r="AB23" s="44"/>
      <c r="AC23" s="44"/>
      <c r="AD23" s="44"/>
      <c r="AE23" s="44"/>
      <c r="AF23" s="44"/>
    </row>
    <row r="24" spans="2:35" ht="13.65" customHeight="1">
      <c r="B24" s="92"/>
      <c r="C24" s="98"/>
      <c r="D24" s="69"/>
      <c r="E24" s="35"/>
      <c r="F24" s="69"/>
      <c r="G24" s="101"/>
      <c r="H24" s="308"/>
      <c r="I24" s="309"/>
      <c r="J24" s="32"/>
      <c r="K24" s="33"/>
      <c r="L24"/>
      <c r="M24"/>
      <c r="N24"/>
      <c r="O24"/>
      <c r="P24"/>
      <c r="Q24"/>
      <c r="R24"/>
      <c r="S24"/>
      <c r="T24"/>
      <c r="U24"/>
      <c r="V24" s="43"/>
      <c r="W24" s="43"/>
      <c r="X24" s="77"/>
      <c r="Y24" s="43"/>
      <c r="Z24" s="77"/>
      <c r="AA24" s="43"/>
      <c r="AB24" s="77"/>
      <c r="AC24" s="77"/>
      <c r="AD24" s="44"/>
      <c r="AE24" s="44"/>
      <c r="AF24" s="44"/>
    </row>
    <row r="25" spans="2:35" ht="13.65" customHeight="1" thickBot="1">
      <c r="B25" s="358" t="s">
        <v>22</v>
      </c>
      <c r="C25" s="359"/>
      <c r="D25" s="40"/>
      <c r="E25" s="39"/>
      <c r="F25" s="40"/>
      <c r="G25" s="39"/>
      <c r="H25" s="310"/>
      <c r="I25" s="311"/>
      <c r="J25" s="40"/>
      <c r="K25" s="41"/>
      <c r="L25"/>
      <c r="M25"/>
      <c r="N25"/>
      <c r="O25"/>
      <c r="P25"/>
      <c r="Q25"/>
      <c r="R25"/>
      <c r="S25"/>
      <c r="T25"/>
      <c r="U25"/>
      <c r="V25" s="3"/>
      <c r="W25" s="102"/>
      <c r="X25" s="43"/>
      <c r="Y25" s="339"/>
      <c r="Z25" s="339"/>
      <c r="AA25" s="339"/>
      <c r="AB25" s="339"/>
      <c r="AC25" s="43"/>
      <c r="AD25" s="44"/>
      <c r="AE25" s="44"/>
      <c r="AF25" s="44"/>
    </row>
    <row r="26" spans="2:35" ht="13.65" customHeight="1">
      <c r="B26" s="103">
        <v>20</v>
      </c>
      <c r="C26" s="104" t="s">
        <v>23</v>
      </c>
      <c r="D26" s="69">
        <v>21</v>
      </c>
      <c r="E26" s="104" t="s">
        <v>24</v>
      </c>
      <c r="F26" s="69">
        <v>22</v>
      </c>
      <c r="G26" s="315" t="s">
        <v>16</v>
      </c>
      <c r="H26" s="305" t="s">
        <v>25</v>
      </c>
      <c r="I26" s="312"/>
      <c r="J26" s="69">
        <v>24</v>
      </c>
      <c r="K26" s="105" t="s">
        <v>20</v>
      </c>
      <c r="L26"/>
      <c r="M26"/>
      <c r="N26"/>
      <c r="O26"/>
      <c r="P26"/>
      <c r="Q26"/>
      <c r="R26"/>
      <c r="S26"/>
      <c r="T26"/>
      <c r="U26"/>
      <c r="V26" s="43"/>
      <c r="W26" s="102"/>
      <c r="X26" s="43"/>
      <c r="Y26" s="339"/>
      <c r="Z26" s="43"/>
      <c r="AA26" s="43"/>
      <c r="AB26" s="43"/>
      <c r="AC26" s="43"/>
      <c r="AD26" s="44"/>
      <c r="AE26" s="44"/>
      <c r="AF26" s="44"/>
      <c r="AG26" s="44"/>
      <c r="AH26" s="44"/>
      <c r="AI26" s="44"/>
    </row>
    <row r="27" spans="2:35" ht="13.65" customHeight="1">
      <c r="B27" s="54">
        <v>0.5</v>
      </c>
      <c r="C27" s="20">
        <f>K19+B27</f>
        <v>54.7</v>
      </c>
      <c r="D27" s="18">
        <v>1.7</v>
      </c>
      <c r="E27" s="20">
        <f>C27+D27</f>
        <v>56.400000000000006</v>
      </c>
      <c r="F27" s="18">
        <v>0.7</v>
      </c>
      <c r="G27" s="20">
        <f>E27+F27</f>
        <v>57.100000000000009</v>
      </c>
      <c r="H27" s="303">
        <v>27.6</v>
      </c>
      <c r="I27" s="304">
        <f>G27+H27</f>
        <v>84.700000000000017</v>
      </c>
      <c r="J27" s="18">
        <v>34.799999999999997</v>
      </c>
      <c r="K27" s="106">
        <f>I27+J27</f>
        <v>119.50000000000001</v>
      </c>
      <c r="L27"/>
      <c r="M27"/>
      <c r="N27"/>
      <c r="O27"/>
      <c r="P27"/>
      <c r="Q27"/>
      <c r="R27"/>
      <c r="S27"/>
      <c r="T27"/>
      <c r="U27"/>
      <c r="V27" s="91"/>
      <c r="W27" s="102"/>
      <c r="X27" s="43"/>
      <c r="Y27" s="339"/>
      <c r="Z27" s="43"/>
      <c r="AA27" s="43"/>
      <c r="AB27" s="43"/>
      <c r="AC27" s="43"/>
      <c r="AD27" s="44"/>
      <c r="AE27" s="44"/>
      <c r="AF27" s="44"/>
      <c r="AG27" s="44"/>
      <c r="AH27" s="44"/>
      <c r="AI27" s="44"/>
    </row>
    <row r="28" spans="2:35" ht="13.65" customHeight="1">
      <c r="B28" s="103"/>
      <c r="C28" s="63">
        <f>C27/15/24+$D$2</f>
        <v>0.50611111111111118</v>
      </c>
      <c r="D28" s="107"/>
      <c r="E28" s="63">
        <f>E27/15/24+$D$2</f>
        <v>0.51083333333333336</v>
      </c>
      <c r="F28" s="108"/>
      <c r="G28" s="63">
        <f>G27/15/24+$D$2</f>
        <v>0.51277777777777778</v>
      </c>
      <c r="H28" s="313"/>
      <c r="I28" s="306">
        <f>I27/15/24+$D$2</f>
        <v>0.58944444444444444</v>
      </c>
      <c r="J28" s="69"/>
      <c r="K28" s="29">
        <f>K27/15/24+$D$2</f>
        <v>0.68611111111111112</v>
      </c>
      <c r="L28"/>
      <c r="M28"/>
      <c r="N28"/>
      <c r="O28"/>
      <c r="P28"/>
      <c r="Q28"/>
      <c r="R28"/>
      <c r="S28"/>
      <c r="T28"/>
      <c r="U28"/>
      <c r="V28" s="43"/>
      <c r="W28" s="102"/>
      <c r="X28" s="102"/>
      <c r="Y28" s="43"/>
      <c r="Z28" s="43"/>
      <c r="AA28" s="43"/>
      <c r="AB28" s="43"/>
      <c r="AC28" s="43"/>
      <c r="AD28" s="44"/>
      <c r="AE28" s="44"/>
      <c r="AF28" s="44"/>
      <c r="AG28" s="44"/>
      <c r="AH28" s="44"/>
      <c r="AI28" s="44"/>
    </row>
    <row r="29" spans="2:35" ht="13.65" customHeight="1">
      <c r="B29" s="350"/>
      <c r="C29" s="351"/>
      <c r="D29" s="70"/>
      <c r="E29" s="71"/>
      <c r="F29" s="69"/>
      <c r="G29" s="109"/>
      <c r="H29" s="314"/>
      <c r="I29" s="305"/>
      <c r="J29" s="69"/>
      <c r="K29" s="110"/>
      <c r="L29"/>
      <c r="M29"/>
      <c r="N29"/>
      <c r="O29"/>
      <c r="P29"/>
      <c r="Q29"/>
      <c r="R29"/>
      <c r="S29"/>
      <c r="T29"/>
      <c r="U29"/>
      <c r="V29" s="43"/>
      <c r="W29" s="102"/>
      <c r="X29" s="102"/>
      <c r="Y29" s="43"/>
      <c r="Z29" s="43"/>
      <c r="AA29" s="43"/>
      <c r="AB29" s="43"/>
      <c r="AC29" s="43"/>
      <c r="AD29" s="44"/>
      <c r="AE29" s="44"/>
      <c r="AF29" s="44"/>
      <c r="AG29" s="44"/>
      <c r="AH29" s="44"/>
      <c r="AI29" s="44"/>
    </row>
    <row r="30" spans="2:35" ht="13.65" customHeight="1">
      <c r="B30" s="103"/>
      <c r="C30" s="35"/>
      <c r="D30" s="70"/>
      <c r="E30" s="71"/>
      <c r="F30" s="28"/>
      <c r="G30" s="109"/>
      <c r="H30" s="314"/>
      <c r="I30" s="305"/>
      <c r="J30" s="69"/>
      <c r="K30" s="110"/>
      <c r="L30"/>
      <c r="M30"/>
      <c r="N30"/>
      <c r="O30"/>
      <c r="P30"/>
      <c r="Q30"/>
      <c r="R30"/>
      <c r="S30"/>
      <c r="T30"/>
      <c r="U30"/>
      <c r="V30" s="102"/>
      <c r="W30" s="102"/>
      <c r="X30" s="102"/>
      <c r="Y30" s="43"/>
      <c r="Z30" s="43"/>
      <c r="AA30" s="43"/>
      <c r="AB30" s="43"/>
      <c r="AC30" s="43"/>
      <c r="AD30" s="44"/>
      <c r="AE30" s="44"/>
      <c r="AF30" s="44"/>
      <c r="AG30" s="44"/>
      <c r="AH30" s="44"/>
      <c r="AI30" s="44"/>
    </row>
    <row r="31" spans="2:35" ht="13.65" customHeight="1">
      <c r="B31" s="103"/>
      <c r="C31" s="35"/>
      <c r="D31" s="70"/>
      <c r="E31" s="71"/>
      <c r="F31" s="69"/>
      <c r="G31" s="111"/>
      <c r="H31" s="305"/>
      <c r="I31" s="305"/>
      <c r="J31" s="69"/>
      <c r="K31" s="110"/>
      <c r="L31"/>
      <c r="M31"/>
      <c r="N31"/>
      <c r="O31"/>
      <c r="P31"/>
      <c r="Q31"/>
      <c r="R31"/>
      <c r="S31"/>
      <c r="T31"/>
      <c r="U31"/>
      <c r="V31" s="102"/>
      <c r="W31" s="3"/>
      <c r="X31" s="77"/>
      <c r="Y31" s="3"/>
      <c r="Z31" s="77"/>
      <c r="AA31" s="3"/>
      <c r="AB31" s="77"/>
      <c r="AC31" s="77"/>
      <c r="AD31" s="44"/>
      <c r="AE31" s="44"/>
      <c r="AF31" s="44"/>
      <c r="AG31" s="44"/>
      <c r="AH31" s="44"/>
      <c r="AI31" s="44"/>
    </row>
    <row r="32" spans="2:35" ht="13.65" customHeight="1">
      <c r="B32" s="103"/>
      <c r="C32" s="35"/>
      <c r="D32" s="112"/>
      <c r="E32" s="112"/>
      <c r="F32" s="32"/>
      <c r="G32" s="31"/>
      <c r="H32" s="314"/>
      <c r="I32" s="308"/>
      <c r="J32" s="69"/>
      <c r="K32" s="110"/>
      <c r="L32"/>
      <c r="M32"/>
      <c r="N32"/>
      <c r="O32"/>
      <c r="P32"/>
      <c r="Q32"/>
      <c r="R32"/>
      <c r="S32"/>
      <c r="T32"/>
      <c r="U32"/>
      <c r="V32" s="102"/>
      <c r="W32" s="77"/>
      <c r="X32" s="43"/>
      <c r="Y32" s="77"/>
      <c r="Z32" s="77"/>
      <c r="AA32" s="44"/>
      <c r="AB32" s="44"/>
      <c r="AC32" s="44"/>
      <c r="AD32" s="44"/>
      <c r="AE32" s="44"/>
      <c r="AF32" s="44"/>
      <c r="AG32" s="44"/>
      <c r="AH32" s="44"/>
      <c r="AI32" s="44"/>
    </row>
    <row r="33" spans="2:35" ht="13.65" customHeight="1" thickBot="1">
      <c r="B33" s="79"/>
      <c r="C33" s="39"/>
      <c r="D33" s="80"/>
      <c r="E33" s="81"/>
      <c r="F33" s="40"/>
      <c r="G33" s="39"/>
      <c r="H33" s="310"/>
      <c r="I33" s="311"/>
      <c r="J33" s="40"/>
      <c r="K33" s="41"/>
      <c r="L33"/>
      <c r="M33"/>
      <c r="N33"/>
      <c r="O33"/>
      <c r="P33"/>
      <c r="Q33"/>
      <c r="R33"/>
      <c r="S33"/>
      <c r="T33"/>
      <c r="U33"/>
      <c r="V33" s="3"/>
      <c r="W33" s="113"/>
      <c r="X33" s="339"/>
      <c r="Y33" s="339"/>
      <c r="Z33" s="43"/>
      <c r="AA33" s="44"/>
      <c r="AB33" s="44"/>
      <c r="AC33" s="44"/>
      <c r="AD33" s="44"/>
      <c r="AE33" s="44"/>
      <c r="AF33" s="44"/>
      <c r="AG33" s="44"/>
      <c r="AH33" s="44"/>
      <c r="AI33" s="44"/>
    </row>
    <row r="34" spans="2:35" ht="13.65" customHeight="1">
      <c r="B34" s="114">
        <v>25</v>
      </c>
      <c r="C34" s="115" t="s">
        <v>20</v>
      </c>
      <c r="D34" s="116">
        <v>26</v>
      </c>
      <c r="E34" s="117" t="s">
        <v>26</v>
      </c>
      <c r="F34" s="118" t="s">
        <v>27</v>
      </c>
      <c r="G34" s="119"/>
      <c r="H34" s="316" t="s">
        <v>59</v>
      </c>
      <c r="I34" s="317"/>
      <c r="J34" s="118">
        <v>29</v>
      </c>
      <c r="K34" s="120" t="s">
        <v>28</v>
      </c>
      <c r="L34"/>
      <c r="M34"/>
      <c r="N34"/>
      <c r="O34"/>
      <c r="P34"/>
      <c r="Q34"/>
      <c r="R34"/>
      <c r="S34"/>
      <c r="T34"/>
      <c r="U34"/>
      <c r="V34" s="43"/>
      <c r="W34" s="43"/>
      <c r="X34" s="43"/>
      <c r="Y34" s="43"/>
      <c r="Z34" s="43"/>
      <c r="AA34" s="44"/>
      <c r="AB34" s="44"/>
      <c r="AC34" s="44"/>
      <c r="AD34" s="44"/>
      <c r="AE34" s="44"/>
      <c r="AF34" s="44"/>
    </row>
    <row r="35" spans="2:35" ht="13.65" customHeight="1">
      <c r="B35" s="54">
        <v>4.0999999999999996</v>
      </c>
      <c r="C35" s="20">
        <f>K27+B35</f>
        <v>123.60000000000001</v>
      </c>
      <c r="D35" s="18">
        <v>0.7</v>
      </c>
      <c r="E35" s="20">
        <f>C35+D35</f>
        <v>124.30000000000001</v>
      </c>
      <c r="F35" s="18">
        <v>11.8</v>
      </c>
      <c r="G35" s="20">
        <f>E35+F35</f>
        <v>136.10000000000002</v>
      </c>
      <c r="H35" s="303">
        <v>12.5</v>
      </c>
      <c r="I35" s="318">
        <f>G35+H35</f>
        <v>148.60000000000002</v>
      </c>
      <c r="J35" s="18">
        <v>20.2</v>
      </c>
      <c r="K35" s="21">
        <f>I35+J35</f>
        <v>168.8</v>
      </c>
      <c r="L35"/>
      <c r="M35"/>
      <c r="N35"/>
      <c r="O35"/>
      <c r="P35"/>
      <c r="Q35"/>
      <c r="R35"/>
      <c r="S35"/>
      <c r="T35"/>
      <c r="U35"/>
      <c r="V35" s="91"/>
      <c r="W35" s="43"/>
      <c r="X35" s="43"/>
      <c r="Y35" s="43"/>
      <c r="Z35" s="43"/>
      <c r="AA35" s="44"/>
      <c r="AB35" s="44"/>
      <c r="AC35" s="44"/>
      <c r="AD35" s="44"/>
      <c r="AE35" s="44"/>
      <c r="AF35" s="44"/>
    </row>
    <row r="36" spans="2:35" ht="13.65" customHeight="1">
      <c r="B36" s="121"/>
      <c r="C36" s="63">
        <f>C35/15/24+$D$2</f>
        <v>0.69750000000000001</v>
      </c>
      <c r="D36" s="69"/>
      <c r="E36" s="63">
        <f>(E35+105)/15/24</f>
        <v>0.63694444444444442</v>
      </c>
      <c r="F36" s="69"/>
      <c r="G36" s="63">
        <f>G35/15/24+$D$2</f>
        <v>0.73222222222222233</v>
      </c>
      <c r="H36" s="305"/>
      <c r="I36" s="306">
        <f>I35/15/24+$D$2</f>
        <v>0.76694444444444454</v>
      </c>
      <c r="J36" s="69"/>
      <c r="K36" s="29">
        <f>K35/15/24+$D$2</f>
        <v>0.82305555555555565</v>
      </c>
      <c r="L36"/>
      <c r="M36"/>
      <c r="N36"/>
      <c r="O36"/>
      <c r="P36"/>
      <c r="Q36"/>
      <c r="R36"/>
      <c r="S36"/>
      <c r="T36"/>
      <c r="U36"/>
      <c r="V36" s="123"/>
      <c r="W36" s="43"/>
      <c r="X36" s="43"/>
      <c r="Y36" s="43"/>
      <c r="Z36" s="43"/>
      <c r="AA36" s="44"/>
      <c r="AB36" s="44"/>
      <c r="AC36" s="44"/>
      <c r="AD36" s="44"/>
      <c r="AE36" s="44"/>
      <c r="AF36" s="44"/>
    </row>
    <row r="37" spans="2:35" ht="13.65" customHeight="1">
      <c r="B37" s="124"/>
      <c r="C37" s="125"/>
      <c r="D37" s="69"/>
      <c r="E37" s="63"/>
      <c r="F37" s="69"/>
      <c r="G37" s="35"/>
      <c r="H37" s="305"/>
      <c r="I37" s="319"/>
      <c r="J37" s="69"/>
      <c r="K37" s="100"/>
      <c r="L37"/>
      <c r="M37"/>
      <c r="N37"/>
      <c r="O37"/>
      <c r="P37"/>
      <c r="Q37"/>
      <c r="R37"/>
      <c r="S37"/>
      <c r="T37"/>
      <c r="U37"/>
      <c r="V37" s="123"/>
      <c r="W37" s="43"/>
      <c r="X37" s="43"/>
      <c r="Y37" s="43"/>
      <c r="Z37" s="43"/>
      <c r="AA37" s="44"/>
      <c r="AB37" s="44"/>
      <c r="AC37" s="44"/>
      <c r="AD37" s="44"/>
      <c r="AE37" s="44"/>
      <c r="AF37" s="44"/>
    </row>
    <row r="38" spans="2:35" ht="13.65" customHeight="1">
      <c r="B38" s="103"/>
      <c r="C38" s="35"/>
      <c r="D38" s="64"/>
      <c r="E38" s="68"/>
      <c r="F38" s="69"/>
      <c r="G38" s="74"/>
      <c r="H38" s="308"/>
      <c r="I38" s="319"/>
      <c r="J38" s="69"/>
      <c r="K38" s="110"/>
      <c r="L38"/>
      <c r="M38"/>
      <c r="N38"/>
      <c r="O38"/>
      <c r="P38"/>
      <c r="Q38"/>
      <c r="R38"/>
      <c r="S38"/>
      <c r="T38"/>
      <c r="U38"/>
      <c r="V38" s="123"/>
      <c r="W38" s="43"/>
      <c r="X38" s="43"/>
      <c r="Y38" s="43"/>
      <c r="Z38" s="43"/>
      <c r="AA38" s="44"/>
      <c r="AB38" s="44"/>
      <c r="AC38" s="44"/>
      <c r="AD38" s="44"/>
      <c r="AE38" s="44"/>
      <c r="AF38" s="44"/>
    </row>
    <row r="39" spans="2:35" ht="13.65" customHeight="1">
      <c r="B39" s="103"/>
      <c r="C39" s="35"/>
      <c r="D39" s="64"/>
      <c r="E39" s="74"/>
      <c r="F39" s="69"/>
      <c r="G39" s="74"/>
      <c r="H39" s="305"/>
      <c r="I39" s="319"/>
      <c r="J39" s="69"/>
      <c r="K39" s="110"/>
      <c r="L39"/>
      <c r="M39"/>
      <c r="N39"/>
      <c r="O39"/>
      <c r="P39"/>
      <c r="Q39"/>
      <c r="R39"/>
      <c r="S39"/>
      <c r="T39"/>
      <c r="U39"/>
      <c r="V39" s="44"/>
      <c r="W39" s="77"/>
      <c r="X39" s="3"/>
      <c r="Y39" s="77"/>
      <c r="Z39" s="77"/>
      <c r="AA39" s="44"/>
      <c r="AB39" s="44"/>
      <c r="AC39" s="44"/>
      <c r="AD39" s="44"/>
      <c r="AE39" s="44"/>
      <c r="AF39" s="44"/>
    </row>
    <row r="40" spans="2:35" ht="13.65" customHeight="1">
      <c r="B40" s="103"/>
      <c r="C40" s="35"/>
      <c r="D40" s="69"/>
      <c r="E40" s="35"/>
      <c r="F40" s="69"/>
      <c r="G40" s="35"/>
      <c r="H40" s="307"/>
      <c r="I40" s="319"/>
      <c r="J40" s="69"/>
      <c r="K40" s="110"/>
      <c r="L40"/>
      <c r="M40"/>
      <c r="N40"/>
      <c r="O40"/>
      <c r="P40"/>
      <c r="Q40"/>
      <c r="R40"/>
      <c r="S40"/>
      <c r="T40"/>
      <c r="U40"/>
      <c r="V40" s="44"/>
      <c r="W40" s="77"/>
      <c r="X40" s="43"/>
      <c r="Y40" s="77"/>
      <c r="Z40" s="77"/>
      <c r="AA40" s="44"/>
      <c r="AB40" s="44"/>
      <c r="AC40" s="44"/>
      <c r="AD40" s="44"/>
      <c r="AE40" s="44"/>
      <c r="AF40" s="44"/>
    </row>
    <row r="41" spans="2:35" ht="13.65" customHeight="1">
      <c r="B41" s="127"/>
      <c r="C41" s="128"/>
      <c r="D41" s="129"/>
      <c r="E41" s="128"/>
      <c r="F41" s="130"/>
      <c r="G41" s="131"/>
      <c r="H41" s="352"/>
      <c r="I41" s="353"/>
      <c r="J41" s="130"/>
      <c r="K41" s="132"/>
      <c r="L41"/>
      <c r="M41"/>
      <c r="N41"/>
      <c r="O41"/>
      <c r="P41"/>
      <c r="Q41"/>
      <c r="R41"/>
      <c r="S41"/>
      <c r="T41"/>
      <c r="U41"/>
      <c r="V41" s="3"/>
      <c r="W41" s="133"/>
      <c r="X41" s="339"/>
      <c r="Y41" s="339"/>
      <c r="Z41" s="43"/>
      <c r="AA41" s="44"/>
      <c r="AB41" s="44"/>
      <c r="AC41" s="44"/>
      <c r="AD41" s="44"/>
      <c r="AE41" s="44"/>
      <c r="AF41" s="44"/>
    </row>
    <row r="42" spans="2:35" ht="13.65" customHeight="1">
      <c r="B42" s="134">
        <v>30</v>
      </c>
      <c r="C42" s="115" t="s">
        <v>16</v>
      </c>
      <c r="D42" s="135">
        <v>31</v>
      </c>
      <c r="E42" s="136"/>
      <c r="F42" s="137">
        <v>32</v>
      </c>
      <c r="G42" s="138"/>
      <c r="H42" s="135">
        <v>33</v>
      </c>
      <c r="I42" s="136"/>
      <c r="J42" s="135">
        <v>34</v>
      </c>
      <c r="K42" s="139" t="s">
        <v>29</v>
      </c>
      <c r="L42"/>
      <c r="M42"/>
      <c r="N42"/>
      <c r="O42"/>
      <c r="P42"/>
      <c r="Q42"/>
      <c r="R42"/>
      <c r="S42"/>
      <c r="T42"/>
      <c r="U42"/>
      <c r="V42" s="43"/>
      <c r="W42" s="43"/>
      <c r="X42" s="43"/>
      <c r="Y42" s="43"/>
      <c r="Z42" s="43"/>
      <c r="AA42" s="44"/>
      <c r="AB42" s="44"/>
      <c r="AC42" s="44"/>
      <c r="AD42" s="44"/>
      <c r="AE42" s="44"/>
      <c r="AF42" s="44"/>
    </row>
    <row r="43" spans="2:35" ht="13.65" customHeight="1">
      <c r="B43" s="54">
        <v>13.9</v>
      </c>
      <c r="C43" s="20">
        <f>K35+B43</f>
        <v>182.70000000000002</v>
      </c>
      <c r="D43" s="18">
        <v>1</v>
      </c>
      <c r="E43" s="20">
        <f>C43+D43</f>
        <v>183.70000000000002</v>
      </c>
      <c r="F43" s="18">
        <v>0.7</v>
      </c>
      <c r="G43" s="19">
        <f>E43+F43</f>
        <v>184.4</v>
      </c>
      <c r="H43" s="140">
        <v>0.8</v>
      </c>
      <c r="I43" s="20">
        <f>G43+H43</f>
        <v>185.20000000000002</v>
      </c>
      <c r="J43" s="18">
        <v>14</v>
      </c>
      <c r="K43" s="21">
        <f>I43+J43</f>
        <v>199.20000000000002</v>
      </c>
      <c r="L43"/>
      <c r="M43"/>
      <c r="N43"/>
      <c r="O43"/>
      <c r="P43"/>
      <c r="Q43"/>
      <c r="R43"/>
      <c r="S43"/>
      <c r="T43"/>
      <c r="U43"/>
      <c r="V43" s="91"/>
      <c r="W43" s="43"/>
      <c r="X43" s="43"/>
      <c r="Y43" s="43"/>
      <c r="Z43" s="43"/>
      <c r="AA43" s="44"/>
      <c r="AB43" s="44"/>
      <c r="AC43" s="44"/>
      <c r="AD43" s="44"/>
      <c r="AE43" s="44"/>
      <c r="AF43" s="44"/>
    </row>
    <row r="44" spans="2:35" ht="13.65" customHeight="1">
      <c r="B44" s="62"/>
      <c r="C44" s="63">
        <f>C43/15/24+$D$2</f>
        <v>0.8616666666666668</v>
      </c>
      <c r="D44" s="69"/>
      <c r="E44" s="27">
        <f>(E43+105)/15/24</f>
        <v>0.80194444444444457</v>
      </c>
      <c r="F44" s="141"/>
      <c r="G44" s="142"/>
      <c r="H44" s="69"/>
      <c r="I44" s="143">
        <f>(I43+105)/15/24</f>
        <v>0.80611111111111133</v>
      </c>
      <c r="J44" s="69"/>
      <c r="K44" s="144">
        <f>(K43+105)/15/24</f>
        <v>0.8450000000000002</v>
      </c>
      <c r="L44"/>
      <c r="M44"/>
      <c r="N44"/>
      <c r="O44"/>
      <c r="P44"/>
      <c r="Q44"/>
      <c r="R44"/>
      <c r="S44"/>
      <c r="T44"/>
      <c r="U44"/>
      <c r="V44" s="44"/>
      <c r="W44" s="43"/>
      <c r="X44" s="43"/>
      <c r="Y44" s="43"/>
      <c r="Z44" s="43"/>
      <c r="AA44" s="44"/>
      <c r="AB44" s="44"/>
      <c r="AC44" s="44"/>
      <c r="AD44" s="44"/>
      <c r="AE44" s="44"/>
      <c r="AF44" s="44"/>
    </row>
    <row r="45" spans="2:35" ht="13.65" customHeight="1">
      <c r="B45" s="62"/>
      <c r="C45" s="35"/>
      <c r="D45" s="69"/>
      <c r="E45" s="35"/>
      <c r="F45" s="145"/>
      <c r="G45" s="146"/>
      <c r="H45" s="69"/>
      <c r="I45" s="112"/>
      <c r="J45" s="69"/>
      <c r="K45" s="110"/>
      <c r="L45"/>
      <c r="M45"/>
      <c r="N45"/>
      <c r="O45"/>
      <c r="P45"/>
      <c r="Q45"/>
      <c r="R45"/>
      <c r="S45"/>
      <c r="T45"/>
      <c r="U45"/>
      <c r="V45" s="44"/>
      <c r="W45" s="43"/>
      <c r="X45" s="43"/>
      <c r="Y45" s="43"/>
      <c r="Z45" s="43"/>
      <c r="AA45" s="44"/>
      <c r="AB45" s="44"/>
      <c r="AC45" s="44"/>
      <c r="AD45" s="44"/>
      <c r="AE45" s="44"/>
      <c r="AF45" s="44"/>
    </row>
    <row r="46" spans="2:35" ht="13.65" customHeight="1">
      <c r="B46" s="62"/>
      <c r="C46" s="31"/>
      <c r="D46" s="69"/>
      <c r="E46" s="35"/>
      <c r="F46" s="147"/>
      <c r="G46" s="148"/>
      <c r="H46" s="69"/>
      <c r="I46" s="112"/>
      <c r="J46" s="69"/>
      <c r="K46" s="110"/>
      <c r="L46"/>
      <c r="M46"/>
      <c r="N46"/>
      <c r="O46"/>
      <c r="P46"/>
      <c r="Q46"/>
      <c r="R46"/>
      <c r="S46"/>
      <c r="T46"/>
      <c r="U46"/>
      <c r="V46" s="44"/>
      <c r="W46" s="43"/>
      <c r="X46" s="43"/>
      <c r="Y46" s="43"/>
      <c r="Z46" s="43"/>
      <c r="AA46" s="44"/>
      <c r="AB46" s="44"/>
      <c r="AC46" s="44"/>
      <c r="AD46" s="44"/>
      <c r="AE46" s="44"/>
      <c r="AF46" s="44"/>
    </row>
    <row r="47" spans="2:35" ht="13.65" customHeight="1">
      <c r="B47" s="62"/>
      <c r="C47" s="35"/>
      <c r="D47" s="69"/>
      <c r="E47" s="35"/>
      <c r="F47" s="69"/>
      <c r="G47" s="149"/>
      <c r="H47" s="69"/>
      <c r="I47" s="112"/>
      <c r="J47" s="69"/>
      <c r="K47" s="110"/>
      <c r="L47"/>
      <c r="M47"/>
      <c r="N47"/>
      <c r="O47"/>
      <c r="P47"/>
      <c r="Q47"/>
      <c r="R47"/>
      <c r="S47"/>
      <c r="T47"/>
      <c r="U47"/>
      <c r="V47" s="44"/>
      <c r="W47" s="77"/>
      <c r="X47" s="3"/>
      <c r="Y47" s="77"/>
      <c r="Z47" s="77"/>
      <c r="AA47" s="44"/>
      <c r="AB47" s="44"/>
      <c r="AC47" s="44"/>
      <c r="AD47" s="44"/>
      <c r="AE47" s="44"/>
      <c r="AF47" s="44"/>
    </row>
    <row r="48" spans="2:35" ht="13.65" customHeight="1">
      <c r="B48" s="62"/>
      <c r="C48" s="31"/>
      <c r="D48" s="69"/>
      <c r="E48" s="35"/>
      <c r="F48" s="69"/>
      <c r="G48" s="112"/>
      <c r="H48" s="69"/>
      <c r="I48" s="112"/>
      <c r="J48" s="69"/>
      <c r="K48" s="110"/>
      <c r="L48"/>
      <c r="M48"/>
      <c r="N48"/>
      <c r="O48"/>
      <c r="P48"/>
      <c r="Q48"/>
      <c r="R48"/>
      <c r="S48"/>
      <c r="T48"/>
      <c r="U48"/>
      <c r="V48" s="44"/>
      <c r="W48" s="77"/>
      <c r="X48" s="43"/>
      <c r="Y48" s="77"/>
      <c r="Z48" s="43"/>
      <c r="AA48" s="77"/>
      <c r="AB48" s="77"/>
      <c r="AC48" s="44"/>
      <c r="AD48" s="44"/>
      <c r="AE48" s="44"/>
      <c r="AF48" s="44"/>
    </row>
    <row r="49" spans="2:34" ht="13.65" customHeight="1" thickBot="1">
      <c r="B49" s="79"/>
      <c r="C49" s="39"/>
      <c r="D49" s="40"/>
      <c r="E49" s="39"/>
      <c r="F49" s="40"/>
      <c r="G49" s="81"/>
      <c r="H49" s="40"/>
      <c r="I49" s="81"/>
      <c r="J49" s="40"/>
      <c r="K49" s="41"/>
      <c r="L49"/>
      <c r="M49"/>
      <c r="N49"/>
      <c r="O49"/>
      <c r="P49"/>
      <c r="Q49"/>
      <c r="R49"/>
      <c r="S49"/>
      <c r="T49"/>
      <c r="U49"/>
      <c r="V49" s="3"/>
      <c r="W49" s="43"/>
      <c r="X49" s="339"/>
      <c r="Y49" s="339"/>
      <c r="Z49" s="339"/>
      <c r="AA49" s="339"/>
      <c r="AB49" s="43"/>
      <c r="AC49" s="44"/>
      <c r="AD49" s="44"/>
      <c r="AE49" s="44"/>
      <c r="AF49" s="44"/>
    </row>
    <row r="50" spans="2:34" ht="13.65" customHeight="1">
      <c r="B50" s="150">
        <v>35</v>
      </c>
      <c r="C50" s="151" t="s">
        <v>63</v>
      </c>
      <c r="D50" s="152">
        <v>36</v>
      </c>
      <c r="E50" s="153" t="s">
        <v>31</v>
      </c>
      <c r="F50" s="152">
        <v>37</v>
      </c>
      <c r="G50" s="154" t="s">
        <v>32</v>
      </c>
      <c r="H50" s="152">
        <v>38</v>
      </c>
      <c r="I50" s="153" t="s">
        <v>33</v>
      </c>
      <c r="J50" s="155">
        <v>39</v>
      </c>
      <c r="K50" s="156" t="s">
        <v>30</v>
      </c>
      <c r="L50"/>
      <c r="M50"/>
      <c r="N50"/>
      <c r="O50"/>
      <c r="P50"/>
      <c r="Q50"/>
      <c r="R50"/>
      <c r="S50"/>
      <c r="T50"/>
      <c r="U50"/>
      <c r="V50" s="43"/>
      <c r="W50" s="102"/>
      <c r="X50" s="43"/>
      <c r="Y50" s="43"/>
      <c r="Z50" s="43"/>
      <c r="AA50" s="43"/>
      <c r="AB50" s="43"/>
      <c r="AC50" s="44"/>
      <c r="AD50" s="44"/>
      <c r="AE50" s="44"/>
      <c r="AF50" s="44"/>
      <c r="AG50" s="44"/>
      <c r="AH50" s="44"/>
    </row>
    <row r="51" spans="2:34" ht="13.65" customHeight="1">
      <c r="B51" s="89">
        <v>0.9</v>
      </c>
      <c r="C51" s="90">
        <f>K43+B51</f>
        <v>200.10000000000002</v>
      </c>
      <c r="D51" s="18">
        <v>0.6</v>
      </c>
      <c r="E51" s="157">
        <f>C51+D51</f>
        <v>200.70000000000002</v>
      </c>
      <c r="F51" s="18">
        <v>2.7</v>
      </c>
      <c r="G51" s="19">
        <f>E51+F51</f>
        <v>203.4</v>
      </c>
      <c r="H51" s="18">
        <v>16.399999999999999</v>
      </c>
      <c r="I51" s="20">
        <f>G51+H51</f>
        <v>219.8</v>
      </c>
      <c r="J51" s="158">
        <v>24.4</v>
      </c>
      <c r="K51" s="159">
        <f>I51+J51</f>
        <v>244.20000000000002</v>
      </c>
      <c r="L51"/>
      <c r="M51"/>
      <c r="N51"/>
      <c r="O51"/>
      <c r="P51"/>
      <c r="Q51"/>
      <c r="R51"/>
      <c r="S51"/>
      <c r="T51"/>
      <c r="U51"/>
      <c r="V51" s="91"/>
      <c r="W51" s="102"/>
      <c r="X51" s="43"/>
      <c r="Y51" s="43"/>
      <c r="Z51" s="43"/>
      <c r="AA51" s="43"/>
      <c r="AB51" s="43"/>
      <c r="AC51" s="44"/>
      <c r="AD51" s="44"/>
      <c r="AE51" s="44"/>
      <c r="AF51" s="44"/>
      <c r="AG51" s="44"/>
      <c r="AH51" s="44"/>
    </row>
    <row r="52" spans="2:34" ht="13.65" customHeight="1">
      <c r="B52" s="160"/>
      <c r="C52" s="93">
        <f>C51/15/24+$D$2</f>
        <v>0.91000000000000014</v>
      </c>
      <c r="D52" s="112"/>
      <c r="E52" s="63">
        <f>E51/15/24+$D$2</f>
        <v>0.91166666666666663</v>
      </c>
      <c r="F52" s="69"/>
      <c r="G52" s="63">
        <f>G51/15/24+$D$2</f>
        <v>0.91916666666666669</v>
      </c>
      <c r="H52" s="70"/>
      <c r="I52" s="63">
        <f>I51/15/24+$D$2</f>
        <v>0.96472222222222226</v>
      </c>
      <c r="J52" s="161"/>
      <c r="K52" s="162">
        <f>K51/15/24+$D$2</f>
        <v>1.0325</v>
      </c>
      <c r="L52"/>
      <c r="M52"/>
      <c r="N52"/>
      <c r="O52"/>
      <c r="P52"/>
      <c r="Q52"/>
      <c r="R52"/>
      <c r="S52"/>
      <c r="T52"/>
      <c r="U52"/>
      <c r="V52" s="43"/>
      <c r="W52" s="102"/>
      <c r="X52" s="43"/>
      <c r="Y52" s="43"/>
      <c r="Z52" s="43"/>
      <c r="AA52" s="43"/>
      <c r="AB52" s="43"/>
      <c r="AC52" s="44"/>
      <c r="AD52" s="44"/>
      <c r="AE52" s="44"/>
      <c r="AF52" s="44"/>
      <c r="AG52" s="44"/>
      <c r="AH52" s="44"/>
    </row>
    <row r="53" spans="2:34" ht="13.65" customHeight="1">
      <c r="B53" s="160"/>
      <c r="C53" s="95"/>
      <c r="D53" s="69"/>
      <c r="E53" s="35"/>
      <c r="F53" s="26"/>
      <c r="G53" s="31"/>
      <c r="H53" s="70"/>
      <c r="I53" s="35"/>
      <c r="J53" s="161"/>
      <c r="K53" s="163"/>
      <c r="L53"/>
      <c r="M53"/>
      <c r="N53"/>
      <c r="O53"/>
      <c r="P53"/>
      <c r="Q53"/>
      <c r="R53"/>
      <c r="S53"/>
      <c r="T53"/>
      <c r="U53"/>
      <c r="V53" s="43"/>
      <c r="W53" s="102"/>
      <c r="X53" s="43"/>
      <c r="Y53" s="43"/>
      <c r="Z53" s="43"/>
      <c r="AA53" s="43"/>
      <c r="AB53" s="43"/>
      <c r="AC53" s="44"/>
      <c r="AD53" s="44"/>
      <c r="AE53" s="44"/>
      <c r="AF53" s="44"/>
      <c r="AG53" s="44"/>
      <c r="AH53" s="44"/>
    </row>
    <row r="54" spans="2:34" ht="13.65" customHeight="1">
      <c r="B54" s="164"/>
      <c r="C54" s="126"/>
      <c r="D54" s="69"/>
      <c r="E54" s="165"/>
      <c r="F54" s="26"/>
      <c r="G54" s="31"/>
      <c r="H54" s="70"/>
      <c r="I54" s="31"/>
      <c r="J54" s="166"/>
      <c r="K54" s="163"/>
      <c r="L54"/>
      <c r="M54"/>
      <c r="N54"/>
      <c r="O54"/>
      <c r="P54"/>
      <c r="Q54"/>
      <c r="R54"/>
      <c r="S54"/>
      <c r="T54"/>
      <c r="U54"/>
      <c r="V54" s="43"/>
      <c r="W54" s="102"/>
      <c r="X54" s="43"/>
      <c r="Y54" s="43"/>
      <c r="Z54" s="43"/>
      <c r="AA54" s="43"/>
      <c r="AB54" s="43"/>
      <c r="AC54" s="44"/>
      <c r="AD54" s="44"/>
      <c r="AE54" s="44"/>
      <c r="AF54" s="44"/>
      <c r="AG54" s="44"/>
      <c r="AH54" s="44"/>
    </row>
    <row r="55" spans="2:34" ht="13.65" customHeight="1">
      <c r="B55" s="164"/>
      <c r="C55" s="126"/>
      <c r="D55" s="69"/>
      <c r="E55" s="35"/>
      <c r="F55" s="32"/>
      <c r="G55" s="31"/>
      <c r="H55" s="70"/>
      <c r="I55" s="31"/>
      <c r="J55" s="166"/>
      <c r="K55" s="163"/>
      <c r="L55"/>
      <c r="M55"/>
      <c r="N55"/>
      <c r="O55"/>
      <c r="P55"/>
      <c r="Q55"/>
      <c r="R55"/>
      <c r="S55"/>
      <c r="T55"/>
      <c r="U55"/>
      <c r="V55" s="43"/>
      <c r="W55" s="77"/>
      <c r="X55" s="3"/>
      <c r="Y55" s="77"/>
      <c r="Z55" s="3"/>
      <c r="AA55" s="77"/>
      <c r="AB55" s="77"/>
      <c r="AC55" s="44"/>
      <c r="AD55" s="44"/>
      <c r="AE55" s="44"/>
      <c r="AF55" s="44"/>
      <c r="AG55" s="44"/>
      <c r="AH55" s="44"/>
    </row>
    <row r="56" spans="2:34" ht="13.65" customHeight="1">
      <c r="B56" s="164"/>
      <c r="C56" s="126"/>
      <c r="D56" s="69"/>
      <c r="E56" s="35"/>
      <c r="F56" s="34"/>
      <c r="G56" s="35"/>
      <c r="H56" s="70"/>
      <c r="I56" s="31"/>
      <c r="J56" s="166"/>
      <c r="K56" s="163"/>
      <c r="L56"/>
      <c r="M56"/>
      <c r="N56"/>
      <c r="O56"/>
      <c r="P56"/>
      <c r="Q56"/>
      <c r="R56"/>
      <c r="S56"/>
      <c r="T56"/>
      <c r="U56"/>
      <c r="V56" s="43"/>
      <c r="W56" s="77"/>
      <c r="X56" s="77"/>
      <c r="Y56" s="44"/>
      <c r="Z56" s="44"/>
      <c r="AA56" s="44"/>
      <c r="AB56" s="44"/>
      <c r="AC56" s="44"/>
      <c r="AD56" s="44"/>
      <c r="AF56" s="44"/>
      <c r="AG56" s="44"/>
      <c r="AH56" s="44"/>
    </row>
    <row r="57" spans="2:34" ht="13.65" customHeight="1" thickBot="1">
      <c r="B57" s="342" t="s">
        <v>35</v>
      </c>
      <c r="C57" s="343"/>
      <c r="D57" s="40"/>
      <c r="E57" s="39"/>
      <c r="F57" s="167"/>
      <c r="G57" s="168"/>
      <c r="H57" s="80"/>
      <c r="I57" s="39"/>
      <c r="J57" s="344" t="s">
        <v>36</v>
      </c>
      <c r="K57" s="345"/>
      <c r="L57"/>
      <c r="M57"/>
      <c r="N57"/>
      <c r="O57"/>
      <c r="P57"/>
      <c r="Q57"/>
      <c r="R57"/>
      <c r="S57"/>
      <c r="T57"/>
      <c r="U57"/>
      <c r="V57" s="3"/>
      <c r="W57" s="43"/>
      <c r="X57" s="169"/>
      <c r="Y57" s="44"/>
      <c r="Z57" s="44"/>
      <c r="AA57" s="44"/>
      <c r="AB57" s="44"/>
      <c r="AC57" s="44"/>
      <c r="AD57" s="44"/>
      <c r="AF57" s="44"/>
      <c r="AG57" s="44"/>
      <c r="AH57" s="44"/>
    </row>
    <row r="58" spans="2:34" ht="13.65" customHeight="1">
      <c r="B58" s="170">
        <v>40</v>
      </c>
      <c r="C58" s="153" t="s">
        <v>37</v>
      </c>
      <c r="D58" s="320" t="s">
        <v>60</v>
      </c>
      <c r="E58" s="321"/>
      <c r="F58" s="48">
        <v>42</v>
      </c>
      <c r="G58" s="153" t="s">
        <v>38</v>
      </c>
      <c r="H58" s="171">
        <v>43</v>
      </c>
      <c r="I58" s="172" t="s">
        <v>39</v>
      </c>
      <c r="J58" s="173">
        <v>44</v>
      </c>
      <c r="K58" s="174" t="s">
        <v>40</v>
      </c>
      <c r="L58"/>
      <c r="M58"/>
      <c r="N58"/>
      <c r="O58"/>
      <c r="P58"/>
      <c r="Q58"/>
      <c r="R58"/>
      <c r="S58"/>
      <c r="T58"/>
      <c r="U58"/>
      <c r="V58" s="43"/>
      <c r="W58" s="169"/>
      <c r="X58" s="169"/>
      <c r="Y58" s="44"/>
      <c r="Z58" s="44"/>
      <c r="AA58" s="44"/>
      <c r="AB58" s="44"/>
      <c r="AC58" s="44"/>
      <c r="AD58" s="44"/>
    </row>
    <row r="59" spans="2:34" ht="13.65" customHeight="1">
      <c r="B59" s="54">
        <v>36.299999999999997</v>
      </c>
      <c r="C59" s="20">
        <f>K51+B59</f>
        <v>280.5</v>
      </c>
      <c r="D59" s="322">
        <v>22.6</v>
      </c>
      <c r="E59" s="318">
        <f>C59+D59</f>
        <v>303.10000000000002</v>
      </c>
      <c r="F59" s="18">
        <v>3</v>
      </c>
      <c r="G59" s="20">
        <f>E59+F59</f>
        <v>306.10000000000002</v>
      </c>
      <c r="H59" s="175">
        <v>4.5999999999999996</v>
      </c>
      <c r="I59" s="176">
        <f>G59+H59</f>
        <v>310.70000000000005</v>
      </c>
      <c r="J59" s="177">
        <v>2.6</v>
      </c>
      <c r="K59" s="178">
        <f>I59+J59</f>
        <v>313.30000000000007</v>
      </c>
      <c r="L59"/>
      <c r="M59"/>
      <c r="N59"/>
      <c r="O59"/>
      <c r="P59"/>
      <c r="Q59"/>
      <c r="R59"/>
      <c r="S59"/>
      <c r="T59"/>
      <c r="U59"/>
      <c r="V59" s="3"/>
      <c r="W59" s="43"/>
      <c r="X59" s="43"/>
      <c r="Y59" s="44"/>
      <c r="Z59" s="44"/>
      <c r="AA59" s="44"/>
      <c r="AB59" s="44"/>
      <c r="AC59" s="44"/>
      <c r="AD59" s="44"/>
    </row>
    <row r="60" spans="2:34" ht="13.65" customHeight="1">
      <c r="B60" s="103"/>
      <c r="C60" s="63">
        <f>C59/15/24+$D$2</f>
        <v>1.1333333333333333</v>
      </c>
      <c r="D60" s="323"/>
      <c r="E60" s="306">
        <f>E59/15/24+$D$2</f>
        <v>1.1961111111111111</v>
      </c>
      <c r="F60" s="112"/>
      <c r="G60" s="63">
        <f>G59/15/24+$D$2</f>
        <v>1.2044444444444447</v>
      </c>
      <c r="H60" s="179"/>
      <c r="I60" s="63">
        <f>I59/15/24+$D$2</f>
        <v>1.2172222222222222</v>
      </c>
      <c r="J60" s="180"/>
      <c r="K60" s="29">
        <f>K59/15/24+$D$2</f>
        <v>1.2244444444444447</v>
      </c>
      <c r="L60"/>
      <c r="M60"/>
      <c r="N60"/>
      <c r="O60"/>
      <c r="P60"/>
      <c r="Q60"/>
      <c r="R60"/>
      <c r="S60"/>
      <c r="T60"/>
      <c r="U60"/>
      <c r="V60" s="339"/>
      <c r="W60" s="169"/>
      <c r="X60" s="169"/>
      <c r="Y60" s="44"/>
      <c r="Z60" s="44"/>
      <c r="AA60" s="44"/>
      <c r="AB60" s="44"/>
      <c r="AC60" s="44"/>
      <c r="AD60" s="44"/>
    </row>
    <row r="61" spans="2:34" ht="13.65" customHeight="1">
      <c r="B61" s="103"/>
      <c r="C61" s="35"/>
      <c r="D61" s="324"/>
      <c r="E61" s="319"/>
      <c r="F61" s="112"/>
      <c r="G61" s="35"/>
      <c r="H61" s="179"/>
      <c r="I61" s="181"/>
      <c r="J61" s="182"/>
      <c r="K61" s="183"/>
      <c r="L61"/>
      <c r="M61"/>
      <c r="N61"/>
      <c r="O61"/>
      <c r="P61"/>
      <c r="Q61"/>
      <c r="R61"/>
      <c r="S61"/>
      <c r="T61"/>
      <c r="U61"/>
      <c r="V61" s="339"/>
      <c r="W61" s="169"/>
      <c r="X61" s="169"/>
      <c r="Y61" s="44"/>
      <c r="Z61" s="44"/>
      <c r="AA61" s="44"/>
      <c r="AB61" s="44"/>
      <c r="AC61" s="44"/>
      <c r="AD61" s="44"/>
    </row>
    <row r="62" spans="2:34" ht="13.65" customHeight="1">
      <c r="B62" s="103"/>
      <c r="C62" s="35"/>
      <c r="D62" s="325"/>
      <c r="E62" s="319"/>
      <c r="F62" s="112"/>
      <c r="G62" s="35"/>
      <c r="H62" s="179"/>
      <c r="I62" s="181"/>
      <c r="J62" s="182"/>
      <c r="K62" s="183"/>
      <c r="L62"/>
      <c r="M62"/>
      <c r="N62"/>
      <c r="O62"/>
      <c r="P62"/>
      <c r="Q62"/>
      <c r="R62"/>
      <c r="S62"/>
      <c r="T62"/>
      <c r="U62"/>
      <c r="V62" s="44"/>
      <c r="W62" s="169"/>
      <c r="X62" s="169"/>
      <c r="Y62" s="44"/>
      <c r="Z62" s="44"/>
      <c r="AA62" s="44"/>
      <c r="AB62" s="44"/>
      <c r="AC62" s="44"/>
      <c r="AD62" s="44"/>
    </row>
    <row r="63" spans="2:34" ht="13.65" customHeight="1">
      <c r="B63" s="103"/>
      <c r="C63" s="35"/>
      <c r="D63" s="325"/>
      <c r="E63" s="319"/>
      <c r="F63" s="112"/>
      <c r="G63" s="31"/>
      <c r="H63" s="179" t="s">
        <v>41</v>
      </c>
      <c r="I63" s="181"/>
      <c r="J63" s="182" t="s">
        <v>41</v>
      </c>
      <c r="K63" s="183"/>
      <c r="L63"/>
      <c r="M63"/>
      <c r="N63"/>
      <c r="O63"/>
      <c r="P63"/>
      <c r="Q63"/>
      <c r="R63"/>
      <c r="S63"/>
      <c r="T63"/>
      <c r="U63"/>
      <c r="V63" s="43"/>
      <c r="W63" s="77"/>
      <c r="X63" s="77"/>
      <c r="Y63" s="44"/>
      <c r="Z63" s="44"/>
      <c r="AA63" s="44"/>
      <c r="AB63" s="44"/>
      <c r="AC63" s="44"/>
      <c r="AD63" s="44"/>
    </row>
    <row r="64" spans="2:34" ht="13.65" customHeight="1">
      <c r="B64" s="103"/>
      <c r="C64" s="35"/>
      <c r="D64" s="325"/>
      <c r="E64" s="319"/>
      <c r="F64" s="112"/>
      <c r="G64" s="35"/>
      <c r="H64" s="179"/>
      <c r="I64" s="181"/>
      <c r="J64" s="182"/>
      <c r="K64" s="183"/>
      <c r="L64"/>
      <c r="M64"/>
      <c r="N64"/>
      <c r="O64"/>
      <c r="P64"/>
      <c r="Q64"/>
      <c r="R64"/>
      <c r="S64"/>
      <c r="T64"/>
      <c r="U64"/>
      <c r="V64" s="339"/>
      <c r="W64" s="44"/>
      <c r="X64" s="44"/>
      <c r="Y64" s="44"/>
      <c r="Z64" s="44"/>
      <c r="AA64" s="44"/>
      <c r="AB64" s="44"/>
      <c r="AC64" s="44"/>
      <c r="AD64" s="44"/>
    </row>
    <row r="65" spans="2:30" ht="13.65" customHeight="1" thickBot="1">
      <c r="B65" s="79"/>
      <c r="C65" s="39"/>
      <c r="D65" s="346"/>
      <c r="E65" s="347"/>
      <c r="F65" s="80"/>
      <c r="G65" s="39"/>
      <c r="H65" s="184"/>
      <c r="I65" s="185"/>
      <c r="J65" s="186"/>
      <c r="K65" s="187"/>
      <c r="L65"/>
      <c r="M65"/>
      <c r="N65"/>
      <c r="O65"/>
      <c r="P65"/>
      <c r="Q65"/>
      <c r="R65"/>
      <c r="S65"/>
      <c r="T65"/>
      <c r="U65"/>
      <c r="V65" s="339"/>
      <c r="W65" s="44"/>
      <c r="X65" s="44"/>
      <c r="Y65" s="44"/>
      <c r="Z65" s="44"/>
      <c r="AA65" s="44"/>
      <c r="AB65" s="44"/>
      <c r="AC65" s="44"/>
      <c r="AD65" s="44"/>
    </row>
    <row r="66" spans="2:30">
      <c r="B66" s="188">
        <v>45</v>
      </c>
      <c r="C66" s="189" t="s">
        <v>42</v>
      </c>
      <c r="D66" s="155">
        <v>46</v>
      </c>
      <c r="E66" s="190" t="s">
        <v>34</v>
      </c>
      <c r="F66" s="191" t="s">
        <v>43</v>
      </c>
      <c r="G66" s="192"/>
      <c r="H66" s="191" t="s">
        <v>44</v>
      </c>
      <c r="I66" s="193"/>
      <c r="J66" s="152">
        <v>49</v>
      </c>
      <c r="K66" s="194" t="s">
        <v>23</v>
      </c>
      <c r="L66"/>
      <c r="M66"/>
      <c r="N66"/>
      <c r="O66"/>
      <c r="T66" s="3"/>
      <c r="U66" s="77"/>
      <c r="V66" s="3"/>
      <c r="W66" s="44"/>
      <c r="X66" s="44"/>
      <c r="Y66" s="44"/>
      <c r="Z66" s="44"/>
      <c r="AA66" s="44"/>
      <c r="AB66" s="44"/>
      <c r="AC66" s="44"/>
      <c r="AD66" s="44"/>
    </row>
    <row r="67" spans="2:30">
      <c r="B67" s="195">
        <v>1.8</v>
      </c>
      <c r="C67" s="196">
        <f>K59+B67</f>
        <v>315.10000000000008</v>
      </c>
      <c r="D67" s="158">
        <v>39.200000000000003</v>
      </c>
      <c r="E67" s="90">
        <f>C67+D67</f>
        <v>354.30000000000007</v>
      </c>
      <c r="F67" s="57">
        <v>0.8</v>
      </c>
      <c r="G67" s="20">
        <f>E67+F67</f>
        <v>355.10000000000008</v>
      </c>
      <c r="H67" s="57">
        <v>0.3</v>
      </c>
      <c r="I67" s="19">
        <f>G67+H67</f>
        <v>355.40000000000009</v>
      </c>
      <c r="J67" s="18">
        <v>10.5</v>
      </c>
      <c r="K67" s="21">
        <f>I67+J67</f>
        <v>365.90000000000009</v>
      </c>
      <c r="L67" s="339"/>
      <c r="M67" s="339"/>
      <c r="N67" s="3"/>
      <c r="O67" s="77"/>
      <c r="P67" s="43"/>
      <c r="Q67" s="77"/>
      <c r="R67" s="43"/>
      <c r="S67" s="77"/>
      <c r="T67" s="3"/>
      <c r="U67" s="197"/>
      <c r="V67" s="3"/>
      <c r="W67" s="44"/>
      <c r="X67" s="44"/>
      <c r="Y67" s="44"/>
      <c r="Z67" s="44"/>
      <c r="AA67" s="44"/>
      <c r="AB67" s="44"/>
      <c r="AC67" s="44"/>
      <c r="AD67" s="44"/>
    </row>
    <row r="68" spans="2:30">
      <c r="B68" s="198"/>
      <c r="C68" s="63">
        <f>C67/15/24+$D$2</f>
        <v>1.2294444444444446</v>
      </c>
      <c r="D68" s="199"/>
      <c r="E68" s="93">
        <f>E67/15/24+$D$2</f>
        <v>1.3383333333333336</v>
      </c>
      <c r="F68" s="112"/>
      <c r="G68" s="63">
        <f>G67/15/24+$D$2</f>
        <v>1.3405555555555557</v>
      </c>
      <c r="H68" s="112"/>
      <c r="I68" s="63">
        <f>I67/15/24+$D$2</f>
        <v>1.3413888888888892</v>
      </c>
      <c r="J68" s="69"/>
      <c r="K68" s="29">
        <f>K67/15/24+$D$2</f>
        <v>1.3705555555555557</v>
      </c>
      <c r="L68" s="91"/>
      <c r="M68" s="52"/>
      <c r="N68" s="339"/>
      <c r="O68" s="339"/>
      <c r="P68" s="44"/>
      <c r="Q68" s="169"/>
      <c r="R68" s="200"/>
      <c r="S68" s="123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</row>
    <row r="69" spans="2:30" ht="14.4">
      <c r="B69" s="198"/>
      <c r="C69" s="201"/>
      <c r="D69" s="166"/>
      <c r="E69" s="202"/>
      <c r="F69" s="70"/>
      <c r="G69" s="35"/>
      <c r="H69" s="112"/>
      <c r="I69" s="112"/>
      <c r="J69" s="69"/>
      <c r="K69" s="110"/>
      <c r="L69" s="339"/>
      <c r="M69" s="339"/>
      <c r="N69" s="43"/>
      <c r="O69" s="43"/>
      <c r="P69" s="44"/>
      <c r="Q69" s="169"/>
      <c r="R69" s="44"/>
      <c r="S69" s="169"/>
      <c r="T69" s="43"/>
      <c r="U69" s="43"/>
      <c r="V69" s="203"/>
      <c r="W69" s="44"/>
      <c r="X69" s="44"/>
      <c r="Y69" s="44"/>
      <c r="Z69" s="44"/>
      <c r="AA69" s="44"/>
      <c r="AB69" s="44"/>
      <c r="AC69" s="44"/>
      <c r="AD69" s="44"/>
    </row>
    <row r="70" spans="2:30" ht="15" customHeight="1">
      <c r="B70" s="204"/>
      <c r="C70" s="201"/>
      <c r="D70" s="166"/>
      <c r="E70" s="98"/>
      <c r="F70" s="112"/>
      <c r="G70" s="35"/>
      <c r="H70" s="112"/>
      <c r="I70" s="112"/>
      <c r="J70" s="69"/>
      <c r="K70" s="205"/>
      <c r="L70" s="339"/>
      <c r="M70" s="339"/>
      <c r="N70" s="43"/>
      <c r="O70" s="206"/>
      <c r="P70" s="44"/>
      <c r="Q70" s="43"/>
      <c r="R70" s="44"/>
      <c r="S70" s="200"/>
      <c r="T70" s="43"/>
      <c r="U70" s="43"/>
      <c r="V70" s="102"/>
      <c r="W70" s="44"/>
      <c r="X70" s="44"/>
      <c r="Y70" s="44"/>
      <c r="Z70" s="44"/>
      <c r="AA70" s="44"/>
      <c r="AB70" s="44"/>
      <c r="AC70" s="44"/>
      <c r="AD70" s="44"/>
    </row>
    <row r="71" spans="2:30">
      <c r="B71" s="204"/>
      <c r="C71" s="207"/>
      <c r="D71" s="166"/>
      <c r="E71" s="126"/>
      <c r="F71" s="112"/>
      <c r="G71" s="35"/>
      <c r="H71" s="112"/>
      <c r="I71" s="112"/>
      <c r="J71" s="69"/>
      <c r="K71" s="110"/>
      <c r="L71" s="43"/>
      <c r="M71" s="43"/>
      <c r="N71" s="43"/>
      <c r="O71" s="43"/>
      <c r="P71" s="44"/>
      <c r="Q71" s="169"/>
      <c r="R71" s="44"/>
      <c r="S71" s="169"/>
      <c r="T71" s="43"/>
      <c r="U71" s="43"/>
      <c r="V71" s="102"/>
      <c r="W71" s="44"/>
      <c r="X71" s="44"/>
      <c r="Y71" s="44"/>
      <c r="Z71" s="44"/>
      <c r="AA71" s="44"/>
      <c r="AB71" s="44"/>
      <c r="AC71" s="44"/>
      <c r="AD71" s="44"/>
    </row>
    <row r="72" spans="2:30" ht="14.4">
      <c r="B72" s="204"/>
      <c r="C72" s="207"/>
      <c r="D72" s="166"/>
      <c r="E72" s="126"/>
      <c r="F72" s="112"/>
      <c r="G72" s="101"/>
      <c r="H72" s="112"/>
      <c r="I72" s="112"/>
      <c r="J72" s="69"/>
      <c r="K72" s="110"/>
      <c r="L72" s="43"/>
      <c r="M72" s="43"/>
      <c r="N72" s="43"/>
      <c r="O72" s="43"/>
      <c r="P72" s="44"/>
      <c r="Q72" s="169"/>
      <c r="R72" s="44"/>
      <c r="S72" s="169"/>
      <c r="T72" s="102"/>
      <c r="U72" s="102"/>
      <c r="V72" s="203"/>
      <c r="W72" s="44"/>
      <c r="X72" s="44"/>
      <c r="Y72" s="44"/>
      <c r="Z72" s="44"/>
      <c r="AA72" s="44"/>
      <c r="AB72" s="44"/>
      <c r="AC72" s="44"/>
      <c r="AD72" s="44"/>
    </row>
    <row r="73" spans="2:30" ht="14.4" thickBot="1">
      <c r="B73" s="208"/>
      <c r="C73" s="209"/>
      <c r="D73" s="348" t="s">
        <v>45</v>
      </c>
      <c r="E73" s="349"/>
      <c r="F73" s="80"/>
      <c r="G73" s="39"/>
      <c r="H73" s="80"/>
      <c r="I73" s="81"/>
      <c r="J73" s="40"/>
      <c r="K73" s="41"/>
      <c r="L73" s="43"/>
      <c r="M73" s="43"/>
      <c r="N73" s="43"/>
      <c r="O73" s="43"/>
      <c r="P73" s="44"/>
      <c r="Q73" s="169"/>
      <c r="R73" s="44"/>
      <c r="S73" s="169"/>
      <c r="T73" s="102"/>
      <c r="U73" s="102"/>
      <c r="V73" s="102"/>
      <c r="W73" s="44"/>
      <c r="X73" s="44"/>
      <c r="Y73" s="44"/>
      <c r="Z73" s="44"/>
      <c r="AA73" s="44"/>
      <c r="AB73" s="44"/>
      <c r="AC73" s="44"/>
      <c r="AD73" s="44"/>
    </row>
    <row r="74" spans="2:30">
      <c r="B74" s="170">
        <v>50</v>
      </c>
      <c r="C74" s="153" t="s">
        <v>46</v>
      </c>
      <c r="D74" s="152">
        <v>51</v>
      </c>
      <c r="E74" s="47" t="s">
        <v>47</v>
      </c>
      <c r="F74" s="210" t="s">
        <v>48</v>
      </c>
      <c r="G74" s="153"/>
      <c r="H74" s="211">
        <v>54</v>
      </c>
      <c r="I74" s="154" t="s">
        <v>26</v>
      </c>
      <c r="J74" s="212" t="s">
        <v>49</v>
      </c>
      <c r="K74" s="213"/>
      <c r="L74" s="3"/>
      <c r="M74" s="77"/>
      <c r="N74" s="3"/>
      <c r="O74" s="77"/>
      <c r="P74" s="3"/>
      <c r="Q74" s="77"/>
      <c r="R74" s="3"/>
      <c r="S74" s="77"/>
      <c r="T74" s="3"/>
      <c r="U74" s="77"/>
      <c r="V74" s="3"/>
      <c r="W74" s="44"/>
      <c r="X74" s="44"/>
      <c r="Y74" s="44"/>
      <c r="Z74" s="44"/>
      <c r="AA74" s="44"/>
      <c r="AB74" s="44"/>
      <c r="AC74" s="44"/>
      <c r="AD74" s="44"/>
    </row>
    <row r="75" spans="2:30">
      <c r="B75" s="54">
        <v>5.7</v>
      </c>
      <c r="C75" s="20">
        <f>K67+B75</f>
        <v>371.60000000000008</v>
      </c>
      <c r="D75" s="18">
        <v>4.5</v>
      </c>
      <c r="E75" s="20">
        <f>C75+D75</f>
        <v>376.10000000000008</v>
      </c>
      <c r="F75" s="57">
        <v>1</v>
      </c>
      <c r="G75" s="20">
        <f>E75+F75</f>
        <v>377.10000000000008</v>
      </c>
      <c r="H75" s="57">
        <v>6.1</v>
      </c>
      <c r="I75" s="19">
        <f>G75+H75</f>
        <v>383.2000000000001</v>
      </c>
      <c r="J75" s="18">
        <v>1.7</v>
      </c>
      <c r="K75" s="21">
        <f>I75+J75</f>
        <v>384.90000000000009</v>
      </c>
      <c r="L75" s="45"/>
      <c r="M75" s="77"/>
      <c r="N75" s="43"/>
      <c r="O75" s="77"/>
      <c r="P75" s="43"/>
      <c r="Q75" s="77"/>
      <c r="R75" s="43"/>
      <c r="S75" s="77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</row>
    <row r="76" spans="2:30">
      <c r="B76" s="103"/>
      <c r="C76" s="63">
        <f>C75/15/24+$D$2</f>
        <v>1.3863888888888891</v>
      </c>
      <c r="D76" s="147"/>
      <c r="E76" s="63">
        <f>E75/15/24+$D$2</f>
        <v>1.3988888888888891</v>
      </c>
      <c r="F76" s="70"/>
      <c r="G76" s="63">
        <f>G75/15/24+$D$2</f>
        <v>1.4016666666666668</v>
      </c>
      <c r="H76" s="70"/>
      <c r="I76" s="63">
        <f>I75/15/24+$D$2</f>
        <v>1.4186111111111115</v>
      </c>
      <c r="J76" s="69"/>
      <c r="K76" s="29">
        <f>K75/15/24+$D$2</f>
        <v>1.4233333333333338</v>
      </c>
      <c r="L76" s="45"/>
      <c r="M76" s="43"/>
      <c r="N76" s="43"/>
      <c r="O76" s="43"/>
      <c r="P76" s="43"/>
      <c r="Q76" s="43"/>
      <c r="R76" s="44"/>
      <c r="S76" s="169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</row>
    <row r="77" spans="2:30">
      <c r="B77" s="103"/>
      <c r="C77" s="35"/>
      <c r="D77" s="147"/>
      <c r="E77" s="35"/>
      <c r="F77" s="70"/>
      <c r="G77" s="35"/>
      <c r="H77" s="70"/>
      <c r="I77" s="214"/>
      <c r="J77" s="215"/>
      <c r="K77" s="216"/>
      <c r="L77" s="217"/>
      <c r="M77" s="43"/>
      <c r="N77" s="43"/>
      <c r="O77" s="43"/>
      <c r="P77" s="43"/>
      <c r="Q77" s="200"/>
      <c r="R77" s="44"/>
      <c r="S77" s="169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</row>
    <row r="78" spans="2:30">
      <c r="B78" s="103"/>
      <c r="C78" s="35"/>
      <c r="D78" s="69"/>
      <c r="E78" s="35"/>
      <c r="F78" s="70"/>
      <c r="G78" s="68"/>
      <c r="H78" s="70"/>
      <c r="I78" s="218"/>
      <c r="J78" s="182"/>
      <c r="K78" s="183"/>
      <c r="L78" s="169"/>
      <c r="M78" s="43"/>
      <c r="N78" s="43"/>
      <c r="O78" s="43"/>
      <c r="P78" s="43"/>
      <c r="Q78" s="43"/>
      <c r="R78" s="44"/>
      <c r="S78" s="43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</row>
    <row r="79" spans="2:30">
      <c r="B79" s="103"/>
      <c r="C79" s="35"/>
      <c r="D79" s="69"/>
      <c r="E79" s="35"/>
      <c r="F79" s="70"/>
      <c r="G79" s="68"/>
      <c r="H79" s="70"/>
      <c r="I79" s="218"/>
      <c r="J79" s="182"/>
      <c r="K79" s="183"/>
      <c r="L79" s="43"/>
      <c r="M79" s="43"/>
      <c r="N79" s="43"/>
      <c r="O79" s="43"/>
      <c r="P79" s="43"/>
      <c r="Q79" s="43"/>
      <c r="R79" s="44"/>
      <c r="S79" s="43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</row>
    <row r="80" spans="2:30">
      <c r="B80" s="103"/>
      <c r="C80" s="35"/>
      <c r="D80" s="69"/>
      <c r="E80" s="35"/>
      <c r="F80" s="70"/>
      <c r="G80" s="31"/>
      <c r="H80" s="70"/>
      <c r="I80" s="218"/>
      <c r="J80" s="182"/>
      <c r="K80" s="219"/>
      <c r="L80" s="43"/>
      <c r="M80" s="43"/>
      <c r="N80" s="43"/>
      <c r="O80" s="43"/>
      <c r="P80" s="43"/>
      <c r="Q80" s="43"/>
      <c r="R80" s="44"/>
      <c r="S80" s="43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</row>
    <row r="81" spans="2:30" ht="14.4" thickBot="1">
      <c r="B81" s="79"/>
      <c r="C81" s="39"/>
      <c r="D81" s="40"/>
      <c r="E81" s="39"/>
      <c r="F81" s="80"/>
      <c r="G81" s="39"/>
      <c r="H81" s="80"/>
      <c r="I81" s="220"/>
      <c r="J81" s="186"/>
      <c r="K81" s="187"/>
      <c r="L81" s="43"/>
      <c r="M81" s="43"/>
      <c r="N81" s="43"/>
      <c r="O81" s="43"/>
      <c r="P81" s="43"/>
      <c r="Q81" s="43"/>
      <c r="R81" s="44"/>
      <c r="S81" s="169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</row>
    <row r="82" spans="2:30">
      <c r="B82" s="221">
        <v>57</v>
      </c>
      <c r="C82" s="104" t="s">
        <v>50</v>
      </c>
      <c r="D82" s="118">
        <v>58</v>
      </c>
      <c r="E82" s="119" t="s">
        <v>51</v>
      </c>
      <c r="F82" s="327">
        <v>59</v>
      </c>
      <c r="G82" s="328" t="s">
        <v>23</v>
      </c>
      <c r="H82" s="330">
        <v>60</v>
      </c>
      <c r="I82" s="331" t="s">
        <v>26</v>
      </c>
      <c r="J82" s="116">
        <v>61</v>
      </c>
      <c r="K82" s="120" t="s">
        <v>16</v>
      </c>
      <c r="L82" s="3"/>
      <c r="M82" s="77"/>
      <c r="N82" s="3"/>
      <c r="O82" s="77"/>
      <c r="P82" s="3"/>
      <c r="Q82" s="77"/>
      <c r="R82" s="3"/>
      <c r="S82" s="77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</row>
    <row r="83" spans="2:30">
      <c r="B83" s="54">
        <v>2.8</v>
      </c>
      <c r="C83" s="20">
        <f>K75+B83</f>
        <v>387.7000000000001</v>
      </c>
      <c r="D83" s="222">
        <v>6.8</v>
      </c>
      <c r="E83" s="196">
        <f>C83+D83</f>
        <v>394.50000000000011</v>
      </c>
      <c r="F83" s="223">
        <v>0.7</v>
      </c>
      <c r="G83" s="329">
        <f>E83+F83</f>
        <v>395.2000000000001</v>
      </c>
      <c r="H83" s="332">
        <v>1</v>
      </c>
      <c r="I83" s="249">
        <f>G83+H83</f>
        <v>396.2000000000001</v>
      </c>
      <c r="J83" s="223">
        <v>1.6</v>
      </c>
      <c r="K83" s="224">
        <f>I83+J83</f>
        <v>397.80000000000013</v>
      </c>
      <c r="L83" s="43"/>
      <c r="M83" s="43"/>
      <c r="N83" s="339"/>
      <c r="O83" s="339"/>
      <c r="P83" s="44"/>
      <c r="Q83" s="43"/>
      <c r="R83" s="44"/>
      <c r="S83" s="169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</row>
    <row r="84" spans="2:30" ht="14.4">
      <c r="B84" s="225"/>
      <c r="C84" s="63">
        <f>C83/15/24+$D$2</f>
        <v>1.4311111111111114</v>
      </c>
      <c r="D84" s="226"/>
      <c r="E84" s="63">
        <f>E83/15/24+$D$2</f>
        <v>1.4500000000000004</v>
      </c>
      <c r="F84" s="227"/>
      <c r="G84" s="250">
        <f>G83/15/24+$D$2</f>
        <v>1.4519444444444449</v>
      </c>
      <c r="H84" s="333"/>
      <c r="I84" s="250">
        <f>I83/15/24+$D$2</f>
        <v>1.4547222222222227</v>
      </c>
      <c r="J84" s="228"/>
      <c r="K84" s="229">
        <f>K83/15/24+$D$2</f>
        <v>1.4591666666666669</v>
      </c>
      <c r="L84" s="43"/>
      <c r="M84" s="43"/>
      <c r="N84" s="43"/>
      <c r="O84" s="339"/>
      <c r="P84" s="43"/>
      <c r="Q84" s="43"/>
      <c r="R84" s="44"/>
      <c r="S84" s="169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</row>
    <row r="85" spans="2:30" ht="14.4">
      <c r="B85" s="103"/>
      <c r="C85" s="35"/>
      <c r="D85" s="226"/>
      <c r="E85" s="230"/>
      <c r="F85" s="227"/>
      <c r="G85" s="255"/>
      <c r="H85" s="334"/>
      <c r="I85" s="181"/>
      <c r="J85" s="182"/>
      <c r="K85" s="183"/>
      <c r="L85" s="43"/>
      <c r="M85" s="43"/>
      <c r="N85" s="43"/>
      <c r="O85" s="339"/>
      <c r="P85" s="339"/>
      <c r="Q85" s="339"/>
      <c r="R85" s="44"/>
      <c r="S85" s="169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</row>
    <row r="86" spans="2:30">
      <c r="B86" s="103"/>
      <c r="C86" s="35"/>
      <c r="D86" s="179"/>
      <c r="E86" s="232"/>
      <c r="F86" s="227"/>
      <c r="G86" s="255"/>
      <c r="H86" s="334"/>
      <c r="I86" s="181"/>
      <c r="J86" s="182"/>
      <c r="K86" s="183"/>
      <c r="L86" s="43"/>
      <c r="M86" s="43"/>
      <c r="N86" s="43"/>
      <c r="O86" s="43"/>
      <c r="P86" s="339"/>
      <c r="Q86" s="339"/>
      <c r="R86" s="44"/>
      <c r="S86" s="200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</row>
    <row r="87" spans="2:30">
      <c r="B87" s="103"/>
      <c r="C87" s="35"/>
      <c r="D87" s="179"/>
      <c r="E87" s="233"/>
      <c r="F87" s="227"/>
      <c r="G87" s="255"/>
      <c r="H87" s="334"/>
      <c r="I87" s="181"/>
      <c r="J87" s="182"/>
      <c r="K87" s="183"/>
      <c r="L87" s="43"/>
      <c r="M87" s="43"/>
      <c r="N87" s="43"/>
      <c r="O87" s="43"/>
      <c r="P87" s="43"/>
      <c r="Q87" s="206"/>
      <c r="R87" s="44"/>
      <c r="S87" s="169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</row>
    <row r="88" spans="2:30">
      <c r="B88" s="103"/>
      <c r="C88" s="35"/>
      <c r="D88" s="179"/>
      <c r="E88" s="231"/>
      <c r="F88" s="227"/>
      <c r="G88" s="255"/>
      <c r="H88" s="334"/>
      <c r="I88" s="181"/>
      <c r="J88" s="182"/>
      <c r="K88" s="183"/>
      <c r="L88" s="43"/>
      <c r="M88" s="43"/>
      <c r="N88" s="43"/>
      <c r="O88" s="43"/>
      <c r="P88" s="44"/>
      <c r="Q88" s="169"/>
      <c r="R88" s="43"/>
      <c r="S88" s="169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</row>
    <row r="89" spans="2:30" ht="14.4" thickBot="1">
      <c r="B89" s="234"/>
      <c r="C89" s="128"/>
      <c r="D89" s="235"/>
      <c r="E89" s="236"/>
      <c r="F89" s="237"/>
      <c r="G89" s="268"/>
      <c r="H89" s="335"/>
      <c r="I89" s="267"/>
      <c r="J89" s="238"/>
      <c r="K89" s="239"/>
      <c r="L89" s="3"/>
      <c r="M89" s="77"/>
      <c r="N89" s="3"/>
      <c r="O89" s="77"/>
      <c r="P89" s="3"/>
      <c r="Q89" s="77"/>
      <c r="R89" s="3"/>
      <c r="S89" s="77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</row>
    <row r="90" spans="2:30">
      <c r="B90" s="326" t="s">
        <v>61</v>
      </c>
      <c r="C90" s="240"/>
      <c r="D90" s="241" t="s">
        <v>52</v>
      </c>
      <c r="E90" s="242" t="s">
        <v>53</v>
      </c>
      <c r="F90" s="243">
        <v>65</v>
      </c>
      <c r="G90" s="244" t="s">
        <v>54</v>
      </c>
      <c r="H90" s="245" t="s">
        <v>55</v>
      </c>
      <c r="I90" s="240"/>
      <c r="J90" s="246" t="s">
        <v>56</v>
      </c>
      <c r="K90" s="247"/>
      <c r="L90" s="43"/>
      <c r="M90" s="43"/>
      <c r="N90" s="43"/>
      <c r="O90" s="43"/>
      <c r="P90" s="339"/>
      <c r="Q90" s="339"/>
      <c r="R90" s="43"/>
      <c r="S90" s="43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</row>
    <row r="91" spans="2:30">
      <c r="B91" s="248">
        <v>1</v>
      </c>
      <c r="C91" s="249">
        <f>K83+B91</f>
        <v>398.80000000000013</v>
      </c>
      <c r="D91" s="223">
        <v>1.8</v>
      </c>
      <c r="E91" s="249">
        <f>C91+D91</f>
        <v>400.60000000000014</v>
      </c>
      <c r="F91" s="223">
        <v>0.8</v>
      </c>
      <c r="G91" s="249">
        <f>E91+F91</f>
        <v>401.40000000000015</v>
      </c>
      <c r="H91" s="223">
        <v>1.2</v>
      </c>
      <c r="I91" s="249">
        <f>G91+H91</f>
        <v>402.60000000000014</v>
      </c>
      <c r="J91" s="223">
        <v>0.7</v>
      </c>
      <c r="K91" s="224">
        <f>I91+J91</f>
        <v>403.30000000000013</v>
      </c>
      <c r="L91" s="43"/>
      <c r="M91" s="43"/>
      <c r="N91" s="43"/>
      <c r="O91" s="43"/>
      <c r="P91" s="44"/>
      <c r="Q91" s="43"/>
      <c r="R91" s="43"/>
      <c r="S91" s="43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</row>
    <row r="92" spans="2:30" ht="14.4">
      <c r="B92" s="198"/>
      <c r="C92" s="250">
        <f>C91/15/24+$D$2</f>
        <v>1.4619444444444449</v>
      </c>
      <c r="D92" s="228"/>
      <c r="E92" s="250">
        <f>E91/15/24+$D$2</f>
        <v>1.4669444444444448</v>
      </c>
      <c r="F92" s="251"/>
      <c r="G92" s="250">
        <f>G91/15/24+$D$2</f>
        <v>1.4691666666666672</v>
      </c>
      <c r="H92" s="182"/>
      <c r="I92" s="250">
        <f>I91/15/24+$D$2</f>
        <v>1.4725000000000006</v>
      </c>
      <c r="J92" s="252"/>
      <c r="K92" s="229">
        <f>K91/15/24+$D$2</f>
        <v>1.4744444444444449</v>
      </c>
      <c r="L92" s="43"/>
      <c r="M92" s="43"/>
      <c r="N92" s="43"/>
      <c r="O92" s="43"/>
      <c r="P92" s="339"/>
      <c r="Q92" s="339"/>
      <c r="R92" s="253"/>
      <c r="S92" s="43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</row>
    <row r="93" spans="2:30" ht="14.4">
      <c r="B93" s="254"/>
      <c r="C93" s="255"/>
      <c r="D93" s="227"/>
      <c r="E93" s="256"/>
      <c r="F93" s="251"/>
      <c r="G93" s="257"/>
      <c r="H93" s="258"/>
      <c r="I93" s="259"/>
      <c r="J93" s="252"/>
      <c r="K93" s="183"/>
      <c r="L93" s="43"/>
      <c r="M93" s="43"/>
      <c r="N93" s="43"/>
      <c r="O93" s="339"/>
      <c r="P93" s="44"/>
      <c r="Q93" s="200"/>
      <c r="R93" s="43"/>
      <c r="S93" s="43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</row>
    <row r="94" spans="2:30">
      <c r="B94" s="198"/>
      <c r="C94" s="260"/>
      <c r="D94" s="227"/>
      <c r="E94" s="255"/>
      <c r="F94" s="182"/>
      <c r="G94" s="260"/>
      <c r="H94" s="261"/>
      <c r="I94" s="260"/>
      <c r="J94" s="227"/>
      <c r="K94" s="183"/>
      <c r="L94" s="43"/>
      <c r="M94" s="43"/>
      <c r="N94" s="43"/>
      <c r="O94" s="339"/>
      <c r="P94" s="44"/>
      <c r="Q94" s="206"/>
      <c r="R94" s="43"/>
      <c r="S94" s="43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</row>
    <row r="95" spans="2:30">
      <c r="B95" s="198"/>
      <c r="C95" s="181"/>
      <c r="D95" s="227"/>
      <c r="E95" s="255"/>
      <c r="F95" s="182"/>
      <c r="G95" s="262"/>
      <c r="H95" s="182"/>
      <c r="I95" s="181"/>
      <c r="J95" s="261"/>
      <c r="K95" s="263"/>
      <c r="L95" s="43"/>
      <c r="M95" s="43"/>
      <c r="N95" s="43"/>
      <c r="O95" s="43"/>
      <c r="P95" s="44"/>
      <c r="Q95" s="169"/>
      <c r="R95" s="43"/>
      <c r="S95" s="43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</row>
    <row r="96" spans="2:30">
      <c r="B96" s="198"/>
      <c r="C96" s="181"/>
      <c r="D96" s="227"/>
      <c r="E96" s="255"/>
      <c r="F96" s="182"/>
      <c r="G96" s="181"/>
      <c r="H96" s="182"/>
      <c r="I96" s="181"/>
      <c r="J96" s="264"/>
      <c r="K96" s="265"/>
      <c r="L96" s="3"/>
      <c r="M96" s="77"/>
      <c r="N96" s="3"/>
      <c r="O96" s="77"/>
      <c r="P96" s="3"/>
      <c r="Q96" s="77"/>
      <c r="R96" s="3"/>
      <c r="S96" s="77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</row>
    <row r="97" spans="2:30" ht="14.4" thickBot="1">
      <c r="B97" s="266"/>
      <c r="C97" s="267"/>
      <c r="D97" s="237"/>
      <c r="E97" s="268"/>
      <c r="F97" s="269"/>
      <c r="G97" s="270"/>
      <c r="H97" s="238"/>
      <c r="I97" s="267"/>
      <c r="J97" s="271"/>
      <c r="K97" s="272"/>
      <c r="L97" s="43"/>
      <c r="M97" s="77"/>
      <c r="N97" s="43"/>
      <c r="O97" s="273"/>
      <c r="P97" s="43"/>
      <c r="Q97" s="77"/>
      <c r="R97" s="274"/>
      <c r="S97" s="77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</row>
    <row r="98" spans="2:30">
      <c r="B98" s="336" t="s">
        <v>57</v>
      </c>
      <c r="C98" s="337"/>
      <c r="D98" s="337"/>
      <c r="E98" s="338"/>
      <c r="F98" s="275"/>
      <c r="G98" s="136"/>
      <c r="H98" s="275"/>
      <c r="I98" s="276"/>
      <c r="J98" s="135"/>
      <c r="K98" s="139"/>
      <c r="L98" s="339"/>
      <c r="M98" s="339"/>
      <c r="N98" s="102"/>
      <c r="O98" s="102"/>
      <c r="P98" s="123"/>
      <c r="Q98" s="123"/>
      <c r="R98" s="44"/>
      <c r="S98" s="169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</row>
    <row r="99" spans="2:30" ht="14.4">
      <c r="B99" s="277">
        <v>2.7</v>
      </c>
      <c r="C99" s="278">
        <f>K91+B99</f>
        <v>406.00000000000011</v>
      </c>
      <c r="D99" s="279"/>
      <c r="E99" s="90"/>
      <c r="F99" s="280"/>
      <c r="G99" s="20"/>
      <c r="H99" s="280"/>
      <c r="I99" s="19"/>
      <c r="J99" s="281"/>
      <c r="K99" s="21"/>
      <c r="L99" s="44"/>
      <c r="M99" s="43"/>
      <c r="N99" s="43"/>
      <c r="O99" s="102"/>
      <c r="P99" s="44"/>
      <c r="Q99" s="43"/>
      <c r="R99" s="44"/>
      <c r="S99" s="169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</row>
    <row r="100" spans="2:30" ht="14.4">
      <c r="B100" s="282"/>
      <c r="C100" s="283"/>
      <c r="D100" s="122"/>
      <c r="E100" s="126"/>
      <c r="F100" s="284"/>
      <c r="G100" s="68"/>
      <c r="H100" s="284"/>
      <c r="I100" s="68"/>
      <c r="J100" s="69"/>
      <c r="K100" s="205"/>
      <c r="L100" s="44"/>
      <c r="M100" s="43"/>
      <c r="N100" s="102"/>
      <c r="O100" s="102"/>
      <c r="P100" s="339"/>
      <c r="Q100" s="339"/>
      <c r="R100" s="44"/>
      <c r="S100" s="169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</row>
    <row r="101" spans="2:30" ht="14.4">
      <c r="B101" s="285"/>
      <c r="C101" s="286"/>
      <c r="D101" s="122"/>
      <c r="E101" s="126"/>
      <c r="F101" s="287"/>
      <c r="G101" s="74"/>
      <c r="H101" s="287"/>
      <c r="I101" s="149"/>
      <c r="J101" s="69"/>
      <c r="K101" s="288"/>
      <c r="L101" s="44"/>
      <c r="M101" s="169"/>
      <c r="N101" s="102"/>
      <c r="O101" s="102"/>
      <c r="P101" s="44"/>
      <c r="Q101" s="200"/>
      <c r="R101" s="44"/>
      <c r="S101" s="169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</row>
    <row r="102" spans="2:30">
      <c r="B102" s="289" t="s">
        <v>41</v>
      </c>
      <c r="C102" s="290"/>
      <c r="D102" s="122"/>
      <c r="E102" s="126"/>
      <c r="F102" s="70"/>
      <c r="G102" s="31"/>
      <c r="H102" s="70"/>
      <c r="I102" s="71"/>
      <c r="J102" s="291"/>
      <c r="K102" s="288"/>
      <c r="L102" s="44"/>
      <c r="M102" s="169"/>
      <c r="N102" s="102"/>
      <c r="O102" s="102"/>
      <c r="P102" s="44"/>
      <c r="Q102" s="206"/>
      <c r="R102" s="44"/>
      <c r="S102" s="169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</row>
    <row r="103" spans="2:30">
      <c r="B103" s="289"/>
      <c r="C103" s="290"/>
      <c r="D103" s="122"/>
      <c r="E103" s="126"/>
      <c r="F103" s="70"/>
      <c r="G103" s="31"/>
      <c r="H103" s="70"/>
      <c r="I103" s="71"/>
      <c r="J103" s="291"/>
      <c r="K103" s="288"/>
      <c r="L103" s="44"/>
      <c r="M103" s="169"/>
      <c r="N103" s="102"/>
      <c r="O103" s="102"/>
      <c r="P103" s="44"/>
      <c r="Q103" s="169"/>
      <c r="R103" s="274"/>
      <c r="S103" s="169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</row>
    <row r="104" spans="2:30" ht="14.4">
      <c r="B104" s="292"/>
      <c r="C104" s="286"/>
      <c r="D104" s="122"/>
      <c r="E104" s="126"/>
      <c r="F104" s="71"/>
      <c r="G104" s="293"/>
      <c r="H104" s="71"/>
      <c r="I104" s="294"/>
      <c r="J104" s="291"/>
      <c r="K104" s="288"/>
      <c r="L104" s="3"/>
      <c r="M104" s="77"/>
      <c r="N104" s="3"/>
      <c r="O104" s="77"/>
      <c r="P104" s="3"/>
      <c r="Q104" s="77"/>
      <c r="R104" s="44"/>
      <c r="S104" s="77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</row>
    <row r="105" spans="2:30" ht="14.4" thickBot="1">
      <c r="B105" s="340" t="s">
        <v>58</v>
      </c>
      <c r="C105" s="341"/>
      <c r="D105" s="295"/>
      <c r="E105" s="296"/>
      <c r="F105" s="297"/>
      <c r="G105" s="298"/>
      <c r="H105" s="297"/>
      <c r="I105" s="298"/>
      <c r="J105" s="299"/>
      <c r="K105" s="300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</row>
    <row r="106" spans="2:30">
      <c r="B106"/>
      <c r="C106"/>
      <c r="D106"/>
      <c r="E106"/>
      <c r="F106"/>
      <c r="G106"/>
      <c r="H106"/>
      <c r="I106"/>
      <c r="J106"/>
      <c r="K106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</row>
    <row r="107" spans="2:30">
      <c r="B107"/>
      <c r="C107"/>
      <c r="D107"/>
      <c r="E107"/>
      <c r="F107"/>
      <c r="G107"/>
      <c r="H107"/>
      <c r="I107"/>
      <c r="J107"/>
      <c r="K107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</row>
    <row r="108" spans="2:30">
      <c r="B108"/>
      <c r="C108"/>
      <c r="D108"/>
      <c r="E108"/>
      <c r="F108"/>
      <c r="G108"/>
      <c r="H108"/>
      <c r="I108"/>
      <c r="J108"/>
      <c r="K108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</row>
    <row r="109" spans="2:30">
      <c r="B109"/>
      <c r="C109"/>
      <c r="D109"/>
      <c r="E109"/>
      <c r="F109"/>
      <c r="G109"/>
      <c r="H109"/>
      <c r="I109"/>
      <c r="J109"/>
      <c r="K109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</row>
    <row r="110" spans="2:30">
      <c r="B110"/>
      <c r="C110"/>
      <c r="D110"/>
      <c r="E110"/>
      <c r="F110"/>
      <c r="G110"/>
      <c r="H110"/>
      <c r="I110"/>
      <c r="J110"/>
      <c r="K110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</row>
    <row r="111" spans="2:30">
      <c r="B111"/>
      <c r="C111"/>
      <c r="D111"/>
      <c r="E111"/>
      <c r="F111"/>
      <c r="G111"/>
      <c r="H111"/>
      <c r="I111"/>
      <c r="J111"/>
      <c r="K111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</row>
    <row r="112" spans="2:30">
      <c r="B112"/>
      <c r="C112"/>
      <c r="D112"/>
      <c r="E112"/>
      <c r="F112"/>
      <c r="G112"/>
      <c r="H112"/>
      <c r="I112"/>
      <c r="J112"/>
      <c r="K112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</row>
    <row r="113" spans="2:30">
      <c r="B113"/>
      <c r="C113"/>
      <c r="D113"/>
      <c r="E113"/>
      <c r="F113"/>
      <c r="G113"/>
      <c r="H113"/>
      <c r="I113"/>
      <c r="J113"/>
      <c r="K113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</row>
    <row r="114" spans="2:30">
      <c r="B114"/>
      <c r="C114"/>
      <c r="D114"/>
      <c r="E114"/>
      <c r="F114"/>
      <c r="G114"/>
      <c r="H114"/>
      <c r="I114"/>
      <c r="J114"/>
      <c r="K11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</row>
    <row r="115" spans="2:30">
      <c r="B115"/>
      <c r="C115"/>
      <c r="D115"/>
      <c r="E115"/>
      <c r="F115"/>
      <c r="G115"/>
      <c r="H115"/>
      <c r="I115"/>
      <c r="J115"/>
      <c r="K115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</row>
    <row r="116" spans="2:30">
      <c r="B116"/>
      <c r="C116"/>
      <c r="D116"/>
      <c r="E116"/>
      <c r="F116"/>
      <c r="G116"/>
      <c r="H116"/>
      <c r="I116"/>
      <c r="J116"/>
      <c r="K116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</row>
    <row r="117" spans="2:30">
      <c r="B117"/>
      <c r="C117"/>
      <c r="D117"/>
      <c r="E117"/>
      <c r="F117"/>
      <c r="G117"/>
      <c r="H117"/>
      <c r="I117"/>
      <c r="J117"/>
      <c r="K117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</row>
    <row r="118" spans="2:30">
      <c r="B118"/>
      <c r="C118"/>
      <c r="D118"/>
      <c r="E118"/>
      <c r="F118"/>
      <c r="G118"/>
      <c r="H118"/>
      <c r="I118"/>
      <c r="J118"/>
      <c r="K118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</row>
    <row r="119" spans="2:30">
      <c r="B119"/>
      <c r="C119"/>
      <c r="D119"/>
      <c r="E119"/>
      <c r="F119"/>
      <c r="G119"/>
      <c r="H119"/>
      <c r="I119"/>
      <c r="J119"/>
      <c r="K119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</row>
    <row r="120" spans="2:30">
      <c r="B120"/>
      <c r="C120"/>
      <c r="D120"/>
      <c r="E120"/>
      <c r="F120"/>
      <c r="G120"/>
      <c r="H120"/>
      <c r="I120"/>
      <c r="J120"/>
      <c r="K120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</row>
    <row r="121" spans="2:30">
      <c r="B121"/>
      <c r="C121"/>
      <c r="D121"/>
      <c r="E121"/>
      <c r="F121"/>
      <c r="G121"/>
      <c r="H121"/>
      <c r="I121"/>
      <c r="J121"/>
      <c r="K121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</row>
    <row r="122" spans="2:30">
      <c r="B122"/>
      <c r="C122"/>
      <c r="D122"/>
      <c r="E122"/>
      <c r="F122"/>
      <c r="G122"/>
      <c r="H122"/>
      <c r="I122"/>
      <c r="J122"/>
      <c r="K122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</row>
    <row r="123" spans="2:30">
      <c r="B123"/>
      <c r="C123"/>
      <c r="D123"/>
      <c r="E123"/>
      <c r="F123"/>
      <c r="G123"/>
      <c r="H123"/>
      <c r="I123"/>
      <c r="J123"/>
      <c r="K123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</row>
    <row r="124" spans="2:30">
      <c r="B124"/>
      <c r="C124"/>
      <c r="D124"/>
      <c r="E124"/>
      <c r="F124"/>
      <c r="G124"/>
      <c r="H124"/>
      <c r="I124"/>
      <c r="J124"/>
      <c r="K12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</row>
    <row r="125" spans="2:30">
      <c r="B125"/>
      <c r="C125"/>
      <c r="D125"/>
      <c r="E125"/>
      <c r="F125"/>
      <c r="G125"/>
      <c r="H125"/>
      <c r="I125"/>
      <c r="J125"/>
      <c r="K125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</row>
    <row r="126" spans="2:30">
      <c r="B126"/>
      <c r="C126"/>
      <c r="D126"/>
      <c r="E126"/>
      <c r="F126"/>
      <c r="G126"/>
      <c r="H126"/>
      <c r="I126"/>
      <c r="J126"/>
      <c r="K126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</row>
    <row r="127" spans="2:30">
      <c r="B127"/>
      <c r="C127"/>
      <c r="D127"/>
      <c r="E127"/>
      <c r="F127"/>
      <c r="G127"/>
      <c r="H127"/>
      <c r="I127"/>
      <c r="J127"/>
      <c r="K127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</row>
    <row r="128" spans="2:30">
      <c r="B128"/>
      <c r="C128"/>
      <c r="D128"/>
      <c r="E128"/>
      <c r="F128"/>
      <c r="G128"/>
      <c r="H128"/>
      <c r="I128"/>
      <c r="J128"/>
      <c r="K128"/>
      <c r="W128" s="44"/>
      <c r="X128" s="44"/>
      <c r="Y128" s="44"/>
      <c r="Z128" s="44"/>
      <c r="AA128" s="44"/>
      <c r="AB128" s="44"/>
      <c r="AC128" s="44"/>
      <c r="AD128" s="44"/>
    </row>
    <row r="129" spans="2:30">
      <c r="B129"/>
      <c r="C129"/>
      <c r="D129"/>
      <c r="E129"/>
      <c r="F129"/>
      <c r="G129"/>
      <c r="H129"/>
      <c r="I129"/>
      <c r="J129"/>
      <c r="K129"/>
      <c r="W129" s="44"/>
      <c r="X129" s="44"/>
      <c r="Y129" s="44"/>
      <c r="Z129" s="44"/>
      <c r="AA129" s="44"/>
      <c r="AB129" s="44"/>
      <c r="AC129" s="44"/>
      <c r="AD129" s="44"/>
    </row>
    <row r="130" spans="2:30">
      <c r="W130" s="44"/>
      <c r="X130" s="44"/>
      <c r="Y130" s="44"/>
      <c r="Z130" s="44"/>
      <c r="AA130" s="44"/>
      <c r="AB130" s="44"/>
      <c r="AC130" s="44"/>
      <c r="AD130" s="44"/>
    </row>
    <row r="131" spans="2:30">
      <c r="W131" s="44"/>
      <c r="X131" s="44"/>
      <c r="Y131" s="44"/>
      <c r="Z131" s="44"/>
      <c r="AA131" s="44"/>
      <c r="AB131" s="44"/>
      <c r="AC131" s="44"/>
      <c r="AD131" s="44"/>
    </row>
    <row r="132" spans="2:30">
      <c r="W132" s="44"/>
      <c r="X132" s="44"/>
      <c r="Y132" s="44"/>
      <c r="Z132" s="44"/>
      <c r="AA132" s="44"/>
      <c r="AB132" s="44"/>
      <c r="AC132" s="44"/>
      <c r="AD132" s="44"/>
    </row>
    <row r="133" spans="2:30">
      <c r="W133" s="44"/>
      <c r="X133" s="44"/>
      <c r="Y133" s="44"/>
      <c r="Z133" s="44"/>
      <c r="AA133" s="44"/>
      <c r="AB133" s="44"/>
      <c r="AC133" s="44"/>
      <c r="AD133" s="44"/>
    </row>
    <row r="134" spans="2:30">
      <c r="W134" s="44"/>
      <c r="X134" s="44"/>
      <c r="Y134" s="44"/>
      <c r="Z134" s="44"/>
      <c r="AA134" s="44"/>
      <c r="AB134" s="44"/>
      <c r="AC134" s="44"/>
      <c r="AD134" s="44"/>
    </row>
    <row r="135" spans="2:30">
      <c r="W135" s="44"/>
      <c r="X135" s="44"/>
      <c r="Y135" s="44"/>
      <c r="Z135" s="44"/>
      <c r="AA135" s="44"/>
      <c r="AB135" s="44"/>
      <c r="AC135" s="44"/>
      <c r="AD135" s="44"/>
    </row>
    <row r="136" spans="2:30">
      <c r="W136" s="44"/>
      <c r="X136" s="44"/>
      <c r="Y136" s="44"/>
      <c r="Z136" s="44"/>
      <c r="AA136" s="44"/>
      <c r="AB136" s="44"/>
      <c r="AC136" s="44"/>
      <c r="AD136" s="44"/>
    </row>
    <row r="137" spans="2:30">
      <c r="W137" s="44"/>
      <c r="X137" s="44"/>
      <c r="Y137" s="44"/>
      <c r="Z137" s="44"/>
      <c r="AA137" s="44"/>
      <c r="AB137" s="44"/>
      <c r="AC137" s="44"/>
      <c r="AD137" s="44"/>
    </row>
    <row r="138" spans="2:30">
      <c r="W138" s="44"/>
      <c r="X138" s="44"/>
      <c r="Y138" s="44"/>
      <c r="Z138" s="44"/>
      <c r="AA138" s="44"/>
      <c r="AB138" s="44"/>
      <c r="AC138" s="44"/>
      <c r="AD138" s="44"/>
    </row>
    <row r="139" spans="2:30">
      <c r="W139" s="44"/>
      <c r="X139" s="44"/>
      <c r="Y139" s="44"/>
      <c r="Z139" s="44"/>
      <c r="AA139" s="44"/>
      <c r="AB139" s="44"/>
      <c r="AC139" s="44"/>
      <c r="AD139" s="44"/>
    </row>
    <row r="140" spans="2:30">
      <c r="W140" s="44"/>
      <c r="X140" s="44"/>
      <c r="Y140" s="44"/>
      <c r="Z140" s="44"/>
      <c r="AA140" s="44"/>
      <c r="AB140" s="44"/>
      <c r="AC140" s="44"/>
      <c r="AD140" s="44"/>
    </row>
    <row r="141" spans="2:30">
      <c r="W141" s="44"/>
      <c r="X141" s="44"/>
      <c r="Y141" s="44"/>
      <c r="Z141" s="44"/>
      <c r="AA141" s="44"/>
      <c r="AB141" s="44"/>
      <c r="AC141" s="44"/>
      <c r="AD141" s="44"/>
    </row>
    <row r="142" spans="2:30">
      <c r="W142" s="44"/>
      <c r="X142" s="44"/>
      <c r="Y142" s="44"/>
      <c r="Z142" s="44"/>
      <c r="AA142" s="44"/>
      <c r="AB142" s="44"/>
      <c r="AC142" s="44"/>
      <c r="AD142" s="44"/>
    </row>
    <row r="143" spans="2:30">
      <c r="W143" s="44"/>
      <c r="X143" s="44"/>
      <c r="Y143" s="44"/>
      <c r="Z143" s="44"/>
      <c r="AA143" s="44"/>
      <c r="AB143" s="44"/>
      <c r="AC143" s="44"/>
      <c r="AD143" s="44"/>
    </row>
    <row r="144" spans="2:30">
      <c r="W144" s="44"/>
      <c r="X144" s="44"/>
      <c r="Y144" s="44"/>
      <c r="Z144" s="44"/>
      <c r="AA144" s="44"/>
      <c r="AB144" s="44"/>
      <c r="AC144" s="44"/>
      <c r="AD144" s="44"/>
    </row>
    <row r="145" spans="23:30">
      <c r="W145" s="44"/>
      <c r="X145" s="44"/>
      <c r="Y145" s="44"/>
      <c r="Z145" s="44"/>
      <c r="AA145" s="44"/>
      <c r="AB145" s="44"/>
      <c r="AC145" s="44"/>
      <c r="AD145" s="44"/>
    </row>
    <row r="146" spans="23:30">
      <c r="W146" s="44"/>
      <c r="X146" s="44"/>
      <c r="Y146" s="44"/>
      <c r="Z146" s="44"/>
      <c r="AA146" s="44"/>
      <c r="AB146" s="44"/>
      <c r="AC146" s="44"/>
      <c r="AD146" s="44"/>
    </row>
    <row r="147" spans="23:30">
      <c r="W147" s="44"/>
      <c r="X147" s="44"/>
      <c r="Y147" s="44"/>
      <c r="Z147" s="44"/>
      <c r="AA147" s="44"/>
      <c r="AB147" s="44"/>
      <c r="AC147" s="44"/>
      <c r="AD147" s="44"/>
    </row>
    <row r="148" spans="23:30">
      <c r="W148" s="44"/>
      <c r="X148" s="44"/>
      <c r="Y148" s="44"/>
      <c r="Z148" s="44"/>
      <c r="AA148" s="44"/>
      <c r="AB148" s="44"/>
      <c r="AC148" s="44"/>
      <c r="AD148" s="44"/>
    </row>
    <row r="149" spans="23:30">
      <c r="W149" s="44"/>
      <c r="X149" s="44"/>
      <c r="Y149" s="44"/>
      <c r="Z149" s="44"/>
      <c r="AA149" s="44"/>
      <c r="AB149" s="44"/>
      <c r="AC149" s="44"/>
      <c r="AD149" s="44"/>
    </row>
    <row r="150" spans="23:30">
      <c r="W150" s="44"/>
      <c r="X150" s="44"/>
      <c r="Y150" s="44"/>
      <c r="Z150" s="44"/>
      <c r="AA150" s="44"/>
      <c r="AB150" s="44"/>
      <c r="AC150" s="44"/>
      <c r="AD150" s="44"/>
    </row>
    <row r="151" spans="23:30">
      <c r="W151" s="44"/>
      <c r="X151" s="44"/>
      <c r="Y151" s="44"/>
      <c r="Z151" s="44"/>
      <c r="AA151" s="44"/>
      <c r="AB151" s="44"/>
      <c r="AC151" s="44"/>
      <c r="AD151" s="44"/>
    </row>
    <row r="152" spans="23:30">
      <c r="W152" s="44"/>
      <c r="X152" s="44"/>
      <c r="Y152" s="44"/>
      <c r="Z152" s="44"/>
      <c r="AA152" s="44"/>
      <c r="AB152" s="44"/>
      <c r="AC152" s="44"/>
      <c r="AD152" s="44"/>
    </row>
    <row r="153" spans="23:30">
      <c r="W153" s="44"/>
      <c r="X153" s="44"/>
      <c r="Y153" s="44"/>
      <c r="Z153" s="44"/>
      <c r="AA153" s="44"/>
      <c r="AB153" s="44"/>
      <c r="AC153" s="44"/>
      <c r="AD153" s="44"/>
    </row>
    <row r="154" spans="23:30">
      <c r="W154" s="44"/>
      <c r="X154" s="44"/>
      <c r="Y154" s="44"/>
      <c r="Z154" s="44"/>
      <c r="AA154" s="44"/>
      <c r="AB154" s="44"/>
      <c r="AC154" s="44"/>
      <c r="AD154" s="44"/>
    </row>
    <row r="155" spans="23:30">
      <c r="W155" s="44"/>
      <c r="X155" s="44"/>
      <c r="Y155" s="44"/>
      <c r="Z155" s="44"/>
      <c r="AA155" s="44"/>
      <c r="AB155" s="44"/>
      <c r="AC155" s="44"/>
      <c r="AD155" s="44"/>
    </row>
    <row r="156" spans="23:30">
      <c r="W156" s="44"/>
      <c r="X156" s="44"/>
      <c r="Y156" s="44"/>
      <c r="Z156" s="44"/>
      <c r="AA156" s="44"/>
      <c r="AB156" s="44"/>
      <c r="AC156" s="44"/>
      <c r="AD156" s="44"/>
    </row>
    <row r="157" spans="23:30">
      <c r="W157" s="44"/>
      <c r="X157" s="44"/>
      <c r="Y157" s="44"/>
      <c r="Z157" s="44"/>
      <c r="AA157" s="44"/>
      <c r="AB157" s="44"/>
      <c r="AC157" s="44"/>
      <c r="AD157" s="44"/>
    </row>
    <row r="158" spans="23:30">
      <c r="W158" s="44"/>
      <c r="X158" s="44"/>
      <c r="Y158" s="44"/>
      <c r="Z158" s="44"/>
      <c r="AA158" s="44"/>
      <c r="AB158" s="44"/>
      <c r="AC158" s="44"/>
      <c r="AD158" s="44"/>
    </row>
    <row r="159" spans="23:30">
      <c r="W159" s="44"/>
      <c r="X159" s="44"/>
      <c r="Y159" s="44"/>
      <c r="Z159" s="44"/>
      <c r="AA159" s="44"/>
      <c r="AB159" s="44"/>
      <c r="AC159" s="44"/>
      <c r="AD159" s="44"/>
    </row>
    <row r="160" spans="23:30">
      <c r="W160" s="44"/>
      <c r="X160" s="44"/>
      <c r="Y160" s="44"/>
      <c r="Z160" s="44"/>
      <c r="AA160" s="44"/>
      <c r="AB160" s="44"/>
      <c r="AC160" s="44"/>
      <c r="AD160" s="44"/>
    </row>
    <row r="161" spans="23:30">
      <c r="W161" s="44"/>
      <c r="X161" s="44"/>
      <c r="Y161" s="44"/>
      <c r="Z161" s="44"/>
      <c r="AA161" s="44"/>
      <c r="AB161" s="44"/>
      <c r="AC161" s="44"/>
      <c r="AD161" s="44"/>
    </row>
    <row r="162" spans="23:30">
      <c r="W162" s="44"/>
      <c r="X162" s="44"/>
      <c r="Y162" s="44"/>
      <c r="Z162" s="44"/>
      <c r="AA162" s="44"/>
      <c r="AB162" s="44"/>
      <c r="AC162" s="44"/>
      <c r="AD162" s="44"/>
    </row>
    <row r="163" spans="23:30">
      <c r="W163" s="44"/>
      <c r="X163" s="44"/>
      <c r="Y163" s="44"/>
      <c r="Z163" s="44"/>
      <c r="AA163" s="44"/>
      <c r="AB163" s="44"/>
      <c r="AC163" s="44"/>
      <c r="AD163" s="44"/>
    </row>
    <row r="164" spans="23:30">
      <c r="W164" s="44"/>
      <c r="X164" s="44"/>
      <c r="Y164" s="44"/>
      <c r="Z164" s="44"/>
      <c r="AA164" s="44"/>
      <c r="AB164" s="44"/>
      <c r="AC164" s="44"/>
      <c r="AD164" s="44"/>
    </row>
    <row r="165" spans="23:30">
      <c r="W165" s="44"/>
      <c r="X165" s="44"/>
      <c r="Y165" s="44"/>
      <c r="Z165" s="44"/>
      <c r="AA165" s="44"/>
      <c r="AB165" s="44"/>
      <c r="AC165" s="44"/>
      <c r="AD165" s="44"/>
    </row>
    <row r="166" spans="23:30">
      <c r="W166" s="44"/>
      <c r="X166" s="44"/>
      <c r="Y166" s="44"/>
      <c r="Z166" s="44"/>
      <c r="AA166" s="44"/>
      <c r="AB166" s="44"/>
      <c r="AC166" s="44"/>
      <c r="AD166" s="44"/>
    </row>
    <row r="167" spans="23:30">
      <c r="W167" s="44"/>
      <c r="X167" s="44"/>
      <c r="Y167" s="44"/>
      <c r="Z167" s="44"/>
      <c r="AA167" s="44"/>
      <c r="AB167" s="44"/>
      <c r="AC167" s="44"/>
      <c r="AD167" s="44"/>
    </row>
    <row r="168" spans="23:30">
      <c r="W168" s="44"/>
      <c r="X168" s="44"/>
      <c r="Y168" s="44"/>
      <c r="Z168" s="44"/>
      <c r="AA168" s="44"/>
      <c r="AB168" s="44"/>
      <c r="AC168" s="44"/>
      <c r="AD168" s="44"/>
    </row>
    <row r="169" spans="23:30">
      <c r="W169" s="44"/>
      <c r="X169" s="44"/>
      <c r="Y169" s="44"/>
      <c r="Z169" s="44"/>
      <c r="AA169" s="44"/>
      <c r="AB169" s="44"/>
      <c r="AC169" s="44"/>
      <c r="AD169" s="44"/>
    </row>
    <row r="170" spans="23:30">
      <c r="W170" s="44"/>
      <c r="X170" s="44"/>
      <c r="Y170" s="44"/>
      <c r="Z170" s="44"/>
      <c r="AA170" s="44"/>
      <c r="AB170" s="44"/>
      <c r="AC170" s="44"/>
      <c r="AD170" s="44"/>
    </row>
    <row r="171" spans="23:30">
      <c r="W171" s="44"/>
      <c r="X171" s="44"/>
      <c r="Y171" s="44"/>
      <c r="Z171" s="44"/>
      <c r="AA171" s="44"/>
      <c r="AB171" s="44"/>
      <c r="AC171" s="44"/>
      <c r="AD171" s="44"/>
    </row>
    <row r="172" spans="23:30">
      <c r="W172" s="44"/>
      <c r="X172" s="44"/>
      <c r="Y172" s="44"/>
      <c r="Z172" s="44"/>
      <c r="AA172" s="44"/>
      <c r="AB172" s="44"/>
      <c r="AC172" s="44"/>
      <c r="AD172" s="44"/>
    </row>
    <row r="173" spans="23:30">
      <c r="W173" s="44"/>
      <c r="X173" s="44"/>
      <c r="Y173" s="44"/>
      <c r="Z173" s="44"/>
      <c r="AA173" s="44"/>
      <c r="AB173" s="44"/>
      <c r="AC173" s="44"/>
      <c r="AD173" s="44"/>
    </row>
    <row r="174" spans="23:30">
      <c r="W174" s="44"/>
      <c r="X174" s="44"/>
      <c r="Y174" s="44"/>
      <c r="Z174" s="44"/>
      <c r="AA174" s="44"/>
      <c r="AB174" s="44"/>
      <c r="AC174" s="44"/>
      <c r="AD174" s="44"/>
    </row>
    <row r="175" spans="23:30">
      <c r="W175" s="44"/>
      <c r="X175" s="44"/>
      <c r="Y175" s="44"/>
      <c r="Z175" s="44"/>
      <c r="AA175" s="44"/>
      <c r="AB175" s="44"/>
      <c r="AC175" s="44"/>
      <c r="AD175" s="44"/>
    </row>
    <row r="176" spans="23:30">
      <c r="W176" s="44"/>
      <c r="X176" s="44"/>
      <c r="Y176" s="44"/>
      <c r="Z176" s="44"/>
      <c r="AA176" s="44"/>
      <c r="AB176" s="44"/>
      <c r="AC176" s="44"/>
      <c r="AD176" s="44"/>
    </row>
    <row r="177" spans="23:30">
      <c r="W177" s="44"/>
      <c r="X177" s="44"/>
      <c r="Y177" s="44"/>
      <c r="Z177" s="44"/>
      <c r="AA177" s="44"/>
      <c r="AB177" s="44"/>
      <c r="AC177" s="44"/>
      <c r="AD177" s="44"/>
    </row>
    <row r="178" spans="23:30">
      <c r="W178" s="44"/>
      <c r="X178" s="44"/>
      <c r="Y178" s="44"/>
      <c r="Z178" s="44"/>
      <c r="AA178" s="44"/>
      <c r="AB178" s="44"/>
      <c r="AC178" s="44"/>
      <c r="AD178" s="44"/>
    </row>
    <row r="179" spans="23:30">
      <c r="W179" s="44"/>
      <c r="X179" s="44"/>
      <c r="Y179" s="44"/>
      <c r="Z179" s="44"/>
      <c r="AA179" s="44"/>
      <c r="AB179" s="44"/>
      <c r="AC179" s="44"/>
      <c r="AD179" s="44"/>
    </row>
    <row r="180" spans="23:30">
      <c r="W180" s="44"/>
      <c r="X180" s="44"/>
      <c r="Y180" s="44"/>
      <c r="Z180" s="44"/>
      <c r="AA180" s="44"/>
      <c r="AB180" s="44"/>
      <c r="AC180" s="44"/>
      <c r="AD180" s="44"/>
    </row>
    <row r="181" spans="23:30">
      <c r="W181" s="44"/>
      <c r="X181" s="44"/>
      <c r="Y181" s="44"/>
      <c r="Z181" s="44"/>
      <c r="AA181" s="44"/>
      <c r="AB181" s="44"/>
      <c r="AC181" s="44"/>
      <c r="AD181" s="44"/>
    </row>
    <row r="182" spans="23:30">
      <c r="W182" s="44"/>
      <c r="X182" s="44"/>
      <c r="Y182" s="44"/>
      <c r="Z182" s="44"/>
      <c r="AA182" s="44"/>
      <c r="AB182" s="44"/>
      <c r="AC182" s="44"/>
      <c r="AD182" s="44"/>
    </row>
    <row r="183" spans="23:30">
      <c r="W183" s="44"/>
      <c r="X183" s="44"/>
      <c r="Y183" s="44"/>
      <c r="Z183" s="44"/>
      <c r="AA183" s="44"/>
      <c r="AB183" s="44"/>
      <c r="AC183" s="44"/>
      <c r="AD183" s="44"/>
    </row>
    <row r="184" spans="23:30">
      <c r="W184" s="44"/>
      <c r="X184" s="44"/>
      <c r="Y184" s="44"/>
      <c r="Z184" s="44"/>
      <c r="AA184" s="44"/>
      <c r="AB184" s="44"/>
      <c r="AC184" s="44"/>
      <c r="AD184" s="44"/>
    </row>
    <row r="185" spans="23:30">
      <c r="W185" s="44"/>
      <c r="X185" s="44"/>
      <c r="Y185" s="44"/>
      <c r="Z185" s="44"/>
      <c r="AA185" s="44"/>
      <c r="AB185" s="44"/>
      <c r="AC185" s="44"/>
      <c r="AD185" s="44"/>
    </row>
    <row r="186" spans="23:30">
      <c r="W186" s="44"/>
      <c r="X186" s="44"/>
      <c r="Y186" s="44"/>
      <c r="Z186" s="44"/>
      <c r="AA186" s="44"/>
      <c r="AB186" s="44"/>
      <c r="AC186" s="44"/>
      <c r="AD186" s="44"/>
    </row>
    <row r="187" spans="23:30">
      <c r="W187" s="44"/>
      <c r="X187" s="44"/>
      <c r="Y187" s="44"/>
      <c r="Z187" s="44"/>
      <c r="AA187" s="44"/>
      <c r="AB187" s="44"/>
      <c r="AC187" s="44"/>
      <c r="AD187" s="44"/>
    </row>
    <row r="188" spans="23:30">
      <c r="W188" s="44"/>
      <c r="X188" s="44"/>
      <c r="Y188" s="44"/>
      <c r="Z188" s="44"/>
      <c r="AA188" s="44"/>
      <c r="AB188" s="44"/>
      <c r="AC188" s="44"/>
      <c r="AD188" s="44"/>
    </row>
    <row r="189" spans="23:30">
      <c r="W189" s="44"/>
      <c r="X189" s="44"/>
      <c r="Y189" s="44"/>
      <c r="Z189" s="44"/>
      <c r="AA189" s="44"/>
      <c r="AB189" s="44"/>
      <c r="AC189" s="44"/>
      <c r="AD189" s="44"/>
    </row>
    <row r="190" spans="23:30">
      <c r="W190" s="44"/>
      <c r="X190" s="44"/>
      <c r="Y190" s="44"/>
      <c r="Z190" s="44"/>
      <c r="AA190" s="44"/>
      <c r="AB190" s="44"/>
      <c r="AC190" s="44"/>
      <c r="AD190" s="44"/>
    </row>
    <row r="191" spans="23:30">
      <c r="W191" s="44"/>
      <c r="X191" s="44"/>
      <c r="Y191" s="44"/>
      <c r="Z191" s="44"/>
      <c r="AA191" s="44"/>
      <c r="AB191" s="44"/>
      <c r="AC191" s="44"/>
      <c r="AD191" s="44"/>
    </row>
    <row r="192" spans="23:30">
      <c r="W192" s="44"/>
      <c r="X192" s="44"/>
      <c r="Y192" s="44"/>
      <c r="Z192" s="44"/>
      <c r="AA192" s="44"/>
      <c r="AB192" s="44"/>
      <c r="AC192" s="44"/>
      <c r="AD192" s="44"/>
    </row>
    <row r="193" spans="23:30">
      <c r="W193" s="44"/>
      <c r="X193" s="44"/>
      <c r="Y193" s="44"/>
      <c r="Z193" s="44"/>
      <c r="AA193" s="44"/>
      <c r="AB193" s="44"/>
      <c r="AC193" s="44"/>
      <c r="AD193" s="44"/>
    </row>
    <row r="194" spans="23:30">
      <c r="W194" s="44"/>
      <c r="X194" s="44"/>
      <c r="Y194" s="44"/>
      <c r="Z194" s="44"/>
      <c r="AA194" s="44"/>
      <c r="AB194" s="44"/>
      <c r="AC194" s="44"/>
      <c r="AD194" s="44"/>
    </row>
    <row r="195" spans="23:30">
      <c r="W195" s="44"/>
      <c r="X195" s="44"/>
      <c r="Y195" s="44"/>
      <c r="Z195" s="44"/>
      <c r="AA195" s="44"/>
      <c r="AB195" s="44"/>
      <c r="AC195" s="44"/>
      <c r="AD195" s="44"/>
    </row>
    <row r="196" spans="23:30">
      <c r="W196" s="44"/>
      <c r="X196" s="44"/>
      <c r="Y196" s="44"/>
      <c r="Z196" s="44"/>
      <c r="AA196" s="44"/>
      <c r="AB196" s="44"/>
      <c r="AC196" s="44"/>
      <c r="AD196" s="44"/>
    </row>
    <row r="197" spans="23:30">
      <c r="W197" s="44"/>
      <c r="X197" s="44"/>
      <c r="Y197" s="44"/>
      <c r="Z197" s="44"/>
      <c r="AA197" s="44"/>
      <c r="AB197" s="44"/>
      <c r="AC197" s="44"/>
      <c r="AD197" s="44"/>
    </row>
    <row r="198" spans="23:30">
      <c r="W198" s="44"/>
      <c r="X198" s="44"/>
      <c r="Y198" s="44"/>
      <c r="Z198" s="44"/>
      <c r="AA198" s="44"/>
      <c r="AB198" s="44"/>
      <c r="AC198" s="44"/>
      <c r="AD198" s="44"/>
    </row>
    <row r="199" spans="23:30">
      <c r="W199" s="44"/>
      <c r="X199" s="44"/>
      <c r="Y199" s="44"/>
      <c r="Z199" s="44"/>
      <c r="AA199" s="44"/>
      <c r="AB199" s="44"/>
      <c r="AC199" s="44"/>
      <c r="AD199" s="44"/>
    </row>
    <row r="200" spans="23:30">
      <c r="W200" s="44"/>
      <c r="X200" s="44"/>
      <c r="Y200" s="44"/>
      <c r="Z200" s="44"/>
      <c r="AA200" s="44"/>
      <c r="AB200" s="44"/>
      <c r="AC200" s="44"/>
      <c r="AD200" s="44"/>
    </row>
    <row r="201" spans="23:30">
      <c r="W201" s="44"/>
      <c r="X201" s="44"/>
      <c r="Y201" s="44"/>
      <c r="Z201" s="44"/>
      <c r="AA201" s="44"/>
      <c r="AB201" s="44"/>
      <c r="AC201" s="44"/>
      <c r="AD201" s="44"/>
    </row>
    <row r="202" spans="23:30">
      <c r="W202" s="44"/>
      <c r="X202" s="44"/>
      <c r="Y202" s="44"/>
      <c r="Z202" s="44"/>
      <c r="AA202" s="44"/>
      <c r="AB202" s="44"/>
      <c r="AC202" s="44"/>
      <c r="AD202" s="44"/>
    </row>
    <row r="203" spans="23:30">
      <c r="W203" s="44"/>
      <c r="X203" s="44"/>
      <c r="Y203" s="44"/>
      <c r="Z203" s="44"/>
      <c r="AA203" s="44"/>
      <c r="AB203" s="44"/>
      <c r="AC203" s="44"/>
      <c r="AD203" s="44"/>
    </row>
    <row r="204" spans="23:30">
      <c r="W204" s="44"/>
      <c r="X204" s="44"/>
      <c r="Y204" s="44"/>
      <c r="Z204" s="44"/>
      <c r="AA204" s="44"/>
      <c r="AB204" s="44"/>
      <c r="AC204" s="44"/>
      <c r="AD204" s="44"/>
    </row>
    <row r="205" spans="23:30">
      <c r="W205" s="44"/>
      <c r="X205" s="44"/>
      <c r="Y205" s="44"/>
      <c r="Z205" s="44"/>
      <c r="AA205" s="44"/>
      <c r="AB205" s="44"/>
      <c r="AC205" s="44"/>
      <c r="AD205" s="44"/>
    </row>
    <row r="206" spans="23:30">
      <c r="W206" s="44"/>
      <c r="X206" s="44"/>
      <c r="Y206" s="44"/>
      <c r="Z206" s="44"/>
      <c r="AA206" s="44"/>
      <c r="AB206" s="44"/>
      <c r="AC206" s="44"/>
      <c r="AD206" s="44"/>
    </row>
    <row r="207" spans="23:30">
      <c r="W207" s="44"/>
      <c r="X207" s="44"/>
      <c r="Y207" s="44"/>
      <c r="Z207" s="44"/>
      <c r="AA207" s="44"/>
      <c r="AB207" s="44"/>
      <c r="AC207" s="44"/>
      <c r="AD207" s="44"/>
    </row>
    <row r="208" spans="23:30">
      <c r="W208" s="44"/>
      <c r="X208" s="44"/>
      <c r="Y208" s="44"/>
      <c r="Z208" s="44"/>
      <c r="AA208" s="44"/>
      <c r="AB208" s="44"/>
      <c r="AC208" s="44"/>
      <c r="AD208" s="44"/>
    </row>
    <row r="209" spans="23:30">
      <c r="W209" s="44"/>
      <c r="X209" s="44"/>
      <c r="Y209" s="44"/>
      <c r="Z209" s="44"/>
      <c r="AA209" s="44"/>
      <c r="AB209" s="44"/>
      <c r="AC209" s="44"/>
      <c r="AD209" s="44"/>
    </row>
    <row r="210" spans="23:30">
      <c r="W210" s="44"/>
      <c r="X210" s="44"/>
      <c r="Y210" s="44"/>
      <c r="Z210" s="44"/>
      <c r="AA210" s="44"/>
      <c r="AB210" s="44"/>
      <c r="AC210" s="44"/>
      <c r="AD210" s="44"/>
    </row>
    <row r="211" spans="23:30">
      <c r="W211" s="44"/>
      <c r="X211" s="44"/>
      <c r="Y211" s="44"/>
      <c r="Z211" s="44"/>
      <c r="AA211" s="44"/>
      <c r="AB211" s="44"/>
      <c r="AC211" s="44"/>
      <c r="AD211" s="44"/>
    </row>
    <row r="212" spans="23:30">
      <c r="W212" s="44"/>
      <c r="X212" s="44"/>
      <c r="Y212" s="44"/>
      <c r="Z212" s="44"/>
      <c r="AA212" s="44"/>
      <c r="AB212" s="44"/>
      <c r="AC212" s="44"/>
      <c r="AD212" s="44"/>
    </row>
    <row r="213" spans="23:30">
      <c r="W213" s="44"/>
      <c r="X213" s="44"/>
      <c r="Y213" s="44"/>
      <c r="Z213" s="44"/>
      <c r="AA213" s="44"/>
      <c r="AB213" s="44"/>
      <c r="AC213" s="44"/>
      <c r="AD213" s="44"/>
    </row>
    <row r="214" spans="23:30">
      <c r="W214" s="44"/>
      <c r="X214" s="44"/>
      <c r="Y214" s="44"/>
      <c r="Z214" s="44"/>
      <c r="AA214" s="44"/>
      <c r="AB214" s="44"/>
      <c r="AC214" s="44"/>
      <c r="AD214" s="44"/>
    </row>
    <row r="215" spans="23:30">
      <c r="W215" s="44"/>
      <c r="X215" s="44"/>
      <c r="Y215" s="44"/>
      <c r="Z215" s="44"/>
      <c r="AA215" s="44"/>
      <c r="AB215" s="44"/>
      <c r="AC215" s="44"/>
      <c r="AD215" s="44"/>
    </row>
    <row r="216" spans="23:30">
      <c r="W216" s="44"/>
      <c r="X216" s="44"/>
      <c r="Y216" s="44"/>
      <c r="Z216" s="44"/>
      <c r="AA216" s="44"/>
      <c r="AB216" s="44"/>
      <c r="AC216" s="44"/>
      <c r="AD216" s="44"/>
    </row>
    <row r="217" spans="23:30">
      <c r="W217" s="44"/>
      <c r="X217" s="44"/>
      <c r="Y217" s="44"/>
      <c r="Z217" s="44"/>
      <c r="AA217" s="44"/>
      <c r="AB217" s="44"/>
      <c r="AC217" s="44"/>
      <c r="AD217" s="44"/>
    </row>
    <row r="218" spans="23:30">
      <c r="W218" s="44"/>
      <c r="X218" s="44"/>
      <c r="Y218" s="44"/>
      <c r="Z218" s="44"/>
      <c r="AA218" s="44"/>
      <c r="AB218" s="44"/>
      <c r="AC218" s="44"/>
      <c r="AD218" s="44"/>
    </row>
    <row r="219" spans="23:30">
      <c r="W219" s="44"/>
      <c r="X219" s="44"/>
      <c r="Y219" s="44"/>
      <c r="Z219" s="44"/>
      <c r="AA219" s="44"/>
      <c r="AB219" s="44"/>
      <c r="AC219" s="44"/>
      <c r="AD219" s="44"/>
    </row>
    <row r="220" spans="23:30">
      <c r="W220" s="44"/>
      <c r="X220" s="44"/>
      <c r="Y220" s="44"/>
      <c r="Z220" s="44"/>
      <c r="AA220" s="44"/>
      <c r="AB220" s="44"/>
      <c r="AC220" s="44"/>
      <c r="AD220" s="44"/>
    </row>
    <row r="221" spans="23:30">
      <c r="W221" s="44"/>
      <c r="X221" s="44"/>
      <c r="Y221" s="44"/>
      <c r="Z221" s="44"/>
      <c r="AA221" s="44"/>
      <c r="AB221" s="44"/>
      <c r="AC221" s="44"/>
      <c r="AD221" s="44"/>
    </row>
    <row r="222" spans="23:30">
      <c r="W222" s="44"/>
      <c r="X222" s="44"/>
      <c r="Y222" s="44"/>
      <c r="Z222" s="44"/>
      <c r="AA222" s="44"/>
      <c r="AB222" s="44"/>
      <c r="AC222" s="44"/>
      <c r="AD222" s="44"/>
    </row>
    <row r="223" spans="23:30">
      <c r="W223" s="44"/>
      <c r="X223" s="44"/>
      <c r="Y223" s="44"/>
      <c r="Z223" s="44"/>
      <c r="AA223" s="44"/>
      <c r="AB223" s="44"/>
      <c r="AC223" s="44"/>
      <c r="AD223" s="44"/>
    </row>
    <row r="224" spans="23:30">
      <c r="W224" s="44"/>
      <c r="X224" s="44"/>
      <c r="Y224" s="44"/>
      <c r="Z224" s="44"/>
      <c r="AA224" s="44"/>
      <c r="AB224" s="44"/>
      <c r="AC224" s="44"/>
      <c r="AD224" s="44"/>
    </row>
    <row r="225" spans="23:30">
      <c r="W225" s="44"/>
      <c r="X225" s="44"/>
      <c r="Y225" s="44"/>
      <c r="Z225" s="44"/>
      <c r="AA225" s="44"/>
      <c r="AB225" s="44"/>
      <c r="AC225" s="44"/>
      <c r="AD225" s="44"/>
    </row>
    <row r="226" spans="23:30">
      <c r="W226" s="44"/>
      <c r="X226" s="44"/>
      <c r="Y226" s="44"/>
      <c r="Z226" s="44"/>
      <c r="AA226" s="44"/>
      <c r="AB226" s="44"/>
      <c r="AC226" s="44"/>
      <c r="AD226" s="44"/>
    </row>
    <row r="227" spans="23:30">
      <c r="W227" s="44"/>
      <c r="X227" s="44"/>
      <c r="Y227" s="44"/>
      <c r="Z227" s="44"/>
      <c r="AA227" s="44"/>
      <c r="AB227" s="44"/>
      <c r="AC227" s="44"/>
      <c r="AD227" s="44"/>
    </row>
    <row r="228" spans="23:30">
      <c r="W228" s="44"/>
      <c r="X228" s="44"/>
      <c r="Y228" s="44"/>
      <c r="Z228" s="44"/>
      <c r="AA228" s="44"/>
      <c r="AB228" s="44"/>
      <c r="AC228" s="44"/>
      <c r="AD228" s="44"/>
    </row>
    <row r="229" spans="23:30">
      <c r="W229" s="44"/>
      <c r="X229" s="44"/>
      <c r="Y229" s="44"/>
      <c r="Z229" s="44"/>
      <c r="AA229" s="44"/>
      <c r="AB229" s="44"/>
      <c r="AC229" s="44"/>
      <c r="AD229" s="44"/>
    </row>
    <row r="230" spans="23:30">
      <c r="W230" s="44"/>
      <c r="X230" s="44"/>
      <c r="Y230" s="44"/>
      <c r="Z230" s="44"/>
      <c r="AA230" s="44"/>
      <c r="AB230" s="44"/>
      <c r="AC230" s="44"/>
      <c r="AD230" s="44"/>
    </row>
    <row r="231" spans="23:30">
      <c r="W231" s="44"/>
      <c r="X231" s="44"/>
      <c r="Y231" s="44"/>
      <c r="Z231" s="44"/>
      <c r="AA231" s="44"/>
      <c r="AB231" s="44"/>
      <c r="AC231" s="44"/>
      <c r="AD231" s="44"/>
    </row>
    <row r="232" spans="23:30">
      <c r="W232" s="44"/>
      <c r="X232" s="44"/>
      <c r="Y232" s="44"/>
      <c r="Z232" s="44"/>
      <c r="AA232" s="44"/>
      <c r="AB232" s="44"/>
      <c r="AC232" s="44"/>
      <c r="AD232" s="44"/>
    </row>
    <row r="233" spans="23:30">
      <c r="W233" s="44"/>
      <c r="X233" s="44"/>
      <c r="Y233" s="44"/>
      <c r="Z233" s="44"/>
      <c r="AA233" s="44"/>
      <c r="AB233" s="44"/>
      <c r="AC233" s="44"/>
      <c r="AD233" s="44"/>
    </row>
    <row r="234" spans="23:30">
      <c r="W234" s="44"/>
      <c r="X234" s="44"/>
      <c r="Y234" s="44"/>
      <c r="Z234" s="44"/>
      <c r="AA234" s="44"/>
      <c r="AB234" s="44"/>
      <c r="AC234" s="44"/>
      <c r="AD234" s="44"/>
    </row>
    <row r="235" spans="23:30">
      <c r="W235" s="44"/>
      <c r="X235" s="44"/>
      <c r="Y235" s="44"/>
      <c r="Z235" s="44"/>
      <c r="AA235" s="44"/>
      <c r="AB235" s="44"/>
      <c r="AC235" s="44"/>
      <c r="AD235" s="44"/>
    </row>
    <row r="236" spans="23:30">
      <c r="W236" s="44"/>
      <c r="X236" s="44"/>
      <c r="Y236" s="44"/>
      <c r="Z236" s="44"/>
      <c r="AA236" s="44"/>
      <c r="AB236" s="44"/>
      <c r="AC236" s="44"/>
      <c r="AD236" s="44"/>
    </row>
    <row r="237" spans="23:30">
      <c r="W237" s="44"/>
      <c r="X237" s="44"/>
      <c r="Y237" s="44"/>
      <c r="Z237" s="44"/>
      <c r="AA237" s="44"/>
      <c r="AB237" s="44"/>
      <c r="AC237" s="44"/>
      <c r="AD237" s="44"/>
    </row>
    <row r="238" spans="23:30">
      <c r="W238" s="44"/>
      <c r="X238" s="44"/>
      <c r="Y238" s="44"/>
      <c r="Z238" s="44"/>
      <c r="AA238" s="44"/>
      <c r="AB238" s="44"/>
      <c r="AC238" s="44"/>
      <c r="AD238" s="44"/>
    </row>
    <row r="239" spans="23:30">
      <c r="W239" s="44"/>
      <c r="X239" s="44"/>
      <c r="Y239" s="44"/>
      <c r="Z239" s="44"/>
      <c r="AA239" s="44"/>
      <c r="AB239" s="44"/>
      <c r="AC239" s="44"/>
      <c r="AD239" s="44"/>
    </row>
    <row r="240" spans="23:30">
      <c r="W240" s="44"/>
      <c r="X240" s="44"/>
      <c r="Y240" s="44"/>
      <c r="Z240" s="44"/>
      <c r="AA240" s="44"/>
      <c r="AB240" s="44"/>
      <c r="AC240" s="44"/>
      <c r="AD240" s="44"/>
    </row>
    <row r="241" spans="23:30">
      <c r="W241" s="44"/>
      <c r="X241" s="44"/>
      <c r="Y241" s="44"/>
      <c r="Z241" s="44"/>
      <c r="AA241" s="44"/>
      <c r="AB241" s="44"/>
      <c r="AC241" s="44"/>
      <c r="AD241" s="44"/>
    </row>
    <row r="242" spans="23:30">
      <c r="W242" s="44"/>
      <c r="X242" s="44"/>
      <c r="Y242" s="44"/>
      <c r="Z242" s="44"/>
      <c r="AA242" s="44"/>
      <c r="AB242" s="44"/>
      <c r="AC242" s="44"/>
      <c r="AD242" s="44"/>
    </row>
    <row r="243" spans="23:30">
      <c r="W243" s="44"/>
      <c r="X243" s="44"/>
      <c r="Y243" s="44"/>
      <c r="Z243" s="44"/>
      <c r="AA243" s="44"/>
      <c r="AB243" s="44"/>
      <c r="AC243" s="44"/>
      <c r="AD243" s="44"/>
    </row>
    <row r="244" spans="23:30">
      <c r="W244" s="44"/>
      <c r="X244" s="44"/>
      <c r="Y244" s="44"/>
      <c r="Z244" s="44"/>
      <c r="AA244" s="44"/>
      <c r="AB244" s="44"/>
      <c r="AC244" s="44"/>
      <c r="AD244" s="44"/>
    </row>
    <row r="245" spans="23:30">
      <c r="W245" s="44"/>
      <c r="X245" s="44"/>
      <c r="Y245" s="44"/>
      <c r="Z245" s="44"/>
      <c r="AA245" s="44"/>
      <c r="AB245" s="44"/>
      <c r="AC245" s="44"/>
      <c r="AD245" s="44"/>
    </row>
    <row r="246" spans="23:30">
      <c r="W246" s="44"/>
      <c r="X246" s="44"/>
      <c r="Y246" s="44"/>
      <c r="Z246" s="44"/>
      <c r="AA246" s="44"/>
      <c r="AB246" s="44"/>
      <c r="AC246" s="44"/>
      <c r="AD246" s="44"/>
    </row>
    <row r="247" spans="23:30">
      <c r="W247" s="44"/>
      <c r="X247" s="44"/>
      <c r="Y247" s="44"/>
      <c r="Z247" s="44"/>
      <c r="AA247" s="44"/>
      <c r="AB247" s="44"/>
      <c r="AC247" s="44"/>
      <c r="AD247" s="44"/>
    </row>
    <row r="248" spans="23:30">
      <c r="W248" s="44"/>
      <c r="X248" s="44"/>
      <c r="Y248" s="44"/>
      <c r="Z248" s="44"/>
      <c r="AA248" s="44"/>
      <c r="AB248" s="44"/>
      <c r="AC248" s="44"/>
      <c r="AD248" s="44"/>
    </row>
    <row r="249" spans="23:30">
      <c r="W249" s="44"/>
      <c r="X249" s="44"/>
      <c r="Y249" s="44"/>
      <c r="Z249" s="44"/>
      <c r="AA249" s="44"/>
      <c r="AB249" s="44"/>
      <c r="AC249" s="44"/>
      <c r="AD249" s="44"/>
    </row>
    <row r="250" spans="23:30">
      <c r="W250" s="44"/>
      <c r="X250" s="44"/>
      <c r="Y250" s="44"/>
      <c r="Z250" s="44"/>
      <c r="AA250" s="44"/>
      <c r="AB250" s="44"/>
      <c r="AC250" s="44"/>
      <c r="AD250" s="44"/>
    </row>
    <row r="251" spans="23:30">
      <c r="W251" s="44"/>
      <c r="X251" s="44"/>
      <c r="Y251" s="44"/>
      <c r="Z251" s="44"/>
      <c r="AA251" s="44"/>
      <c r="AB251" s="44"/>
      <c r="AC251" s="44"/>
      <c r="AD251" s="44"/>
    </row>
  </sheetData>
  <mergeCells count="35">
    <mergeCell ref="B8:C8"/>
    <mergeCell ref="D9:E9"/>
    <mergeCell ref="X17:Y17"/>
    <mergeCell ref="J21:K21"/>
    <mergeCell ref="B25:C25"/>
    <mergeCell ref="Y25:Z25"/>
    <mergeCell ref="AA25:AB25"/>
    <mergeCell ref="Y26:Y27"/>
    <mergeCell ref="B29:C29"/>
    <mergeCell ref="X33:Y33"/>
    <mergeCell ref="H41:I41"/>
    <mergeCell ref="X41:Y41"/>
    <mergeCell ref="N83:O83"/>
    <mergeCell ref="X49:Y49"/>
    <mergeCell ref="Z49:AA49"/>
    <mergeCell ref="B57:C57"/>
    <mergeCell ref="J57:K57"/>
    <mergeCell ref="V60:V61"/>
    <mergeCell ref="V64:V65"/>
    <mergeCell ref="D65:E65"/>
    <mergeCell ref="L67:M67"/>
    <mergeCell ref="N68:O68"/>
    <mergeCell ref="L69:M69"/>
    <mergeCell ref="L70:M70"/>
    <mergeCell ref="D73:E73"/>
    <mergeCell ref="B98:E98"/>
    <mergeCell ref="L98:M98"/>
    <mergeCell ref="P100:Q100"/>
    <mergeCell ref="B105:C105"/>
    <mergeCell ref="O84:O85"/>
    <mergeCell ref="P85:P86"/>
    <mergeCell ref="Q85:Q86"/>
    <mergeCell ref="P90:Q90"/>
    <mergeCell ref="P92:Q92"/>
    <mergeCell ref="O93:O94"/>
  </mergeCells>
  <phoneticPr fontId="3"/>
  <pageMargins left="0.59055118110236227" right="0" top="0.59055118110236227" bottom="0" header="0.19685039370078741" footer="0"/>
  <pageSetup paperSize="9" scale="90" fitToWidth="0" fitToHeight="0" pageOrder="overThenDown" orientation="portrait" r:id="rId1"/>
  <headerFooter>
    <oddHeader>&amp;C&amp;A</oddHeader>
    <oddFooter>&amp;Cページ &amp;P</oddFooter>
  </headerFooter>
  <rowBreaks count="1" manualBreakCount="1">
    <brk id="65" min="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2018_5.19和歌山400 コマ図 </vt:lpstr>
      <vt:lpstr>'2018_5.19和歌山400 コマ図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kazushi</dc:creator>
  <cp:lastModifiedBy>桑田芳昭</cp:lastModifiedBy>
  <cp:lastPrinted>2018-05-08T12:25:42Z</cp:lastPrinted>
  <dcterms:created xsi:type="dcterms:W3CDTF">2018-05-07T13:07:17Z</dcterms:created>
  <dcterms:modified xsi:type="dcterms:W3CDTF">2018-05-08T13:21:24Z</dcterms:modified>
</cp:coreProperties>
</file>