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40" windowWidth="13830" windowHeight="8295" activeTab="0"/>
  </bookViews>
  <sheets>
    <sheet name="10BRM424泉佐野４00.417" sheetId="1" r:id="rId1"/>
    <sheet name="10BRM424泉佐野４00.417ＲＫ標示" sheetId="2" r:id="rId2"/>
  </sheets>
  <definedNames>
    <definedName name="_xlnm.Print_Area" localSheetId="0">'10BRM424泉佐野４00.417'!$B$1:$U$65</definedName>
    <definedName name="_xlnm.Print_Area" localSheetId="1">'10BRM424泉佐野４00.417ＲＫ標示'!$B$1:$U$65</definedName>
  </definedNames>
  <calcPr fullCalcOnLoad="1"/>
</workbook>
</file>

<file path=xl/sharedStrings.xml><?xml version="1.0" encoding="utf-8"?>
<sst xmlns="http://schemas.openxmlformats.org/spreadsheetml/2006/main" count="264" uniqueCount="113">
  <si>
    <t>雄の山峠</t>
  </si>
  <si>
    <t>交差点名</t>
  </si>
  <si>
    <t>分岐</t>
  </si>
  <si>
    <t>　</t>
  </si>
  <si>
    <t>区間距離</t>
  </si>
  <si>
    <t>信号有り</t>
  </si>
  <si>
    <t xml:space="preserve">  </t>
  </si>
  <si>
    <t>JR阪和線</t>
  </si>
  <si>
    <t>信号無し</t>
  </si>
  <si>
    <t>参加者位置</t>
  </si>
  <si>
    <t>踏切</t>
  </si>
  <si>
    <t>樽井りんくう南口</t>
  </si>
  <si>
    <t>岡中西</t>
  </si>
  <si>
    <t>和泉鳥取</t>
  </si>
  <si>
    <t>山口</t>
  </si>
  <si>
    <t>川辺</t>
  </si>
  <si>
    <t>川辺橋南</t>
  </si>
  <si>
    <t>v</t>
  </si>
  <si>
    <t>旧道への分岐</t>
  </si>
  <si>
    <t>伊太祁曽</t>
  </si>
  <si>
    <t>徳田</t>
  </si>
  <si>
    <t>阪井</t>
  </si>
  <si>
    <t>旧道</t>
  </si>
  <si>
    <t>美山</t>
  </si>
  <si>
    <t>愛徳荘入口</t>
  </si>
  <si>
    <t>小屋谷口</t>
  </si>
  <si>
    <t>積算距離</t>
  </si>
  <si>
    <t>km</t>
  </si>
  <si>
    <t>0.6㎞先ﾄﾝﾈﾙ</t>
  </si>
  <si>
    <t>新道</t>
  </si>
  <si>
    <r>
      <t>Open</t>
    </r>
    <r>
      <rPr>
        <b/>
        <sz val="10"/>
        <rFont val="ＭＳ Ｐゴシック"/>
        <family val="3"/>
      </rPr>
      <t>10:2３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13:2４</t>
    </r>
  </si>
  <si>
    <t>海南４号</t>
  </si>
  <si>
    <r>
      <t>Open</t>
    </r>
    <r>
      <rPr>
        <b/>
        <sz val="9"/>
        <rFont val="ＭＳ Ｐゴシック"/>
        <family val="3"/>
      </rPr>
      <t>11:42～</t>
    </r>
    <r>
      <rPr>
        <b/>
        <sz val="12"/>
        <rFont val="ＭＳ Ｐゴシック"/>
        <family val="3"/>
      </rPr>
      <t>1６:２４</t>
    </r>
  </si>
  <si>
    <t>R169との分岐　　宮井</t>
  </si>
  <si>
    <t>那智駅前</t>
  </si>
  <si>
    <t>森浦</t>
  </si>
  <si>
    <t>郵便橋</t>
  </si>
  <si>
    <t>Ｋ３１への分岐　　田鶴</t>
  </si>
  <si>
    <t>【ＰＣ５】</t>
  </si>
  <si>
    <t>橋谷</t>
  </si>
  <si>
    <r>
      <t>O</t>
    </r>
    <r>
      <rPr>
        <b/>
        <sz val="9"/>
        <rFont val="ＭＳ Ｐゴシック"/>
        <family val="3"/>
      </rPr>
      <t>pen14：38～</t>
    </r>
    <r>
      <rPr>
        <b/>
        <sz val="12"/>
        <rFont val="ＭＳ Ｐゴシック"/>
        <family val="3"/>
      </rPr>
      <t>２２：５６</t>
    </r>
  </si>
  <si>
    <t>Ｒ４２に合流　　稲成町</t>
  </si>
  <si>
    <t>市役所北</t>
  </si>
  <si>
    <t>門前</t>
  </si>
  <si>
    <t>宮崎</t>
  </si>
  <si>
    <t>築地</t>
  </si>
  <si>
    <t>以後往路を逆行</t>
  </si>
  <si>
    <r>
      <t>往路２９</t>
    </r>
    <r>
      <rPr>
        <b/>
        <sz val="8"/>
        <rFont val="ＭＳ Ｐゴシック"/>
        <family val="3"/>
      </rPr>
      <t>.０</t>
    </r>
    <r>
      <rPr>
        <b/>
        <sz val="11"/>
        <rFont val="ＭＳ Ｐゴシック"/>
        <family val="0"/>
      </rPr>
      <t>㎞地点に復帰</t>
    </r>
  </si>
  <si>
    <t>K158への分岐</t>
  </si>
  <si>
    <t>里道への分岐</t>
  </si>
  <si>
    <t>激下り</t>
  </si>
  <si>
    <t>布施屋</t>
  </si>
  <si>
    <t>仁井辺バス停</t>
  </si>
  <si>
    <t>R424と合流</t>
  </si>
  <si>
    <t xml:space="preserve"> 川辺橋南</t>
  </si>
  <si>
    <t>Ｋ９新道に合流</t>
  </si>
  <si>
    <t>K160左折</t>
  </si>
  <si>
    <t>　峠</t>
  </si>
  <si>
    <t>旧道との分岐</t>
  </si>
  <si>
    <t>　道の駅しらまの里</t>
  </si>
  <si>
    <t xml:space="preserve">R424へ復帰          </t>
  </si>
  <si>
    <t>R311と合流</t>
  </si>
  <si>
    <t>R１６８と合流</t>
  </si>
  <si>
    <t>R４２に合流　　　橋本</t>
  </si>
  <si>
    <t xml:space="preserve">Ｋ２９への分岐        </t>
  </si>
  <si>
    <t>Ｋ２９との分岐</t>
  </si>
  <si>
    <t xml:space="preserve"> ARIVEE</t>
  </si>
  <si>
    <t>道狭くなる</t>
  </si>
  <si>
    <t>　熊野川温泉付近</t>
  </si>
  <si>
    <t>周参見駅前</t>
  </si>
  <si>
    <t>湯浅</t>
  </si>
  <si>
    <t>積算距離</t>
  </si>
  <si>
    <t>km</t>
  </si>
  <si>
    <r>
      <t>O</t>
    </r>
    <r>
      <rPr>
        <b/>
        <sz val="9"/>
        <rFont val="ＭＳ Ｐゴシック"/>
        <family val="3"/>
      </rPr>
      <t>pen14：38～</t>
    </r>
    <r>
      <rPr>
        <b/>
        <sz val="12"/>
        <rFont val="ＭＳ Ｐゴシック"/>
        <family val="3"/>
      </rPr>
      <t>２２：５６</t>
    </r>
  </si>
  <si>
    <t xml:space="preserve"> 川辺橋南</t>
  </si>
  <si>
    <t>【ＰＣ５】</t>
  </si>
  <si>
    <t>K158への分岐</t>
  </si>
  <si>
    <t>里道への分岐</t>
  </si>
  <si>
    <t>Ｋ９新道に合流</t>
  </si>
  <si>
    <t>K160左折</t>
  </si>
  <si>
    <t>　峠</t>
  </si>
  <si>
    <t>0.6㎞先ﾄﾝﾈﾙ</t>
  </si>
  <si>
    <r>
      <t>Open</t>
    </r>
    <r>
      <rPr>
        <b/>
        <sz val="10"/>
        <rFont val="ＭＳ Ｐゴシック"/>
        <family val="3"/>
      </rPr>
      <t>10:2３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13:2４</t>
    </r>
  </si>
  <si>
    <t>Ｋ２９との分岐</t>
  </si>
  <si>
    <r>
      <t>Open</t>
    </r>
    <r>
      <rPr>
        <b/>
        <sz val="9"/>
        <rFont val="ＭＳ Ｐゴシック"/>
        <family val="3"/>
      </rPr>
      <t>11:42～</t>
    </r>
    <r>
      <rPr>
        <b/>
        <sz val="12"/>
        <rFont val="ＭＳ Ｐゴシック"/>
        <family val="3"/>
      </rPr>
      <t>1６:２４</t>
    </r>
  </si>
  <si>
    <t xml:space="preserve"> ARIVEE</t>
  </si>
  <si>
    <t>海南４号</t>
  </si>
  <si>
    <r>
      <t>道の駅</t>
    </r>
    <r>
      <rPr>
        <b/>
        <sz val="8"/>
        <rFont val="ＭＳ Ｐゴシック"/>
        <family val="3"/>
      </rPr>
      <t>水の郷</t>
    </r>
    <r>
      <rPr>
        <b/>
        <sz val="12"/>
        <rFont val="ＭＳ Ｐゴシック"/>
        <family val="3"/>
      </rPr>
      <t>日高川龍遊</t>
    </r>
  </si>
  <si>
    <t>ｾﾝﾀｰﾗｲﾝに従い踏切へ</t>
  </si>
  <si>
    <t>高森</t>
  </si>
  <si>
    <t xml:space="preserve"> 旧道への分岐</t>
  </si>
  <si>
    <r>
      <t>ｾﾝﾀｰﾗｲﾝに従</t>
    </r>
    <r>
      <rPr>
        <b/>
        <sz val="10"/>
        <rFont val="ＭＳ Ｐゴシック"/>
        <family val="3"/>
      </rPr>
      <t>い</t>
    </r>
    <r>
      <rPr>
        <b/>
        <sz val="11"/>
        <rFont val="ＭＳ Ｐゴシック"/>
        <family val="0"/>
      </rPr>
      <t>踏切へ</t>
    </r>
  </si>
  <si>
    <t xml:space="preserve"> </t>
  </si>
  <si>
    <t>K7分岐,曲がらない</t>
  </si>
  <si>
    <t>亀川バス停</t>
  </si>
  <si>
    <t xml:space="preserve">  </t>
  </si>
  <si>
    <t>亀川バス停</t>
  </si>
  <si>
    <r>
      <t>礫坂</t>
    </r>
    <r>
      <rPr>
        <b/>
        <sz val="11"/>
        <rFont val="ＭＳ Ｐゴシック"/>
        <family val="0"/>
      </rPr>
      <t>　Tsuburizaka</t>
    </r>
  </si>
  <si>
    <r>
      <t>礫坂</t>
    </r>
    <r>
      <rPr>
        <b/>
        <sz val="11"/>
        <rFont val="ＭＳ Ｐゴシック"/>
        <family val="0"/>
      </rPr>
      <t>　Tsuburizaka</t>
    </r>
  </si>
  <si>
    <t xml:space="preserve">Ｋ64と合流 </t>
  </si>
  <si>
    <t>DEP8:00~8:30臨海南４号</t>
  </si>
  <si>
    <t>DEP8:00~8:30臨海南４号</t>
  </si>
  <si>
    <t>'10BRM424泉佐野４００㎞</t>
  </si>
  <si>
    <r>
      <t>Open</t>
    </r>
    <r>
      <rPr>
        <b/>
        <sz val="9"/>
        <rFont val="ＭＳ Ｐゴシック"/>
        <family val="3"/>
      </rPr>
      <t>20:08~/翌</t>
    </r>
    <r>
      <rPr>
        <b/>
        <sz val="12"/>
        <rFont val="ＭＳ Ｐゴシック"/>
        <family val="3"/>
      </rPr>
      <t>１１：００</t>
    </r>
  </si>
  <si>
    <r>
      <t>Open</t>
    </r>
    <r>
      <rPr>
        <b/>
        <sz val="9"/>
        <rFont val="ＭＳ Ｐゴシック"/>
        <family val="3"/>
      </rPr>
      <t>20:08~翌</t>
    </r>
    <r>
      <rPr>
        <b/>
        <sz val="12"/>
        <rFont val="ＭＳ Ｐゴシック"/>
        <family val="3"/>
      </rPr>
      <t>１１：００</t>
    </r>
  </si>
  <si>
    <r>
      <t>O</t>
    </r>
    <r>
      <rPr>
        <b/>
        <sz val="9"/>
        <rFont val="ＭＳ Ｐゴシック"/>
        <family val="3"/>
      </rPr>
      <t>pen16：51</t>
    </r>
    <r>
      <rPr>
        <b/>
        <sz val="10"/>
        <rFont val="ＭＳ Ｐゴシック"/>
        <family val="3"/>
      </rPr>
      <t>~</t>
    </r>
    <r>
      <rPr>
        <b/>
        <sz val="11"/>
        <rFont val="ＭＳ Ｐゴシック"/>
        <family val="0"/>
      </rPr>
      <t>翌</t>
    </r>
    <r>
      <rPr>
        <b/>
        <sz val="9"/>
        <rFont val="ＭＳ Ｐゴシック"/>
        <family val="3"/>
      </rPr>
      <t>０</t>
    </r>
    <r>
      <rPr>
        <b/>
        <sz val="12"/>
        <rFont val="ＭＳ Ｐゴシック"/>
        <family val="3"/>
      </rPr>
      <t>３：４０</t>
    </r>
  </si>
  <si>
    <t>'10.4.24暦（大阪）日出05:16日没18:37 月齢9.6月出14：02月正中20：22月没02：13</t>
  </si>
  <si>
    <t>'10.4.24暦（大阪）日出05:16日没18:37 月齢9.6月出14：02月正中20：22月没02：13</t>
  </si>
  <si>
    <t>ここ迄300,復路も同経路</t>
  </si>
  <si>
    <t>【ＰＣ６】</t>
  </si>
  <si>
    <t>名島</t>
  </si>
  <si>
    <r>
      <t>O</t>
    </r>
    <r>
      <rPr>
        <b/>
        <sz val="9"/>
        <rFont val="ＭＳ Ｐゴシック"/>
        <family val="3"/>
      </rPr>
      <t>pen18：38～</t>
    </r>
    <r>
      <rPr>
        <b/>
        <sz val="11"/>
        <rFont val="ＭＳ Ｐゴシック"/>
        <family val="0"/>
      </rPr>
      <t>翌</t>
    </r>
    <r>
      <rPr>
        <b/>
        <sz val="9"/>
        <rFont val="ＭＳ Ｐゴシック"/>
        <family val="3"/>
      </rPr>
      <t>０</t>
    </r>
    <r>
      <rPr>
        <b/>
        <sz val="12"/>
        <rFont val="ＭＳ Ｐゴシック"/>
        <family val="3"/>
      </rPr>
      <t>７：２８</t>
    </r>
  </si>
  <si>
    <r>
      <t>Open</t>
    </r>
    <r>
      <rPr>
        <b/>
        <sz val="9"/>
        <rFont val="ＭＳ Ｐゴシック"/>
        <family val="3"/>
      </rPr>
      <t>13:18～</t>
    </r>
    <r>
      <rPr>
        <b/>
        <sz val="12"/>
        <rFont val="ＭＳ Ｐゴシック"/>
        <family val="3"/>
      </rPr>
      <t>２０:００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</si>
</sst>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\(0.0&quot;）㎞&quot;"/>
    <numFmt numFmtId="179" formatCode="0.0&quot;km&quot;"/>
    <numFmt numFmtId="180" formatCode="&quot;区間距離&quot;0.0&quot;㎞&quot;"/>
    <numFmt numFmtId="181" formatCode="&quot;PC間&quot;0.0&quot;㎞&quot;"/>
    <numFmt numFmtId="182" formatCode="&quot;【PC１】 PC間&quot;0.0&quot;㎞&quot;"/>
    <numFmt numFmtId="183" formatCode="&quot;【PC２】 PC間&quot;0.0&quot;㎞&quot;"/>
    <numFmt numFmtId="184" formatCode="&quot;区間&quot;0.0&quot;㎞&quot;"/>
    <numFmt numFmtId="185" formatCode="&quot;【PC３】 PC間&quot;0.0&quot;㎞&quot;"/>
    <numFmt numFmtId="186" formatCode="&quot;【PC４】 PC間&quot;0.0&quot;㎞&quot;"/>
    <numFmt numFmtId="187" formatCode="&quot;【PC１】 区間&quot;0.0&quot;㎞&quot;"/>
    <numFmt numFmtId="188" formatCode="&quot;【PC７】 PC間&quot;0.0&quot;㎞&quot;"/>
    <numFmt numFmtId="189" formatCode="&quot;【PC６】 PC間&quot;0.0&quot;㎞&quot;"/>
    <numFmt numFmtId="190" formatCode="0.0000000000000_);[Red]\(0.0000000000000\)"/>
    <numFmt numFmtId="191" formatCode="&quot;PC1&quot;&quot;迄&quot;0.0&quot;㎞&quot;"/>
    <numFmt numFmtId="192" formatCode="&quot;閉鎖時間基準ﾃﾞ&quot;0.0&quot;㎞/h&quot;"/>
    <numFmt numFmtId="193" formatCode="&quot;【PC１】 PC2迄&quot;0.0&quot;㎞&quot;"/>
    <numFmt numFmtId="194" formatCode="&quot;PC閉鎖時間基準ﾆ&quot;0.0&quot;㎞/h&quot;"/>
    <numFmt numFmtId="195" formatCode="&quot;【PC２】 PC３迄&quot;0.0&quot;㎞&quot;"/>
    <numFmt numFmtId="196" formatCode="&quot;【PC３】 PC４迄&quot;0.0&quot;㎞&quot;"/>
    <numFmt numFmtId="197" formatCode="&quot;【PC４】 PC５迄&quot;0.0&quot;㎞&quot;"/>
    <numFmt numFmtId="198" formatCode="&quot; PC６迄&quot;0.0&quot;㎞&quot;"/>
    <numFmt numFmtId="199" formatCode="&quot;ゴール迄&quot;0.0&quot;㎞&quot;"/>
    <numFmt numFmtId="200" formatCode="mmm\-yyyy"/>
    <numFmt numFmtId="201" formatCode="&quot;【PC３】PC４迄&quot;0.0&quot;㎞&quot;"/>
    <numFmt numFmtId="202" formatCode="&quot;PC2閉鎖時間基準ﾆ&quot;0.0&quot;㎞/h&quot;"/>
  </numFmts>
  <fonts count="21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9"/>
      <color indexed="9"/>
      <name val="ＭＳ Ｐゴシック"/>
      <family val="3"/>
    </font>
    <font>
      <b/>
      <sz val="8"/>
      <name val="ＭＳ Ｐゴシック"/>
      <family val="3"/>
    </font>
    <font>
      <b/>
      <sz val="11"/>
      <color indexed="31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uble"/>
      <top style="medium"/>
      <bottom style="thin"/>
    </border>
    <border>
      <left style="double"/>
      <right style="double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179" fontId="0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179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2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176" fontId="6" fillId="0" borderId="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79" fontId="0" fillId="0" borderId="2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176" fontId="6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176" fontId="6" fillId="0" borderId="12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left" vertical="center"/>
    </xf>
    <xf numFmtId="179" fontId="0" fillId="0" borderId="23" xfId="0" applyNumberFormat="1" applyFont="1" applyBorder="1" applyAlignment="1">
      <alignment horizontal="left" vertical="center"/>
    </xf>
    <xf numFmtId="176" fontId="13" fillId="0" borderId="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179" fontId="6" fillId="0" borderId="12" xfId="0" applyNumberFormat="1" applyFont="1" applyBorder="1" applyAlignment="1">
      <alignment horizontal="left" vertical="center"/>
    </xf>
    <xf numFmtId="179" fontId="6" fillId="0" borderId="9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left" vertical="center"/>
    </xf>
    <xf numFmtId="179" fontId="6" fillId="0" borderId="9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8" fillId="0" borderId="18" xfId="0" applyFont="1" applyBorder="1" applyAlignment="1">
      <alignment horizontal="center" vertical="top"/>
    </xf>
    <xf numFmtId="192" fontId="4" fillId="0" borderId="0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97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81" fontId="0" fillId="0" borderId="0" xfId="0" applyNumberFormat="1" applyBorder="1" applyAlignment="1">
      <alignment horizontal="left" vertical="center"/>
    </xf>
    <xf numFmtId="0" fontId="8" fillId="0" borderId="22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181" fontId="0" fillId="0" borderId="18" xfId="0" applyNumberFormat="1" applyBorder="1" applyAlignment="1">
      <alignment horizontal="left" vertical="center"/>
    </xf>
    <xf numFmtId="181" fontId="0" fillId="0" borderId="5" xfId="0" applyNumberFormat="1" applyBorder="1" applyAlignment="1">
      <alignment horizontal="left" vertical="center"/>
    </xf>
    <xf numFmtId="0" fontId="4" fillId="0" borderId="0" xfId="0" applyFont="1" applyAlignment="1">
      <alignment vertical="center"/>
    </xf>
    <xf numFmtId="179" fontId="0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left" vertical="center"/>
    </xf>
    <xf numFmtId="196" fontId="6" fillId="0" borderId="2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14" fontId="6" fillId="0" borderId="0" xfId="0" applyNumberFormat="1" applyFont="1" applyAlignment="1" quotePrefix="1">
      <alignment vertical="center"/>
    </xf>
    <xf numFmtId="179" fontId="6" fillId="0" borderId="20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92" fontId="9" fillId="0" borderId="14" xfId="0" applyNumberFormat="1" applyFont="1" applyBorder="1" applyAlignment="1">
      <alignment horizontal="left" vertical="center"/>
    </xf>
    <xf numFmtId="192" fontId="4" fillId="0" borderId="1" xfId="0" applyNumberFormat="1" applyFont="1" applyBorder="1" applyAlignment="1">
      <alignment horizontal="left" vertical="center"/>
    </xf>
    <xf numFmtId="198" fontId="8" fillId="0" borderId="14" xfId="0" applyNumberFormat="1" applyFont="1" applyBorder="1" applyAlignment="1">
      <alignment horizontal="right" vertical="center"/>
    </xf>
    <xf numFmtId="198" fontId="8" fillId="0" borderId="5" xfId="0" applyNumberFormat="1" applyFont="1" applyBorder="1" applyAlignment="1">
      <alignment horizontal="right" vertical="center"/>
    </xf>
    <xf numFmtId="199" fontId="6" fillId="0" borderId="14" xfId="0" applyNumberFormat="1" applyFont="1" applyBorder="1" applyAlignment="1">
      <alignment horizontal="left" vertical="center"/>
    </xf>
    <xf numFmtId="199" fontId="6" fillId="0" borderId="0" xfId="0" applyNumberFormat="1" applyFont="1" applyBorder="1" applyAlignment="1">
      <alignment horizontal="left" vertical="center"/>
    </xf>
    <xf numFmtId="184" fontId="6" fillId="0" borderId="14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92" fontId="18" fillId="0" borderId="15" xfId="0" applyNumberFormat="1" applyFont="1" applyBorder="1" applyAlignment="1">
      <alignment horizontal="left" vertical="center"/>
    </xf>
    <xf numFmtId="192" fontId="18" fillId="0" borderId="2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92" fontId="9" fillId="0" borderId="14" xfId="0" applyNumberFormat="1" applyFont="1" applyBorder="1" applyAlignment="1">
      <alignment horizontal="right" vertical="center"/>
    </xf>
    <xf numFmtId="192" fontId="4" fillId="0" borderId="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201" fontId="6" fillId="0" borderId="27" xfId="0" applyNumberFormat="1" applyFont="1" applyBorder="1" applyAlignment="1">
      <alignment horizontal="left" vertical="center"/>
    </xf>
    <xf numFmtId="201" fontId="0" fillId="0" borderId="28" xfId="0" applyNumberFormat="1" applyBorder="1" applyAlignment="1">
      <alignment horizontal="left" vertical="center"/>
    </xf>
    <xf numFmtId="194" fontId="9" fillId="0" borderId="14" xfId="0" applyNumberFormat="1" applyFont="1" applyBorder="1" applyAlignment="1">
      <alignment horizontal="right" vertical="center"/>
    </xf>
    <xf numFmtId="194" fontId="0" fillId="0" borderId="5" xfId="0" applyNumberFormat="1" applyBorder="1" applyAlignment="1">
      <alignment vertical="center"/>
    </xf>
    <xf numFmtId="0" fontId="8" fillId="0" borderId="14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195" fontId="6" fillId="0" borderId="16" xfId="0" applyNumberFormat="1" applyFont="1" applyBorder="1" applyAlignment="1">
      <alignment horizontal="right" vertical="center"/>
    </xf>
    <xf numFmtId="195" fontId="0" fillId="0" borderId="22" xfId="0" applyNumberForma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97" fontId="6" fillId="0" borderId="16" xfId="0" applyNumberFormat="1" applyFont="1" applyBorder="1" applyAlignment="1">
      <alignment horizontal="right" vertical="center"/>
    </xf>
    <xf numFmtId="197" fontId="0" fillId="0" borderId="22" xfId="0" applyNumberFormat="1" applyBorder="1" applyAlignment="1">
      <alignment horizontal="right" vertical="center"/>
    </xf>
    <xf numFmtId="192" fontId="9" fillId="0" borderId="14" xfId="0" applyNumberFormat="1" applyFont="1" applyBorder="1" applyAlignment="1">
      <alignment horizontal="center" vertical="center"/>
    </xf>
    <xf numFmtId="192" fontId="4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193" fontId="6" fillId="0" borderId="16" xfId="0" applyNumberFormat="1" applyFont="1" applyBorder="1" applyAlignment="1">
      <alignment horizontal="right" vertical="center"/>
    </xf>
    <xf numFmtId="193" fontId="0" fillId="0" borderId="7" xfId="0" applyNumberFormat="1" applyBorder="1" applyAlignment="1">
      <alignment horizontal="right" vertical="center"/>
    </xf>
    <xf numFmtId="199" fontId="6" fillId="0" borderId="1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91" fontId="7" fillId="0" borderId="14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192" fontId="9" fillId="0" borderId="15" xfId="0" applyNumberFormat="1" applyFont="1" applyBorder="1" applyAlignment="1">
      <alignment horizontal="left" vertical="center"/>
    </xf>
    <xf numFmtId="192" fontId="4" fillId="0" borderId="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198" fontId="6" fillId="0" borderId="14" xfId="0" applyNumberFormat="1" applyFont="1" applyBorder="1" applyAlignment="1">
      <alignment horizontal="right" vertical="center"/>
    </xf>
    <xf numFmtId="198" fontId="6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96" fontId="6" fillId="0" borderId="27" xfId="0" applyNumberFormat="1" applyFont="1" applyBorder="1" applyAlignment="1">
      <alignment horizontal="right" vertical="center"/>
    </xf>
    <xf numFmtId="196" fontId="0" fillId="0" borderId="28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43</xdr:row>
      <xdr:rowOff>38100</xdr:rowOff>
    </xdr:from>
    <xdr:to>
      <xdr:col>1</xdr:col>
      <xdr:colOff>666750</xdr:colOff>
      <xdr:row>46</xdr:row>
      <xdr:rowOff>95250</xdr:rowOff>
    </xdr:to>
    <xdr:sp>
      <xdr:nvSpPr>
        <xdr:cNvPr id="1" name="AutoShape 723"/>
        <xdr:cNvSpPr>
          <a:spLocks/>
        </xdr:cNvSpPr>
      </xdr:nvSpPr>
      <xdr:spPr>
        <a:xfrm flipV="1">
          <a:off x="228600" y="741045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5</xdr:col>
      <xdr:colOff>9525</xdr:colOff>
      <xdr:row>11</xdr:row>
      <xdr:rowOff>133350</xdr:rowOff>
    </xdr:from>
    <xdr:to>
      <xdr:col>5</xdr:col>
      <xdr:colOff>476250</xdr:colOff>
      <xdr:row>14</xdr:row>
      <xdr:rowOff>9525</xdr:rowOff>
    </xdr:to>
    <xdr:sp>
      <xdr:nvSpPr>
        <xdr:cNvPr id="2" name="AutoShape 864"/>
        <xdr:cNvSpPr>
          <a:spLocks/>
        </xdr:cNvSpPr>
      </xdr:nvSpPr>
      <xdr:spPr>
        <a:xfrm flipV="1">
          <a:off x="3267075" y="2019300"/>
          <a:ext cx="466725" cy="3905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3</xdr:col>
      <xdr:colOff>619125</xdr:colOff>
      <xdr:row>34</xdr:row>
      <xdr:rowOff>152400</xdr:rowOff>
    </xdr:from>
    <xdr:to>
      <xdr:col>4</xdr:col>
      <xdr:colOff>323850</xdr:colOff>
      <xdr:row>37</xdr:row>
      <xdr:rowOff>95250</xdr:rowOff>
    </xdr:to>
    <xdr:sp>
      <xdr:nvSpPr>
        <xdr:cNvPr id="3" name="AutoShape 339"/>
        <xdr:cNvSpPr>
          <a:spLocks/>
        </xdr:cNvSpPr>
      </xdr:nvSpPr>
      <xdr:spPr>
        <a:xfrm flipV="1">
          <a:off x="2333625" y="5981700"/>
          <a:ext cx="4762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28575</xdr:colOff>
      <xdr:row>58</xdr:row>
      <xdr:rowOff>152400</xdr:rowOff>
    </xdr:from>
    <xdr:to>
      <xdr:col>2</xdr:col>
      <xdr:colOff>285750</xdr:colOff>
      <xdr:row>60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00025" y="1009650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←湯の峰温泉</a:t>
          </a:r>
        </a:p>
      </xdr:txBody>
    </xdr:sp>
    <xdr:clientData/>
  </xdr:twoCellAnchor>
  <xdr:twoCellAnchor>
    <xdr:from>
      <xdr:col>7</xdr:col>
      <xdr:colOff>447675</xdr:colOff>
      <xdr:row>15</xdr:row>
      <xdr:rowOff>76200</xdr:rowOff>
    </xdr:from>
    <xdr:to>
      <xdr:col>7</xdr:col>
      <xdr:colOff>733425</xdr:colOff>
      <xdr:row>17</xdr:row>
      <xdr:rowOff>0</xdr:rowOff>
    </xdr:to>
    <xdr:sp>
      <xdr:nvSpPr>
        <xdr:cNvPr id="5" name="AutoShape 159"/>
        <xdr:cNvSpPr>
          <a:spLocks/>
        </xdr:cNvSpPr>
      </xdr:nvSpPr>
      <xdr:spPr>
        <a:xfrm>
          <a:off x="5248275" y="26479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666750</xdr:colOff>
      <xdr:row>13</xdr:row>
      <xdr:rowOff>47625</xdr:rowOff>
    </xdr:from>
    <xdr:to>
      <xdr:col>5</xdr:col>
      <xdr:colOff>276225</xdr:colOff>
      <xdr:row>15</xdr:row>
      <xdr:rowOff>19050</xdr:rowOff>
    </xdr:to>
    <xdr:sp>
      <xdr:nvSpPr>
        <xdr:cNvPr id="6" name="AutoShape 869"/>
        <xdr:cNvSpPr>
          <a:spLocks/>
        </xdr:cNvSpPr>
      </xdr:nvSpPr>
      <xdr:spPr>
        <a:xfrm>
          <a:off x="3152775" y="2276475"/>
          <a:ext cx="3810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20</xdr:col>
      <xdr:colOff>28575</xdr:colOff>
      <xdr:row>7</xdr:row>
      <xdr:rowOff>66675</xdr:rowOff>
    </xdr:from>
    <xdr:to>
      <xdr:col>20</xdr:col>
      <xdr:colOff>285750</xdr:colOff>
      <xdr:row>8</xdr:row>
      <xdr:rowOff>76200</xdr:rowOff>
    </xdr:to>
    <xdr:sp>
      <xdr:nvSpPr>
        <xdr:cNvPr id="7" name="AutoShape 1022"/>
        <xdr:cNvSpPr>
          <a:spLocks/>
        </xdr:cNvSpPr>
      </xdr:nvSpPr>
      <xdr:spPr>
        <a:xfrm>
          <a:off x="14859000" y="1266825"/>
          <a:ext cx="257175" cy="1809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11</xdr:row>
      <xdr:rowOff>152400</xdr:rowOff>
    </xdr:from>
    <xdr:to>
      <xdr:col>8</xdr:col>
      <xdr:colOff>419100</xdr:colOff>
      <xdr:row>14</xdr:row>
      <xdr:rowOff>76200</xdr:rowOff>
    </xdr:to>
    <xdr:sp>
      <xdr:nvSpPr>
        <xdr:cNvPr id="8" name="AutoShape 160"/>
        <xdr:cNvSpPr>
          <a:spLocks/>
        </xdr:cNvSpPr>
      </xdr:nvSpPr>
      <xdr:spPr>
        <a:xfrm flipV="1">
          <a:off x="5562600" y="2038350"/>
          <a:ext cx="4286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7</xdr:col>
      <xdr:colOff>628650</xdr:colOff>
      <xdr:row>14</xdr:row>
      <xdr:rowOff>9525</xdr:rowOff>
    </xdr:from>
    <xdr:to>
      <xdr:col>8</xdr:col>
      <xdr:colOff>0</xdr:colOff>
      <xdr:row>17</xdr:row>
      <xdr:rowOff>9525</xdr:rowOff>
    </xdr:to>
    <xdr:sp>
      <xdr:nvSpPr>
        <xdr:cNvPr id="9" name="AutoShape 1020"/>
        <xdr:cNvSpPr>
          <a:spLocks/>
        </xdr:cNvSpPr>
      </xdr:nvSpPr>
      <xdr:spPr>
        <a:xfrm>
          <a:off x="5429250" y="2409825"/>
          <a:ext cx="142875" cy="514350"/>
        </a:xfrm>
        <a:custGeom>
          <a:pathLst>
            <a:path h="54" w="15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647700</xdr:colOff>
      <xdr:row>36</xdr:row>
      <xdr:rowOff>142875</xdr:rowOff>
    </xdr:from>
    <xdr:to>
      <xdr:col>13</xdr:col>
      <xdr:colOff>276225</xdr:colOff>
      <xdr:row>38</xdr:row>
      <xdr:rowOff>114300</xdr:rowOff>
    </xdr:to>
    <xdr:sp>
      <xdr:nvSpPr>
        <xdr:cNvPr id="10" name="AutoShape 1001"/>
        <xdr:cNvSpPr>
          <a:spLocks/>
        </xdr:cNvSpPr>
      </xdr:nvSpPr>
      <xdr:spPr>
        <a:xfrm>
          <a:off x="9305925" y="6315075"/>
          <a:ext cx="4000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136
63</a:t>
          </a:r>
        </a:p>
      </xdr:txBody>
    </xdr:sp>
    <xdr:clientData/>
  </xdr:twoCellAnchor>
  <xdr:twoCellAnchor>
    <xdr:from>
      <xdr:col>20</xdr:col>
      <xdr:colOff>76200</xdr:colOff>
      <xdr:row>12</xdr:row>
      <xdr:rowOff>57150</xdr:rowOff>
    </xdr:from>
    <xdr:to>
      <xdr:col>20</xdr:col>
      <xdr:colOff>266700</xdr:colOff>
      <xdr:row>13</xdr:row>
      <xdr:rowOff>95250</xdr:rowOff>
    </xdr:to>
    <xdr:grpSp>
      <xdr:nvGrpSpPr>
        <xdr:cNvPr id="11" name="Group 30"/>
        <xdr:cNvGrpSpPr>
          <a:grpSpLocks/>
        </xdr:cNvGrpSpPr>
      </xdr:nvGrpSpPr>
      <xdr:grpSpPr>
        <a:xfrm rot="9600000">
          <a:off x="14906625" y="2114550"/>
          <a:ext cx="190500" cy="209550"/>
          <a:chOff x="718" y="97"/>
          <a:chExt cx="23" cy="15"/>
        </a:xfrm>
        <a:solidFill>
          <a:srgbClr val="FFFFFF"/>
        </a:solidFill>
      </xdr:grpSpPr>
      <xdr:sp>
        <xdr:nvSpPr>
          <xdr:cNvPr id="12" name="AutoShape 3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3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152400</xdr:colOff>
      <xdr:row>15</xdr:row>
      <xdr:rowOff>76200</xdr:rowOff>
    </xdr:from>
    <xdr:to>
      <xdr:col>16</xdr:col>
      <xdr:colOff>666750</xdr:colOff>
      <xdr:row>16</xdr:row>
      <xdr:rowOff>76200</xdr:rowOff>
    </xdr:to>
    <xdr:sp>
      <xdr:nvSpPr>
        <xdr:cNvPr id="14" name="TextBox 854"/>
        <xdr:cNvSpPr txBox="1">
          <a:spLocks noChangeArrowheads="1"/>
        </xdr:cNvSpPr>
      </xdr:nvSpPr>
      <xdr:spPr>
        <a:xfrm>
          <a:off x="11896725" y="264795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田鶴東</a:t>
          </a:r>
        </a:p>
      </xdr:txBody>
    </xdr:sp>
    <xdr:clientData/>
  </xdr:twoCellAnchor>
  <xdr:twoCellAnchor>
    <xdr:from>
      <xdr:col>14</xdr:col>
      <xdr:colOff>114300</xdr:colOff>
      <xdr:row>31</xdr:row>
      <xdr:rowOff>152400</xdr:rowOff>
    </xdr:from>
    <xdr:to>
      <xdr:col>14</xdr:col>
      <xdr:colOff>314325</xdr:colOff>
      <xdr:row>32</xdr:row>
      <xdr:rowOff>152400</xdr:rowOff>
    </xdr:to>
    <xdr:sp>
      <xdr:nvSpPr>
        <xdr:cNvPr id="15" name="TextBox 969"/>
        <xdr:cNvSpPr txBox="1">
          <a:spLocks noChangeArrowheads="1"/>
        </xdr:cNvSpPr>
      </xdr:nvSpPr>
      <xdr:spPr>
        <a:xfrm>
          <a:off x="10315575" y="5467350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</a:t>
          </a:r>
        </a:p>
      </xdr:txBody>
    </xdr:sp>
    <xdr:clientData/>
  </xdr:twoCellAnchor>
  <xdr:twoCellAnchor>
    <xdr:from>
      <xdr:col>14</xdr:col>
      <xdr:colOff>38100</xdr:colOff>
      <xdr:row>31</xdr:row>
      <xdr:rowOff>0</xdr:rowOff>
    </xdr:from>
    <xdr:to>
      <xdr:col>14</xdr:col>
      <xdr:colOff>514350</xdr:colOff>
      <xdr:row>31</xdr:row>
      <xdr:rowOff>161925</xdr:rowOff>
    </xdr:to>
    <xdr:sp>
      <xdr:nvSpPr>
        <xdr:cNvPr id="16" name="TextBox 968"/>
        <xdr:cNvSpPr txBox="1">
          <a:spLocks noChangeArrowheads="1"/>
        </xdr:cNvSpPr>
      </xdr:nvSpPr>
      <xdr:spPr>
        <a:xfrm>
          <a:off x="10239375" y="5314950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古江見
</a:t>
          </a:r>
        </a:p>
      </xdr:txBody>
    </xdr: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314325</xdr:colOff>
      <xdr:row>28</xdr:row>
      <xdr:rowOff>38100</xdr:rowOff>
    </xdr:to>
    <xdr:sp>
      <xdr:nvSpPr>
        <xdr:cNvPr id="17" name="AutoShape 687"/>
        <xdr:cNvSpPr>
          <a:spLocks/>
        </xdr:cNvSpPr>
      </xdr:nvSpPr>
      <xdr:spPr>
        <a:xfrm rot="5400000">
          <a:off x="10477500" y="4638675"/>
          <a:ext cx="38100" cy="2000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47625</xdr:rowOff>
    </xdr:from>
    <xdr:to>
      <xdr:col>4</xdr:col>
      <xdr:colOff>19050</xdr:colOff>
      <xdr:row>32</xdr:row>
      <xdr:rowOff>142875</xdr:rowOff>
    </xdr:to>
    <xdr:sp>
      <xdr:nvSpPr>
        <xdr:cNvPr id="18" name="AutoShape 934"/>
        <xdr:cNvSpPr>
          <a:spLocks/>
        </xdr:cNvSpPr>
      </xdr:nvSpPr>
      <xdr:spPr>
        <a:xfrm>
          <a:off x="2181225" y="5362575"/>
          <a:ext cx="3238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15</xdr:col>
      <xdr:colOff>266700</xdr:colOff>
      <xdr:row>15</xdr:row>
      <xdr:rowOff>66675</xdr:rowOff>
    </xdr:from>
    <xdr:to>
      <xdr:col>16</xdr:col>
      <xdr:colOff>133350</xdr:colOff>
      <xdr:row>16</xdr:row>
      <xdr:rowOff>57150</xdr:rowOff>
    </xdr:to>
    <xdr:sp>
      <xdr:nvSpPr>
        <xdr:cNvPr id="19" name="TextBox 856"/>
        <xdr:cNvSpPr txBox="1">
          <a:spLocks noChangeArrowheads="1"/>
        </xdr:cNvSpPr>
      </xdr:nvSpPr>
      <xdr:spPr>
        <a:xfrm>
          <a:off x="11239500" y="263842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高架下へ</a:t>
          </a:r>
        </a:p>
      </xdr:txBody>
    </xdr:sp>
    <xdr:clientData/>
  </xdr:twoCellAnchor>
  <xdr:twoCellAnchor>
    <xdr:from>
      <xdr:col>15</xdr:col>
      <xdr:colOff>514350</xdr:colOff>
      <xdr:row>16</xdr:row>
      <xdr:rowOff>66675</xdr:rowOff>
    </xdr:from>
    <xdr:to>
      <xdr:col>16</xdr:col>
      <xdr:colOff>352425</xdr:colOff>
      <xdr:row>16</xdr:row>
      <xdr:rowOff>95250</xdr:rowOff>
    </xdr:to>
    <xdr:sp>
      <xdr:nvSpPr>
        <xdr:cNvPr id="20" name="AutoShape 855"/>
        <xdr:cNvSpPr>
          <a:spLocks/>
        </xdr:cNvSpPr>
      </xdr:nvSpPr>
      <xdr:spPr>
        <a:xfrm>
          <a:off x="11487150" y="2809875"/>
          <a:ext cx="609600" cy="2857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114300</xdr:rowOff>
    </xdr:from>
    <xdr:to>
      <xdr:col>16</xdr:col>
      <xdr:colOff>133350</xdr:colOff>
      <xdr:row>17</xdr:row>
      <xdr:rowOff>47625</xdr:rowOff>
    </xdr:to>
    <xdr:sp>
      <xdr:nvSpPr>
        <xdr:cNvPr id="21" name="AutoShape 853"/>
        <xdr:cNvSpPr>
          <a:spLocks/>
        </xdr:cNvSpPr>
      </xdr:nvSpPr>
      <xdr:spPr>
        <a:xfrm>
          <a:off x="11744325" y="2514600"/>
          <a:ext cx="133350" cy="447675"/>
        </a:xfrm>
        <a:custGeom>
          <a:pathLst>
            <a:path h="47" w="14">
              <a:moveTo>
                <a:pt x="0" y="0"/>
              </a:moveTo>
              <a:lnTo>
                <a:pt x="0" y="9"/>
              </a:lnTo>
              <a:lnTo>
                <a:pt x="9" y="19"/>
              </a:lnTo>
              <a:lnTo>
                <a:pt x="9" y="24"/>
              </a:lnTo>
              <a:lnTo>
                <a:pt x="14" y="29"/>
              </a:lnTo>
              <a:lnTo>
                <a:pt x="14" y="47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5</xdr:row>
      <xdr:rowOff>57150</xdr:rowOff>
    </xdr:from>
    <xdr:to>
      <xdr:col>13</xdr:col>
      <xdr:colOff>676275</xdr:colOff>
      <xdr:row>8</xdr:row>
      <xdr:rowOff>76200</xdr:rowOff>
    </xdr:to>
    <xdr:sp>
      <xdr:nvSpPr>
        <xdr:cNvPr id="22" name="AutoShape 819"/>
        <xdr:cNvSpPr>
          <a:spLocks/>
        </xdr:cNvSpPr>
      </xdr:nvSpPr>
      <xdr:spPr>
        <a:xfrm flipV="1">
          <a:off x="9563100" y="914400"/>
          <a:ext cx="5429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11</xdr:col>
      <xdr:colOff>361950</xdr:colOff>
      <xdr:row>39</xdr:row>
      <xdr:rowOff>85725</xdr:rowOff>
    </xdr:from>
    <xdr:to>
      <xdr:col>11</xdr:col>
      <xdr:colOff>361950</xdr:colOff>
      <xdr:row>41</xdr:row>
      <xdr:rowOff>0</xdr:rowOff>
    </xdr:to>
    <xdr:sp>
      <xdr:nvSpPr>
        <xdr:cNvPr id="23" name="Line 812"/>
        <xdr:cNvSpPr>
          <a:spLocks/>
        </xdr:cNvSpPr>
      </xdr:nvSpPr>
      <xdr:spPr>
        <a:xfrm flipH="1" flipV="1">
          <a:off x="8248650" y="6772275"/>
          <a:ext cx="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104775</xdr:rowOff>
    </xdr:from>
    <xdr:to>
      <xdr:col>11</xdr:col>
      <xdr:colOff>381000</xdr:colOff>
      <xdr:row>39</xdr:row>
      <xdr:rowOff>0</xdr:rowOff>
    </xdr:to>
    <xdr:sp>
      <xdr:nvSpPr>
        <xdr:cNvPr id="24" name="AutoShape 806"/>
        <xdr:cNvSpPr>
          <a:spLocks/>
        </xdr:cNvSpPr>
      </xdr:nvSpPr>
      <xdr:spPr>
        <a:xfrm>
          <a:off x="7896225" y="6448425"/>
          <a:ext cx="371475" cy="2381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135
</a:t>
          </a:r>
        </a:p>
      </xdr:txBody>
    </xdr:sp>
    <xdr:clientData/>
  </xdr:twoCellAnchor>
  <xdr:twoCellAnchor>
    <xdr:from>
      <xdr:col>11</xdr:col>
      <xdr:colOff>514350</xdr:colOff>
      <xdr:row>38</xdr:row>
      <xdr:rowOff>47625</xdr:rowOff>
    </xdr:from>
    <xdr:to>
      <xdr:col>12</xdr:col>
      <xdr:colOff>95250</xdr:colOff>
      <xdr:row>40</xdr:row>
      <xdr:rowOff>0</xdr:rowOff>
    </xdr:to>
    <xdr:sp>
      <xdr:nvSpPr>
        <xdr:cNvPr id="25" name="AutoShape 697"/>
        <xdr:cNvSpPr>
          <a:spLocks/>
        </xdr:cNvSpPr>
      </xdr:nvSpPr>
      <xdr:spPr>
        <a:xfrm>
          <a:off x="8401050" y="6562725"/>
          <a:ext cx="3524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13</xdr:col>
      <xdr:colOff>514350</xdr:colOff>
      <xdr:row>9</xdr:row>
      <xdr:rowOff>142875</xdr:rowOff>
    </xdr:from>
    <xdr:to>
      <xdr:col>14</xdr:col>
      <xdr:colOff>95250</xdr:colOff>
      <xdr:row>11</xdr:row>
      <xdr:rowOff>85725</xdr:rowOff>
    </xdr:to>
    <xdr:sp>
      <xdr:nvSpPr>
        <xdr:cNvPr id="26" name="AutoShape 799"/>
        <xdr:cNvSpPr>
          <a:spLocks/>
        </xdr:cNvSpPr>
      </xdr:nvSpPr>
      <xdr:spPr>
        <a:xfrm>
          <a:off x="9944100" y="1685925"/>
          <a:ext cx="3524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３１
</a:t>
          </a:r>
        </a:p>
      </xdr:txBody>
    </xdr:sp>
    <xdr:clientData/>
  </xdr:twoCellAnchor>
  <xdr:twoCellAnchor>
    <xdr:from>
      <xdr:col>15</xdr:col>
      <xdr:colOff>9525</xdr:colOff>
      <xdr:row>30</xdr:row>
      <xdr:rowOff>76200</xdr:rowOff>
    </xdr:from>
    <xdr:to>
      <xdr:col>15</xdr:col>
      <xdr:colOff>457200</xdr:colOff>
      <xdr:row>33</xdr:row>
      <xdr:rowOff>9525</xdr:rowOff>
    </xdr:to>
    <xdr:sp>
      <xdr:nvSpPr>
        <xdr:cNvPr id="27" name="AutoShape 622"/>
        <xdr:cNvSpPr>
          <a:spLocks/>
        </xdr:cNvSpPr>
      </xdr:nvSpPr>
      <xdr:spPr>
        <a:xfrm flipV="1">
          <a:off x="10982325" y="5219700"/>
          <a:ext cx="4476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14</xdr:col>
      <xdr:colOff>371475</xdr:colOff>
      <xdr:row>29</xdr:row>
      <xdr:rowOff>28575</xdr:rowOff>
    </xdr:from>
    <xdr:to>
      <xdr:col>15</xdr:col>
      <xdr:colOff>47625</xdr:colOff>
      <xdr:row>31</xdr:row>
      <xdr:rowOff>142875</xdr:rowOff>
    </xdr:to>
    <xdr:sp>
      <xdr:nvSpPr>
        <xdr:cNvPr id="28" name="AutoShape 690"/>
        <xdr:cNvSpPr>
          <a:spLocks/>
        </xdr:cNvSpPr>
      </xdr:nvSpPr>
      <xdr:spPr>
        <a:xfrm flipV="1">
          <a:off x="10572750" y="5000625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18</xdr:col>
      <xdr:colOff>28575</xdr:colOff>
      <xdr:row>31</xdr:row>
      <xdr:rowOff>9525</xdr:rowOff>
    </xdr:from>
    <xdr:to>
      <xdr:col>18</xdr:col>
      <xdr:colOff>28575</xdr:colOff>
      <xdr:row>32</xdr:row>
      <xdr:rowOff>95250</xdr:rowOff>
    </xdr:to>
    <xdr:sp>
      <xdr:nvSpPr>
        <xdr:cNvPr id="29" name="Line 798"/>
        <xdr:cNvSpPr>
          <a:spLocks/>
        </xdr:cNvSpPr>
      </xdr:nvSpPr>
      <xdr:spPr>
        <a:xfrm flipH="1" flipV="1">
          <a:off x="13315950" y="5324475"/>
          <a:ext cx="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581025</xdr:colOff>
      <xdr:row>53</xdr:row>
      <xdr:rowOff>9525</xdr:rowOff>
    </xdr:from>
    <xdr:to>
      <xdr:col>9</xdr:col>
      <xdr:colOff>276225</xdr:colOff>
      <xdr:row>56</xdr:row>
      <xdr:rowOff>0</xdr:rowOff>
    </xdr:to>
    <xdr:sp>
      <xdr:nvSpPr>
        <xdr:cNvPr id="30" name="AutoShape 521"/>
        <xdr:cNvSpPr>
          <a:spLocks/>
        </xdr:cNvSpPr>
      </xdr:nvSpPr>
      <xdr:spPr>
        <a:xfrm flipV="1">
          <a:off x="6153150" y="9096375"/>
          <a:ext cx="466725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5</xdr:col>
      <xdr:colOff>114300</xdr:colOff>
      <xdr:row>53</xdr:row>
      <xdr:rowOff>57150</xdr:rowOff>
    </xdr:from>
    <xdr:to>
      <xdr:col>5</xdr:col>
      <xdr:colOff>590550</xdr:colOff>
      <xdr:row>55</xdr:row>
      <xdr:rowOff>57150</xdr:rowOff>
    </xdr:to>
    <xdr:sp>
      <xdr:nvSpPr>
        <xdr:cNvPr id="31" name="AutoShape 969"/>
        <xdr:cNvSpPr>
          <a:spLocks/>
        </xdr:cNvSpPr>
      </xdr:nvSpPr>
      <xdr:spPr>
        <a:xfrm>
          <a:off x="3371850" y="9144000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6</xdr:col>
      <xdr:colOff>371475</xdr:colOff>
      <xdr:row>54</xdr:row>
      <xdr:rowOff>95250</xdr:rowOff>
    </xdr:from>
    <xdr:to>
      <xdr:col>6</xdr:col>
      <xdr:colOff>714375</xdr:colOff>
      <xdr:row>56</xdr:row>
      <xdr:rowOff>76200</xdr:rowOff>
    </xdr:to>
    <xdr:sp>
      <xdr:nvSpPr>
        <xdr:cNvPr id="32" name="AutoShape 393"/>
        <xdr:cNvSpPr>
          <a:spLocks/>
        </xdr:cNvSpPr>
      </xdr:nvSpPr>
      <xdr:spPr>
        <a:xfrm>
          <a:off x="4400550" y="9353550"/>
          <a:ext cx="3429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5</xdr:col>
      <xdr:colOff>523875</xdr:colOff>
      <xdr:row>51</xdr:row>
      <xdr:rowOff>142875</xdr:rowOff>
    </xdr:from>
    <xdr:to>
      <xdr:col>6</xdr:col>
      <xdr:colOff>542925</xdr:colOff>
      <xdr:row>55</xdr:row>
      <xdr:rowOff>123825</xdr:rowOff>
    </xdr:to>
    <xdr:sp>
      <xdr:nvSpPr>
        <xdr:cNvPr id="33" name="AutoShape 770"/>
        <xdr:cNvSpPr>
          <a:spLocks/>
        </xdr:cNvSpPr>
      </xdr:nvSpPr>
      <xdr:spPr>
        <a:xfrm>
          <a:off x="3781425" y="8886825"/>
          <a:ext cx="790575" cy="666750"/>
        </a:xfrm>
        <a:custGeom>
          <a:pathLst>
            <a:path h="71" w="83">
              <a:moveTo>
                <a:pt x="55" y="71"/>
              </a:moveTo>
              <a:lnTo>
                <a:pt x="83" y="43"/>
              </a:lnTo>
              <a:lnTo>
                <a:pt x="80" y="28"/>
              </a:lnTo>
              <a:lnTo>
                <a:pt x="63" y="30"/>
              </a:lnTo>
              <a:lnTo>
                <a:pt x="19" y="56"/>
              </a:lnTo>
              <a:lnTo>
                <a:pt x="7" y="65"/>
              </a:lnTo>
              <a:lnTo>
                <a:pt x="0" y="60"/>
              </a:lnTo>
              <a:lnTo>
                <a:pt x="6" y="51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21</xdr:row>
      <xdr:rowOff>76200</xdr:rowOff>
    </xdr:from>
    <xdr:to>
      <xdr:col>3</xdr:col>
      <xdr:colOff>723900</xdr:colOff>
      <xdr:row>23</xdr:row>
      <xdr:rowOff>9525</xdr:rowOff>
    </xdr:to>
    <xdr:sp>
      <xdr:nvSpPr>
        <xdr:cNvPr id="34" name="AutoShape 289"/>
        <xdr:cNvSpPr>
          <a:spLocks/>
        </xdr:cNvSpPr>
      </xdr:nvSpPr>
      <xdr:spPr>
        <a:xfrm>
          <a:off x="2047875" y="3676650"/>
          <a:ext cx="3905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4</xdr:col>
      <xdr:colOff>219075</xdr:colOff>
      <xdr:row>52</xdr:row>
      <xdr:rowOff>28575</xdr:rowOff>
    </xdr:from>
    <xdr:to>
      <xdr:col>4</xdr:col>
      <xdr:colOff>561975</xdr:colOff>
      <xdr:row>54</xdr:row>
      <xdr:rowOff>0</xdr:rowOff>
    </xdr:to>
    <xdr:sp>
      <xdr:nvSpPr>
        <xdr:cNvPr id="35" name="AutoShape 967"/>
        <xdr:cNvSpPr>
          <a:spLocks/>
        </xdr:cNvSpPr>
      </xdr:nvSpPr>
      <xdr:spPr>
        <a:xfrm>
          <a:off x="2705100" y="8943975"/>
          <a:ext cx="3429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3</xdr:col>
      <xdr:colOff>666750</xdr:colOff>
      <xdr:row>6</xdr:row>
      <xdr:rowOff>171450</xdr:rowOff>
    </xdr:to>
    <xdr:sp>
      <xdr:nvSpPr>
        <xdr:cNvPr id="36" name="AutoShape 425"/>
        <xdr:cNvSpPr>
          <a:spLocks/>
        </xdr:cNvSpPr>
      </xdr:nvSpPr>
      <xdr:spPr>
        <a:xfrm>
          <a:off x="1981200" y="895350"/>
          <a:ext cx="4000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2</xdr:col>
      <xdr:colOff>9525</xdr:colOff>
      <xdr:row>20</xdr:row>
      <xdr:rowOff>85725</xdr:rowOff>
    </xdr:from>
    <xdr:to>
      <xdr:col>2</xdr:col>
      <xdr:colOff>552450</xdr:colOff>
      <xdr:row>22</xdr:row>
      <xdr:rowOff>66675</xdr:rowOff>
    </xdr:to>
    <xdr:sp>
      <xdr:nvSpPr>
        <xdr:cNvPr id="37" name="AutoShape 288"/>
        <xdr:cNvSpPr>
          <a:spLocks/>
        </xdr:cNvSpPr>
      </xdr:nvSpPr>
      <xdr:spPr>
        <a:xfrm>
          <a:off x="952500" y="3514725"/>
          <a:ext cx="5429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3</xdr:col>
      <xdr:colOff>19050</xdr:colOff>
      <xdr:row>29</xdr:row>
      <xdr:rowOff>95250</xdr:rowOff>
    </xdr:from>
    <xdr:to>
      <xdr:col>3</xdr:col>
      <xdr:colOff>514350</xdr:colOff>
      <xdr:row>31</xdr:row>
      <xdr:rowOff>133350</xdr:rowOff>
    </xdr:to>
    <xdr:sp>
      <xdr:nvSpPr>
        <xdr:cNvPr id="38" name="AutoShape 316"/>
        <xdr:cNvSpPr>
          <a:spLocks/>
        </xdr:cNvSpPr>
      </xdr:nvSpPr>
      <xdr:spPr>
        <a:xfrm>
          <a:off x="1733550" y="5067300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3</xdr:col>
      <xdr:colOff>447675</xdr:colOff>
      <xdr:row>4</xdr:row>
      <xdr:rowOff>66675</xdr:rowOff>
    </xdr:from>
    <xdr:to>
      <xdr:col>4</xdr:col>
      <xdr:colOff>276225</xdr:colOff>
      <xdr:row>5</xdr:row>
      <xdr:rowOff>38100</xdr:rowOff>
    </xdr:to>
    <xdr:sp>
      <xdr:nvSpPr>
        <xdr:cNvPr id="39" name="TextBox 402"/>
        <xdr:cNvSpPr txBox="1">
          <a:spLocks noChangeArrowheads="1"/>
        </xdr:cNvSpPr>
      </xdr:nvSpPr>
      <xdr:spPr>
        <a:xfrm>
          <a:off x="2162175" y="75247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19</xdr:col>
      <xdr:colOff>114300</xdr:colOff>
      <xdr:row>46</xdr:row>
      <xdr:rowOff>142875</xdr:rowOff>
    </xdr:from>
    <xdr:to>
      <xdr:col>19</xdr:col>
      <xdr:colOff>400050</xdr:colOff>
      <xdr:row>48</xdr:row>
      <xdr:rowOff>66675</xdr:rowOff>
    </xdr:to>
    <xdr:sp>
      <xdr:nvSpPr>
        <xdr:cNvPr id="40" name="AutoShape 153"/>
        <xdr:cNvSpPr>
          <a:spLocks/>
        </xdr:cNvSpPr>
      </xdr:nvSpPr>
      <xdr:spPr>
        <a:xfrm>
          <a:off x="14173200" y="802957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19</xdr:col>
      <xdr:colOff>161925</xdr:colOff>
      <xdr:row>60</xdr:row>
      <xdr:rowOff>57150</xdr:rowOff>
    </xdr:from>
    <xdr:to>
      <xdr:col>19</xdr:col>
      <xdr:colOff>476250</xdr:colOff>
      <xdr:row>61</xdr:row>
      <xdr:rowOff>142875</xdr:rowOff>
    </xdr:to>
    <xdr:sp>
      <xdr:nvSpPr>
        <xdr:cNvPr id="41" name="AutoShape 389"/>
        <xdr:cNvSpPr>
          <a:spLocks/>
        </xdr:cNvSpPr>
      </xdr:nvSpPr>
      <xdr:spPr>
        <a:xfrm>
          <a:off x="14220825" y="10344150"/>
          <a:ext cx="31432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17</xdr:col>
      <xdr:colOff>400050</xdr:colOff>
      <xdr:row>58</xdr:row>
      <xdr:rowOff>57150</xdr:rowOff>
    </xdr:from>
    <xdr:to>
      <xdr:col>17</xdr:col>
      <xdr:colOff>752475</xdr:colOff>
      <xdr:row>60</xdr:row>
      <xdr:rowOff>19050</xdr:rowOff>
    </xdr:to>
    <xdr:sp>
      <xdr:nvSpPr>
        <xdr:cNvPr id="42" name="AutoShape 734"/>
        <xdr:cNvSpPr>
          <a:spLocks/>
        </xdr:cNvSpPr>
      </xdr:nvSpPr>
      <xdr:spPr>
        <a:xfrm>
          <a:off x="12915900" y="10001250"/>
          <a:ext cx="3524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16</xdr:col>
      <xdr:colOff>723900</xdr:colOff>
      <xdr:row>42</xdr:row>
      <xdr:rowOff>38100</xdr:rowOff>
    </xdr:from>
    <xdr:to>
      <xdr:col>17</xdr:col>
      <xdr:colOff>361950</xdr:colOff>
      <xdr:row>44</xdr:row>
      <xdr:rowOff>57150</xdr:rowOff>
    </xdr:to>
    <xdr:sp>
      <xdr:nvSpPr>
        <xdr:cNvPr id="43" name="AutoShape 140"/>
        <xdr:cNvSpPr>
          <a:spLocks/>
        </xdr:cNvSpPr>
      </xdr:nvSpPr>
      <xdr:spPr>
        <a:xfrm>
          <a:off x="12468225" y="7239000"/>
          <a:ext cx="40957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17</xdr:col>
      <xdr:colOff>66675</xdr:colOff>
      <xdr:row>36</xdr:row>
      <xdr:rowOff>123825</xdr:rowOff>
    </xdr:from>
    <xdr:to>
      <xdr:col>17</xdr:col>
      <xdr:colOff>457200</xdr:colOff>
      <xdr:row>38</xdr:row>
      <xdr:rowOff>76200</xdr:rowOff>
    </xdr:to>
    <xdr:sp>
      <xdr:nvSpPr>
        <xdr:cNvPr id="44" name="AutoShape 121"/>
        <xdr:cNvSpPr>
          <a:spLocks/>
        </xdr:cNvSpPr>
      </xdr:nvSpPr>
      <xdr:spPr>
        <a:xfrm>
          <a:off x="12582525" y="629602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14</xdr:col>
      <xdr:colOff>133350</xdr:colOff>
      <xdr:row>38</xdr:row>
      <xdr:rowOff>28575</xdr:rowOff>
    </xdr:from>
    <xdr:to>
      <xdr:col>14</xdr:col>
      <xdr:colOff>485775</xdr:colOff>
      <xdr:row>39</xdr:row>
      <xdr:rowOff>152400</xdr:rowOff>
    </xdr:to>
    <xdr:sp>
      <xdr:nvSpPr>
        <xdr:cNvPr id="45" name="AutoShape 625"/>
        <xdr:cNvSpPr>
          <a:spLocks/>
        </xdr:cNvSpPr>
      </xdr:nvSpPr>
      <xdr:spPr>
        <a:xfrm>
          <a:off x="10334625" y="6543675"/>
          <a:ext cx="3524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20</xdr:col>
      <xdr:colOff>171450</xdr:colOff>
      <xdr:row>29</xdr:row>
      <xdr:rowOff>76200</xdr:rowOff>
    </xdr:from>
    <xdr:to>
      <xdr:col>20</xdr:col>
      <xdr:colOff>590550</xdr:colOff>
      <xdr:row>31</xdr:row>
      <xdr:rowOff>171450</xdr:rowOff>
    </xdr:to>
    <xdr:sp>
      <xdr:nvSpPr>
        <xdr:cNvPr id="46" name="AutoShape 89"/>
        <xdr:cNvSpPr>
          <a:spLocks/>
        </xdr:cNvSpPr>
      </xdr:nvSpPr>
      <xdr:spPr>
        <a:xfrm>
          <a:off x="15001875" y="5048250"/>
          <a:ext cx="419100" cy="4381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17</xdr:col>
      <xdr:colOff>209550</xdr:colOff>
      <xdr:row>27</xdr:row>
      <xdr:rowOff>19050</xdr:rowOff>
    </xdr:from>
    <xdr:to>
      <xdr:col>17</xdr:col>
      <xdr:colOff>723900</xdr:colOff>
      <xdr:row>29</xdr:row>
      <xdr:rowOff>66675</xdr:rowOff>
    </xdr:to>
    <xdr:sp>
      <xdr:nvSpPr>
        <xdr:cNvPr id="47" name="AutoShape 713"/>
        <xdr:cNvSpPr>
          <a:spLocks/>
        </xdr:cNvSpPr>
      </xdr:nvSpPr>
      <xdr:spPr>
        <a:xfrm>
          <a:off x="12725400" y="4648200"/>
          <a:ext cx="5143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135
63</a:t>
          </a:r>
        </a:p>
      </xdr:txBody>
    </xdr:sp>
    <xdr:clientData/>
  </xdr:twoCellAnchor>
  <xdr:twoCellAnchor>
    <xdr:from>
      <xdr:col>18</xdr:col>
      <xdr:colOff>400050</xdr:colOff>
      <xdr:row>43</xdr:row>
      <xdr:rowOff>57150</xdr:rowOff>
    </xdr:from>
    <xdr:to>
      <xdr:col>19</xdr:col>
      <xdr:colOff>38100</xdr:colOff>
      <xdr:row>44</xdr:row>
      <xdr:rowOff>133350</xdr:rowOff>
    </xdr:to>
    <xdr:sp>
      <xdr:nvSpPr>
        <xdr:cNvPr id="48" name="AutoShape 141"/>
        <xdr:cNvSpPr>
          <a:spLocks/>
        </xdr:cNvSpPr>
      </xdr:nvSpPr>
      <xdr:spPr>
        <a:xfrm>
          <a:off x="13687425" y="7429500"/>
          <a:ext cx="409575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18</xdr:col>
      <xdr:colOff>209550</xdr:colOff>
      <xdr:row>36</xdr:row>
      <xdr:rowOff>66675</xdr:rowOff>
    </xdr:from>
    <xdr:to>
      <xdr:col>18</xdr:col>
      <xdr:colOff>552450</xdr:colOff>
      <xdr:row>38</xdr:row>
      <xdr:rowOff>28575</xdr:rowOff>
    </xdr:to>
    <xdr:sp>
      <xdr:nvSpPr>
        <xdr:cNvPr id="49" name="AutoShape 119"/>
        <xdr:cNvSpPr>
          <a:spLocks/>
        </xdr:cNvSpPr>
      </xdr:nvSpPr>
      <xdr:spPr>
        <a:xfrm>
          <a:off x="13496925" y="6238875"/>
          <a:ext cx="3429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  <xdr:twoCellAnchor>
    <xdr:from>
      <xdr:col>12</xdr:col>
      <xdr:colOff>228600</xdr:colOff>
      <xdr:row>3</xdr:row>
      <xdr:rowOff>9525</xdr:rowOff>
    </xdr:from>
    <xdr:to>
      <xdr:col>13</xdr:col>
      <xdr:colOff>0</xdr:colOff>
      <xdr:row>6</xdr:row>
      <xdr:rowOff>28575</xdr:rowOff>
    </xdr:to>
    <xdr:sp>
      <xdr:nvSpPr>
        <xdr:cNvPr id="50" name="AutoShape 549"/>
        <xdr:cNvSpPr>
          <a:spLocks/>
        </xdr:cNvSpPr>
      </xdr:nvSpPr>
      <xdr:spPr>
        <a:xfrm flipV="1">
          <a:off x="8886825" y="523875"/>
          <a:ext cx="5429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14</xdr:col>
      <xdr:colOff>295275</xdr:colOff>
      <xdr:row>11</xdr:row>
      <xdr:rowOff>19050</xdr:rowOff>
    </xdr:from>
    <xdr:to>
      <xdr:col>15</xdr:col>
      <xdr:colOff>95250</xdr:colOff>
      <xdr:row>14</xdr:row>
      <xdr:rowOff>66675</xdr:rowOff>
    </xdr:to>
    <xdr:sp>
      <xdr:nvSpPr>
        <xdr:cNvPr id="51" name="AutoShape 575"/>
        <xdr:cNvSpPr>
          <a:spLocks/>
        </xdr:cNvSpPr>
      </xdr:nvSpPr>
      <xdr:spPr>
        <a:xfrm flipV="1">
          <a:off x="10496550" y="1905000"/>
          <a:ext cx="571500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15</xdr:col>
      <xdr:colOff>209550</xdr:colOff>
      <xdr:row>11</xdr:row>
      <xdr:rowOff>0</xdr:rowOff>
    </xdr:from>
    <xdr:to>
      <xdr:col>15</xdr:col>
      <xdr:colOff>752475</xdr:colOff>
      <xdr:row>13</xdr:row>
      <xdr:rowOff>114300</xdr:rowOff>
    </xdr:to>
    <xdr:sp>
      <xdr:nvSpPr>
        <xdr:cNvPr id="52" name="AutoShape 20"/>
        <xdr:cNvSpPr>
          <a:spLocks/>
        </xdr:cNvSpPr>
      </xdr:nvSpPr>
      <xdr:spPr>
        <a:xfrm>
          <a:off x="11182350" y="1885950"/>
          <a:ext cx="542925" cy="4572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３１</a:t>
          </a:r>
        </a:p>
      </xdr:txBody>
    </xdr:sp>
    <xdr:clientData/>
  </xdr:twoCellAnchor>
  <xdr:twoCellAnchor>
    <xdr:from>
      <xdr:col>16</xdr:col>
      <xdr:colOff>342900</xdr:colOff>
      <xdr:row>11</xdr:row>
      <xdr:rowOff>9525</xdr:rowOff>
    </xdr:from>
    <xdr:to>
      <xdr:col>17</xdr:col>
      <xdr:colOff>19050</xdr:colOff>
      <xdr:row>13</xdr:row>
      <xdr:rowOff>104775</xdr:rowOff>
    </xdr:to>
    <xdr:sp>
      <xdr:nvSpPr>
        <xdr:cNvPr id="53" name="AutoShape 19"/>
        <xdr:cNvSpPr>
          <a:spLocks/>
        </xdr:cNvSpPr>
      </xdr:nvSpPr>
      <xdr:spPr>
        <a:xfrm flipV="1">
          <a:off x="12087225" y="1895475"/>
          <a:ext cx="44767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7</xdr:col>
      <xdr:colOff>238125</xdr:colOff>
      <xdr:row>59</xdr:row>
      <xdr:rowOff>9525</xdr:rowOff>
    </xdr:from>
    <xdr:to>
      <xdr:col>8</xdr:col>
      <xdr:colOff>95250</xdr:colOff>
      <xdr:row>62</xdr:row>
      <xdr:rowOff>28575</xdr:rowOff>
    </xdr:to>
    <xdr:sp>
      <xdr:nvSpPr>
        <xdr:cNvPr id="54" name="AutoShape 729"/>
        <xdr:cNvSpPr>
          <a:spLocks/>
        </xdr:cNvSpPr>
      </xdr:nvSpPr>
      <xdr:spPr>
        <a:xfrm flipV="1">
          <a:off x="5038725" y="10125075"/>
          <a:ext cx="62865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5</xdr:col>
      <xdr:colOff>657225</xdr:colOff>
      <xdr:row>60</xdr:row>
      <xdr:rowOff>0</xdr:rowOff>
    </xdr:from>
    <xdr:to>
      <xdr:col>6</xdr:col>
      <xdr:colOff>514350</xdr:colOff>
      <xdr:row>63</xdr:row>
      <xdr:rowOff>28575</xdr:rowOff>
    </xdr:to>
    <xdr:sp>
      <xdr:nvSpPr>
        <xdr:cNvPr id="55" name="AutoShape 728"/>
        <xdr:cNvSpPr>
          <a:spLocks/>
        </xdr:cNvSpPr>
      </xdr:nvSpPr>
      <xdr:spPr>
        <a:xfrm flipV="1">
          <a:off x="3914775" y="10287000"/>
          <a:ext cx="6286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4</xdr:col>
      <xdr:colOff>190500</xdr:colOff>
      <xdr:row>59</xdr:row>
      <xdr:rowOff>19050</xdr:rowOff>
    </xdr:from>
    <xdr:to>
      <xdr:col>5</xdr:col>
      <xdr:colOff>28575</xdr:colOff>
      <xdr:row>62</xdr:row>
      <xdr:rowOff>28575</xdr:rowOff>
    </xdr:to>
    <xdr:sp>
      <xdr:nvSpPr>
        <xdr:cNvPr id="56" name="AutoShape 977"/>
        <xdr:cNvSpPr>
          <a:spLocks/>
        </xdr:cNvSpPr>
      </xdr:nvSpPr>
      <xdr:spPr>
        <a:xfrm flipV="1">
          <a:off x="2676525" y="10134600"/>
          <a:ext cx="609600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2</xdr:col>
      <xdr:colOff>57150</xdr:colOff>
      <xdr:row>60</xdr:row>
      <xdr:rowOff>57150</xdr:rowOff>
    </xdr:from>
    <xdr:to>
      <xdr:col>2</xdr:col>
      <xdr:colOff>666750</xdr:colOff>
      <xdr:row>63</xdr:row>
      <xdr:rowOff>104775</xdr:rowOff>
    </xdr:to>
    <xdr:sp>
      <xdr:nvSpPr>
        <xdr:cNvPr id="57" name="AutoShape 727"/>
        <xdr:cNvSpPr>
          <a:spLocks/>
        </xdr:cNvSpPr>
      </xdr:nvSpPr>
      <xdr:spPr>
        <a:xfrm flipV="1">
          <a:off x="1000125" y="10344150"/>
          <a:ext cx="609600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3</xdr:col>
      <xdr:colOff>352425</xdr:colOff>
      <xdr:row>52</xdr:row>
      <xdr:rowOff>142875</xdr:rowOff>
    </xdr:from>
    <xdr:to>
      <xdr:col>4</xdr:col>
      <xdr:colOff>85725</xdr:colOff>
      <xdr:row>55</xdr:row>
      <xdr:rowOff>95250</xdr:rowOff>
    </xdr:to>
    <xdr:sp>
      <xdr:nvSpPr>
        <xdr:cNvPr id="58" name="AutoShape 725"/>
        <xdr:cNvSpPr>
          <a:spLocks/>
        </xdr:cNvSpPr>
      </xdr:nvSpPr>
      <xdr:spPr>
        <a:xfrm flipV="1">
          <a:off x="2066925" y="905827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6</xdr:col>
      <xdr:colOff>676275</xdr:colOff>
      <xdr:row>35</xdr:row>
      <xdr:rowOff>19050</xdr:rowOff>
    </xdr:from>
    <xdr:to>
      <xdr:col>7</xdr:col>
      <xdr:colOff>514350</xdr:colOff>
      <xdr:row>38</xdr:row>
      <xdr:rowOff>76200</xdr:rowOff>
    </xdr:to>
    <xdr:sp>
      <xdr:nvSpPr>
        <xdr:cNvPr id="59" name="AutoShape 722"/>
        <xdr:cNvSpPr>
          <a:spLocks/>
        </xdr:cNvSpPr>
      </xdr:nvSpPr>
      <xdr:spPr>
        <a:xfrm flipV="1">
          <a:off x="4705350" y="601980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9</xdr:col>
      <xdr:colOff>371475</xdr:colOff>
      <xdr:row>30</xdr:row>
      <xdr:rowOff>85725</xdr:rowOff>
    </xdr:from>
    <xdr:to>
      <xdr:col>10</xdr:col>
      <xdr:colOff>9525</xdr:colOff>
      <xdr:row>32</xdr:row>
      <xdr:rowOff>19050</xdr:rowOff>
    </xdr:to>
    <xdr:sp>
      <xdr:nvSpPr>
        <xdr:cNvPr id="60" name="AutoShape 453"/>
        <xdr:cNvSpPr>
          <a:spLocks/>
        </xdr:cNvSpPr>
      </xdr:nvSpPr>
      <xdr:spPr>
        <a:xfrm>
          <a:off x="6715125" y="5229225"/>
          <a:ext cx="40957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7</xdr:col>
      <xdr:colOff>180975</xdr:colOff>
      <xdr:row>28</xdr:row>
      <xdr:rowOff>104775</xdr:rowOff>
    </xdr:from>
    <xdr:to>
      <xdr:col>7</xdr:col>
      <xdr:colOff>676275</xdr:colOff>
      <xdr:row>30</xdr:row>
      <xdr:rowOff>142875</xdr:rowOff>
    </xdr:to>
    <xdr:sp>
      <xdr:nvSpPr>
        <xdr:cNvPr id="61" name="AutoShape 720"/>
        <xdr:cNvSpPr>
          <a:spLocks/>
        </xdr:cNvSpPr>
      </xdr:nvSpPr>
      <xdr:spPr>
        <a:xfrm>
          <a:off x="4981575" y="4905375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2</xdr:col>
      <xdr:colOff>142875</xdr:colOff>
      <xdr:row>27</xdr:row>
      <xdr:rowOff>28575</xdr:rowOff>
    </xdr:from>
    <xdr:to>
      <xdr:col>2</xdr:col>
      <xdr:colOff>466725</xdr:colOff>
      <xdr:row>29</xdr:row>
      <xdr:rowOff>9525</xdr:rowOff>
    </xdr:to>
    <xdr:sp>
      <xdr:nvSpPr>
        <xdr:cNvPr id="62" name="AutoShape 718"/>
        <xdr:cNvSpPr>
          <a:spLocks/>
        </xdr:cNvSpPr>
      </xdr:nvSpPr>
      <xdr:spPr>
        <a:xfrm>
          <a:off x="1085850" y="4657725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7</xdr:col>
      <xdr:colOff>390525</xdr:colOff>
      <xdr:row>10</xdr:row>
      <xdr:rowOff>133350</xdr:rowOff>
    </xdr:from>
    <xdr:to>
      <xdr:col>7</xdr:col>
      <xdr:colOff>762000</xdr:colOff>
      <xdr:row>12</xdr:row>
      <xdr:rowOff>152400</xdr:rowOff>
    </xdr:to>
    <xdr:sp>
      <xdr:nvSpPr>
        <xdr:cNvPr id="63" name="AutoShape 715"/>
        <xdr:cNvSpPr>
          <a:spLocks noChangeAspect="1"/>
        </xdr:cNvSpPr>
      </xdr:nvSpPr>
      <xdr:spPr>
        <a:xfrm>
          <a:off x="5191125" y="1847850"/>
          <a:ext cx="37147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8</xdr:col>
      <xdr:colOff>733425</xdr:colOff>
      <xdr:row>11</xdr:row>
      <xdr:rowOff>47625</xdr:rowOff>
    </xdr:from>
    <xdr:to>
      <xdr:col>9</xdr:col>
      <xdr:colOff>295275</xdr:colOff>
      <xdr:row>13</xdr:row>
      <xdr:rowOff>19050</xdr:rowOff>
    </xdr:to>
    <xdr:sp>
      <xdr:nvSpPr>
        <xdr:cNvPr id="64" name="AutoShape 187"/>
        <xdr:cNvSpPr>
          <a:spLocks/>
        </xdr:cNvSpPr>
      </xdr:nvSpPr>
      <xdr:spPr>
        <a:xfrm>
          <a:off x="6305550" y="1933575"/>
          <a:ext cx="3333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5</xdr:col>
      <xdr:colOff>752475</xdr:colOff>
      <xdr:row>2</xdr:row>
      <xdr:rowOff>47625</xdr:rowOff>
    </xdr:from>
    <xdr:to>
      <xdr:col>6</xdr:col>
      <xdr:colOff>361950</xdr:colOff>
      <xdr:row>4</xdr:row>
      <xdr:rowOff>47625</xdr:rowOff>
    </xdr:to>
    <xdr:sp>
      <xdr:nvSpPr>
        <xdr:cNvPr id="65" name="AutoShape 712"/>
        <xdr:cNvSpPr>
          <a:spLocks/>
        </xdr:cNvSpPr>
      </xdr:nvSpPr>
      <xdr:spPr>
        <a:xfrm>
          <a:off x="4010025" y="390525"/>
          <a:ext cx="3810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66" name="AutoShape 420"/>
        <xdr:cNvSpPr>
          <a:spLocks/>
        </xdr:cNvSpPr>
      </xdr:nvSpPr>
      <xdr:spPr>
        <a:xfrm flipH="1" flipV="1">
          <a:off x="2362200" y="381000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38100</xdr:rowOff>
    </xdr:from>
    <xdr:to>
      <xdr:col>14</xdr:col>
      <xdr:colOff>438150</xdr:colOff>
      <xdr:row>15</xdr:row>
      <xdr:rowOff>47625</xdr:rowOff>
    </xdr:to>
    <xdr:sp>
      <xdr:nvSpPr>
        <xdr:cNvPr id="67" name="AutoShape 576"/>
        <xdr:cNvSpPr>
          <a:spLocks/>
        </xdr:cNvSpPr>
      </xdr:nvSpPr>
      <xdr:spPr>
        <a:xfrm>
          <a:off x="9620250" y="2609850"/>
          <a:ext cx="1019175" cy="9525"/>
        </a:xfrm>
        <a:custGeom>
          <a:pathLst>
            <a:path h="1" w="107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657225</xdr:colOff>
      <xdr:row>60</xdr:row>
      <xdr:rowOff>0</xdr:rowOff>
    </xdr:from>
    <xdr:to>
      <xdr:col>20</xdr:col>
      <xdr:colOff>666750</xdr:colOff>
      <xdr:row>63</xdr:row>
      <xdr:rowOff>133350</xdr:rowOff>
    </xdr:to>
    <xdr:sp>
      <xdr:nvSpPr>
        <xdr:cNvPr id="68" name="Line 640"/>
        <xdr:cNvSpPr>
          <a:spLocks/>
        </xdr:cNvSpPr>
      </xdr:nvSpPr>
      <xdr:spPr>
        <a:xfrm flipV="1">
          <a:off x="15487650" y="10287000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69" name="AutoShape 5"/>
        <xdr:cNvSpPr>
          <a:spLocks/>
        </xdr:cNvSpPr>
      </xdr:nvSpPr>
      <xdr:spPr>
        <a:xfrm>
          <a:off x="3971925" y="1400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123825</xdr:rowOff>
    </xdr:from>
    <xdr:to>
      <xdr:col>2</xdr:col>
      <xdr:colOff>200025</xdr:colOff>
      <xdr:row>48</xdr:row>
      <xdr:rowOff>76200</xdr:rowOff>
    </xdr:to>
    <xdr:sp>
      <xdr:nvSpPr>
        <xdr:cNvPr id="70" name="AutoShape 6"/>
        <xdr:cNvSpPr>
          <a:spLocks/>
        </xdr:cNvSpPr>
      </xdr:nvSpPr>
      <xdr:spPr>
        <a:xfrm>
          <a:off x="1009650" y="8181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71" name="AutoShape 7"/>
        <xdr:cNvSpPr>
          <a:spLocks/>
        </xdr:cNvSpPr>
      </xdr:nvSpPr>
      <xdr:spPr>
        <a:xfrm>
          <a:off x="5505450" y="4086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>
      <xdr:nvSpPr>
        <xdr:cNvPr id="72" name="Line 8"/>
        <xdr:cNvSpPr>
          <a:spLocks/>
        </xdr:cNvSpPr>
      </xdr:nvSpPr>
      <xdr:spPr>
        <a:xfrm flipV="1">
          <a:off x="2552700" y="5038725"/>
          <a:ext cx="5429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73" name="AutoShape 9"/>
        <xdr:cNvSpPr>
          <a:spLocks/>
        </xdr:cNvSpPr>
      </xdr:nvSpPr>
      <xdr:spPr>
        <a:xfrm>
          <a:off x="942975" y="1343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74" name="Line 10"/>
        <xdr:cNvSpPr>
          <a:spLocks/>
        </xdr:cNvSpPr>
      </xdr:nvSpPr>
      <xdr:spPr>
        <a:xfrm>
          <a:off x="628650" y="866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75" name="Line 11"/>
        <xdr:cNvSpPr>
          <a:spLocks/>
        </xdr:cNvSpPr>
      </xdr:nvSpPr>
      <xdr:spPr>
        <a:xfrm>
          <a:off x="685800" y="120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76" name="Line 12"/>
        <xdr:cNvSpPr>
          <a:spLocks/>
        </xdr:cNvSpPr>
      </xdr:nvSpPr>
      <xdr:spPr>
        <a:xfrm>
          <a:off x="3400425" y="819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77" name="Line 13"/>
        <xdr:cNvSpPr>
          <a:spLocks/>
        </xdr:cNvSpPr>
      </xdr:nvSpPr>
      <xdr:spPr>
        <a:xfrm>
          <a:off x="36766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78" name="Line 14"/>
        <xdr:cNvSpPr>
          <a:spLocks/>
        </xdr:cNvSpPr>
      </xdr:nvSpPr>
      <xdr:spPr>
        <a:xfrm>
          <a:off x="37528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79" name="Line 15"/>
        <xdr:cNvSpPr>
          <a:spLocks/>
        </xdr:cNvSpPr>
      </xdr:nvSpPr>
      <xdr:spPr>
        <a:xfrm>
          <a:off x="38290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80" name="Line 16"/>
        <xdr:cNvSpPr>
          <a:spLocks/>
        </xdr:cNvSpPr>
      </xdr:nvSpPr>
      <xdr:spPr>
        <a:xfrm>
          <a:off x="345757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81" name="Line 17"/>
        <xdr:cNvSpPr>
          <a:spLocks/>
        </xdr:cNvSpPr>
      </xdr:nvSpPr>
      <xdr:spPr>
        <a:xfrm>
          <a:off x="353377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82" name="Line 18"/>
        <xdr:cNvSpPr>
          <a:spLocks/>
        </xdr:cNvSpPr>
      </xdr:nvSpPr>
      <xdr:spPr>
        <a:xfrm>
          <a:off x="360997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83" name="Line 19"/>
        <xdr:cNvSpPr>
          <a:spLocks/>
        </xdr:cNvSpPr>
      </xdr:nvSpPr>
      <xdr:spPr>
        <a:xfrm>
          <a:off x="39052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84" name="Line 20"/>
        <xdr:cNvSpPr>
          <a:spLocks/>
        </xdr:cNvSpPr>
      </xdr:nvSpPr>
      <xdr:spPr>
        <a:xfrm>
          <a:off x="43053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85" name="Line 21"/>
        <xdr:cNvSpPr>
          <a:spLocks/>
        </xdr:cNvSpPr>
      </xdr:nvSpPr>
      <xdr:spPr>
        <a:xfrm>
          <a:off x="45529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86" name="Line 22"/>
        <xdr:cNvSpPr>
          <a:spLocks/>
        </xdr:cNvSpPr>
      </xdr:nvSpPr>
      <xdr:spPr>
        <a:xfrm>
          <a:off x="41529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87" name="Line 23"/>
        <xdr:cNvSpPr>
          <a:spLocks/>
        </xdr:cNvSpPr>
      </xdr:nvSpPr>
      <xdr:spPr>
        <a:xfrm>
          <a:off x="42291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88" name="Line 24"/>
        <xdr:cNvSpPr>
          <a:spLocks/>
        </xdr:cNvSpPr>
      </xdr:nvSpPr>
      <xdr:spPr>
        <a:xfrm>
          <a:off x="39814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89" name="Line 25"/>
        <xdr:cNvSpPr>
          <a:spLocks/>
        </xdr:cNvSpPr>
      </xdr:nvSpPr>
      <xdr:spPr>
        <a:xfrm>
          <a:off x="40767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90" name="Line 26"/>
        <xdr:cNvSpPr>
          <a:spLocks/>
        </xdr:cNvSpPr>
      </xdr:nvSpPr>
      <xdr:spPr>
        <a:xfrm>
          <a:off x="446722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91" name="Line 27"/>
        <xdr:cNvSpPr>
          <a:spLocks/>
        </xdr:cNvSpPr>
      </xdr:nvSpPr>
      <xdr:spPr>
        <a:xfrm>
          <a:off x="43815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>
      <xdr:nvSpPr>
        <xdr:cNvPr id="92" name="AutoShape 28"/>
        <xdr:cNvSpPr>
          <a:spLocks/>
        </xdr:cNvSpPr>
      </xdr:nvSpPr>
      <xdr:spPr>
        <a:xfrm>
          <a:off x="5562600" y="857250"/>
          <a:ext cx="723900" cy="6667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>
      <xdr:nvSpPr>
        <xdr:cNvPr id="93" name="AutoShape 29"/>
        <xdr:cNvSpPr>
          <a:spLocks/>
        </xdr:cNvSpPr>
      </xdr:nvSpPr>
      <xdr:spPr>
        <a:xfrm>
          <a:off x="5181600" y="5905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</xdr:row>
      <xdr:rowOff>104775</xdr:rowOff>
    </xdr:from>
    <xdr:to>
      <xdr:col>8</xdr:col>
      <xdr:colOff>57150</xdr:colOff>
      <xdr:row>5</xdr:row>
      <xdr:rowOff>66675</xdr:rowOff>
    </xdr:to>
    <xdr:sp>
      <xdr:nvSpPr>
        <xdr:cNvPr id="94" name="Oval 30"/>
        <xdr:cNvSpPr>
          <a:spLocks/>
        </xdr:cNvSpPr>
      </xdr:nvSpPr>
      <xdr:spPr>
        <a:xfrm>
          <a:off x="5505450" y="7905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95" name="Line 32"/>
        <xdr:cNvSpPr>
          <a:spLocks/>
        </xdr:cNvSpPr>
      </xdr:nvSpPr>
      <xdr:spPr>
        <a:xfrm>
          <a:off x="148304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96" name="Line 33"/>
        <xdr:cNvSpPr>
          <a:spLocks/>
        </xdr:cNvSpPr>
      </xdr:nvSpPr>
      <xdr:spPr>
        <a:xfrm flipV="1">
          <a:off x="148304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97" name="Line 34"/>
        <xdr:cNvSpPr>
          <a:spLocks/>
        </xdr:cNvSpPr>
      </xdr:nvSpPr>
      <xdr:spPr>
        <a:xfrm>
          <a:off x="144780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98" name="Line 35"/>
        <xdr:cNvSpPr>
          <a:spLocks/>
        </xdr:cNvSpPr>
      </xdr:nvSpPr>
      <xdr:spPr>
        <a:xfrm>
          <a:off x="146304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99" name="Line 36"/>
        <xdr:cNvSpPr>
          <a:spLocks/>
        </xdr:cNvSpPr>
      </xdr:nvSpPr>
      <xdr:spPr>
        <a:xfrm>
          <a:off x="142589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100" name="Line 37"/>
        <xdr:cNvSpPr>
          <a:spLocks/>
        </xdr:cNvSpPr>
      </xdr:nvSpPr>
      <xdr:spPr>
        <a:xfrm>
          <a:off x="143351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101" name="Line 38"/>
        <xdr:cNvSpPr>
          <a:spLocks/>
        </xdr:cNvSpPr>
      </xdr:nvSpPr>
      <xdr:spPr>
        <a:xfrm>
          <a:off x="144113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102" name="Line 39"/>
        <xdr:cNvSpPr>
          <a:spLocks/>
        </xdr:cNvSpPr>
      </xdr:nvSpPr>
      <xdr:spPr>
        <a:xfrm>
          <a:off x="147066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103" name="Line 40"/>
        <xdr:cNvSpPr>
          <a:spLocks/>
        </xdr:cNvSpPr>
      </xdr:nvSpPr>
      <xdr:spPr>
        <a:xfrm>
          <a:off x="151066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104" name="Line 41"/>
        <xdr:cNvSpPr>
          <a:spLocks/>
        </xdr:cNvSpPr>
      </xdr:nvSpPr>
      <xdr:spPr>
        <a:xfrm>
          <a:off x="153543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105" name="Line 42"/>
        <xdr:cNvSpPr>
          <a:spLocks/>
        </xdr:cNvSpPr>
      </xdr:nvSpPr>
      <xdr:spPr>
        <a:xfrm>
          <a:off x="149542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106" name="Line 43"/>
        <xdr:cNvSpPr>
          <a:spLocks/>
        </xdr:cNvSpPr>
      </xdr:nvSpPr>
      <xdr:spPr>
        <a:xfrm>
          <a:off x="150304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107" name="Line 44"/>
        <xdr:cNvSpPr>
          <a:spLocks/>
        </xdr:cNvSpPr>
      </xdr:nvSpPr>
      <xdr:spPr>
        <a:xfrm>
          <a:off x="147828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108" name="Line 45"/>
        <xdr:cNvSpPr>
          <a:spLocks/>
        </xdr:cNvSpPr>
      </xdr:nvSpPr>
      <xdr:spPr>
        <a:xfrm>
          <a:off x="1526857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109" name="Line 46"/>
        <xdr:cNvSpPr>
          <a:spLocks/>
        </xdr:cNvSpPr>
      </xdr:nvSpPr>
      <xdr:spPr>
        <a:xfrm>
          <a:off x="151828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110" name="Oval 47"/>
        <xdr:cNvSpPr>
          <a:spLocks/>
        </xdr:cNvSpPr>
      </xdr:nvSpPr>
      <xdr:spPr>
        <a:xfrm>
          <a:off x="13220700" y="152495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11" name="Line 48"/>
        <xdr:cNvSpPr>
          <a:spLocks/>
        </xdr:cNvSpPr>
      </xdr:nvSpPr>
      <xdr:spPr>
        <a:xfrm flipV="1">
          <a:off x="1328737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112" name="Line 49"/>
        <xdr:cNvSpPr>
          <a:spLocks/>
        </xdr:cNvSpPr>
      </xdr:nvSpPr>
      <xdr:spPr>
        <a:xfrm flipV="1">
          <a:off x="1329690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113" name="Oval 50"/>
        <xdr:cNvSpPr>
          <a:spLocks/>
        </xdr:cNvSpPr>
      </xdr:nvSpPr>
      <xdr:spPr>
        <a:xfrm>
          <a:off x="13220700" y="1404937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114" name="Line 51"/>
        <xdr:cNvSpPr>
          <a:spLocks/>
        </xdr:cNvSpPr>
      </xdr:nvSpPr>
      <xdr:spPr>
        <a:xfrm flipV="1">
          <a:off x="11744325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115" name="Oval 52"/>
        <xdr:cNvSpPr>
          <a:spLocks/>
        </xdr:cNvSpPr>
      </xdr:nvSpPr>
      <xdr:spPr>
        <a:xfrm>
          <a:off x="11677650" y="140493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116" name="Oval 53"/>
        <xdr:cNvSpPr>
          <a:spLocks/>
        </xdr:cNvSpPr>
      </xdr:nvSpPr>
      <xdr:spPr>
        <a:xfrm>
          <a:off x="9991725" y="140493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117" name="Oval 54"/>
        <xdr:cNvSpPr>
          <a:spLocks/>
        </xdr:cNvSpPr>
      </xdr:nvSpPr>
      <xdr:spPr>
        <a:xfrm>
          <a:off x="8601075" y="152495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118" name="Oval 55"/>
        <xdr:cNvSpPr>
          <a:spLocks/>
        </xdr:cNvSpPr>
      </xdr:nvSpPr>
      <xdr:spPr>
        <a:xfrm>
          <a:off x="8582025" y="152495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119" name="Oval 56"/>
        <xdr:cNvSpPr>
          <a:spLocks/>
        </xdr:cNvSpPr>
      </xdr:nvSpPr>
      <xdr:spPr>
        <a:xfrm>
          <a:off x="8477250" y="140493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120" name="Line 58"/>
        <xdr:cNvSpPr>
          <a:spLocks/>
        </xdr:cNvSpPr>
      </xdr:nvSpPr>
      <xdr:spPr>
        <a:xfrm>
          <a:off x="3609975" y="1295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121" name="AutoShape 65"/>
        <xdr:cNvSpPr>
          <a:spLocks/>
        </xdr:cNvSpPr>
      </xdr:nvSpPr>
      <xdr:spPr>
        <a:xfrm>
          <a:off x="0" y="686752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122" name="AutoShape 66"/>
        <xdr:cNvSpPr>
          <a:spLocks/>
        </xdr:cNvSpPr>
      </xdr:nvSpPr>
      <xdr:spPr>
        <a:xfrm>
          <a:off x="2000250" y="68580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123" name="AutoShape 67"/>
        <xdr:cNvSpPr>
          <a:spLocks/>
        </xdr:cNvSpPr>
      </xdr:nvSpPr>
      <xdr:spPr>
        <a:xfrm>
          <a:off x="0" y="823912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48</xdr:row>
      <xdr:rowOff>38100</xdr:rowOff>
    </xdr:from>
    <xdr:to>
      <xdr:col>3</xdr:col>
      <xdr:colOff>733425</xdr:colOff>
      <xdr:row>48</xdr:row>
      <xdr:rowOff>152400</xdr:rowOff>
    </xdr:to>
    <xdr:sp>
      <xdr:nvSpPr>
        <xdr:cNvPr id="124" name="AutoShape 68"/>
        <xdr:cNvSpPr>
          <a:spLocks/>
        </xdr:cNvSpPr>
      </xdr:nvSpPr>
      <xdr:spPr>
        <a:xfrm>
          <a:off x="2314575" y="8267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25" name="Oval 72"/>
        <xdr:cNvSpPr>
          <a:spLocks/>
        </xdr:cNvSpPr>
      </xdr:nvSpPr>
      <xdr:spPr>
        <a:xfrm>
          <a:off x="7886700" y="49053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26" name="Oval 73"/>
        <xdr:cNvSpPr>
          <a:spLocks/>
        </xdr:cNvSpPr>
      </xdr:nvSpPr>
      <xdr:spPr>
        <a:xfrm>
          <a:off x="7886700" y="49053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27" name="Oval 74"/>
        <xdr:cNvSpPr>
          <a:spLocks/>
        </xdr:cNvSpPr>
      </xdr:nvSpPr>
      <xdr:spPr>
        <a:xfrm>
          <a:off x="7886700" y="49053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128" name="Line 76"/>
        <xdr:cNvSpPr>
          <a:spLocks/>
        </xdr:cNvSpPr>
      </xdr:nvSpPr>
      <xdr:spPr>
        <a:xfrm flipV="1">
          <a:off x="1009650" y="561975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129" name="Line 77"/>
        <xdr:cNvSpPr>
          <a:spLocks/>
        </xdr:cNvSpPr>
      </xdr:nvSpPr>
      <xdr:spPr>
        <a:xfrm>
          <a:off x="704850" y="866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130" name="Oval 78"/>
        <xdr:cNvSpPr>
          <a:spLocks/>
        </xdr:cNvSpPr>
      </xdr:nvSpPr>
      <xdr:spPr>
        <a:xfrm>
          <a:off x="962025" y="809625"/>
          <a:ext cx="104775" cy="1047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</xdr:row>
      <xdr:rowOff>123825</xdr:rowOff>
    </xdr:from>
    <xdr:to>
      <xdr:col>7</xdr:col>
      <xdr:colOff>161925</xdr:colOff>
      <xdr:row>4</xdr:row>
      <xdr:rowOff>123825</xdr:rowOff>
    </xdr:to>
    <xdr:sp>
      <xdr:nvSpPr>
        <xdr:cNvPr id="131" name="TextBox 85"/>
        <xdr:cNvSpPr txBox="1">
          <a:spLocks noChangeArrowheads="1"/>
        </xdr:cNvSpPr>
      </xdr:nvSpPr>
      <xdr:spPr>
        <a:xfrm>
          <a:off x="4276725" y="6381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132" name="AutoShape 86"/>
        <xdr:cNvSpPr>
          <a:spLocks/>
        </xdr:cNvSpPr>
      </xdr:nvSpPr>
      <xdr:spPr>
        <a:xfrm>
          <a:off x="3848100" y="304800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5</xdr:row>
      <xdr:rowOff>133350</xdr:rowOff>
    </xdr:from>
    <xdr:to>
      <xdr:col>8</xdr:col>
      <xdr:colOff>161925</xdr:colOff>
      <xdr:row>7</xdr:row>
      <xdr:rowOff>104775</xdr:rowOff>
    </xdr:to>
    <xdr:sp>
      <xdr:nvSpPr>
        <xdr:cNvPr id="133" name="AutoShape 89"/>
        <xdr:cNvSpPr>
          <a:spLocks/>
        </xdr:cNvSpPr>
      </xdr:nvSpPr>
      <xdr:spPr>
        <a:xfrm>
          <a:off x="5400675" y="990600"/>
          <a:ext cx="3333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8</xdr:col>
      <xdr:colOff>495300</xdr:colOff>
      <xdr:row>5</xdr:row>
      <xdr:rowOff>114300</xdr:rowOff>
    </xdr:to>
    <xdr:sp>
      <xdr:nvSpPr>
        <xdr:cNvPr id="134" name="AutoShape 90"/>
        <xdr:cNvSpPr>
          <a:spLocks noChangeAspect="1"/>
        </xdr:cNvSpPr>
      </xdr:nvSpPr>
      <xdr:spPr>
        <a:xfrm>
          <a:off x="5695950" y="609600"/>
          <a:ext cx="37147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35" name="Group 92"/>
        <xdr:cNvGrpSpPr>
          <a:grpSpLocks/>
        </xdr:cNvGrpSpPr>
      </xdr:nvGrpSpPr>
      <xdr:grpSpPr>
        <a:xfrm>
          <a:off x="3933825" y="4381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136" name="AutoShape 93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AutoShape 94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695325</xdr:colOff>
      <xdr:row>8</xdr:row>
      <xdr:rowOff>9525</xdr:rowOff>
    </xdr:from>
    <xdr:to>
      <xdr:col>18</xdr:col>
      <xdr:colOff>66675</xdr:colOff>
      <xdr:row>8</xdr:row>
      <xdr:rowOff>133350</xdr:rowOff>
    </xdr:to>
    <xdr:sp>
      <xdr:nvSpPr>
        <xdr:cNvPr id="138" name="AutoShape 112"/>
        <xdr:cNvSpPr>
          <a:spLocks/>
        </xdr:cNvSpPr>
      </xdr:nvSpPr>
      <xdr:spPr>
        <a:xfrm>
          <a:off x="13211175" y="1381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8</xdr:row>
      <xdr:rowOff>28575</xdr:rowOff>
    </xdr:from>
    <xdr:to>
      <xdr:col>20</xdr:col>
      <xdr:colOff>352425</xdr:colOff>
      <xdr:row>8</xdr:row>
      <xdr:rowOff>152400</xdr:rowOff>
    </xdr:to>
    <xdr:sp>
      <xdr:nvSpPr>
        <xdr:cNvPr id="139" name="AutoShape 113"/>
        <xdr:cNvSpPr>
          <a:spLocks/>
        </xdr:cNvSpPr>
      </xdr:nvSpPr>
      <xdr:spPr>
        <a:xfrm>
          <a:off x="15049500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40" name="AutoShape 152"/>
        <xdr:cNvSpPr>
          <a:spLocks/>
        </xdr:cNvSpPr>
      </xdr:nvSpPr>
      <xdr:spPr>
        <a:xfrm flipH="1">
          <a:off x="4867275" y="1952625"/>
          <a:ext cx="695325" cy="51435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0</xdr:rowOff>
    </xdr:from>
    <xdr:to>
      <xdr:col>8</xdr:col>
      <xdr:colOff>38100</xdr:colOff>
      <xdr:row>16</xdr:row>
      <xdr:rowOff>104775</xdr:rowOff>
    </xdr:to>
    <xdr:sp>
      <xdr:nvSpPr>
        <xdr:cNvPr id="141" name="Line 154"/>
        <xdr:cNvSpPr>
          <a:spLocks/>
        </xdr:cNvSpPr>
      </xdr:nvSpPr>
      <xdr:spPr>
        <a:xfrm flipV="1">
          <a:off x="5610225" y="1714500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142" name="Oval 155"/>
        <xdr:cNvSpPr>
          <a:spLocks/>
        </xdr:cNvSpPr>
      </xdr:nvSpPr>
      <xdr:spPr>
        <a:xfrm>
          <a:off x="5505450" y="2162175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143" name="TextBox 156"/>
        <xdr:cNvSpPr txBox="1">
          <a:spLocks noChangeArrowheads="1"/>
        </xdr:cNvSpPr>
      </xdr:nvSpPr>
      <xdr:spPr>
        <a:xfrm>
          <a:off x="4924425" y="2257425"/>
          <a:ext cx="514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144" name="TextBox 157"/>
        <xdr:cNvSpPr txBox="1">
          <a:spLocks noChangeArrowheads="1"/>
        </xdr:cNvSpPr>
      </xdr:nvSpPr>
      <xdr:spPr>
        <a:xfrm>
          <a:off x="4800600" y="210502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145" name="Line 161"/>
        <xdr:cNvSpPr>
          <a:spLocks/>
        </xdr:cNvSpPr>
      </xdr:nvSpPr>
      <xdr:spPr>
        <a:xfrm>
          <a:off x="6743700" y="2676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146" name="Line 162"/>
        <xdr:cNvSpPr>
          <a:spLocks/>
        </xdr:cNvSpPr>
      </xdr:nvSpPr>
      <xdr:spPr>
        <a:xfrm flipV="1">
          <a:off x="7362825" y="2667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147" name="Line 163"/>
        <xdr:cNvSpPr>
          <a:spLocks/>
        </xdr:cNvSpPr>
      </xdr:nvSpPr>
      <xdr:spPr>
        <a:xfrm>
          <a:off x="6657975" y="20478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76200</xdr:rowOff>
    </xdr:from>
    <xdr:to>
      <xdr:col>10</xdr:col>
      <xdr:colOff>304800</xdr:colOff>
      <xdr:row>16</xdr:row>
      <xdr:rowOff>123825</xdr:rowOff>
    </xdr:to>
    <xdr:grpSp>
      <xdr:nvGrpSpPr>
        <xdr:cNvPr id="148" name="Group 164"/>
        <xdr:cNvGrpSpPr>
          <a:grpSpLocks/>
        </xdr:cNvGrpSpPr>
      </xdr:nvGrpSpPr>
      <xdr:grpSpPr>
        <a:xfrm>
          <a:off x="6572250" y="1962150"/>
          <a:ext cx="847725" cy="904875"/>
          <a:chOff x="677" y="204"/>
          <a:chExt cx="84" cy="95"/>
        </a:xfrm>
        <a:solidFill>
          <a:srgbClr val="FFFFFF"/>
        </a:solidFill>
      </xdr:grpSpPr>
      <xdr:sp>
        <xdr:nvSpPr>
          <xdr:cNvPr id="149" name="AutoShape 165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AutoShape 166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AutoShape 167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Oval 168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53" name="Group 169"/>
        <xdr:cNvGrpSpPr>
          <a:grpSpLocks/>
        </xdr:cNvGrpSpPr>
      </xdr:nvGrpSpPr>
      <xdr:grpSpPr>
        <a:xfrm>
          <a:off x="65436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54" name="AutoShape 17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17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56" name="Group 172"/>
        <xdr:cNvGrpSpPr>
          <a:grpSpLocks/>
        </xdr:cNvGrpSpPr>
      </xdr:nvGrpSpPr>
      <xdr:grpSpPr>
        <a:xfrm>
          <a:off x="6543675" y="24098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57" name="AutoShape 17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AutoShape 17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59" name="Group 175"/>
        <xdr:cNvGrpSpPr>
          <a:grpSpLocks/>
        </xdr:cNvGrpSpPr>
      </xdr:nvGrpSpPr>
      <xdr:grpSpPr>
        <a:xfrm>
          <a:off x="6524625" y="22193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0" name="AutoShape 17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AutoShape 17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62" name="Group 178"/>
        <xdr:cNvGrpSpPr>
          <a:grpSpLocks/>
        </xdr:cNvGrpSpPr>
      </xdr:nvGrpSpPr>
      <xdr:grpSpPr>
        <a:xfrm>
          <a:off x="7343775" y="22193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3" name="AutoShape 17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AutoShape 18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65" name="Group 181"/>
        <xdr:cNvGrpSpPr>
          <a:grpSpLocks/>
        </xdr:cNvGrpSpPr>
      </xdr:nvGrpSpPr>
      <xdr:grpSpPr>
        <a:xfrm>
          <a:off x="7381875" y="24098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6" name="AutoShape 18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18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68" name="Group 184"/>
        <xdr:cNvGrpSpPr>
          <a:grpSpLocks/>
        </xdr:cNvGrpSpPr>
      </xdr:nvGrpSpPr>
      <xdr:grpSpPr>
        <a:xfrm>
          <a:off x="73818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9" name="AutoShape 18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AutoShape 18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71" name="TextBox 188"/>
        <xdr:cNvSpPr txBox="1">
          <a:spLocks noChangeArrowheads="1"/>
        </xdr:cNvSpPr>
      </xdr:nvSpPr>
      <xdr:spPr>
        <a:xfrm>
          <a:off x="6696075" y="18573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72" name="AutoShape 189"/>
        <xdr:cNvSpPr>
          <a:spLocks/>
        </xdr:cNvSpPr>
      </xdr:nvSpPr>
      <xdr:spPr>
        <a:xfrm>
          <a:off x="7524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0</xdr:rowOff>
    </xdr:from>
    <xdr:to>
      <xdr:col>4</xdr:col>
      <xdr:colOff>390525</xdr:colOff>
      <xdr:row>22</xdr:row>
      <xdr:rowOff>9525</xdr:rowOff>
    </xdr:to>
    <xdr:sp>
      <xdr:nvSpPr>
        <xdr:cNvPr id="173" name="TextBox 194"/>
        <xdr:cNvSpPr txBox="1">
          <a:spLocks noChangeArrowheads="1"/>
        </xdr:cNvSpPr>
      </xdr:nvSpPr>
      <xdr:spPr>
        <a:xfrm>
          <a:off x="2505075" y="36004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174" name="AutoShape 205"/>
        <xdr:cNvSpPr>
          <a:spLocks/>
        </xdr:cNvSpPr>
      </xdr:nvSpPr>
      <xdr:spPr>
        <a:xfrm>
          <a:off x="5495925" y="2352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>
      <xdr:nvSpPr>
        <xdr:cNvPr id="175" name="AutoShape 206"/>
        <xdr:cNvSpPr>
          <a:spLocks/>
        </xdr:cNvSpPr>
      </xdr:nvSpPr>
      <xdr:spPr>
        <a:xfrm>
          <a:off x="5372100" y="3200400"/>
          <a:ext cx="285750" cy="762000"/>
        </a:xfrm>
        <a:custGeom>
          <a:pathLst>
            <a:path h="81" w="30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23</xdr:row>
      <xdr:rowOff>66675</xdr:rowOff>
    </xdr:from>
    <xdr:to>
      <xdr:col>8</xdr:col>
      <xdr:colOff>752475</xdr:colOff>
      <xdr:row>24</xdr:row>
      <xdr:rowOff>95250</xdr:rowOff>
    </xdr:to>
    <xdr:sp>
      <xdr:nvSpPr>
        <xdr:cNvPr id="176" name="TextBox 208"/>
        <xdr:cNvSpPr txBox="1">
          <a:spLocks noChangeArrowheads="1"/>
        </xdr:cNvSpPr>
      </xdr:nvSpPr>
      <xdr:spPr>
        <a:xfrm>
          <a:off x="5943600" y="40100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177" name="AutoShape 209"/>
        <xdr:cNvSpPr>
          <a:spLocks/>
        </xdr:cNvSpPr>
      </xdr:nvSpPr>
      <xdr:spPr>
        <a:xfrm>
          <a:off x="6543675" y="370522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178" name="Line 210"/>
        <xdr:cNvSpPr>
          <a:spLocks/>
        </xdr:cNvSpPr>
      </xdr:nvSpPr>
      <xdr:spPr>
        <a:xfrm flipH="1" flipV="1">
          <a:off x="7105650" y="322897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95250</xdr:rowOff>
    </xdr:from>
    <xdr:to>
      <xdr:col>10</xdr:col>
      <xdr:colOff>333375</xdr:colOff>
      <xdr:row>24</xdr:row>
      <xdr:rowOff>19050</xdr:rowOff>
    </xdr:to>
    <xdr:sp>
      <xdr:nvSpPr>
        <xdr:cNvPr id="179" name="AutoShape 211"/>
        <xdr:cNvSpPr>
          <a:spLocks/>
        </xdr:cNvSpPr>
      </xdr:nvSpPr>
      <xdr:spPr>
        <a:xfrm>
          <a:off x="7162800" y="38671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180" name="AutoShape 212"/>
        <xdr:cNvSpPr>
          <a:spLocks/>
        </xdr:cNvSpPr>
      </xdr:nvSpPr>
      <xdr:spPr>
        <a:xfrm>
          <a:off x="2476500" y="54483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57150</xdr:rowOff>
    </xdr:from>
    <xdr:to>
      <xdr:col>4</xdr:col>
      <xdr:colOff>66675</xdr:colOff>
      <xdr:row>31</xdr:row>
      <xdr:rowOff>142875</xdr:rowOff>
    </xdr:to>
    <xdr:sp>
      <xdr:nvSpPr>
        <xdr:cNvPr id="181" name="AutoShape 213"/>
        <xdr:cNvSpPr>
          <a:spLocks/>
        </xdr:cNvSpPr>
      </xdr:nvSpPr>
      <xdr:spPr>
        <a:xfrm>
          <a:off x="1762125" y="5029200"/>
          <a:ext cx="790575" cy="428625"/>
        </a:xfrm>
        <a:custGeom>
          <a:pathLst>
            <a:path h="45" w="83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182" name="AutoShape 214"/>
        <xdr:cNvSpPr>
          <a:spLocks/>
        </xdr:cNvSpPr>
      </xdr:nvSpPr>
      <xdr:spPr>
        <a:xfrm>
          <a:off x="3895725" y="876300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183" name="TextBox 215"/>
        <xdr:cNvSpPr txBox="1">
          <a:spLocks noChangeArrowheads="1"/>
        </xdr:cNvSpPr>
      </xdr:nvSpPr>
      <xdr:spPr>
        <a:xfrm>
          <a:off x="4010025" y="6762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184" name="Line 216"/>
        <xdr:cNvSpPr>
          <a:spLocks/>
        </xdr:cNvSpPr>
      </xdr:nvSpPr>
      <xdr:spPr>
        <a:xfrm flipH="1" flipV="1">
          <a:off x="4029075" y="371475"/>
          <a:ext cx="1905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185" name="AutoShape 217"/>
        <xdr:cNvSpPr>
          <a:spLocks/>
        </xdr:cNvSpPr>
      </xdr:nvSpPr>
      <xdr:spPr>
        <a:xfrm>
          <a:off x="4105275" y="723900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186" name="Oval 218"/>
        <xdr:cNvSpPr>
          <a:spLocks/>
        </xdr:cNvSpPr>
      </xdr:nvSpPr>
      <xdr:spPr>
        <a:xfrm>
          <a:off x="3971925" y="12287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187" name="Line 221"/>
        <xdr:cNvSpPr>
          <a:spLocks/>
        </xdr:cNvSpPr>
      </xdr:nvSpPr>
      <xdr:spPr>
        <a:xfrm flipV="1">
          <a:off x="17145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56</xdr:row>
      <xdr:rowOff>19050</xdr:rowOff>
    </xdr:from>
    <xdr:to>
      <xdr:col>8</xdr:col>
      <xdr:colOff>95250</xdr:colOff>
      <xdr:row>56</xdr:row>
      <xdr:rowOff>133350</xdr:rowOff>
    </xdr:to>
    <xdr:sp>
      <xdr:nvSpPr>
        <xdr:cNvPr id="188" name="AutoShape 223"/>
        <xdr:cNvSpPr>
          <a:spLocks/>
        </xdr:cNvSpPr>
      </xdr:nvSpPr>
      <xdr:spPr>
        <a:xfrm>
          <a:off x="5534025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64</xdr:row>
      <xdr:rowOff>0</xdr:rowOff>
    </xdr:from>
    <xdr:to>
      <xdr:col>2</xdr:col>
      <xdr:colOff>57150</xdr:colOff>
      <xdr:row>64</xdr:row>
      <xdr:rowOff>114300</xdr:rowOff>
    </xdr:to>
    <xdr:sp>
      <xdr:nvSpPr>
        <xdr:cNvPr id="189" name="AutoShape 225"/>
        <xdr:cNvSpPr>
          <a:spLocks/>
        </xdr:cNvSpPr>
      </xdr:nvSpPr>
      <xdr:spPr>
        <a:xfrm>
          <a:off x="857250" y="109728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59</xdr:row>
      <xdr:rowOff>161925</xdr:rowOff>
    </xdr:from>
    <xdr:to>
      <xdr:col>2</xdr:col>
      <xdr:colOff>0</xdr:colOff>
      <xdr:row>59</xdr:row>
      <xdr:rowOff>171450</xdr:rowOff>
    </xdr:to>
    <xdr:sp>
      <xdr:nvSpPr>
        <xdr:cNvPr id="190" name="AutoShape 226"/>
        <xdr:cNvSpPr>
          <a:spLocks/>
        </xdr:cNvSpPr>
      </xdr:nvSpPr>
      <xdr:spPr>
        <a:xfrm>
          <a:off x="295275" y="10277475"/>
          <a:ext cx="647700" cy="9525"/>
        </a:xfrm>
        <a:custGeom>
          <a:pathLst>
            <a:path h="1" w="68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15</xdr:row>
      <xdr:rowOff>133350</xdr:rowOff>
    </xdr:from>
    <xdr:to>
      <xdr:col>19</xdr:col>
      <xdr:colOff>762000</xdr:colOff>
      <xdr:row>16</xdr:row>
      <xdr:rowOff>85725</xdr:rowOff>
    </xdr:to>
    <xdr:sp>
      <xdr:nvSpPr>
        <xdr:cNvPr id="191" name="AutoShape 241"/>
        <xdr:cNvSpPr>
          <a:spLocks/>
        </xdr:cNvSpPr>
      </xdr:nvSpPr>
      <xdr:spPr>
        <a:xfrm>
          <a:off x="14687550" y="2705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92" name="Oval 242"/>
        <xdr:cNvSpPr>
          <a:spLocks/>
        </xdr:cNvSpPr>
      </xdr:nvSpPr>
      <xdr:spPr>
        <a:xfrm>
          <a:off x="7886700" y="49053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193" name="Oval 243"/>
        <xdr:cNvSpPr>
          <a:spLocks/>
        </xdr:cNvSpPr>
      </xdr:nvSpPr>
      <xdr:spPr>
        <a:xfrm>
          <a:off x="7886700" y="492442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194" name="Oval 244"/>
        <xdr:cNvSpPr>
          <a:spLocks/>
        </xdr:cNvSpPr>
      </xdr:nvSpPr>
      <xdr:spPr>
        <a:xfrm>
          <a:off x="7886700" y="5191125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28575</xdr:rowOff>
    </xdr:from>
    <xdr:to>
      <xdr:col>25</xdr:col>
      <xdr:colOff>0</xdr:colOff>
      <xdr:row>13</xdr:row>
      <xdr:rowOff>28575</xdr:rowOff>
    </xdr:to>
    <xdr:sp>
      <xdr:nvSpPr>
        <xdr:cNvPr id="195" name="Line 252"/>
        <xdr:cNvSpPr>
          <a:spLocks/>
        </xdr:cNvSpPr>
      </xdr:nvSpPr>
      <xdr:spPr>
        <a:xfrm>
          <a:off x="18659475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196" name="Line 254"/>
        <xdr:cNvSpPr>
          <a:spLocks/>
        </xdr:cNvSpPr>
      </xdr:nvSpPr>
      <xdr:spPr>
        <a:xfrm flipH="1" flipV="1">
          <a:off x="4314825" y="87630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95250</xdr:rowOff>
    </xdr:from>
    <xdr:to>
      <xdr:col>24</xdr:col>
      <xdr:colOff>323850</xdr:colOff>
      <xdr:row>43</xdr:row>
      <xdr:rowOff>142875</xdr:rowOff>
    </xdr:to>
    <xdr:sp>
      <xdr:nvSpPr>
        <xdr:cNvPr id="197" name="AutoShape 255"/>
        <xdr:cNvSpPr>
          <a:spLocks/>
        </xdr:cNvSpPr>
      </xdr:nvSpPr>
      <xdr:spPr>
        <a:xfrm>
          <a:off x="18126075" y="74676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38100</xdr:rowOff>
    </xdr:from>
    <xdr:to>
      <xdr:col>24</xdr:col>
      <xdr:colOff>323850</xdr:colOff>
      <xdr:row>44</xdr:row>
      <xdr:rowOff>85725</xdr:rowOff>
    </xdr:to>
    <xdr:sp>
      <xdr:nvSpPr>
        <xdr:cNvPr id="198" name="AutoShape 256"/>
        <xdr:cNvSpPr>
          <a:spLocks/>
        </xdr:cNvSpPr>
      </xdr:nvSpPr>
      <xdr:spPr>
        <a:xfrm>
          <a:off x="18126075" y="74104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44</xdr:row>
      <xdr:rowOff>28575</xdr:rowOff>
    </xdr:from>
    <xdr:to>
      <xdr:col>24</xdr:col>
      <xdr:colOff>342900</xdr:colOff>
      <xdr:row>45</xdr:row>
      <xdr:rowOff>95250</xdr:rowOff>
    </xdr:to>
    <xdr:sp>
      <xdr:nvSpPr>
        <xdr:cNvPr id="199" name="AutoShape 257"/>
        <xdr:cNvSpPr>
          <a:spLocks/>
        </xdr:cNvSpPr>
      </xdr:nvSpPr>
      <xdr:spPr>
        <a:xfrm>
          <a:off x="18183225" y="75723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133350</xdr:rowOff>
    </xdr:from>
    <xdr:to>
      <xdr:col>26</xdr:col>
      <xdr:colOff>285750</xdr:colOff>
      <xdr:row>44</xdr:row>
      <xdr:rowOff>9525</xdr:rowOff>
    </xdr:to>
    <xdr:sp>
      <xdr:nvSpPr>
        <xdr:cNvPr id="200" name="AutoShape 259"/>
        <xdr:cNvSpPr>
          <a:spLocks/>
        </xdr:cNvSpPr>
      </xdr:nvSpPr>
      <xdr:spPr>
        <a:xfrm>
          <a:off x="19631025" y="73342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201" name="AutoShape 260"/>
        <xdr:cNvSpPr>
          <a:spLocks/>
        </xdr:cNvSpPr>
      </xdr:nvSpPr>
      <xdr:spPr>
        <a:xfrm>
          <a:off x="18087975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202" name="AutoShape 261"/>
        <xdr:cNvSpPr>
          <a:spLocks/>
        </xdr:cNvSpPr>
      </xdr:nvSpPr>
      <xdr:spPr>
        <a:xfrm>
          <a:off x="18087975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203" name="AutoShape 262"/>
        <xdr:cNvSpPr>
          <a:spLocks/>
        </xdr:cNvSpPr>
      </xdr:nvSpPr>
      <xdr:spPr>
        <a:xfrm>
          <a:off x="704850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204" name="TextBox 263"/>
        <xdr:cNvSpPr txBox="1">
          <a:spLocks noChangeArrowheads="1"/>
        </xdr:cNvSpPr>
      </xdr:nvSpPr>
      <xdr:spPr>
        <a:xfrm>
          <a:off x="6438900" y="272415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205" name="TextBox 264"/>
        <xdr:cNvSpPr txBox="1">
          <a:spLocks noChangeArrowheads="1"/>
        </xdr:cNvSpPr>
      </xdr:nvSpPr>
      <xdr:spPr>
        <a:xfrm>
          <a:off x="7286625" y="2190750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206" name="Line 265"/>
        <xdr:cNvSpPr>
          <a:spLocks/>
        </xdr:cNvSpPr>
      </xdr:nvSpPr>
      <xdr:spPr>
        <a:xfrm flipV="1">
          <a:off x="7353300" y="2085975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207" name="Oval 266"/>
        <xdr:cNvSpPr>
          <a:spLocks/>
        </xdr:cNvSpPr>
      </xdr:nvSpPr>
      <xdr:spPr>
        <a:xfrm>
          <a:off x="7086600" y="259080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>
      <xdr:nvSpPr>
        <xdr:cNvPr id="208" name="TextBox 271"/>
        <xdr:cNvSpPr txBox="1">
          <a:spLocks noChangeArrowheads="1"/>
        </xdr:cNvSpPr>
      </xdr:nvSpPr>
      <xdr:spPr>
        <a:xfrm>
          <a:off x="2581275" y="33051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209" name="TextBox 272"/>
        <xdr:cNvSpPr txBox="1">
          <a:spLocks noChangeArrowheads="1"/>
        </xdr:cNvSpPr>
      </xdr:nvSpPr>
      <xdr:spPr>
        <a:xfrm>
          <a:off x="3209925" y="427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10" name="Group 273"/>
        <xdr:cNvGrpSpPr>
          <a:grpSpLocks/>
        </xdr:cNvGrpSpPr>
      </xdr:nvGrpSpPr>
      <xdr:grpSpPr>
        <a:xfrm>
          <a:off x="7258050" y="2114550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211" name="AutoShape 274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AutoShape 275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13</xdr:row>
      <xdr:rowOff>28575</xdr:rowOff>
    </xdr:from>
    <xdr:to>
      <xdr:col>10</xdr:col>
      <xdr:colOff>304800</xdr:colOff>
      <xdr:row>14</xdr:row>
      <xdr:rowOff>123825</xdr:rowOff>
    </xdr:to>
    <xdr:sp>
      <xdr:nvSpPr>
        <xdr:cNvPr id="213" name="AutoShape 276"/>
        <xdr:cNvSpPr>
          <a:spLocks noChangeAspect="1"/>
        </xdr:cNvSpPr>
      </xdr:nvSpPr>
      <xdr:spPr>
        <a:xfrm>
          <a:off x="7134225" y="22574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214" name="AutoShape 279"/>
        <xdr:cNvSpPr>
          <a:spLocks/>
        </xdr:cNvSpPr>
      </xdr:nvSpPr>
      <xdr:spPr>
        <a:xfrm>
          <a:off x="5572125" y="3295650"/>
          <a:ext cx="276225" cy="8096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21</xdr:row>
      <xdr:rowOff>38100</xdr:rowOff>
    </xdr:from>
    <xdr:to>
      <xdr:col>8</xdr:col>
      <xdr:colOff>66675</xdr:colOff>
      <xdr:row>21</xdr:row>
      <xdr:rowOff>161925</xdr:rowOff>
    </xdr:to>
    <xdr:sp>
      <xdr:nvSpPr>
        <xdr:cNvPr id="215" name="Oval 280"/>
        <xdr:cNvSpPr>
          <a:spLocks/>
        </xdr:cNvSpPr>
      </xdr:nvSpPr>
      <xdr:spPr>
        <a:xfrm>
          <a:off x="5524500" y="3638550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47625</xdr:colOff>
      <xdr:row>21</xdr:row>
      <xdr:rowOff>171450</xdr:rowOff>
    </xdr:to>
    <xdr:sp>
      <xdr:nvSpPr>
        <xdr:cNvPr id="216" name="Oval 282"/>
        <xdr:cNvSpPr>
          <a:spLocks/>
        </xdr:cNvSpPr>
      </xdr:nvSpPr>
      <xdr:spPr>
        <a:xfrm>
          <a:off x="7048500" y="36480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217" name="Line 283"/>
        <xdr:cNvSpPr>
          <a:spLocks/>
        </xdr:cNvSpPr>
      </xdr:nvSpPr>
      <xdr:spPr>
        <a:xfrm>
          <a:off x="819150" y="3333750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18" name="Line 284"/>
        <xdr:cNvSpPr>
          <a:spLocks/>
        </xdr:cNvSpPr>
      </xdr:nvSpPr>
      <xdr:spPr>
        <a:xfrm flipH="1" flipV="1">
          <a:off x="819150" y="31242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19" name="AutoShape 285"/>
        <xdr:cNvSpPr>
          <a:spLocks/>
        </xdr:cNvSpPr>
      </xdr:nvSpPr>
      <xdr:spPr>
        <a:xfrm>
          <a:off x="819150" y="3371850"/>
          <a:ext cx="3524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20" name="AutoShape 286"/>
        <xdr:cNvSpPr>
          <a:spLocks/>
        </xdr:cNvSpPr>
      </xdr:nvSpPr>
      <xdr:spPr>
        <a:xfrm>
          <a:off x="7524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57150</xdr:rowOff>
    </xdr:from>
    <xdr:to>
      <xdr:col>1</xdr:col>
      <xdr:colOff>619125</xdr:colOff>
      <xdr:row>21</xdr:row>
      <xdr:rowOff>142875</xdr:rowOff>
    </xdr:to>
    <xdr:sp>
      <xdr:nvSpPr>
        <xdr:cNvPr id="221" name="AutoShape 287"/>
        <xdr:cNvSpPr>
          <a:spLocks/>
        </xdr:cNvSpPr>
      </xdr:nvSpPr>
      <xdr:spPr>
        <a:xfrm>
          <a:off x="504825" y="3486150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222" name="TextBox 290"/>
        <xdr:cNvSpPr txBox="1">
          <a:spLocks noChangeArrowheads="1"/>
        </xdr:cNvSpPr>
      </xdr:nvSpPr>
      <xdr:spPr>
        <a:xfrm>
          <a:off x="800100" y="381952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304800</xdr:colOff>
      <xdr:row>21</xdr:row>
      <xdr:rowOff>38100</xdr:rowOff>
    </xdr:from>
    <xdr:to>
      <xdr:col>7</xdr:col>
      <xdr:colOff>600075</xdr:colOff>
      <xdr:row>23</xdr:row>
      <xdr:rowOff>28575</xdr:rowOff>
    </xdr:to>
    <xdr:sp>
      <xdr:nvSpPr>
        <xdr:cNvPr id="223" name="Rectangle 291"/>
        <xdr:cNvSpPr>
          <a:spLocks/>
        </xdr:cNvSpPr>
      </xdr:nvSpPr>
      <xdr:spPr>
        <a:xfrm rot="18600000">
          <a:off x="5105400" y="3638550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95250</xdr:rowOff>
    </xdr:from>
    <xdr:to>
      <xdr:col>8</xdr:col>
      <xdr:colOff>28575</xdr:colOff>
      <xdr:row>23</xdr:row>
      <xdr:rowOff>47625</xdr:rowOff>
    </xdr:to>
    <xdr:sp>
      <xdr:nvSpPr>
        <xdr:cNvPr id="224" name="TextBox 292"/>
        <xdr:cNvSpPr txBox="1">
          <a:spLocks noChangeArrowheads="1"/>
        </xdr:cNvSpPr>
      </xdr:nvSpPr>
      <xdr:spPr>
        <a:xfrm>
          <a:off x="5067300" y="369570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25" name="Line 293"/>
        <xdr:cNvSpPr>
          <a:spLocks/>
        </xdr:cNvSpPr>
      </xdr:nvSpPr>
      <xdr:spPr>
        <a:xfrm>
          <a:off x="323850" y="4905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</xdr:rowOff>
    </xdr:from>
    <xdr:to>
      <xdr:col>2</xdr:col>
      <xdr:colOff>142875</xdr:colOff>
      <xdr:row>28</xdr:row>
      <xdr:rowOff>9525</xdr:rowOff>
    </xdr:to>
    <xdr:sp>
      <xdr:nvSpPr>
        <xdr:cNvPr id="226" name="TextBox 294"/>
        <xdr:cNvSpPr txBox="1">
          <a:spLocks noChangeArrowheads="1"/>
        </xdr:cNvSpPr>
      </xdr:nvSpPr>
      <xdr:spPr>
        <a:xfrm>
          <a:off x="247650" y="4638675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9525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27" name="Line 295"/>
        <xdr:cNvSpPr>
          <a:spLocks/>
        </xdr:cNvSpPr>
      </xdr:nvSpPr>
      <xdr:spPr>
        <a:xfrm flipV="1">
          <a:off x="180975" y="5276850"/>
          <a:ext cx="1362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28" name="Line 296"/>
        <xdr:cNvSpPr>
          <a:spLocks/>
        </xdr:cNvSpPr>
      </xdr:nvSpPr>
      <xdr:spPr>
        <a:xfrm>
          <a:off x="5905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229" name="Line 297"/>
        <xdr:cNvSpPr>
          <a:spLocks/>
        </xdr:cNvSpPr>
      </xdr:nvSpPr>
      <xdr:spPr>
        <a:xfrm>
          <a:off x="6667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230" name="Line 298"/>
        <xdr:cNvSpPr>
          <a:spLocks/>
        </xdr:cNvSpPr>
      </xdr:nvSpPr>
      <xdr:spPr>
        <a:xfrm>
          <a:off x="7429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231" name="Line 299"/>
        <xdr:cNvSpPr>
          <a:spLocks/>
        </xdr:cNvSpPr>
      </xdr:nvSpPr>
      <xdr:spPr>
        <a:xfrm>
          <a:off x="37147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232" name="Line 300"/>
        <xdr:cNvSpPr>
          <a:spLocks/>
        </xdr:cNvSpPr>
      </xdr:nvSpPr>
      <xdr:spPr>
        <a:xfrm>
          <a:off x="44767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233" name="Line 301"/>
        <xdr:cNvSpPr>
          <a:spLocks/>
        </xdr:cNvSpPr>
      </xdr:nvSpPr>
      <xdr:spPr>
        <a:xfrm>
          <a:off x="52387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234" name="Line 302"/>
        <xdr:cNvSpPr>
          <a:spLocks/>
        </xdr:cNvSpPr>
      </xdr:nvSpPr>
      <xdr:spPr>
        <a:xfrm>
          <a:off x="8191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235" name="Line 303"/>
        <xdr:cNvSpPr>
          <a:spLocks/>
        </xdr:cNvSpPr>
      </xdr:nvSpPr>
      <xdr:spPr>
        <a:xfrm>
          <a:off x="12192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236" name="Line 304"/>
        <xdr:cNvSpPr>
          <a:spLocks/>
        </xdr:cNvSpPr>
      </xdr:nvSpPr>
      <xdr:spPr>
        <a:xfrm>
          <a:off x="14668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237" name="Line 305"/>
        <xdr:cNvSpPr>
          <a:spLocks/>
        </xdr:cNvSpPr>
      </xdr:nvSpPr>
      <xdr:spPr>
        <a:xfrm>
          <a:off x="10668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238" name="Line 306"/>
        <xdr:cNvSpPr>
          <a:spLocks/>
        </xdr:cNvSpPr>
      </xdr:nvSpPr>
      <xdr:spPr>
        <a:xfrm>
          <a:off x="11430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239" name="Line 307"/>
        <xdr:cNvSpPr>
          <a:spLocks/>
        </xdr:cNvSpPr>
      </xdr:nvSpPr>
      <xdr:spPr>
        <a:xfrm>
          <a:off x="8953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240" name="Line 308"/>
        <xdr:cNvSpPr>
          <a:spLocks/>
        </xdr:cNvSpPr>
      </xdr:nvSpPr>
      <xdr:spPr>
        <a:xfrm>
          <a:off x="9906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241" name="Line 309"/>
        <xdr:cNvSpPr>
          <a:spLocks/>
        </xdr:cNvSpPr>
      </xdr:nvSpPr>
      <xdr:spPr>
        <a:xfrm>
          <a:off x="138112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242" name="Line 310"/>
        <xdr:cNvSpPr>
          <a:spLocks/>
        </xdr:cNvSpPr>
      </xdr:nvSpPr>
      <xdr:spPr>
        <a:xfrm>
          <a:off x="12954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38100</xdr:rowOff>
    </xdr:from>
    <xdr:to>
      <xdr:col>2</xdr:col>
      <xdr:colOff>619125</xdr:colOff>
      <xdr:row>32</xdr:row>
      <xdr:rowOff>28575</xdr:rowOff>
    </xdr:to>
    <xdr:sp>
      <xdr:nvSpPr>
        <xdr:cNvPr id="243" name="TextBox 311"/>
        <xdr:cNvSpPr txBox="1">
          <a:spLocks noChangeArrowheads="1"/>
        </xdr:cNvSpPr>
      </xdr:nvSpPr>
      <xdr:spPr>
        <a:xfrm>
          <a:off x="342900" y="5353050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244" name="AutoShape 313"/>
        <xdr:cNvSpPr>
          <a:spLocks/>
        </xdr:cNvSpPr>
      </xdr:nvSpPr>
      <xdr:spPr>
        <a:xfrm>
          <a:off x="914400" y="55054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28</xdr:row>
      <xdr:rowOff>28575</xdr:rowOff>
    </xdr:from>
    <xdr:to>
      <xdr:col>4</xdr:col>
      <xdr:colOff>676275</xdr:colOff>
      <xdr:row>29</xdr:row>
      <xdr:rowOff>133350</xdr:rowOff>
    </xdr:to>
    <xdr:sp>
      <xdr:nvSpPr>
        <xdr:cNvPr id="245" name="AutoShape 315"/>
        <xdr:cNvSpPr>
          <a:spLocks/>
        </xdr:cNvSpPr>
      </xdr:nvSpPr>
      <xdr:spPr>
        <a:xfrm>
          <a:off x="2838450" y="4829175"/>
          <a:ext cx="3238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246" name="Line 326"/>
        <xdr:cNvSpPr>
          <a:spLocks/>
        </xdr:cNvSpPr>
      </xdr:nvSpPr>
      <xdr:spPr>
        <a:xfrm>
          <a:off x="0" y="62960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247" name="Oval 327"/>
        <xdr:cNvSpPr>
          <a:spLocks/>
        </xdr:cNvSpPr>
      </xdr:nvSpPr>
      <xdr:spPr>
        <a:xfrm>
          <a:off x="0" y="634365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248" name="AutoShape 328"/>
        <xdr:cNvSpPr>
          <a:spLocks/>
        </xdr:cNvSpPr>
      </xdr:nvSpPr>
      <xdr:spPr>
        <a:xfrm>
          <a:off x="0" y="6600825"/>
          <a:ext cx="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249" name="AutoShape 329"/>
        <xdr:cNvSpPr>
          <a:spLocks/>
        </xdr:cNvSpPr>
      </xdr:nvSpPr>
      <xdr:spPr>
        <a:xfrm flipV="1">
          <a:off x="0" y="6076950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250" name="TextBox 330"/>
        <xdr:cNvSpPr txBox="1">
          <a:spLocks noChangeArrowheads="1"/>
        </xdr:cNvSpPr>
      </xdr:nvSpPr>
      <xdr:spPr>
        <a:xfrm>
          <a:off x="0" y="66389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251" name="AutoShape 331"/>
        <xdr:cNvSpPr>
          <a:spLocks/>
        </xdr:cNvSpPr>
      </xdr:nvSpPr>
      <xdr:spPr>
        <a:xfrm>
          <a:off x="857250" y="68389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252" name="Line 332"/>
        <xdr:cNvSpPr>
          <a:spLocks/>
        </xdr:cNvSpPr>
      </xdr:nvSpPr>
      <xdr:spPr>
        <a:xfrm flipV="1">
          <a:off x="676275" y="6677025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35</xdr:row>
      <xdr:rowOff>0</xdr:rowOff>
    </xdr:from>
    <xdr:to>
      <xdr:col>2</xdr:col>
      <xdr:colOff>285750</xdr:colOff>
      <xdr:row>38</xdr:row>
      <xdr:rowOff>66675</xdr:rowOff>
    </xdr:to>
    <xdr:sp>
      <xdr:nvSpPr>
        <xdr:cNvPr id="253" name="AutoShape 333"/>
        <xdr:cNvSpPr>
          <a:spLocks/>
        </xdr:cNvSpPr>
      </xdr:nvSpPr>
      <xdr:spPr>
        <a:xfrm flipV="1">
          <a:off x="619125" y="6000750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152400</xdr:colOff>
      <xdr:row>38</xdr:row>
      <xdr:rowOff>57150</xdr:rowOff>
    </xdr:from>
    <xdr:to>
      <xdr:col>1</xdr:col>
      <xdr:colOff>628650</xdr:colOff>
      <xdr:row>40</xdr:row>
      <xdr:rowOff>152400</xdr:rowOff>
    </xdr:to>
    <xdr:sp>
      <xdr:nvSpPr>
        <xdr:cNvPr id="254" name="AutoShape 334"/>
        <xdr:cNvSpPr>
          <a:spLocks/>
        </xdr:cNvSpPr>
      </xdr:nvSpPr>
      <xdr:spPr>
        <a:xfrm flipV="1">
          <a:off x="323850" y="6572250"/>
          <a:ext cx="47625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255" name="AutoShape 335"/>
        <xdr:cNvSpPr>
          <a:spLocks/>
        </xdr:cNvSpPr>
      </xdr:nvSpPr>
      <xdr:spPr>
        <a:xfrm>
          <a:off x="2038350" y="6115050"/>
          <a:ext cx="1066800" cy="800100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256" name="AutoShape 336"/>
        <xdr:cNvSpPr>
          <a:spLocks/>
        </xdr:cNvSpPr>
      </xdr:nvSpPr>
      <xdr:spPr>
        <a:xfrm>
          <a:off x="1828800" y="6343650"/>
          <a:ext cx="219075" cy="361950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>
      <xdr:nvSpPr>
        <xdr:cNvPr id="257" name="TextBox 337"/>
        <xdr:cNvSpPr txBox="1">
          <a:spLocks noChangeArrowheads="1"/>
        </xdr:cNvSpPr>
      </xdr:nvSpPr>
      <xdr:spPr>
        <a:xfrm>
          <a:off x="2914650" y="619125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258" name="TextBox 338"/>
        <xdr:cNvSpPr txBox="1">
          <a:spLocks noChangeArrowheads="1"/>
        </xdr:cNvSpPr>
      </xdr:nvSpPr>
      <xdr:spPr>
        <a:xfrm>
          <a:off x="2028825" y="6696075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259" name="TextBox 344"/>
        <xdr:cNvSpPr txBox="1">
          <a:spLocks noChangeArrowheads="1"/>
        </xdr:cNvSpPr>
      </xdr:nvSpPr>
      <xdr:spPr>
        <a:xfrm>
          <a:off x="0" y="77914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260" name="AutoShape 345"/>
        <xdr:cNvSpPr>
          <a:spLocks/>
        </xdr:cNvSpPr>
      </xdr:nvSpPr>
      <xdr:spPr>
        <a:xfrm>
          <a:off x="5000625" y="6515100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261" name="Line 346"/>
        <xdr:cNvSpPr>
          <a:spLocks/>
        </xdr:cNvSpPr>
      </xdr:nvSpPr>
      <xdr:spPr>
        <a:xfrm flipV="1">
          <a:off x="5591175" y="6524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37</xdr:row>
      <xdr:rowOff>114300</xdr:rowOff>
    </xdr:from>
    <xdr:to>
      <xdr:col>8</xdr:col>
      <xdr:colOff>57150</xdr:colOff>
      <xdr:row>38</xdr:row>
      <xdr:rowOff>66675</xdr:rowOff>
    </xdr:to>
    <xdr:sp>
      <xdr:nvSpPr>
        <xdr:cNvPr id="262" name="Oval 347"/>
        <xdr:cNvSpPr>
          <a:spLocks/>
        </xdr:cNvSpPr>
      </xdr:nvSpPr>
      <xdr:spPr>
        <a:xfrm>
          <a:off x="5514975" y="6457950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133350</xdr:colOff>
      <xdr:row>47</xdr:row>
      <xdr:rowOff>161925</xdr:rowOff>
    </xdr:to>
    <xdr:sp>
      <xdr:nvSpPr>
        <xdr:cNvPr id="263" name="AutoShape 349"/>
        <xdr:cNvSpPr>
          <a:spLocks/>
        </xdr:cNvSpPr>
      </xdr:nvSpPr>
      <xdr:spPr>
        <a:xfrm>
          <a:off x="685800" y="7343775"/>
          <a:ext cx="390525" cy="876300"/>
        </a:xfrm>
        <a:custGeom>
          <a:pathLst>
            <a:path h="93" w="41">
              <a:moveTo>
                <a:pt x="41" y="93"/>
              </a:moveTo>
              <a:lnTo>
                <a:pt x="41" y="73"/>
              </a:lnTo>
              <a:lnTo>
                <a:pt x="34" y="67"/>
              </a:lnTo>
              <a:lnTo>
                <a:pt x="0" y="49"/>
              </a:lnTo>
              <a:lnTo>
                <a:pt x="6" y="36"/>
              </a:lnTo>
              <a:lnTo>
                <a:pt x="18" y="17"/>
              </a:lnTo>
              <a:lnTo>
                <a:pt x="2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264" name="Line 350"/>
        <xdr:cNvSpPr>
          <a:spLocks/>
        </xdr:cNvSpPr>
      </xdr:nvSpPr>
      <xdr:spPr>
        <a:xfrm flipH="1">
          <a:off x="819150" y="7629525"/>
          <a:ext cx="36195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265" name="AutoShape 351"/>
        <xdr:cNvSpPr>
          <a:spLocks/>
        </xdr:cNvSpPr>
      </xdr:nvSpPr>
      <xdr:spPr>
        <a:xfrm>
          <a:off x="762000" y="772477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266" name="AutoShape 352"/>
        <xdr:cNvSpPr>
          <a:spLocks/>
        </xdr:cNvSpPr>
      </xdr:nvSpPr>
      <xdr:spPr>
        <a:xfrm>
          <a:off x="695325" y="78962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267" name="AutoShape 353"/>
        <xdr:cNvSpPr>
          <a:spLocks/>
        </xdr:cNvSpPr>
      </xdr:nvSpPr>
      <xdr:spPr>
        <a:xfrm>
          <a:off x="800100" y="7372350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38100</xdr:rowOff>
    </xdr:from>
    <xdr:to>
      <xdr:col>2</xdr:col>
      <xdr:colOff>180975</xdr:colOff>
      <xdr:row>45</xdr:row>
      <xdr:rowOff>142875</xdr:rowOff>
    </xdr:to>
    <xdr:sp>
      <xdr:nvSpPr>
        <xdr:cNvPr id="268" name="AutoShape 354"/>
        <xdr:cNvSpPr>
          <a:spLocks/>
        </xdr:cNvSpPr>
      </xdr:nvSpPr>
      <xdr:spPr>
        <a:xfrm>
          <a:off x="876300" y="7410450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269" name="AutoShape 355"/>
        <xdr:cNvSpPr>
          <a:spLocks/>
        </xdr:cNvSpPr>
      </xdr:nvSpPr>
      <xdr:spPr>
        <a:xfrm>
          <a:off x="838200" y="7381875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76200</xdr:rowOff>
    </xdr:from>
    <xdr:to>
      <xdr:col>1</xdr:col>
      <xdr:colOff>695325</xdr:colOff>
      <xdr:row>49</xdr:row>
      <xdr:rowOff>9525</xdr:rowOff>
    </xdr:to>
    <xdr:sp>
      <xdr:nvSpPr>
        <xdr:cNvPr id="270" name="AutoShape 356"/>
        <xdr:cNvSpPr>
          <a:spLocks/>
        </xdr:cNvSpPr>
      </xdr:nvSpPr>
      <xdr:spPr>
        <a:xfrm>
          <a:off x="619125" y="7962900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271" name="AutoShape 357"/>
        <xdr:cNvSpPr>
          <a:spLocks/>
        </xdr:cNvSpPr>
      </xdr:nvSpPr>
      <xdr:spPr>
        <a:xfrm>
          <a:off x="571500" y="79438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47625</xdr:rowOff>
    </xdr:from>
    <xdr:to>
      <xdr:col>1</xdr:col>
      <xdr:colOff>609600</xdr:colOff>
      <xdr:row>48</xdr:row>
      <xdr:rowOff>161925</xdr:rowOff>
    </xdr:to>
    <xdr:sp>
      <xdr:nvSpPr>
        <xdr:cNvPr id="272" name="AutoShape 358"/>
        <xdr:cNvSpPr>
          <a:spLocks/>
        </xdr:cNvSpPr>
      </xdr:nvSpPr>
      <xdr:spPr>
        <a:xfrm>
          <a:off x="533400" y="79343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46</xdr:row>
      <xdr:rowOff>152400</xdr:rowOff>
    </xdr:to>
    <xdr:sp>
      <xdr:nvSpPr>
        <xdr:cNvPr id="273" name="Oval 359"/>
        <xdr:cNvSpPr>
          <a:spLocks/>
        </xdr:cNvSpPr>
      </xdr:nvSpPr>
      <xdr:spPr>
        <a:xfrm>
          <a:off x="952500" y="79152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104775</xdr:rowOff>
    </xdr:from>
    <xdr:to>
      <xdr:col>2</xdr:col>
      <xdr:colOff>447675</xdr:colOff>
      <xdr:row>45</xdr:row>
      <xdr:rowOff>28575</xdr:rowOff>
    </xdr:to>
    <xdr:sp>
      <xdr:nvSpPr>
        <xdr:cNvPr id="274" name="AutoShape 360"/>
        <xdr:cNvSpPr>
          <a:spLocks/>
        </xdr:cNvSpPr>
      </xdr:nvSpPr>
      <xdr:spPr>
        <a:xfrm>
          <a:off x="1095375" y="7477125"/>
          <a:ext cx="29527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
63</a:t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275" name="TextBox 361"/>
        <xdr:cNvSpPr txBox="1">
          <a:spLocks noChangeArrowheads="1"/>
        </xdr:cNvSpPr>
      </xdr:nvSpPr>
      <xdr:spPr>
        <a:xfrm>
          <a:off x="276225" y="804862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85725</xdr:rowOff>
    </xdr:from>
    <xdr:to>
      <xdr:col>3</xdr:col>
      <xdr:colOff>666750</xdr:colOff>
      <xdr:row>48</xdr:row>
      <xdr:rowOff>85725</xdr:rowOff>
    </xdr:to>
    <xdr:sp>
      <xdr:nvSpPr>
        <xdr:cNvPr id="276" name="AutoShape 362"/>
        <xdr:cNvSpPr>
          <a:spLocks/>
        </xdr:cNvSpPr>
      </xdr:nvSpPr>
      <xdr:spPr>
        <a:xfrm>
          <a:off x="1809750" y="7800975"/>
          <a:ext cx="571500" cy="5143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277" name="Line 363"/>
        <xdr:cNvSpPr>
          <a:spLocks/>
        </xdr:cNvSpPr>
      </xdr:nvSpPr>
      <xdr:spPr>
        <a:xfrm flipH="1" flipV="1">
          <a:off x="2381250" y="73437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278" name="Group 364"/>
        <xdr:cNvGrpSpPr>
          <a:grpSpLocks/>
        </xdr:cNvGrpSpPr>
      </xdr:nvGrpSpPr>
      <xdr:grpSpPr>
        <a:xfrm>
          <a:off x="2257425" y="7419975"/>
          <a:ext cx="247650" cy="352425"/>
          <a:chOff x="718" y="97"/>
          <a:chExt cx="23" cy="15"/>
        </a:xfrm>
        <a:solidFill>
          <a:srgbClr val="FFFFFF"/>
        </a:solidFill>
      </xdr:grpSpPr>
      <xdr:sp>
        <xdr:nvSpPr>
          <xdr:cNvPr id="279" name="AutoShape 36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AutoShape 36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281" name="AutoShape 370"/>
        <xdr:cNvSpPr>
          <a:spLocks/>
        </xdr:cNvSpPr>
      </xdr:nvSpPr>
      <xdr:spPr>
        <a:xfrm>
          <a:off x="4876800" y="7848600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282" name="AutoShape 371"/>
        <xdr:cNvSpPr>
          <a:spLocks/>
        </xdr:cNvSpPr>
      </xdr:nvSpPr>
      <xdr:spPr>
        <a:xfrm>
          <a:off x="5514975" y="8229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283" name="Line 372"/>
        <xdr:cNvSpPr>
          <a:spLocks/>
        </xdr:cNvSpPr>
      </xdr:nvSpPr>
      <xdr:spPr>
        <a:xfrm flipV="1">
          <a:off x="5591175" y="7848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284" name="Group 373"/>
        <xdr:cNvGrpSpPr>
          <a:grpSpLocks/>
        </xdr:cNvGrpSpPr>
      </xdr:nvGrpSpPr>
      <xdr:grpSpPr>
        <a:xfrm>
          <a:off x="5619750" y="7715250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285" name="AutoShape 37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AutoShape 37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45</xdr:row>
      <xdr:rowOff>133350</xdr:rowOff>
    </xdr:from>
    <xdr:to>
      <xdr:col>9</xdr:col>
      <xdr:colOff>38100</xdr:colOff>
      <xdr:row>47</xdr:row>
      <xdr:rowOff>28575</xdr:rowOff>
    </xdr:to>
    <xdr:sp>
      <xdr:nvSpPr>
        <xdr:cNvPr id="287" name="AutoShape 378"/>
        <xdr:cNvSpPr>
          <a:spLocks/>
        </xdr:cNvSpPr>
      </xdr:nvSpPr>
      <xdr:spPr>
        <a:xfrm>
          <a:off x="6143625" y="7848600"/>
          <a:ext cx="23812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>
      <xdr:nvSpPr>
        <xdr:cNvPr id="288" name="Line 386"/>
        <xdr:cNvSpPr>
          <a:spLocks/>
        </xdr:cNvSpPr>
      </xdr:nvSpPr>
      <xdr:spPr>
        <a:xfrm>
          <a:off x="2381250" y="8105775"/>
          <a:ext cx="8572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53</xdr:row>
      <xdr:rowOff>28575</xdr:rowOff>
    </xdr:from>
    <xdr:to>
      <xdr:col>6</xdr:col>
      <xdr:colOff>247650</xdr:colOff>
      <xdr:row>56</xdr:row>
      <xdr:rowOff>104775</xdr:rowOff>
    </xdr:to>
    <xdr:sp>
      <xdr:nvSpPr>
        <xdr:cNvPr id="289" name="AutoShape 389"/>
        <xdr:cNvSpPr>
          <a:spLocks/>
        </xdr:cNvSpPr>
      </xdr:nvSpPr>
      <xdr:spPr>
        <a:xfrm>
          <a:off x="3838575" y="9115425"/>
          <a:ext cx="438150" cy="590550"/>
        </a:xfrm>
        <a:custGeom>
          <a:pathLst>
            <a:path h="60" w="44">
              <a:moveTo>
                <a:pt x="44" y="60"/>
              </a:moveTo>
              <a:lnTo>
                <a:pt x="43" y="44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56</xdr:row>
      <xdr:rowOff>28575</xdr:rowOff>
    </xdr:from>
    <xdr:to>
      <xdr:col>6</xdr:col>
      <xdr:colOff>314325</xdr:colOff>
      <xdr:row>56</xdr:row>
      <xdr:rowOff>152400</xdr:rowOff>
    </xdr:to>
    <xdr:sp>
      <xdr:nvSpPr>
        <xdr:cNvPr id="290" name="AutoShape 390"/>
        <xdr:cNvSpPr>
          <a:spLocks/>
        </xdr:cNvSpPr>
      </xdr:nvSpPr>
      <xdr:spPr>
        <a:xfrm>
          <a:off x="4219575" y="9629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51</xdr:row>
      <xdr:rowOff>9525</xdr:rowOff>
    </xdr:from>
    <xdr:to>
      <xdr:col>8</xdr:col>
      <xdr:colOff>142875</xdr:colOff>
      <xdr:row>54</xdr:row>
      <xdr:rowOff>47625</xdr:rowOff>
    </xdr:to>
    <xdr:sp>
      <xdr:nvSpPr>
        <xdr:cNvPr id="291" name="AutoShape 403"/>
        <xdr:cNvSpPr>
          <a:spLocks/>
        </xdr:cNvSpPr>
      </xdr:nvSpPr>
      <xdr:spPr>
        <a:xfrm flipV="1">
          <a:off x="5105400" y="8753475"/>
          <a:ext cx="609600" cy="5524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1</xdr:col>
      <xdr:colOff>752475</xdr:colOff>
      <xdr:row>59</xdr:row>
      <xdr:rowOff>152400</xdr:rowOff>
    </xdr:from>
    <xdr:to>
      <xdr:col>2</xdr:col>
      <xdr:colOff>733425</xdr:colOff>
      <xdr:row>61</xdr:row>
      <xdr:rowOff>133350</xdr:rowOff>
    </xdr:to>
    <xdr:sp>
      <xdr:nvSpPr>
        <xdr:cNvPr id="292" name="AutoShape 407"/>
        <xdr:cNvSpPr>
          <a:spLocks/>
        </xdr:cNvSpPr>
      </xdr:nvSpPr>
      <xdr:spPr>
        <a:xfrm>
          <a:off x="923925" y="10267950"/>
          <a:ext cx="752475" cy="323850"/>
        </a:xfrm>
        <a:custGeom>
          <a:pathLst>
            <a:path h="35" w="79">
              <a:moveTo>
                <a:pt x="0" y="35"/>
              </a:moveTo>
              <a:lnTo>
                <a:pt x="0" y="0"/>
              </a:lnTo>
              <a:lnTo>
                <a:pt x="79" y="1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64</xdr:row>
      <xdr:rowOff>0</xdr:rowOff>
    </xdr:from>
    <xdr:to>
      <xdr:col>3</xdr:col>
      <xdr:colOff>704850</xdr:colOff>
      <xdr:row>64</xdr:row>
      <xdr:rowOff>123825</xdr:rowOff>
    </xdr:to>
    <xdr:sp>
      <xdr:nvSpPr>
        <xdr:cNvPr id="293" name="AutoShape 415"/>
        <xdr:cNvSpPr>
          <a:spLocks/>
        </xdr:cNvSpPr>
      </xdr:nvSpPr>
      <xdr:spPr>
        <a:xfrm>
          <a:off x="228600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53</xdr:row>
      <xdr:rowOff>9525</xdr:rowOff>
    </xdr:from>
    <xdr:to>
      <xdr:col>8</xdr:col>
      <xdr:colOff>28575</xdr:colOff>
      <xdr:row>56</xdr:row>
      <xdr:rowOff>47625</xdr:rowOff>
    </xdr:to>
    <xdr:sp>
      <xdr:nvSpPr>
        <xdr:cNvPr id="294" name="AutoShape 419"/>
        <xdr:cNvSpPr>
          <a:spLocks/>
        </xdr:cNvSpPr>
      </xdr:nvSpPr>
      <xdr:spPr>
        <a:xfrm>
          <a:off x="5095875" y="9096375"/>
          <a:ext cx="5048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52</xdr:row>
      <xdr:rowOff>161925</xdr:rowOff>
    </xdr:from>
    <xdr:to>
      <xdr:col>8</xdr:col>
      <xdr:colOff>590550</xdr:colOff>
      <xdr:row>53</xdr:row>
      <xdr:rowOff>19050</xdr:rowOff>
    </xdr:to>
    <xdr:sp>
      <xdr:nvSpPr>
        <xdr:cNvPr id="295" name="AutoShape 421"/>
        <xdr:cNvSpPr>
          <a:spLocks/>
        </xdr:cNvSpPr>
      </xdr:nvSpPr>
      <xdr:spPr>
        <a:xfrm flipH="1">
          <a:off x="5562600" y="907732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61</xdr:row>
      <xdr:rowOff>57150</xdr:rowOff>
    </xdr:from>
    <xdr:to>
      <xdr:col>11</xdr:col>
      <xdr:colOff>9525</xdr:colOff>
      <xdr:row>64</xdr:row>
      <xdr:rowOff>47625</xdr:rowOff>
    </xdr:to>
    <xdr:sp>
      <xdr:nvSpPr>
        <xdr:cNvPr id="296" name="AutoShape 423"/>
        <xdr:cNvSpPr>
          <a:spLocks/>
        </xdr:cNvSpPr>
      </xdr:nvSpPr>
      <xdr:spPr>
        <a:xfrm flipV="1">
          <a:off x="7419975" y="10515600"/>
          <a:ext cx="4762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297" name="AutoShape 426"/>
        <xdr:cNvSpPr>
          <a:spLocks/>
        </xdr:cNvSpPr>
      </xdr:nvSpPr>
      <xdr:spPr>
        <a:xfrm>
          <a:off x="5572125" y="54387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298" name="AutoShape 427"/>
        <xdr:cNvSpPr>
          <a:spLocks/>
        </xdr:cNvSpPr>
      </xdr:nvSpPr>
      <xdr:spPr>
        <a:xfrm>
          <a:off x="5248275" y="47053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299" name="AutoShape 428"/>
        <xdr:cNvSpPr>
          <a:spLocks/>
        </xdr:cNvSpPr>
      </xdr:nvSpPr>
      <xdr:spPr>
        <a:xfrm>
          <a:off x="5591175" y="5248275"/>
          <a:ext cx="485775" cy="314325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609600</xdr:colOff>
      <xdr:row>32</xdr:row>
      <xdr:rowOff>57150</xdr:rowOff>
    </xdr:to>
    <xdr:sp>
      <xdr:nvSpPr>
        <xdr:cNvPr id="300" name="AutoShape 430"/>
        <xdr:cNvSpPr>
          <a:spLocks/>
        </xdr:cNvSpPr>
      </xdr:nvSpPr>
      <xdr:spPr>
        <a:xfrm>
          <a:off x="5819775" y="5257800"/>
          <a:ext cx="36195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301" name="TextBox 431"/>
        <xdr:cNvSpPr txBox="1">
          <a:spLocks noChangeArrowheads="1"/>
        </xdr:cNvSpPr>
      </xdr:nvSpPr>
      <xdr:spPr>
        <a:xfrm>
          <a:off x="5562600" y="489585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02" name="AutoShape 432"/>
        <xdr:cNvSpPr>
          <a:spLocks/>
        </xdr:cNvSpPr>
      </xdr:nvSpPr>
      <xdr:spPr>
        <a:xfrm>
          <a:off x="5286375" y="47815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03" name="Oval 433"/>
        <xdr:cNvSpPr>
          <a:spLocks/>
        </xdr:cNvSpPr>
      </xdr:nvSpPr>
      <xdr:spPr>
        <a:xfrm>
          <a:off x="5514975" y="51816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04" name="AutoShape 434"/>
        <xdr:cNvSpPr>
          <a:spLocks/>
        </xdr:cNvSpPr>
      </xdr:nvSpPr>
      <xdr:spPr>
        <a:xfrm>
          <a:off x="5572125" y="54387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05" name="AutoShape 435"/>
        <xdr:cNvSpPr>
          <a:spLocks/>
        </xdr:cNvSpPr>
      </xdr:nvSpPr>
      <xdr:spPr>
        <a:xfrm>
          <a:off x="5248275" y="47053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06" name="AutoShape 436"/>
        <xdr:cNvSpPr>
          <a:spLocks/>
        </xdr:cNvSpPr>
      </xdr:nvSpPr>
      <xdr:spPr>
        <a:xfrm>
          <a:off x="5591175" y="5248275"/>
          <a:ext cx="485775" cy="314325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666750</xdr:colOff>
      <xdr:row>30</xdr:row>
      <xdr:rowOff>85725</xdr:rowOff>
    </xdr:to>
    <xdr:sp>
      <xdr:nvSpPr>
        <xdr:cNvPr id="307" name="TextBox 439"/>
        <xdr:cNvSpPr txBox="1">
          <a:spLocks noChangeArrowheads="1"/>
        </xdr:cNvSpPr>
      </xdr:nvSpPr>
      <xdr:spPr>
        <a:xfrm>
          <a:off x="5562600" y="4895850"/>
          <a:ext cx="676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08" name="AutoShape 440"/>
        <xdr:cNvSpPr>
          <a:spLocks/>
        </xdr:cNvSpPr>
      </xdr:nvSpPr>
      <xdr:spPr>
        <a:xfrm>
          <a:off x="5286375" y="47815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09" name="Oval 441"/>
        <xdr:cNvSpPr>
          <a:spLocks/>
        </xdr:cNvSpPr>
      </xdr:nvSpPr>
      <xdr:spPr>
        <a:xfrm>
          <a:off x="5514975" y="5181600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10</xdr:col>
      <xdr:colOff>57150</xdr:colOff>
      <xdr:row>32</xdr:row>
      <xdr:rowOff>123825</xdr:rowOff>
    </xdr:to>
    <xdr:sp>
      <xdr:nvSpPr>
        <xdr:cNvPr id="310" name="AutoShape 442"/>
        <xdr:cNvSpPr>
          <a:spLocks/>
        </xdr:cNvSpPr>
      </xdr:nvSpPr>
      <xdr:spPr>
        <a:xfrm>
          <a:off x="7048500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11" name="Line 443"/>
        <xdr:cNvSpPr>
          <a:spLocks/>
        </xdr:cNvSpPr>
      </xdr:nvSpPr>
      <xdr:spPr>
        <a:xfrm flipV="1">
          <a:off x="7115175" y="466725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12" name="Line 444"/>
        <xdr:cNvSpPr>
          <a:spLocks/>
        </xdr:cNvSpPr>
      </xdr:nvSpPr>
      <xdr:spPr>
        <a:xfrm>
          <a:off x="6686550" y="49244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504825</xdr:colOff>
      <xdr:row>29</xdr:row>
      <xdr:rowOff>142875</xdr:rowOff>
    </xdr:to>
    <xdr:sp>
      <xdr:nvSpPr>
        <xdr:cNvPr id="313" name="AutoShape 447"/>
        <xdr:cNvSpPr>
          <a:spLocks/>
        </xdr:cNvSpPr>
      </xdr:nvSpPr>
      <xdr:spPr>
        <a:xfrm flipV="1">
          <a:off x="6391275" y="468630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95250</xdr:rowOff>
    </xdr:from>
    <xdr:to>
      <xdr:col>10</xdr:col>
      <xdr:colOff>371475</xdr:colOff>
      <xdr:row>32</xdr:row>
      <xdr:rowOff>85725</xdr:rowOff>
    </xdr:to>
    <xdr:sp>
      <xdr:nvSpPr>
        <xdr:cNvPr id="314" name="TextBox 448"/>
        <xdr:cNvSpPr txBox="1">
          <a:spLocks noChangeArrowheads="1"/>
        </xdr:cNvSpPr>
      </xdr:nvSpPr>
      <xdr:spPr>
        <a:xfrm>
          <a:off x="7191375" y="5238750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315" name="AutoShape 449"/>
        <xdr:cNvSpPr>
          <a:spLocks/>
        </xdr:cNvSpPr>
      </xdr:nvSpPr>
      <xdr:spPr>
        <a:xfrm>
          <a:off x="7058025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16" name="Line 450"/>
        <xdr:cNvSpPr>
          <a:spLocks/>
        </xdr:cNvSpPr>
      </xdr:nvSpPr>
      <xdr:spPr>
        <a:xfrm flipV="1">
          <a:off x="7115175" y="466725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17" name="Line 451"/>
        <xdr:cNvSpPr>
          <a:spLocks/>
        </xdr:cNvSpPr>
      </xdr:nvSpPr>
      <xdr:spPr>
        <a:xfrm>
          <a:off x="6686550" y="49244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29</xdr:row>
      <xdr:rowOff>38100</xdr:rowOff>
    </xdr:from>
    <xdr:to>
      <xdr:col>10</xdr:col>
      <xdr:colOff>85725</xdr:colOff>
      <xdr:row>30</xdr:row>
      <xdr:rowOff>28575</xdr:rowOff>
    </xdr:to>
    <xdr:sp>
      <xdr:nvSpPr>
        <xdr:cNvPr id="318" name="Oval 452"/>
        <xdr:cNvSpPr>
          <a:spLocks/>
        </xdr:cNvSpPr>
      </xdr:nvSpPr>
      <xdr:spPr>
        <a:xfrm>
          <a:off x="7038975" y="5010150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571500</xdr:colOff>
      <xdr:row>29</xdr:row>
      <xdr:rowOff>161925</xdr:rowOff>
    </xdr:to>
    <xdr:sp>
      <xdr:nvSpPr>
        <xdr:cNvPr id="319" name="AutoShape 454"/>
        <xdr:cNvSpPr>
          <a:spLocks/>
        </xdr:cNvSpPr>
      </xdr:nvSpPr>
      <xdr:spPr>
        <a:xfrm flipV="1">
          <a:off x="6391275" y="4686300"/>
          <a:ext cx="5238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320" name="AutoShape 456"/>
        <xdr:cNvSpPr>
          <a:spLocks/>
        </xdr:cNvSpPr>
      </xdr:nvSpPr>
      <xdr:spPr>
        <a:xfrm>
          <a:off x="914400" y="5991225"/>
          <a:ext cx="571500" cy="857250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38100</xdr:colOff>
      <xdr:row>39</xdr:row>
      <xdr:rowOff>19050</xdr:rowOff>
    </xdr:to>
    <xdr:sp>
      <xdr:nvSpPr>
        <xdr:cNvPr id="321" name="Oval 457"/>
        <xdr:cNvSpPr>
          <a:spLocks/>
        </xdr:cNvSpPr>
      </xdr:nvSpPr>
      <xdr:spPr>
        <a:xfrm>
          <a:off x="866775" y="6591300"/>
          <a:ext cx="114300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22" name="AutoShape 458"/>
        <xdr:cNvSpPr>
          <a:spLocks/>
        </xdr:cNvSpPr>
      </xdr:nvSpPr>
      <xdr:spPr>
        <a:xfrm>
          <a:off x="724852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23" name="Line 459"/>
        <xdr:cNvSpPr>
          <a:spLocks/>
        </xdr:cNvSpPr>
      </xdr:nvSpPr>
      <xdr:spPr>
        <a:xfrm flipV="1">
          <a:off x="7315200" y="601027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24" name="TextBox 460"/>
        <xdr:cNvSpPr txBox="1">
          <a:spLocks noChangeArrowheads="1"/>
        </xdr:cNvSpPr>
      </xdr:nvSpPr>
      <xdr:spPr>
        <a:xfrm>
          <a:off x="6600825" y="641985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25" name="AutoShape 461"/>
        <xdr:cNvSpPr>
          <a:spLocks/>
        </xdr:cNvSpPr>
      </xdr:nvSpPr>
      <xdr:spPr>
        <a:xfrm>
          <a:off x="724852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26" name="Line 462"/>
        <xdr:cNvSpPr>
          <a:spLocks/>
        </xdr:cNvSpPr>
      </xdr:nvSpPr>
      <xdr:spPr>
        <a:xfrm flipV="1">
          <a:off x="7315200" y="601027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27" name="TextBox 463"/>
        <xdr:cNvSpPr txBox="1">
          <a:spLocks noChangeArrowheads="1"/>
        </xdr:cNvSpPr>
      </xdr:nvSpPr>
      <xdr:spPr>
        <a:xfrm>
          <a:off x="6600825" y="641985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28" name="AutoShape 464"/>
        <xdr:cNvSpPr>
          <a:spLocks/>
        </xdr:cNvSpPr>
      </xdr:nvSpPr>
      <xdr:spPr>
        <a:xfrm>
          <a:off x="704850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329" name="Line 466"/>
        <xdr:cNvSpPr>
          <a:spLocks/>
        </xdr:cNvSpPr>
      </xdr:nvSpPr>
      <xdr:spPr>
        <a:xfrm flipV="1">
          <a:off x="7115175" y="73437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28575</xdr:rowOff>
    </xdr:from>
    <xdr:to>
      <xdr:col>9</xdr:col>
      <xdr:colOff>733425</xdr:colOff>
      <xdr:row>45</xdr:row>
      <xdr:rowOff>123825</xdr:rowOff>
    </xdr:to>
    <xdr:sp>
      <xdr:nvSpPr>
        <xdr:cNvPr id="330" name="AutoShape 467"/>
        <xdr:cNvSpPr>
          <a:spLocks/>
        </xdr:cNvSpPr>
      </xdr:nvSpPr>
      <xdr:spPr>
        <a:xfrm flipV="1">
          <a:off x="6619875" y="7400925"/>
          <a:ext cx="45720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10</xdr:col>
      <xdr:colOff>285750</xdr:colOff>
      <xdr:row>45</xdr:row>
      <xdr:rowOff>142875</xdr:rowOff>
    </xdr:from>
    <xdr:to>
      <xdr:col>10</xdr:col>
      <xdr:colOff>742950</xdr:colOff>
      <xdr:row>48</xdr:row>
      <xdr:rowOff>66675</xdr:rowOff>
    </xdr:to>
    <xdr:sp>
      <xdr:nvSpPr>
        <xdr:cNvPr id="331" name="AutoShape 468"/>
        <xdr:cNvSpPr>
          <a:spLocks/>
        </xdr:cNvSpPr>
      </xdr:nvSpPr>
      <xdr:spPr>
        <a:xfrm flipV="1">
          <a:off x="7400925" y="7858125"/>
          <a:ext cx="45720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10</xdr:col>
      <xdr:colOff>19050</xdr:colOff>
      <xdr:row>43</xdr:row>
      <xdr:rowOff>19050</xdr:rowOff>
    </xdr:from>
    <xdr:to>
      <xdr:col>10</xdr:col>
      <xdr:colOff>476250</xdr:colOff>
      <xdr:row>45</xdr:row>
      <xdr:rowOff>114300</xdr:rowOff>
    </xdr:to>
    <xdr:sp>
      <xdr:nvSpPr>
        <xdr:cNvPr id="332" name="AutoShape 469"/>
        <xdr:cNvSpPr>
          <a:spLocks/>
        </xdr:cNvSpPr>
      </xdr:nvSpPr>
      <xdr:spPr>
        <a:xfrm flipV="1">
          <a:off x="7134225" y="7391400"/>
          <a:ext cx="45720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33" name="AutoShape 470"/>
        <xdr:cNvSpPr>
          <a:spLocks/>
        </xdr:cNvSpPr>
      </xdr:nvSpPr>
      <xdr:spPr>
        <a:xfrm>
          <a:off x="704850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334" name="Line 472"/>
        <xdr:cNvSpPr>
          <a:spLocks/>
        </xdr:cNvSpPr>
      </xdr:nvSpPr>
      <xdr:spPr>
        <a:xfrm flipV="1">
          <a:off x="7115175" y="73437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28575</xdr:rowOff>
    </xdr:from>
    <xdr:to>
      <xdr:col>9</xdr:col>
      <xdr:colOff>752475</xdr:colOff>
      <xdr:row>45</xdr:row>
      <xdr:rowOff>133350</xdr:rowOff>
    </xdr:to>
    <xdr:sp>
      <xdr:nvSpPr>
        <xdr:cNvPr id="335" name="AutoShape 473"/>
        <xdr:cNvSpPr>
          <a:spLocks/>
        </xdr:cNvSpPr>
      </xdr:nvSpPr>
      <xdr:spPr>
        <a:xfrm flipV="1">
          <a:off x="6619875" y="7400925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10</xdr:col>
      <xdr:colOff>276225</xdr:colOff>
      <xdr:row>45</xdr:row>
      <xdr:rowOff>142875</xdr:rowOff>
    </xdr:from>
    <xdr:to>
      <xdr:col>10</xdr:col>
      <xdr:colOff>752475</xdr:colOff>
      <xdr:row>48</xdr:row>
      <xdr:rowOff>76200</xdr:rowOff>
    </xdr:to>
    <xdr:sp>
      <xdr:nvSpPr>
        <xdr:cNvPr id="336" name="AutoShape 474"/>
        <xdr:cNvSpPr>
          <a:spLocks/>
        </xdr:cNvSpPr>
      </xdr:nvSpPr>
      <xdr:spPr>
        <a:xfrm flipV="1">
          <a:off x="7391400" y="7858125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10</xdr:col>
      <xdr:colOff>19050</xdr:colOff>
      <xdr:row>43</xdr:row>
      <xdr:rowOff>19050</xdr:rowOff>
    </xdr:from>
    <xdr:to>
      <xdr:col>10</xdr:col>
      <xdr:colOff>495300</xdr:colOff>
      <xdr:row>45</xdr:row>
      <xdr:rowOff>123825</xdr:rowOff>
    </xdr:to>
    <xdr:sp>
      <xdr:nvSpPr>
        <xdr:cNvPr id="337" name="AutoShape 475"/>
        <xdr:cNvSpPr>
          <a:spLocks/>
        </xdr:cNvSpPr>
      </xdr:nvSpPr>
      <xdr:spPr>
        <a:xfrm flipV="1">
          <a:off x="7134225" y="739140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9</xdr:col>
      <xdr:colOff>114300</xdr:colOff>
      <xdr:row>50</xdr:row>
      <xdr:rowOff>57150</xdr:rowOff>
    </xdr:from>
    <xdr:to>
      <xdr:col>9</xdr:col>
      <xdr:colOff>381000</xdr:colOff>
      <xdr:row>54</xdr:row>
      <xdr:rowOff>0</xdr:rowOff>
    </xdr:to>
    <xdr:sp>
      <xdr:nvSpPr>
        <xdr:cNvPr id="338" name="AutoShape 485"/>
        <xdr:cNvSpPr>
          <a:spLocks/>
        </xdr:cNvSpPr>
      </xdr:nvSpPr>
      <xdr:spPr>
        <a:xfrm>
          <a:off x="6457950" y="8629650"/>
          <a:ext cx="266700" cy="628650"/>
        </a:xfrm>
        <a:custGeom>
          <a:pathLst>
            <a:path h="40" w="17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62</xdr:row>
      <xdr:rowOff>66675</xdr:rowOff>
    </xdr:from>
    <xdr:to>
      <xdr:col>10</xdr:col>
      <xdr:colOff>323850</xdr:colOff>
      <xdr:row>63</xdr:row>
      <xdr:rowOff>123825</xdr:rowOff>
    </xdr:to>
    <xdr:sp>
      <xdr:nvSpPr>
        <xdr:cNvPr id="339" name="AutoShape 493"/>
        <xdr:cNvSpPr>
          <a:spLocks/>
        </xdr:cNvSpPr>
      </xdr:nvSpPr>
      <xdr:spPr>
        <a:xfrm>
          <a:off x="7181850" y="10696575"/>
          <a:ext cx="257175" cy="2286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60</xdr:row>
      <xdr:rowOff>123825</xdr:rowOff>
    </xdr:from>
    <xdr:to>
      <xdr:col>10</xdr:col>
      <xdr:colOff>304800</xdr:colOff>
      <xdr:row>61</xdr:row>
      <xdr:rowOff>142875</xdr:rowOff>
    </xdr:to>
    <xdr:sp>
      <xdr:nvSpPr>
        <xdr:cNvPr id="340" name="AutoShape 495"/>
        <xdr:cNvSpPr>
          <a:spLocks/>
        </xdr:cNvSpPr>
      </xdr:nvSpPr>
      <xdr:spPr>
        <a:xfrm>
          <a:off x="7200900" y="10410825"/>
          <a:ext cx="219075" cy="190500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341" name="Line 496"/>
        <xdr:cNvSpPr>
          <a:spLocks/>
        </xdr:cNvSpPr>
      </xdr:nvSpPr>
      <xdr:spPr>
        <a:xfrm flipV="1">
          <a:off x="5572125" y="6105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>
      <xdr:nvSpPr>
        <xdr:cNvPr id="342" name="AutoShape 498"/>
        <xdr:cNvSpPr>
          <a:spLocks/>
        </xdr:cNvSpPr>
      </xdr:nvSpPr>
      <xdr:spPr>
        <a:xfrm>
          <a:off x="2495550" y="7677150"/>
          <a:ext cx="47625" cy="34290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>
      <xdr:nvSpPr>
        <xdr:cNvPr id="343" name="AutoShape 499"/>
        <xdr:cNvSpPr>
          <a:spLocks/>
        </xdr:cNvSpPr>
      </xdr:nvSpPr>
      <xdr:spPr>
        <a:xfrm>
          <a:off x="2505075" y="7210425"/>
          <a:ext cx="57150" cy="285750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>
      <xdr:nvSpPr>
        <xdr:cNvPr id="344" name="AutoShape 500"/>
        <xdr:cNvSpPr>
          <a:spLocks/>
        </xdr:cNvSpPr>
      </xdr:nvSpPr>
      <xdr:spPr>
        <a:xfrm>
          <a:off x="2047875" y="7496175"/>
          <a:ext cx="238125" cy="161925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>
      <xdr:nvSpPr>
        <xdr:cNvPr id="345" name="AutoShape 501"/>
        <xdr:cNvSpPr>
          <a:spLocks/>
        </xdr:cNvSpPr>
      </xdr:nvSpPr>
      <xdr:spPr>
        <a:xfrm>
          <a:off x="2562225" y="7239000"/>
          <a:ext cx="123825" cy="838200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>
      <xdr:nvSpPr>
        <xdr:cNvPr id="346" name="AutoShape 502"/>
        <xdr:cNvSpPr>
          <a:spLocks/>
        </xdr:cNvSpPr>
      </xdr:nvSpPr>
      <xdr:spPr>
        <a:xfrm>
          <a:off x="2724150" y="7239000"/>
          <a:ext cx="85725" cy="800100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>
      <xdr:nvSpPr>
        <xdr:cNvPr id="347" name="AutoShape 503"/>
        <xdr:cNvSpPr>
          <a:spLocks/>
        </xdr:cNvSpPr>
      </xdr:nvSpPr>
      <xdr:spPr>
        <a:xfrm>
          <a:off x="1962150" y="7458075"/>
          <a:ext cx="390525" cy="238125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348" name="AutoShape 504"/>
        <xdr:cNvSpPr>
          <a:spLocks/>
        </xdr:cNvSpPr>
      </xdr:nvSpPr>
      <xdr:spPr>
        <a:xfrm>
          <a:off x="2838450" y="7381875"/>
          <a:ext cx="104775" cy="619125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>
      <xdr:nvSpPr>
        <xdr:cNvPr id="349" name="AutoShape 505"/>
        <xdr:cNvSpPr>
          <a:spLocks/>
        </xdr:cNvSpPr>
      </xdr:nvSpPr>
      <xdr:spPr>
        <a:xfrm>
          <a:off x="2962275" y="7400925"/>
          <a:ext cx="209550" cy="657225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>
      <xdr:nvSpPr>
        <xdr:cNvPr id="350" name="AutoShape 506"/>
        <xdr:cNvSpPr>
          <a:spLocks/>
        </xdr:cNvSpPr>
      </xdr:nvSpPr>
      <xdr:spPr>
        <a:xfrm>
          <a:off x="3105150" y="7610475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351" name="AutoShape 507"/>
        <xdr:cNvSpPr>
          <a:spLocks/>
        </xdr:cNvSpPr>
      </xdr:nvSpPr>
      <xdr:spPr>
        <a:xfrm>
          <a:off x="2619375" y="8248650"/>
          <a:ext cx="133350" cy="161925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9525</xdr:rowOff>
    </xdr:from>
    <xdr:to>
      <xdr:col>4</xdr:col>
      <xdr:colOff>352425</xdr:colOff>
      <xdr:row>49</xdr:row>
      <xdr:rowOff>0</xdr:rowOff>
    </xdr:to>
    <xdr:sp>
      <xdr:nvSpPr>
        <xdr:cNvPr id="352" name="AutoShape 508"/>
        <xdr:cNvSpPr>
          <a:spLocks/>
        </xdr:cNvSpPr>
      </xdr:nvSpPr>
      <xdr:spPr>
        <a:xfrm>
          <a:off x="2705100" y="8239125"/>
          <a:ext cx="133350" cy="161925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>
      <xdr:nvSpPr>
        <xdr:cNvPr id="353" name="AutoShape 509"/>
        <xdr:cNvSpPr>
          <a:spLocks/>
        </xdr:cNvSpPr>
      </xdr:nvSpPr>
      <xdr:spPr>
        <a:xfrm>
          <a:off x="2781300" y="8239125"/>
          <a:ext cx="133350" cy="161925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354" name="AutoShape 510"/>
        <xdr:cNvSpPr>
          <a:spLocks/>
        </xdr:cNvSpPr>
      </xdr:nvSpPr>
      <xdr:spPr>
        <a:xfrm>
          <a:off x="5981700" y="7648575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355" name="AutoShape 511"/>
        <xdr:cNvSpPr>
          <a:spLocks/>
        </xdr:cNvSpPr>
      </xdr:nvSpPr>
      <xdr:spPr>
        <a:xfrm>
          <a:off x="4838700" y="7620000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356" name="AutoShape 512"/>
        <xdr:cNvSpPr>
          <a:spLocks/>
        </xdr:cNvSpPr>
      </xdr:nvSpPr>
      <xdr:spPr>
        <a:xfrm>
          <a:off x="5657850" y="7953375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357" name="AutoShape 513"/>
        <xdr:cNvSpPr>
          <a:spLocks/>
        </xdr:cNvSpPr>
      </xdr:nvSpPr>
      <xdr:spPr>
        <a:xfrm>
          <a:off x="5743575" y="7972425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358" name="AutoShape 514"/>
        <xdr:cNvSpPr>
          <a:spLocks/>
        </xdr:cNvSpPr>
      </xdr:nvSpPr>
      <xdr:spPr>
        <a:xfrm>
          <a:off x="4943475" y="7505700"/>
          <a:ext cx="1352550" cy="219075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359" name="AutoShape 515"/>
        <xdr:cNvSpPr>
          <a:spLocks/>
        </xdr:cNvSpPr>
      </xdr:nvSpPr>
      <xdr:spPr>
        <a:xfrm>
          <a:off x="4962525" y="7362825"/>
          <a:ext cx="1362075" cy="238125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360" name="AutoShape 516"/>
        <xdr:cNvSpPr>
          <a:spLocks/>
        </xdr:cNvSpPr>
      </xdr:nvSpPr>
      <xdr:spPr>
        <a:xfrm>
          <a:off x="5781675" y="7400925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161925</xdr:rowOff>
    </xdr:from>
    <xdr:to>
      <xdr:col>8</xdr:col>
      <xdr:colOff>742950</xdr:colOff>
      <xdr:row>48</xdr:row>
      <xdr:rowOff>152400</xdr:rowOff>
    </xdr:to>
    <xdr:sp>
      <xdr:nvSpPr>
        <xdr:cNvPr id="361" name="TextBox 517"/>
        <xdr:cNvSpPr txBox="1">
          <a:spLocks noChangeArrowheads="1"/>
        </xdr:cNvSpPr>
      </xdr:nvSpPr>
      <xdr:spPr>
        <a:xfrm flipV="1">
          <a:off x="5848350" y="8220075"/>
          <a:ext cx="466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362" name="AutoShape 523"/>
        <xdr:cNvSpPr>
          <a:spLocks/>
        </xdr:cNvSpPr>
      </xdr:nvSpPr>
      <xdr:spPr>
        <a:xfrm>
          <a:off x="5505450" y="68675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36</xdr:row>
      <xdr:rowOff>95250</xdr:rowOff>
    </xdr:from>
    <xdr:to>
      <xdr:col>10</xdr:col>
      <xdr:colOff>723900</xdr:colOff>
      <xdr:row>39</xdr:row>
      <xdr:rowOff>28575</xdr:rowOff>
    </xdr:to>
    <xdr:sp>
      <xdr:nvSpPr>
        <xdr:cNvPr id="363" name="AutoShape 524"/>
        <xdr:cNvSpPr>
          <a:spLocks/>
        </xdr:cNvSpPr>
      </xdr:nvSpPr>
      <xdr:spPr>
        <a:xfrm flipV="1">
          <a:off x="7362825" y="626745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685800</xdr:colOff>
      <xdr:row>43</xdr:row>
      <xdr:rowOff>152400</xdr:rowOff>
    </xdr:from>
    <xdr:to>
      <xdr:col>4</xdr:col>
      <xdr:colOff>390525</xdr:colOff>
      <xdr:row>46</xdr:row>
      <xdr:rowOff>76200</xdr:rowOff>
    </xdr:to>
    <xdr:sp>
      <xdr:nvSpPr>
        <xdr:cNvPr id="364" name="AutoShape 525"/>
        <xdr:cNvSpPr>
          <a:spLocks/>
        </xdr:cNvSpPr>
      </xdr:nvSpPr>
      <xdr:spPr>
        <a:xfrm flipV="1">
          <a:off x="2400300" y="7524750"/>
          <a:ext cx="47625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17</xdr:col>
      <xdr:colOff>419100</xdr:colOff>
      <xdr:row>6</xdr:row>
      <xdr:rowOff>28575</xdr:rowOff>
    </xdr:from>
    <xdr:to>
      <xdr:col>17</xdr:col>
      <xdr:colOff>695325</xdr:colOff>
      <xdr:row>8</xdr:row>
      <xdr:rowOff>19050</xdr:rowOff>
    </xdr:to>
    <xdr:sp>
      <xdr:nvSpPr>
        <xdr:cNvPr id="365" name="Line 532"/>
        <xdr:cNvSpPr>
          <a:spLocks/>
        </xdr:cNvSpPr>
      </xdr:nvSpPr>
      <xdr:spPr>
        <a:xfrm flipV="1">
          <a:off x="12934950" y="1057275"/>
          <a:ext cx="2762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15</xdr:row>
      <xdr:rowOff>47625</xdr:rowOff>
    </xdr:to>
    <xdr:sp>
      <xdr:nvSpPr>
        <xdr:cNvPr id="366" name="Line 564"/>
        <xdr:cNvSpPr>
          <a:spLocks/>
        </xdr:cNvSpPr>
      </xdr:nvSpPr>
      <xdr:spPr>
        <a:xfrm flipV="1">
          <a:off x="11744325" y="17621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11</xdr:row>
      <xdr:rowOff>19050</xdr:rowOff>
    </xdr:from>
    <xdr:to>
      <xdr:col>16</xdr:col>
      <xdr:colOff>457200</xdr:colOff>
      <xdr:row>13</xdr:row>
      <xdr:rowOff>0</xdr:rowOff>
    </xdr:to>
    <xdr:sp>
      <xdr:nvSpPr>
        <xdr:cNvPr id="367" name="Line 565"/>
        <xdr:cNvSpPr>
          <a:spLocks/>
        </xdr:cNvSpPr>
      </xdr:nvSpPr>
      <xdr:spPr>
        <a:xfrm flipH="1">
          <a:off x="11811000" y="1905000"/>
          <a:ext cx="390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12</xdr:row>
      <xdr:rowOff>133350</xdr:rowOff>
    </xdr:from>
    <xdr:to>
      <xdr:col>16</xdr:col>
      <xdr:colOff>76200</xdr:colOff>
      <xdr:row>13</xdr:row>
      <xdr:rowOff>114300</xdr:rowOff>
    </xdr:to>
    <xdr:sp>
      <xdr:nvSpPr>
        <xdr:cNvPr id="368" name="Oval 566"/>
        <xdr:cNvSpPr>
          <a:spLocks/>
        </xdr:cNvSpPr>
      </xdr:nvSpPr>
      <xdr:spPr>
        <a:xfrm>
          <a:off x="11658600" y="2190750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11</xdr:row>
      <xdr:rowOff>114300</xdr:rowOff>
    </xdr:from>
    <xdr:to>
      <xdr:col>19</xdr:col>
      <xdr:colOff>714375</xdr:colOff>
      <xdr:row>13</xdr:row>
      <xdr:rowOff>161925</xdr:rowOff>
    </xdr:to>
    <xdr:sp>
      <xdr:nvSpPr>
        <xdr:cNvPr id="369" name="Line 573"/>
        <xdr:cNvSpPr>
          <a:spLocks/>
        </xdr:cNvSpPr>
      </xdr:nvSpPr>
      <xdr:spPr>
        <a:xfrm>
          <a:off x="14754225" y="2000250"/>
          <a:ext cx="190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11</xdr:row>
      <xdr:rowOff>0</xdr:rowOff>
    </xdr:from>
    <xdr:to>
      <xdr:col>21</xdr:col>
      <xdr:colOff>66675</xdr:colOff>
      <xdr:row>14</xdr:row>
      <xdr:rowOff>19050</xdr:rowOff>
    </xdr:to>
    <xdr:sp>
      <xdr:nvSpPr>
        <xdr:cNvPr id="370" name="AutoShape 583"/>
        <xdr:cNvSpPr>
          <a:spLocks/>
        </xdr:cNvSpPr>
      </xdr:nvSpPr>
      <xdr:spPr>
        <a:xfrm flipV="1">
          <a:off x="15059025" y="1885950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17</xdr:col>
      <xdr:colOff>19050</xdr:colOff>
      <xdr:row>14</xdr:row>
      <xdr:rowOff>76200</xdr:rowOff>
    </xdr:from>
    <xdr:to>
      <xdr:col>17</xdr:col>
      <xdr:colOff>752475</xdr:colOff>
      <xdr:row>16</xdr:row>
      <xdr:rowOff>161925</xdr:rowOff>
    </xdr:to>
    <xdr:sp>
      <xdr:nvSpPr>
        <xdr:cNvPr id="371" name="TextBox 585"/>
        <xdr:cNvSpPr txBox="1">
          <a:spLocks noChangeArrowheads="1"/>
        </xdr:cNvSpPr>
      </xdr:nvSpPr>
      <xdr:spPr>
        <a:xfrm>
          <a:off x="12534900" y="2476500"/>
          <a:ext cx="733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田辺新庄店
0739817550</a:t>
          </a:r>
        </a:p>
      </xdr:txBody>
    </xdr:sp>
    <xdr:clientData/>
  </xdr:twoCellAnchor>
  <xdr:twoCellAnchor>
    <xdr:from>
      <xdr:col>20</xdr:col>
      <xdr:colOff>66675</xdr:colOff>
      <xdr:row>11</xdr:row>
      <xdr:rowOff>57150</xdr:rowOff>
    </xdr:from>
    <xdr:to>
      <xdr:col>20</xdr:col>
      <xdr:colOff>361950</xdr:colOff>
      <xdr:row>16</xdr:row>
      <xdr:rowOff>28575</xdr:rowOff>
    </xdr:to>
    <xdr:sp>
      <xdr:nvSpPr>
        <xdr:cNvPr id="372" name="Line 587"/>
        <xdr:cNvSpPr>
          <a:spLocks/>
        </xdr:cNvSpPr>
      </xdr:nvSpPr>
      <xdr:spPr>
        <a:xfrm>
          <a:off x="14897100" y="1943100"/>
          <a:ext cx="295275" cy="828675"/>
        </a:xfrm>
        <a:prstGeom prst="line">
          <a:avLst/>
        </a:prstGeom>
        <a:noFill/>
        <a:ln w="444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76200</xdr:rowOff>
    </xdr:from>
    <xdr:to>
      <xdr:col>16</xdr:col>
      <xdr:colOff>304800</xdr:colOff>
      <xdr:row>22</xdr:row>
      <xdr:rowOff>76200</xdr:rowOff>
    </xdr:to>
    <xdr:sp>
      <xdr:nvSpPr>
        <xdr:cNvPr id="373" name="Line 607"/>
        <xdr:cNvSpPr>
          <a:spLocks/>
        </xdr:cNvSpPr>
      </xdr:nvSpPr>
      <xdr:spPr>
        <a:xfrm flipV="1">
          <a:off x="11849100" y="3848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104775</xdr:rowOff>
    </xdr:from>
    <xdr:to>
      <xdr:col>23</xdr:col>
      <xdr:colOff>0</xdr:colOff>
      <xdr:row>21</xdr:row>
      <xdr:rowOff>66675</xdr:rowOff>
    </xdr:to>
    <xdr:sp>
      <xdr:nvSpPr>
        <xdr:cNvPr id="374" name="Oval 628"/>
        <xdr:cNvSpPr>
          <a:spLocks/>
        </xdr:cNvSpPr>
      </xdr:nvSpPr>
      <xdr:spPr>
        <a:xfrm>
          <a:off x="17116425" y="35337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47625</xdr:rowOff>
    </xdr:from>
    <xdr:to>
      <xdr:col>20</xdr:col>
      <xdr:colOff>57150</xdr:colOff>
      <xdr:row>32</xdr:row>
      <xdr:rowOff>142875</xdr:rowOff>
    </xdr:to>
    <xdr:sp>
      <xdr:nvSpPr>
        <xdr:cNvPr id="375" name="AutoShape 676"/>
        <xdr:cNvSpPr>
          <a:spLocks/>
        </xdr:cNvSpPr>
      </xdr:nvSpPr>
      <xdr:spPr>
        <a:xfrm>
          <a:off x="14763750" y="5534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27</xdr:row>
      <xdr:rowOff>114300</xdr:rowOff>
    </xdr:from>
    <xdr:to>
      <xdr:col>20</xdr:col>
      <xdr:colOff>600075</xdr:colOff>
      <xdr:row>28</xdr:row>
      <xdr:rowOff>133350</xdr:rowOff>
    </xdr:to>
    <xdr:sp>
      <xdr:nvSpPr>
        <xdr:cNvPr id="376" name="TextBox 683"/>
        <xdr:cNvSpPr txBox="1">
          <a:spLocks noChangeArrowheads="1"/>
        </xdr:cNvSpPr>
      </xdr:nvSpPr>
      <xdr:spPr>
        <a:xfrm>
          <a:off x="14820900" y="4743450"/>
          <a:ext cx="609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名手酒造</a:t>
          </a:r>
        </a:p>
      </xdr:txBody>
    </xdr:sp>
    <xdr:clientData/>
  </xdr:twoCellAnchor>
  <xdr:twoCellAnchor>
    <xdr:from>
      <xdr:col>23</xdr:col>
      <xdr:colOff>0</xdr:colOff>
      <xdr:row>30</xdr:row>
      <xdr:rowOff>123825</xdr:rowOff>
    </xdr:from>
    <xdr:to>
      <xdr:col>23</xdr:col>
      <xdr:colOff>0</xdr:colOff>
      <xdr:row>32</xdr:row>
      <xdr:rowOff>152400</xdr:rowOff>
    </xdr:to>
    <xdr:sp>
      <xdr:nvSpPr>
        <xdr:cNvPr id="377" name="AutoShape 703"/>
        <xdr:cNvSpPr>
          <a:spLocks/>
        </xdr:cNvSpPr>
      </xdr:nvSpPr>
      <xdr:spPr>
        <a:xfrm>
          <a:off x="17116425" y="5267325"/>
          <a:ext cx="0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32</xdr:row>
      <xdr:rowOff>57150</xdr:rowOff>
    </xdr:from>
    <xdr:to>
      <xdr:col>18</xdr:col>
      <xdr:colOff>95250</xdr:colOff>
      <xdr:row>32</xdr:row>
      <xdr:rowOff>152400</xdr:rowOff>
    </xdr:to>
    <xdr:sp>
      <xdr:nvSpPr>
        <xdr:cNvPr id="378" name="AutoShape 704"/>
        <xdr:cNvSpPr>
          <a:spLocks/>
        </xdr:cNvSpPr>
      </xdr:nvSpPr>
      <xdr:spPr>
        <a:xfrm>
          <a:off x="13258800" y="55435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28</xdr:row>
      <xdr:rowOff>133350</xdr:rowOff>
    </xdr:from>
    <xdr:to>
      <xdr:col>17</xdr:col>
      <xdr:colOff>762000</xdr:colOff>
      <xdr:row>30</xdr:row>
      <xdr:rowOff>152400</xdr:rowOff>
    </xdr:to>
    <xdr:sp>
      <xdr:nvSpPr>
        <xdr:cNvPr id="379" name="Line 706"/>
        <xdr:cNvSpPr>
          <a:spLocks/>
        </xdr:cNvSpPr>
      </xdr:nvSpPr>
      <xdr:spPr>
        <a:xfrm flipH="1" flipV="1">
          <a:off x="13277850" y="49339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37</xdr:row>
      <xdr:rowOff>85725</xdr:rowOff>
    </xdr:from>
    <xdr:to>
      <xdr:col>16</xdr:col>
      <xdr:colOff>47625</xdr:colOff>
      <xdr:row>40</xdr:row>
      <xdr:rowOff>66675</xdr:rowOff>
    </xdr:to>
    <xdr:sp>
      <xdr:nvSpPr>
        <xdr:cNvPr id="380" name="AutoShape 714"/>
        <xdr:cNvSpPr>
          <a:spLocks/>
        </xdr:cNvSpPr>
      </xdr:nvSpPr>
      <xdr:spPr>
        <a:xfrm>
          <a:off x="11515725" y="6429375"/>
          <a:ext cx="276225" cy="495300"/>
        </a:xfrm>
        <a:custGeom>
          <a:pathLst>
            <a:path h="54" w="32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38100</xdr:rowOff>
    </xdr:from>
    <xdr:to>
      <xdr:col>16</xdr:col>
      <xdr:colOff>600075</xdr:colOff>
      <xdr:row>39</xdr:row>
      <xdr:rowOff>142875</xdr:rowOff>
    </xdr:to>
    <xdr:sp>
      <xdr:nvSpPr>
        <xdr:cNvPr id="381" name="AutoShape 715"/>
        <xdr:cNvSpPr>
          <a:spLocks/>
        </xdr:cNvSpPr>
      </xdr:nvSpPr>
      <xdr:spPr>
        <a:xfrm>
          <a:off x="11763375" y="6038850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39</xdr:row>
      <xdr:rowOff>123825</xdr:rowOff>
    </xdr:from>
    <xdr:to>
      <xdr:col>16</xdr:col>
      <xdr:colOff>95250</xdr:colOff>
      <xdr:row>40</xdr:row>
      <xdr:rowOff>76200</xdr:rowOff>
    </xdr:to>
    <xdr:sp>
      <xdr:nvSpPr>
        <xdr:cNvPr id="382" name="AutoShape 716"/>
        <xdr:cNvSpPr>
          <a:spLocks/>
        </xdr:cNvSpPr>
      </xdr:nvSpPr>
      <xdr:spPr>
        <a:xfrm>
          <a:off x="11696700" y="68103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123825</xdr:rowOff>
    </xdr:from>
    <xdr:to>
      <xdr:col>16</xdr:col>
      <xdr:colOff>19050</xdr:colOff>
      <xdr:row>37</xdr:row>
      <xdr:rowOff>104775</xdr:rowOff>
    </xdr:to>
    <xdr:sp>
      <xdr:nvSpPr>
        <xdr:cNvPr id="383" name="Line 720"/>
        <xdr:cNvSpPr>
          <a:spLocks/>
        </xdr:cNvSpPr>
      </xdr:nvSpPr>
      <xdr:spPr>
        <a:xfrm flipV="1">
          <a:off x="11763375" y="6124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40</xdr:row>
      <xdr:rowOff>19050</xdr:rowOff>
    </xdr:from>
    <xdr:to>
      <xdr:col>17</xdr:col>
      <xdr:colOff>695325</xdr:colOff>
      <xdr:row>40</xdr:row>
      <xdr:rowOff>123825</xdr:rowOff>
    </xdr:to>
    <xdr:sp>
      <xdr:nvSpPr>
        <xdr:cNvPr id="384" name="AutoShape 722"/>
        <xdr:cNvSpPr>
          <a:spLocks/>
        </xdr:cNvSpPr>
      </xdr:nvSpPr>
      <xdr:spPr>
        <a:xfrm>
          <a:off x="13077825" y="68770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152400</xdr:rowOff>
    </xdr:from>
    <xdr:to>
      <xdr:col>17</xdr:col>
      <xdr:colOff>619125</xdr:colOff>
      <xdr:row>38</xdr:row>
      <xdr:rowOff>66675</xdr:rowOff>
    </xdr:to>
    <xdr:sp>
      <xdr:nvSpPr>
        <xdr:cNvPr id="385" name="AutoShape 724"/>
        <xdr:cNvSpPr>
          <a:spLocks/>
        </xdr:cNvSpPr>
      </xdr:nvSpPr>
      <xdr:spPr>
        <a:xfrm>
          <a:off x="12573000" y="6496050"/>
          <a:ext cx="561975" cy="85725"/>
        </a:xfrm>
        <a:custGeom>
          <a:pathLst>
            <a:path h="9" w="5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19050</xdr:rowOff>
    </xdr:from>
    <xdr:to>
      <xdr:col>17</xdr:col>
      <xdr:colOff>552450</xdr:colOff>
      <xdr:row>40</xdr:row>
      <xdr:rowOff>104775</xdr:rowOff>
    </xdr:to>
    <xdr:sp>
      <xdr:nvSpPr>
        <xdr:cNvPr id="386" name="AutoShape 726"/>
        <xdr:cNvSpPr>
          <a:spLocks/>
        </xdr:cNvSpPr>
      </xdr:nvSpPr>
      <xdr:spPr>
        <a:xfrm>
          <a:off x="12782550" y="6705600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19</xdr:col>
      <xdr:colOff>704850</xdr:colOff>
      <xdr:row>40</xdr:row>
      <xdr:rowOff>9525</xdr:rowOff>
    </xdr:from>
    <xdr:to>
      <xdr:col>20</xdr:col>
      <xdr:colOff>66675</xdr:colOff>
      <xdr:row>40</xdr:row>
      <xdr:rowOff>133350</xdr:rowOff>
    </xdr:to>
    <xdr:sp>
      <xdr:nvSpPr>
        <xdr:cNvPr id="387" name="AutoShape 728"/>
        <xdr:cNvSpPr>
          <a:spLocks/>
        </xdr:cNvSpPr>
      </xdr:nvSpPr>
      <xdr:spPr>
        <a:xfrm>
          <a:off x="147637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37</xdr:row>
      <xdr:rowOff>19050</xdr:rowOff>
    </xdr:from>
    <xdr:to>
      <xdr:col>20</xdr:col>
      <xdr:colOff>47625</xdr:colOff>
      <xdr:row>38</xdr:row>
      <xdr:rowOff>104775</xdr:rowOff>
    </xdr:to>
    <xdr:sp>
      <xdr:nvSpPr>
        <xdr:cNvPr id="388" name="Line 731"/>
        <xdr:cNvSpPr>
          <a:spLocks/>
        </xdr:cNvSpPr>
      </xdr:nvSpPr>
      <xdr:spPr>
        <a:xfrm flipV="1">
          <a:off x="14820900" y="6362700"/>
          <a:ext cx="571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38</xdr:row>
      <xdr:rowOff>76200</xdr:rowOff>
    </xdr:from>
    <xdr:to>
      <xdr:col>19</xdr:col>
      <xdr:colOff>657225</xdr:colOff>
      <xdr:row>40</xdr:row>
      <xdr:rowOff>47625</xdr:rowOff>
    </xdr:to>
    <xdr:sp>
      <xdr:nvSpPr>
        <xdr:cNvPr id="389" name="AutoShape 734"/>
        <xdr:cNvSpPr>
          <a:spLocks/>
        </xdr:cNvSpPr>
      </xdr:nvSpPr>
      <xdr:spPr>
        <a:xfrm>
          <a:off x="14420850" y="6591300"/>
          <a:ext cx="2952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23</xdr:col>
      <xdr:colOff>0</xdr:colOff>
      <xdr:row>35</xdr:row>
      <xdr:rowOff>95250</xdr:rowOff>
    </xdr:from>
    <xdr:to>
      <xdr:col>23</xdr:col>
      <xdr:colOff>0</xdr:colOff>
      <xdr:row>35</xdr:row>
      <xdr:rowOff>142875</xdr:rowOff>
    </xdr:to>
    <xdr:sp>
      <xdr:nvSpPr>
        <xdr:cNvPr id="390" name="AutoShape 773"/>
        <xdr:cNvSpPr>
          <a:spLocks/>
        </xdr:cNvSpPr>
      </xdr:nvSpPr>
      <xdr:spPr>
        <a:xfrm>
          <a:off x="17116425" y="6096000"/>
          <a:ext cx="0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28575</xdr:rowOff>
    </xdr:from>
    <xdr:to>
      <xdr:col>23</xdr:col>
      <xdr:colOff>0</xdr:colOff>
      <xdr:row>37</xdr:row>
      <xdr:rowOff>95250</xdr:rowOff>
    </xdr:to>
    <xdr:sp>
      <xdr:nvSpPr>
        <xdr:cNvPr id="391" name="AutoShape 775"/>
        <xdr:cNvSpPr>
          <a:spLocks/>
        </xdr:cNvSpPr>
      </xdr:nvSpPr>
      <xdr:spPr>
        <a:xfrm>
          <a:off x="17116425" y="6200775"/>
          <a:ext cx="0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392" name="AutoShape 776"/>
        <xdr:cNvSpPr>
          <a:spLocks/>
        </xdr:cNvSpPr>
      </xdr:nvSpPr>
      <xdr:spPr>
        <a:xfrm>
          <a:off x="17116425" y="61341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393" name="AutoShape 777"/>
        <xdr:cNvSpPr>
          <a:spLocks/>
        </xdr:cNvSpPr>
      </xdr:nvSpPr>
      <xdr:spPr>
        <a:xfrm>
          <a:off x="17116425" y="61341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9525</xdr:rowOff>
    </xdr:from>
    <xdr:to>
      <xdr:col>23</xdr:col>
      <xdr:colOff>0</xdr:colOff>
      <xdr:row>47</xdr:row>
      <xdr:rowOff>123825</xdr:rowOff>
    </xdr:to>
    <xdr:grpSp>
      <xdr:nvGrpSpPr>
        <xdr:cNvPr id="394" name="Group 814"/>
        <xdr:cNvGrpSpPr>
          <a:grpSpLocks/>
        </xdr:cNvGrpSpPr>
      </xdr:nvGrpSpPr>
      <xdr:grpSpPr>
        <a:xfrm>
          <a:off x="17116425" y="8067675"/>
          <a:ext cx="0" cy="114300"/>
          <a:chOff x="349" y="1121"/>
          <a:chExt cx="94" cy="12"/>
        </a:xfrm>
        <a:solidFill>
          <a:srgbClr val="FFFFFF"/>
        </a:solidFill>
      </xdr:grpSpPr>
      <xdr:sp>
        <xdr:nvSpPr>
          <xdr:cNvPr id="395" name="Line 815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Oval 816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45</xdr:row>
      <xdr:rowOff>142875</xdr:rowOff>
    </xdr:from>
    <xdr:to>
      <xdr:col>23</xdr:col>
      <xdr:colOff>0</xdr:colOff>
      <xdr:row>45</xdr:row>
      <xdr:rowOff>142875</xdr:rowOff>
    </xdr:to>
    <xdr:sp>
      <xdr:nvSpPr>
        <xdr:cNvPr id="397" name="Line 819"/>
        <xdr:cNvSpPr>
          <a:spLocks/>
        </xdr:cNvSpPr>
      </xdr:nvSpPr>
      <xdr:spPr>
        <a:xfrm>
          <a:off x="17116425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161925</xdr:rowOff>
    </xdr:from>
    <xdr:to>
      <xdr:col>23</xdr:col>
      <xdr:colOff>0</xdr:colOff>
      <xdr:row>47</xdr:row>
      <xdr:rowOff>142875</xdr:rowOff>
    </xdr:to>
    <xdr:sp>
      <xdr:nvSpPr>
        <xdr:cNvPr id="398" name="Oval 820"/>
        <xdr:cNvSpPr>
          <a:spLocks/>
        </xdr:cNvSpPr>
      </xdr:nvSpPr>
      <xdr:spPr>
        <a:xfrm>
          <a:off x="17116425" y="80486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114300</xdr:rowOff>
    </xdr:from>
    <xdr:to>
      <xdr:col>25</xdr:col>
      <xdr:colOff>0</xdr:colOff>
      <xdr:row>53</xdr:row>
      <xdr:rowOff>85725</xdr:rowOff>
    </xdr:to>
    <xdr:sp>
      <xdr:nvSpPr>
        <xdr:cNvPr id="399" name="Oval 853"/>
        <xdr:cNvSpPr>
          <a:spLocks/>
        </xdr:cNvSpPr>
      </xdr:nvSpPr>
      <xdr:spPr>
        <a:xfrm>
          <a:off x="18659475" y="90297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114300</xdr:rowOff>
    </xdr:from>
    <xdr:to>
      <xdr:col>25</xdr:col>
      <xdr:colOff>0</xdr:colOff>
      <xdr:row>53</xdr:row>
      <xdr:rowOff>85725</xdr:rowOff>
    </xdr:to>
    <xdr:sp>
      <xdr:nvSpPr>
        <xdr:cNvPr id="400" name="Oval 897"/>
        <xdr:cNvSpPr>
          <a:spLocks/>
        </xdr:cNvSpPr>
      </xdr:nvSpPr>
      <xdr:spPr>
        <a:xfrm>
          <a:off x="18659475" y="90297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352425</xdr:colOff>
      <xdr:row>24</xdr:row>
      <xdr:rowOff>95250</xdr:rowOff>
    </xdr:to>
    <xdr:sp>
      <xdr:nvSpPr>
        <xdr:cNvPr id="401" name="AutoShape 939"/>
        <xdr:cNvSpPr>
          <a:spLocks/>
        </xdr:cNvSpPr>
      </xdr:nvSpPr>
      <xdr:spPr>
        <a:xfrm>
          <a:off x="5638800" y="39433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7</xdr:col>
      <xdr:colOff>419100</xdr:colOff>
      <xdr:row>2</xdr:row>
      <xdr:rowOff>76200</xdr:rowOff>
    </xdr:from>
    <xdr:to>
      <xdr:col>7</xdr:col>
      <xdr:colOff>742950</xdr:colOff>
      <xdr:row>4</xdr:row>
      <xdr:rowOff>57150</xdr:rowOff>
    </xdr:to>
    <xdr:sp>
      <xdr:nvSpPr>
        <xdr:cNvPr id="402" name="TextBox 940"/>
        <xdr:cNvSpPr txBox="1">
          <a:spLocks noChangeArrowheads="1"/>
        </xdr:cNvSpPr>
      </xdr:nvSpPr>
      <xdr:spPr>
        <a:xfrm>
          <a:off x="5219700" y="419100"/>
          <a:ext cx="3238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403" name="AutoShape 941"/>
        <xdr:cNvSpPr>
          <a:spLocks/>
        </xdr:cNvSpPr>
      </xdr:nvSpPr>
      <xdr:spPr>
        <a:xfrm>
          <a:off x="5495925" y="14097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45</xdr:row>
      <xdr:rowOff>161925</xdr:rowOff>
    </xdr:from>
    <xdr:to>
      <xdr:col>2</xdr:col>
      <xdr:colOff>342900</xdr:colOff>
      <xdr:row>46</xdr:row>
      <xdr:rowOff>142875</xdr:rowOff>
    </xdr:to>
    <xdr:sp>
      <xdr:nvSpPr>
        <xdr:cNvPr id="404" name="Line 944"/>
        <xdr:cNvSpPr>
          <a:spLocks/>
        </xdr:cNvSpPr>
      </xdr:nvSpPr>
      <xdr:spPr>
        <a:xfrm flipV="1">
          <a:off x="1104900" y="78771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>
      <xdr:nvSpPr>
        <xdr:cNvPr id="405" name="AutoShape 945"/>
        <xdr:cNvSpPr>
          <a:spLocks/>
        </xdr:cNvSpPr>
      </xdr:nvSpPr>
      <xdr:spPr>
        <a:xfrm>
          <a:off x="7886700" y="10458450"/>
          <a:ext cx="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53</xdr:row>
      <xdr:rowOff>152400</xdr:rowOff>
    </xdr:from>
    <xdr:to>
      <xdr:col>4</xdr:col>
      <xdr:colOff>733425</xdr:colOff>
      <xdr:row>56</xdr:row>
      <xdr:rowOff>152400</xdr:rowOff>
    </xdr:to>
    <xdr:sp>
      <xdr:nvSpPr>
        <xdr:cNvPr id="406" name="AutoShape 963"/>
        <xdr:cNvSpPr>
          <a:spLocks/>
        </xdr:cNvSpPr>
      </xdr:nvSpPr>
      <xdr:spPr>
        <a:xfrm>
          <a:off x="2609850" y="9239250"/>
          <a:ext cx="609600" cy="514350"/>
        </a:xfrm>
        <a:custGeom>
          <a:pathLst>
            <a:path h="45" w="64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55</xdr:row>
      <xdr:rowOff>9525</xdr:rowOff>
    </xdr:from>
    <xdr:to>
      <xdr:col>4</xdr:col>
      <xdr:colOff>190500</xdr:colOff>
      <xdr:row>55</xdr:row>
      <xdr:rowOff>133350</xdr:rowOff>
    </xdr:to>
    <xdr:sp>
      <xdr:nvSpPr>
        <xdr:cNvPr id="407" name="AutoShape 964"/>
        <xdr:cNvSpPr>
          <a:spLocks/>
        </xdr:cNvSpPr>
      </xdr:nvSpPr>
      <xdr:spPr>
        <a:xfrm>
          <a:off x="2552700" y="94392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50</xdr:row>
      <xdr:rowOff>133350</xdr:rowOff>
    </xdr:from>
    <xdr:to>
      <xdr:col>4</xdr:col>
      <xdr:colOff>142875</xdr:colOff>
      <xdr:row>54</xdr:row>
      <xdr:rowOff>9525</xdr:rowOff>
    </xdr:to>
    <xdr:sp>
      <xdr:nvSpPr>
        <xdr:cNvPr id="408" name="AutoShape 965"/>
        <xdr:cNvSpPr>
          <a:spLocks/>
        </xdr:cNvSpPr>
      </xdr:nvSpPr>
      <xdr:spPr>
        <a:xfrm>
          <a:off x="2609850" y="8705850"/>
          <a:ext cx="19050" cy="561975"/>
        </a:xfrm>
        <a:custGeom>
          <a:pathLst>
            <a:path h="60" w="2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51</xdr:row>
      <xdr:rowOff>47625</xdr:rowOff>
    </xdr:from>
    <xdr:to>
      <xdr:col>5</xdr:col>
      <xdr:colOff>571500</xdr:colOff>
      <xdr:row>53</xdr:row>
      <xdr:rowOff>38100</xdr:rowOff>
    </xdr:to>
    <xdr:sp>
      <xdr:nvSpPr>
        <xdr:cNvPr id="409" name="Line 970"/>
        <xdr:cNvSpPr>
          <a:spLocks/>
        </xdr:cNvSpPr>
      </xdr:nvSpPr>
      <xdr:spPr>
        <a:xfrm flipH="1" flipV="1">
          <a:off x="3409950" y="8791575"/>
          <a:ext cx="41910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52</xdr:row>
      <xdr:rowOff>152400</xdr:rowOff>
    </xdr:from>
    <xdr:to>
      <xdr:col>5</xdr:col>
      <xdr:colOff>704850</xdr:colOff>
      <xdr:row>54</xdr:row>
      <xdr:rowOff>19050</xdr:rowOff>
    </xdr:to>
    <xdr:sp>
      <xdr:nvSpPr>
        <xdr:cNvPr id="410" name="AutoShape 971"/>
        <xdr:cNvSpPr>
          <a:spLocks/>
        </xdr:cNvSpPr>
      </xdr:nvSpPr>
      <xdr:spPr>
        <a:xfrm>
          <a:off x="3771900" y="9067800"/>
          <a:ext cx="190500" cy="209550"/>
        </a:xfrm>
        <a:custGeom>
          <a:pathLst>
            <a:path h="22" w="20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51</xdr:row>
      <xdr:rowOff>9525</xdr:rowOff>
    </xdr:from>
    <xdr:to>
      <xdr:col>6</xdr:col>
      <xdr:colOff>533400</xdr:colOff>
      <xdr:row>52</xdr:row>
      <xdr:rowOff>123825</xdr:rowOff>
    </xdr:to>
    <xdr:sp>
      <xdr:nvSpPr>
        <xdr:cNvPr id="411" name="TextBox 972"/>
        <xdr:cNvSpPr txBox="1">
          <a:spLocks noChangeArrowheads="1"/>
        </xdr:cNvSpPr>
      </xdr:nvSpPr>
      <xdr:spPr>
        <a:xfrm>
          <a:off x="3638550" y="8753475"/>
          <a:ext cx="923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水上栃谷ﾄﾝﾈﾙ2.3㎞</a:t>
          </a:r>
        </a:p>
      </xdr:txBody>
    </xdr:sp>
    <xdr:clientData/>
  </xdr:twoCellAnchor>
  <xdr:twoCellAnchor>
    <xdr:from>
      <xdr:col>8</xdr:col>
      <xdr:colOff>85725</xdr:colOff>
      <xdr:row>54</xdr:row>
      <xdr:rowOff>66675</xdr:rowOff>
    </xdr:from>
    <xdr:to>
      <xdr:col>8</xdr:col>
      <xdr:colOff>476250</xdr:colOff>
      <xdr:row>56</xdr:row>
      <xdr:rowOff>57150</xdr:rowOff>
    </xdr:to>
    <xdr:sp>
      <xdr:nvSpPr>
        <xdr:cNvPr id="412" name="AutoShape 973"/>
        <xdr:cNvSpPr>
          <a:spLocks/>
        </xdr:cNvSpPr>
      </xdr:nvSpPr>
      <xdr:spPr>
        <a:xfrm>
          <a:off x="5657850" y="93249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104775</xdr:colOff>
      <xdr:row>54</xdr:row>
      <xdr:rowOff>142875</xdr:rowOff>
    </xdr:from>
    <xdr:to>
      <xdr:col>9</xdr:col>
      <xdr:colOff>409575</xdr:colOff>
      <xdr:row>56</xdr:row>
      <xdr:rowOff>38100</xdr:rowOff>
    </xdr:to>
    <xdr:sp>
      <xdr:nvSpPr>
        <xdr:cNvPr id="413" name="AutoShape 974"/>
        <xdr:cNvSpPr>
          <a:spLocks/>
        </xdr:cNvSpPr>
      </xdr:nvSpPr>
      <xdr:spPr>
        <a:xfrm>
          <a:off x="6448425" y="9401175"/>
          <a:ext cx="304800" cy="238125"/>
        </a:xfrm>
        <a:custGeom>
          <a:pathLst>
            <a:path h="36" w="19">
              <a:moveTo>
                <a:pt x="0" y="36"/>
              </a:moveTo>
              <a:lnTo>
                <a:pt x="0" y="1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56</xdr:row>
      <xdr:rowOff>28575</xdr:rowOff>
    </xdr:from>
    <xdr:to>
      <xdr:col>9</xdr:col>
      <xdr:colOff>171450</xdr:colOff>
      <xdr:row>56</xdr:row>
      <xdr:rowOff>152400</xdr:rowOff>
    </xdr:to>
    <xdr:sp>
      <xdr:nvSpPr>
        <xdr:cNvPr id="414" name="AutoShape 486"/>
        <xdr:cNvSpPr>
          <a:spLocks/>
        </xdr:cNvSpPr>
      </xdr:nvSpPr>
      <xdr:spPr>
        <a:xfrm>
          <a:off x="6391275" y="9629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60</xdr:row>
      <xdr:rowOff>66675</xdr:rowOff>
    </xdr:from>
    <xdr:to>
      <xdr:col>3</xdr:col>
      <xdr:colOff>561975</xdr:colOff>
      <xdr:row>60</xdr:row>
      <xdr:rowOff>95250</xdr:rowOff>
    </xdr:to>
    <xdr:sp>
      <xdr:nvSpPr>
        <xdr:cNvPr id="415" name="AutoShape 975"/>
        <xdr:cNvSpPr>
          <a:spLocks/>
        </xdr:cNvSpPr>
      </xdr:nvSpPr>
      <xdr:spPr>
        <a:xfrm>
          <a:off x="1809750" y="103536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60</xdr:row>
      <xdr:rowOff>95250</xdr:rowOff>
    </xdr:from>
    <xdr:to>
      <xdr:col>4</xdr:col>
      <xdr:colOff>323850</xdr:colOff>
      <xdr:row>62</xdr:row>
      <xdr:rowOff>28575</xdr:rowOff>
    </xdr:to>
    <xdr:sp>
      <xdr:nvSpPr>
        <xdr:cNvPr id="416" name="AutoShape 976"/>
        <xdr:cNvSpPr>
          <a:spLocks/>
        </xdr:cNvSpPr>
      </xdr:nvSpPr>
      <xdr:spPr>
        <a:xfrm>
          <a:off x="2352675" y="10382250"/>
          <a:ext cx="457200" cy="276225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60</xdr:row>
      <xdr:rowOff>28575</xdr:rowOff>
    </xdr:from>
    <xdr:to>
      <xdr:col>3</xdr:col>
      <xdr:colOff>723900</xdr:colOff>
      <xdr:row>61</xdr:row>
      <xdr:rowOff>19050</xdr:rowOff>
    </xdr:to>
    <xdr:sp>
      <xdr:nvSpPr>
        <xdr:cNvPr id="417" name="Oval 979"/>
        <xdr:cNvSpPr>
          <a:spLocks/>
        </xdr:cNvSpPr>
      </xdr:nvSpPr>
      <xdr:spPr>
        <a:xfrm>
          <a:off x="2276475" y="10315575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418" name="AutoShape 980"/>
        <xdr:cNvSpPr>
          <a:spLocks/>
        </xdr:cNvSpPr>
      </xdr:nvSpPr>
      <xdr:spPr>
        <a:xfrm>
          <a:off x="395287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61</xdr:row>
      <xdr:rowOff>161925</xdr:rowOff>
    </xdr:from>
    <xdr:to>
      <xdr:col>6</xdr:col>
      <xdr:colOff>0</xdr:colOff>
      <xdr:row>62</xdr:row>
      <xdr:rowOff>19050</xdr:rowOff>
    </xdr:to>
    <xdr:sp>
      <xdr:nvSpPr>
        <xdr:cNvPr id="419" name="AutoShape 981"/>
        <xdr:cNvSpPr>
          <a:spLocks/>
        </xdr:cNvSpPr>
      </xdr:nvSpPr>
      <xdr:spPr>
        <a:xfrm>
          <a:off x="3562350" y="106203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59</xdr:row>
      <xdr:rowOff>19050</xdr:rowOff>
    </xdr:from>
    <xdr:to>
      <xdr:col>5</xdr:col>
      <xdr:colOff>762000</xdr:colOff>
      <xdr:row>64</xdr:row>
      <xdr:rowOff>28575</xdr:rowOff>
    </xdr:to>
    <xdr:sp>
      <xdr:nvSpPr>
        <xdr:cNvPr id="420" name="Line 982"/>
        <xdr:cNvSpPr>
          <a:spLocks/>
        </xdr:cNvSpPr>
      </xdr:nvSpPr>
      <xdr:spPr>
        <a:xfrm flipV="1">
          <a:off x="4019550" y="101346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60</xdr:row>
      <xdr:rowOff>9525</xdr:rowOff>
    </xdr:from>
    <xdr:to>
      <xdr:col>5</xdr:col>
      <xdr:colOff>533400</xdr:colOff>
      <xdr:row>63</xdr:row>
      <xdr:rowOff>19050</xdr:rowOff>
    </xdr:to>
    <xdr:sp>
      <xdr:nvSpPr>
        <xdr:cNvPr id="421" name="AutoShape 984"/>
        <xdr:cNvSpPr>
          <a:spLocks/>
        </xdr:cNvSpPr>
      </xdr:nvSpPr>
      <xdr:spPr>
        <a:xfrm flipV="1">
          <a:off x="3286125" y="10296525"/>
          <a:ext cx="504825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 
</a:t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76200</xdr:colOff>
      <xdr:row>62</xdr:row>
      <xdr:rowOff>95250</xdr:rowOff>
    </xdr:to>
    <xdr:sp>
      <xdr:nvSpPr>
        <xdr:cNvPr id="422" name="Oval 985"/>
        <xdr:cNvSpPr>
          <a:spLocks/>
        </xdr:cNvSpPr>
      </xdr:nvSpPr>
      <xdr:spPr>
        <a:xfrm>
          <a:off x="3924300" y="105441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423" name="AutoShape 986"/>
        <xdr:cNvSpPr>
          <a:spLocks/>
        </xdr:cNvSpPr>
      </xdr:nvSpPr>
      <xdr:spPr>
        <a:xfrm>
          <a:off x="395287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76200</xdr:colOff>
      <xdr:row>62</xdr:row>
      <xdr:rowOff>95250</xdr:rowOff>
    </xdr:to>
    <xdr:sp>
      <xdr:nvSpPr>
        <xdr:cNvPr id="424" name="Oval 991"/>
        <xdr:cNvSpPr>
          <a:spLocks/>
        </xdr:cNvSpPr>
      </xdr:nvSpPr>
      <xdr:spPr>
        <a:xfrm>
          <a:off x="3924300" y="1054417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62</xdr:row>
      <xdr:rowOff>28575</xdr:rowOff>
    </xdr:from>
    <xdr:to>
      <xdr:col>3</xdr:col>
      <xdr:colOff>638175</xdr:colOff>
      <xdr:row>64</xdr:row>
      <xdr:rowOff>19050</xdr:rowOff>
    </xdr:to>
    <xdr:sp>
      <xdr:nvSpPr>
        <xdr:cNvPr id="425" name="Line 992"/>
        <xdr:cNvSpPr>
          <a:spLocks/>
        </xdr:cNvSpPr>
      </xdr:nvSpPr>
      <xdr:spPr>
        <a:xfrm flipV="1">
          <a:off x="2352675" y="10658475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61</xdr:row>
      <xdr:rowOff>28575</xdr:rowOff>
    </xdr:from>
    <xdr:to>
      <xdr:col>3</xdr:col>
      <xdr:colOff>752475</xdr:colOff>
      <xdr:row>62</xdr:row>
      <xdr:rowOff>38100</xdr:rowOff>
    </xdr:to>
    <xdr:sp>
      <xdr:nvSpPr>
        <xdr:cNvPr id="426" name="AutoShape 993"/>
        <xdr:cNvSpPr>
          <a:spLocks/>
        </xdr:cNvSpPr>
      </xdr:nvSpPr>
      <xdr:spPr>
        <a:xfrm flipV="1">
          <a:off x="2247900" y="10487025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62</xdr:row>
      <xdr:rowOff>114300</xdr:rowOff>
    </xdr:from>
    <xdr:to>
      <xdr:col>4</xdr:col>
      <xdr:colOff>542925</xdr:colOff>
      <xdr:row>63</xdr:row>
      <xdr:rowOff>85725</xdr:rowOff>
    </xdr:to>
    <xdr:sp>
      <xdr:nvSpPr>
        <xdr:cNvPr id="427" name="TextBox 994"/>
        <xdr:cNvSpPr txBox="1">
          <a:spLocks noChangeArrowheads="1"/>
        </xdr:cNvSpPr>
      </xdr:nvSpPr>
      <xdr:spPr>
        <a:xfrm>
          <a:off x="2228850" y="10744200"/>
          <a:ext cx="800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大日山ﾄﾝﾈﾙ</a:t>
          </a:r>
        </a:p>
      </xdr:txBody>
    </xdr:sp>
    <xdr:clientData/>
  </xdr:twoCellAnchor>
  <xdr:twoCellAnchor>
    <xdr:from>
      <xdr:col>3</xdr:col>
      <xdr:colOff>28575</xdr:colOff>
      <xdr:row>61</xdr:row>
      <xdr:rowOff>142875</xdr:rowOff>
    </xdr:from>
    <xdr:to>
      <xdr:col>3</xdr:col>
      <xdr:colOff>533400</xdr:colOff>
      <xdr:row>64</xdr:row>
      <xdr:rowOff>152400</xdr:rowOff>
    </xdr:to>
    <xdr:sp>
      <xdr:nvSpPr>
        <xdr:cNvPr id="428" name="AutoShape 995"/>
        <xdr:cNvSpPr>
          <a:spLocks/>
        </xdr:cNvSpPr>
      </xdr:nvSpPr>
      <xdr:spPr>
        <a:xfrm flipV="1">
          <a:off x="1743075" y="10601325"/>
          <a:ext cx="504825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1</xdr:col>
      <xdr:colOff>752475</xdr:colOff>
      <xdr:row>62</xdr:row>
      <xdr:rowOff>0</xdr:rowOff>
    </xdr:from>
    <xdr:to>
      <xdr:col>1</xdr:col>
      <xdr:colOff>752475</xdr:colOff>
      <xdr:row>63</xdr:row>
      <xdr:rowOff>161925</xdr:rowOff>
    </xdr:to>
    <xdr:sp>
      <xdr:nvSpPr>
        <xdr:cNvPr id="429" name="Line 998"/>
        <xdr:cNvSpPr>
          <a:spLocks/>
        </xdr:cNvSpPr>
      </xdr:nvSpPr>
      <xdr:spPr>
        <a:xfrm flipV="1">
          <a:off x="923925" y="1062990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60</xdr:row>
      <xdr:rowOff>152400</xdr:rowOff>
    </xdr:from>
    <xdr:to>
      <xdr:col>2</xdr:col>
      <xdr:colOff>95250</xdr:colOff>
      <xdr:row>61</xdr:row>
      <xdr:rowOff>161925</xdr:rowOff>
    </xdr:to>
    <xdr:sp>
      <xdr:nvSpPr>
        <xdr:cNvPr id="430" name="AutoShape 999"/>
        <xdr:cNvSpPr>
          <a:spLocks/>
        </xdr:cNvSpPr>
      </xdr:nvSpPr>
      <xdr:spPr>
        <a:xfrm flipV="1">
          <a:off x="819150" y="10439400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62</xdr:row>
      <xdr:rowOff>104775</xdr:rowOff>
    </xdr:from>
    <xdr:to>
      <xdr:col>2</xdr:col>
      <xdr:colOff>276225</xdr:colOff>
      <xdr:row>63</xdr:row>
      <xdr:rowOff>95250</xdr:rowOff>
    </xdr:to>
    <xdr:sp>
      <xdr:nvSpPr>
        <xdr:cNvPr id="431" name="TextBox 1001"/>
        <xdr:cNvSpPr txBox="1">
          <a:spLocks noChangeArrowheads="1"/>
        </xdr:cNvSpPr>
      </xdr:nvSpPr>
      <xdr:spPr>
        <a:xfrm>
          <a:off x="571500" y="107346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渡瀬ﾄﾝﾈﾙ</a:t>
          </a:r>
        </a:p>
      </xdr:txBody>
    </xdr:sp>
    <xdr:clientData/>
  </xdr:twoCellAnchor>
  <xdr:twoCellAnchor>
    <xdr:from>
      <xdr:col>1</xdr:col>
      <xdr:colOff>57150</xdr:colOff>
      <xdr:row>60</xdr:row>
      <xdr:rowOff>19050</xdr:rowOff>
    </xdr:from>
    <xdr:to>
      <xdr:col>1</xdr:col>
      <xdr:colOff>552450</xdr:colOff>
      <xdr:row>63</xdr:row>
      <xdr:rowOff>76200</xdr:rowOff>
    </xdr:to>
    <xdr:sp>
      <xdr:nvSpPr>
        <xdr:cNvPr id="432" name="AutoShape 1002"/>
        <xdr:cNvSpPr>
          <a:spLocks/>
        </xdr:cNvSpPr>
      </xdr:nvSpPr>
      <xdr:spPr>
        <a:xfrm flipV="1">
          <a:off x="228600" y="10306050"/>
          <a:ext cx="4953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9</xdr:col>
      <xdr:colOff>38100</xdr:colOff>
      <xdr:row>61</xdr:row>
      <xdr:rowOff>9525</xdr:rowOff>
    </xdr:from>
    <xdr:to>
      <xdr:col>10</xdr:col>
      <xdr:colOff>104775</xdr:colOff>
      <xdr:row>63</xdr:row>
      <xdr:rowOff>152400</xdr:rowOff>
    </xdr:to>
    <xdr:sp>
      <xdr:nvSpPr>
        <xdr:cNvPr id="433" name="TextBox 1003"/>
        <xdr:cNvSpPr txBox="1">
          <a:spLocks noChangeArrowheads="1"/>
        </xdr:cNvSpPr>
      </xdr:nvSpPr>
      <xdr:spPr>
        <a:xfrm>
          <a:off x="6381750" y="10467975"/>
          <a:ext cx="8382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新宮磐盾店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0735227353</a:t>
          </a:r>
        </a:p>
      </xdr:txBody>
    </xdr:sp>
    <xdr:clientData/>
  </xdr:twoCellAnchor>
  <xdr:twoCellAnchor>
    <xdr:from>
      <xdr:col>5</xdr:col>
      <xdr:colOff>295275</xdr:colOff>
      <xdr:row>61</xdr:row>
      <xdr:rowOff>76200</xdr:rowOff>
    </xdr:from>
    <xdr:to>
      <xdr:col>5</xdr:col>
      <xdr:colOff>666750</xdr:colOff>
      <xdr:row>62</xdr:row>
      <xdr:rowOff>152400</xdr:rowOff>
    </xdr:to>
    <xdr:grpSp>
      <xdr:nvGrpSpPr>
        <xdr:cNvPr id="434" name="Group 1004"/>
        <xdr:cNvGrpSpPr>
          <a:grpSpLocks/>
        </xdr:cNvGrpSpPr>
      </xdr:nvGrpSpPr>
      <xdr:grpSpPr>
        <a:xfrm rot="5400000">
          <a:off x="3552825" y="10534650"/>
          <a:ext cx="371475" cy="247650"/>
          <a:chOff x="718" y="97"/>
          <a:chExt cx="23" cy="15"/>
        </a:xfrm>
        <a:solidFill>
          <a:srgbClr val="FFFFFF"/>
        </a:solidFill>
      </xdr:grpSpPr>
      <xdr:sp>
        <xdr:nvSpPr>
          <xdr:cNvPr id="435" name="AutoShape 100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AutoShape 100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63</xdr:row>
      <xdr:rowOff>152400</xdr:rowOff>
    </xdr:from>
    <xdr:to>
      <xdr:col>10</xdr:col>
      <xdr:colOff>323850</xdr:colOff>
      <xdr:row>64</xdr:row>
      <xdr:rowOff>142875</xdr:rowOff>
    </xdr:to>
    <xdr:sp>
      <xdr:nvSpPr>
        <xdr:cNvPr id="437" name="Line 1007"/>
        <xdr:cNvSpPr>
          <a:spLocks/>
        </xdr:cNvSpPr>
      </xdr:nvSpPr>
      <xdr:spPr>
        <a:xfrm flipV="1">
          <a:off x="7439025" y="1095375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62</xdr:row>
      <xdr:rowOff>142875</xdr:rowOff>
    </xdr:from>
    <xdr:to>
      <xdr:col>10</xdr:col>
      <xdr:colOff>438150</xdr:colOff>
      <xdr:row>63</xdr:row>
      <xdr:rowOff>152400</xdr:rowOff>
    </xdr:to>
    <xdr:sp>
      <xdr:nvSpPr>
        <xdr:cNvPr id="438" name="AutoShape 1008"/>
        <xdr:cNvSpPr>
          <a:spLocks/>
        </xdr:cNvSpPr>
      </xdr:nvSpPr>
      <xdr:spPr>
        <a:xfrm flipV="1">
          <a:off x="7334250" y="10772775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64</xdr:row>
      <xdr:rowOff>47625</xdr:rowOff>
    </xdr:from>
    <xdr:to>
      <xdr:col>10</xdr:col>
      <xdr:colOff>400050</xdr:colOff>
      <xdr:row>64</xdr:row>
      <xdr:rowOff>152400</xdr:rowOff>
    </xdr:to>
    <xdr:sp>
      <xdr:nvSpPr>
        <xdr:cNvPr id="439" name="AutoShape 417"/>
        <xdr:cNvSpPr>
          <a:spLocks/>
        </xdr:cNvSpPr>
      </xdr:nvSpPr>
      <xdr:spPr>
        <a:xfrm>
          <a:off x="7381875" y="110204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64</xdr:row>
      <xdr:rowOff>0</xdr:rowOff>
    </xdr:from>
    <xdr:to>
      <xdr:col>10</xdr:col>
      <xdr:colOff>257175</xdr:colOff>
      <xdr:row>64</xdr:row>
      <xdr:rowOff>161925</xdr:rowOff>
    </xdr:to>
    <xdr:sp>
      <xdr:nvSpPr>
        <xdr:cNvPr id="440" name="TextBox 1009"/>
        <xdr:cNvSpPr txBox="1">
          <a:spLocks noChangeArrowheads="1"/>
        </xdr:cNvSpPr>
      </xdr:nvSpPr>
      <xdr:spPr>
        <a:xfrm>
          <a:off x="6705600" y="10972800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越路ﾄﾝﾈﾙ</a:t>
          </a:r>
        </a:p>
      </xdr:txBody>
    </xdr:sp>
    <xdr:clientData/>
  </xdr:twoCellAnchor>
  <xdr:twoCellAnchor>
    <xdr:from>
      <xdr:col>11</xdr:col>
      <xdr:colOff>0</xdr:colOff>
      <xdr:row>60</xdr:row>
      <xdr:rowOff>95250</xdr:rowOff>
    </xdr:from>
    <xdr:to>
      <xdr:col>11</xdr:col>
      <xdr:colOff>0</xdr:colOff>
      <xdr:row>61</xdr:row>
      <xdr:rowOff>76200</xdr:rowOff>
    </xdr:to>
    <xdr:sp>
      <xdr:nvSpPr>
        <xdr:cNvPr id="441" name="Oval 946"/>
        <xdr:cNvSpPr>
          <a:spLocks/>
        </xdr:cNvSpPr>
      </xdr:nvSpPr>
      <xdr:spPr>
        <a:xfrm>
          <a:off x="7886700" y="1038225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</xdr:row>
      <xdr:rowOff>38100</xdr:rowOff>
    </xdr:from>
    <xdr:to>
      <xdr:col>15</xdr:col>
      <xdr:colOff>762000</xdr:colOff>
      <xdr:row>8</xdr:row>
      <xdr:rowOff>104775</xdr:rowOff>
    </xdr:to>
    <xdr:sp>
      <xdr:nvSpPr>
        <xdr:cNvPr id="442" name="Line 1013"/>
        <xdr:cNvSpPr>
          <a:spLocks/>
        </xdr:cNvSpPr>
      </xdr:nvSpPr>
      <xdr:spPr>
        <a:xfrm flipV="1">
          <a:off x="11734800" y="552450"/>
          <a:ext cx="0" cy="923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</xdr:row>
      <xdr:rowOff>38100</xdr:rowOff>
    </xdr:from>
    <xdr:to>
      <xdr:col>16</xdr:col>
      <xdr:colOff>57150</xdr:colOff>
      <xdr:row>8</xdr:row>
      <xdr:rowOff>152400</xdr:rowOff>
    </xdr:to>
    <xdr:sp>
      <xdr:nvSpPr>
        <xdr:cNvPr id="443" name="AutoShape 1014"/>
        <xdr:cNvSpPr>
          <a:spLocks/>
        </xdr:cNvSpPr>
      </xdr:nvSpPr>
      <xdr:spPr>
        <a:xfrm>
          <a:off x="11677650" y="14097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</xdr:row>
      <xdr:rowOff>114300</xdr:rowOff>
    </xdr:from>
    <xdr:to>
      <xdr:col>16</xdr:col>
      <xdr:colOff>361950</xdr:colOff>
      <xdr:row>5</xdr:row>
      <xdr:rowOff>114300</xdr:rowOff>
    </xdr:to>
    <xdr:sp>
      <xdr:nvSpPr>
        <xdr:cNvPr id="444" name="Line 1016"/>
        <xdr:cNvSpPr>
          <a:spLocks/>
        </xdr:cNvSpPr>
      </xdr:nvSpPr>
      <xdr:spPr>
        <a:xfrm flipV="1">
          <a:off x="11782425" y="800100"/>
          <a:ext cx="3238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5</xdr:row>
      <xdr:rowOff>161925</xdr:rowOff>
    </xdr:from>
    <xdr:to>
      <xdr:col>15</xdr:col>
      <xdr:colOff>762000</xdr:colOff>
      <xdr:row>7</xdr:row>
      <xdr:rowOff>9525</xdr:rowOff>
    </xdr:to>
    <xdr:sp>
      <xdr:nvSpPr>
        <xdr:cNvPr id="445" name="AutoShape 1017"/>
        <xdr:cNvSpPr>
          <a:spLocks/>
        </xdr:cNvSpPr>
      </xdr:nvSpPr>
      <xdr:spPr>
        <a:xfrm>
          <a:off x="11268075" y="1019175"/>
          <a:ext cx="466725" cy="190500"/>
        </a:xfrm>
        <a:custGeom>
          <a:pathLst>
            <a:path h="18" w="51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3</xdr:row>
      <xdr:rowOff>28575</xdr:rowOff>
    </xdr:from>
    <xdr:to>
      <xdr:col>15</xdr:col>
      <xdr:colOff>714375</xdr:colOff>
      <xdr:row>5</xdr:row>
      <xdr:rowOff>133350</xdr:rowOff>
    </xdr:to>
    <xdr:sp>
      <xdr:nvSpPr>
        <xdr:cNvPr id="446" name="AutoShape 1018"/>
        <xdr:cNvSpPr>
          <a:spLocks/>
        </xdr:cNvSpPr>
      </xdr:nvSpPr>
      <xdr:spPr>
        <a:xfrm flipV="1">
          <a:off x="11239500" y="542925"/>
          <a:ext cx="4476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17</xdr:col>
      <xdr:colOff>762000</xdr:colOff>
      <xdr:row>3</xdr:row>
      <xdr:rowOff>171450</xdr:rowOff>
    </xdr:from>
    <xdr:to>
      <xdr:col>18</xdr:col>
      <xdr:colOff>419100</xdr:colOff>
      <xdr:row>8</xdr:row>
      <xdr:rowOff>19050</xdr:rowOff>
    </xdr:to>
    <xdr:sp>
      <xdr:nvSpPr>
        <xdr:cNvPr id="447" name="AutoShape 1019"/>
        <xdr:cNvSpPr>
          <a:spLocks/>
        </xdr:cNvSpPr>
      </xdr:nvSpPr>
      <xdr:spPr>
        <a:xfrm>
          <a:off x="13277850" y="685800"/>
          <a:ext cx="428625" cy="704850"/>
        </a:xfrm>
        <a:custGeom>
          <a:pathLst>
            <a:path h="70" w="45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</xdr:row>
      <xdr:rowOff>104775</xdr:rowOff>
    </xdr:from>
    <xdr:to>
      <xdr:col>18</xdr:col>
      <xdr:colOff>57150</xdr:colOff>
      <xdr:row>6</xdr:row>
      <xdr:rowOff>76200</xdr:rowOff>
    </xdr:to>
    <xdr:sp>
      <xdr:nvSpPr>
        <xdr:cNvPr id="448" name="Oval 535"/>
        <xdr:cNvSpPr>
          <a:spLocks/>
        </xdr:cNvSpPr>
      </xdr:nvSpPr>
      <xdr:spPr>
        <a:xfrm>
          <a:off x="13211175" y="9620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4</xdr:row>
      <xdr:rowOff>38100</xdr:rowOff>
    </xdr:from>
    <xdr:to>
      <xdr:col>17</xdr:col>
      <xdr:colOff>762000</xdr:colOff>
      <xdr:row>5</xdr:row>
      <xdr:rowOff>66675</xdr:rowOff>
    </xdr:to>
    <xdr:sp>
      <xdr:nvSpPr>
        <xdr:cNvPr id="449" name="TextBox 1020"/>
        <xdr:cNvSpPr txBox="1">
          <a:spLocks noChangeArrowheads="1"/>
        </xdr:cNvSpPr>
      </xdr:nvSpPr>
      <xdr:spPr>
        <a:xfrm>
          <a:off x="12744450" y="723900"/>
          <a:ext cx="533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ｻｰｸﾙK</a:t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20</xdr:col>
      <xdr:colOff>76200</xdr:colOff>
      <xdr:row>8</xdr:row>
      <xdr:rowOff>152400</xdr:rowOff>
    </xdr:to>
    <xdr:sp>
      <xdr:nvSpPr>
        <xdr:cNvPr id="450" name="TextBox 1021"/>
        <xdr:cNvSpPr txBox="1">
          <a:spLocks noChangeArrowheads="1"/>
        </xdr:cNvSpPr>
      </xdr:nvSpPr>
      <xdr:spPr>
        <a:xfrm>
          <a:off x="14077950" y="1028700"/>
          <a:ext cx="8286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
串本町串本店0735625111</a:t>
          </a:r>
        </a:p>
      </xdr:txBody>
    </xdr:sp>
    <xdr:clientData/>
  </xdr:twoCellAnchor>
  <xdr:twoCellAnchor>
    <xdr:from>
      <xdr:col>20</xdr:col>
      <xdr:colOff>47625</xdr:colOff>
      <xdr:row>4</xdr:row>
      <xdr:rowOff>66675</xdr:rowOff>
    </xdr:from>
    <xdr:to>
      <xdr:col>20</xdr:col>
      <xdr:colOff>266700</xdr:colOff>
      <xdr:row>6</xdr:row>
      <xdr:rowOff>133350</xdr:rowOff>
    </xdr:to>
    <xdr:sp>
      <xdr:nvSpPr>
        <xdr:cNvPr id="451" name="AutoShape 1023"/>
        <xdr:cNvSpPr>
          <a:spLocks/>
        </xdr:cNvSpPr>
      </xdr:nvSpPr>
      <xdr:spPr>
        <a:xfrm>
          <a:off x="14878050" y="752475"/>
          <a:ext cx="219075" cy="409575"/>
        </a:xfrm>
        <a:custGeom>
          <a:pathLst>
            <a:path h="43" w="2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5</xdr:row>
      <xdr:rowOff>0</xdr:rowOff>
    </xdr:from>
    <xdr:to>
      <xdr:col>18</xdr:col>
      <xdr:colOff>600075</xdr:colOff>
      <xdr:row>7</xdr:row>
      <xdr:rowOff>161925</xdr:rowOff>
    </xdr:to>
    <xdr:sp>
      <xdr:nvSpPr>
        <xdr:cNvPr id="452" name="AutoShape 0"/>
        <xdr:cNvSpPr>
          <a:spLocks/>
        </xdr:cNvSpPr>
      </xdr:nvSpPr>
      <xdr:spPr>
        <a:xfrm flipV="1">
          <a:off x="13439775" y="857250"/>
          <a:ext cx="447675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20</xdr:col>
      <xdr:colOff>314325</xdr:colOff>
      <xdr:row>5</xdr:row>
      <xdr:rowOff>152400</xdr:rowOff>
    </xdr:from>
    <xdr:to>
      <xdr:col>20</xdr:col>
      <xdr:colOff>762000</xdr:colOff>
      <xdr:row>8</xdr:row>
      <xdr:rowOff>142875</xdr:rowOff>
    </xdr:to>
    <xdr:sp>
      <xdr:nvSpPr>
        <xdr:cNvPr id="453" name="AutoShape 1"/>
        <xdr:cNvSpPr>
          <a:spLocks/>
        </xdr:cNvSpPr>
      </xdr:nvSpPr>
      <xdr:spPr>
        <a:xfrm flipV="1">
          <a:off x="15144750" y="1009650"/>
          <a:ext cx="447675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17</xdr:col>
      <xdr:colOff>323850</xdr:colOff>
      <xdr:row>14</xdr:row>
      <xdr:rowOff>57150</xdr:rowOff>
    </xdr:from>
    <xdr:to>
      <xdr:col>18</xdr:col>
      <xdr:colOff>352425</xdr:colOff>
      <xdr:row>14</xdr:row>
      <xdr:rowOff>66675</xdr:rowOff>
    </xdr:to>
    <xdr:sp>
      <xdr:nvSpPr>
        <xdr:cNvPr id="454" name="Line 22"/>
        <xdr:cNvSpPr>
          <a:spLocks/>
        </xdr:cNvSpPr>
      </xdr:nvSpPr>
      <xdr:spPr>
        <a:xfrm flipV="1">
          <a:off x="12839700" y="2457450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16</xdr:row>
      <xdr:rowOff>28575</xdr:rowOff>
    </xdr:from>
    <xdr:to>
      <xdr:col>18</xdr:col>
      <xdr:colOff>228600</xdr:colOff>
      <xdr:row>16</xdr:row>
      <xdr:rowOff>152400</xdr:rowOff>
    </xdr:to>
    <xdr:sp>
      <xdr:nvSpPr>
        <xdr:cNvPr id="455" name="AutoShape 24"/>
        <xdr:cNvSpPr>
          <a:spLocks/>
        </xdr:cNvSpPr>
      </xdr:nvSpPr>
      <xdr:spPr>
        <a:xfrm>
          <a:off x="13382625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15</xdr:row>
      <xdr:rowOff>123825</xdr:rowOff>
    </xdr:from>
    <xdr:to>
      <xdr:col>18</xdr:col>
      <xdr:colOff>161925</xdr:colOff>
      <xdr:row>16</xdr:row>
      <xdr:rowOff>85725</xdr:rowOff>
    </xdr:to>
    <xdr:sp>
      <xdr:nvSpPr>
        <xdr:cNvPr id="456" name="AutoShape 25"/>
        <xdr:cNvSpPr>
          <a:spLocks/>
        </xdr:cNvSpPr>
      </xdr:nvSpPr>
      <xdr:spPr>
        <a:xfrm>
          <a:off x="13154025" y="2695575"/>
          <a:ext cx="295275" cy="1333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13</xdr:row>
      <xdr:rowOff>9525</xdr:rowOff>
    </xdr:from>
    <xdr:to>
      <xdr:col>18</xdr:col>
      <xdr:colOff>123825</xdr:colOff>
      <xdr:row>15</xdr:row>
      <xdr:rowOff>19050</xdr:rowOff>
    </xdr:to>
    <xdr:sp>
      <xdr:nvSpPr>
        <xdr:cNvPr id="457" name="AutoShape 26"/>
        <xdr:cNvSpPr>
          <a:spLocks/>
        </xdr:cNvSpPr>
      </xdr:nvSpPr>
      <xdr:spPr>
        <a:xfrm>
          <a:off x="13125450" y="2238375"/>
          <a:ext cx="285750" cy="352425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19050</xdr:rowOff>
    </xdr:from>
    <xdr:to>
      <xdr:col>18</xdr:col>
      <xdr:colOff>190500</xdr:colOff>
      <xdr:row>14</xdr:row>
      <xdr:rowOff>133350</xdr:rowOff>
    </xdr:to>
    <xdr:sp>
      <xdr:nvSpPr>
        <xdr:cNvPr id="458" name="Oval 23"/>
        <xdr:cNvSpPr>
          <a:spLocks/>
        </xdr:cNvSpPr>
      </xdr:nvSpPr>
      <xdr:spPr>
        <a:xfrm>
          <a:off x="13344525" y="2419350"/>
          <a:ext cx="133350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95250</xdr:rowOff>
    </xdr:from>
    <xdr:to>
      <xdr:col>18</xdr:col>
      <xdr:colOff>609600</xdr:colOff>
      <xdr:row>16</xdr:row>
      <xdr:rowOff>38100</xdr:rowOff>
    </xdr:to>
    <xdr:sp>
      <xdr:nvSpPr>
        <xdr:cNvPr id="459" name="AutoShape 27"/>
        <xdr:cNvSpPr>
          <a:spLocks/>
        </xdr:cNvSpPr>
      </xdr:nvSpPr>
      <xdr:spPr>
        <a:xfrm>
          <a:off x="13515975" y="2495550"/>
          <a:ext cx="38100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３１
</a:t>
          </a:r>
        </a:p>
      </xdr:txBody>
    </xdr:sp>
    <xdr:clientData/>
  </xdr:twoCellAnchor>
  <xdr:twoCellAnchor>
    <xdr:from>
      <xdr:col>20</xdr:col>
      <xdr:colOff>85725</xdr:colOff>
      <xdr:row>11</xdr:row>
      <xdr:rowOff>57150</xdr:rowOff>
    </xdr:from>
    <xdr:to>
      <xdr:col>20</xdr:col>
      <xdr:colOff>381000</xdr:colOff>
      <xdr:row>16</xdr:row>
      <xdr:rowOff>28575</xdr:rowOff>
    </xdr:to>
    <xdr:sp>
      <xdr:nvSpPr>
        <xdr:cNvPr id="460" name="Line 28"/>
        <xdr:cNvSpPr>
          <a:spLocks/>
        </xdr:cNvSpPr>
      </xdr:nvSpPr>
      <xdr:spPr>
        <a:xfrm>
          <a:off x="14916150" y="1943100"/>
          <a:ext cx="295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66675</xdr:rowOff>
    </xdr:from>
    <xdr:to>
      <xdr:col>20</xdr:col>
      <xdr:colOff>333375</xdr:colOff>
      <xdr:row>16</xdr:row>
      <xdr:rowOff>38100</xdr:rowOff>
    </xdr:to>
    <xdr:sp>
      <xdr:nvSpPr>
        <xdr:cNvPr id="461" name="Line 29"/>
        <xdr:cNvSpPr>
          <a:spLocks/>
        </xdr:cNvSpPr>
      </xdr:nvSpPr>
      <xdr:spPr>
        <a:xfrm>
          <a:off x="14868525" y="1952625"/>
          <a:ext cx="295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11</xdr:row>
      <xdr:rowOff>114300</xdr:rowOff>
    </xdr:from>
    <xdr:to>
      <xdr:col>20</xdr:col>
      <xdr:colOff>409575</xdr:colOff>
      <xdr:row>15</xdr:row>
      <xdr:rowOff>133350</xdr:rowOff>
    </xdr:to>
    <xdr:sp>
      <xdr:nvSpPr>
        <xdr:cNvPr id="462" name="AutoShape 572"/>
        <xdr:cNvSpPr>
          <a:spLocks/>
        </xdr:cNvSpPr>
      </xdr:nvSpPr>
      <xdr:spPr>
        <a:xfrm>
          <a:off x="14744700" y="2000250"/>
          <a:ext cx="495300" cy="704850"/>
        </a:xfrm>
        <a:custGeom>
          <a:pathLst>
            <a:path h="76" w="52">
              <a:moveTo>
                <a:pt x="0" y="76"/>
              </a:moveTo>
              <a:lnTo>
                <a:pt x="0" y="41"/>
              </a:lnTo>
              <a:lnTo>
                <a:pt x="11" y="40"/>
              </a:lnTo>
              <a:lnTo>
                <a:pt x="18" y="30"/>
              </a:lnTo>
              <a:lnTo>
                <a:pt x="26" y="20"/>
              </a:lnTo>
              <a:lnTo>
                <a:pt x="5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13</xdr:row>
      <xdr:rowOff>66675</xdr:rowOff>
    </xdr:from>
    <xdr:to>
      <xdr:col>20</xdr:col>
      <xdr:colOff>47625</xdr:colOff>
      <xdr:row>14</xdr:row>
      <xdr:rowOff>57150</xdr:rowOff>
    </xdr:to>
    <xdr:sp>
      <xdr:nvSpPr>
        <xdr:cNvPr id="463" name="Oval 574"/>
        <xdr:cNvSpPr>
          <a:spLocks/>
        </xdr:cNvSpPr>
      </xdr:nvSpPr>
      <xdr:spPr>
        <a:xfrm>
          <a:off x="14725650" y="22955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47625</xdr:rowOff>
    </xdr:from>
    <xdr:to>
      <xdr:col>25</xdr:col>
      <xdr:colOff>0</xdr:colOff>
      <xdr:row>14</xdr:row>
      <xdr:rowOff>0</xdr:rowOff>
    </xdr:to>
    <xdr:sp>
      <xdr:nvSpPr>
        <xdr:cNvPr id="464" name="Oval 41"/>
        <xdr:cNvSpPr>
          <a:spLocks/>
        </xdr:cNvSpPr>
      </xdr:nvSpPr>
      <xdr:spPr>
        <a:xfrm>
          <a:off x="18659475" y="22764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20</xdr:row>
      <xdr:rowOff>152400</xdr:rowOff>
    </xdr:from>
    <xdr:to>
      <xdr:col>15</xdr:col>
      <xdr:colOff>752475</xdr:colOff>
      <xdr:row>20</xdr:row>
      <xdr:rowOff>152400</xdr:rowOff>
    </xdr:to>
    <xdr:sp>
      <xdr:nvSpPr>
        <xdr:cNvPr id="465" name="Line 44"/>
        <xdr:cNvSpPr>
          <a:spLocks/>
        </xdr:cNvSpPr>
      </xdr:nvSpPr>
      <xdr:spPr>
        <a:xfrm flipV="1">
          <a:off x="11068050" y="3581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152400</xdr:rowOff>
    </xdr:from>
    <xdr:to>
      <xdr:col>16</xdr:col>
      <xdr:colOff>19050</xdr:colOff>
      <xdr:row>24</xdr:row>
      <xdr:rowOff>76200</xdr:rowOff>
    </xdr:to>
    <xdr:sp>
      <xdr:nvSpPr>
        <xdr:cNvPr id="466" name="Line 45"/>
        <xdr:cNvSpPr>
          <a:spLocks/>
        </xdr:cNvSpPr>
      </xdr:nvSpPr>
      <xdr:spPr>
        <a:xfrm flipV="1">
          <a:off x="11763375" y="3238500"/>
          <a:ext cx="0" cy="952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20</xdr:row>
      <xdr:rowOff>76200</xdr:rowOff>
    </xdr:from>
    <xdr:to>
      <xdr:col>16</xdr:col>
      <xdr:colOff>85725</xdr:colOff>
      <xdr:row>21</xdr:row>
      <xdr:rowOff>47625</xdr:rowOff>
    </xdr:to>
    <xdr:sp>
      <xdr:nvSpPr>
        <xdr:cNvPr id="467" name="Oval 46"/>
        <xdr:cNvSpPr>
          <a:spLocks/>
        </xdr:cNvSpPr>
      </xdr:nvSpPr>
      <xdr:spPr>
        <a:xfrm>
          <a:off x="11696700" y="35052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19</xdr:row>
      <xdr:rowOff>28575</xdr:rowOff>
    </xdr:from>
    <xdr:to>
      <xdr:col>16</xdr:col>
      <xdr:colOff>600075</xdr:colOff>
      <xdr:row>24</xdr:row>
      <xdr:rowOff>66675</xdr:rowOff>
    </xdr:to>
    <xdr:sp>
      <xdr:nvSpPr>
        <xdr:cNvPr id="468" name="TextBox 47"/>
        <xdr:cNvSpPr txBox="1">
          <a:spLocks noChangeArrowheads="1"/>
        </xdr:cNvSpPr>
      </xdr:nvSpPr>
      <xdr:spPr>
        <a:xfrm>
          <a:off x="12096750" y="3286125"/>
          <a:ext cx="2476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ＪＲ紀伊由良駅</a:t>
          </a:r>
        </a:p>
      </xdr:txBody>
    </xdr:sp>
    <xdr:clientData/>
  </xdr:twoCellAnchor>
  <xdr:twoCellAnchor>
    <xdr:from>
      <xdr:col>15</xdr:col>
      <xdr:colOff>38100</xdr:colOff>
      <xdr:row>18</xdr:row>
      <xdr:rowOff>161925</xdr:rowOff>
    </xdr:from>
    <xdr:to>
      <xdr:col>15</xdr:col>
      <xdr:colOff>714375</xdr:colOff>
      <xdr:row>20</xdr:row>
      <xdr:rowOff>123825</xdr:rowOff>
    </xdr:to>
    <xdr:sp>
      <xdr:nvSpPr>
        <xdr:cNvPr id="469" name="TextBox 48"/>
        <xdr:cNvSpPr txBox="1">
          <a:spLocks noChangeArrowheads="1"/>
        </xdr:cNvSpPr>
      </xdr:nvSpPr>
      <xdr:spPr>
        <a:xfrm>
          <a:off x="11010900" y="3248025"/>
          <a:ext cx="6762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この先５㎞上り
</a:t>
          </a:r>
        </a:p>
      </xdr:txBody>
    </xdr:sp>
    <xdr:clientData/>
  </xdr:twoCellAnchor>
  <xdr:twoCellAnchor>
    <xdr:from>
      <xdr:col>15</xdr:col>
      <xdr:colOff>257175</xdr:colOff>
      <xdr:row>21</xdr:row>
      <xdr:rowOff>152400</xdr:rowOff>
    </xdr:from>
    <xdr:to>
      <xdr:col>15</xdr:col>
      <xdr:colOff>704850</xdr:colOff>
      <xdr:row>24</xdr:row>
      <xdr:rowOff>95250</xdr:rowOff>
    </xdr:to>
    <xdr:sp>
      <xdr:nvSpPr>
        <xdr:cNvPr id="470" name="AutoShape 49"/>
        <xdr:cNvSpPr>
          <a:spLocks/>
        </xdr:cNvSpPr>
      </xdr:nvSpPr>
      <xdr:spPr>
        <a:xfrm flipV="1">
          <a:off x="11229975" y="3752850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17</xdr:col>
      <xdr:colOff>209550</xdr:colOff>
      <xdr:row>31</xdr:row>
      <xdr:rowOff>47625</xdr:rowOff>
    </xdr:from>
    <xdr:to>
      <xdr:col>18</xdr:col>
      <xdr:colOff>581025</xdr:colOff>
      <xdr:row>31</xdr:row>
      <xdr:rowOff>47625</xdr:rowOff>
    </xdr:to>
    <xdr:sp>
      <xdr:nvSpPr>
        <xdr:cNvPr id="471" name="Line 81"/>
        <xdr:cNvSpPr>
          <a:spLocks/>
        </xdr:cNvSpPr>
      </xdr:nvSpPr>
      <xdr:spPr>
        <a:xfrm>
          <a:off x="12725400" y="53625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30</xdr:row>
      <xdr:rowOff>161925</xdr:rowOff>
    </xdr:from>
    <xdr:to>
      <xdr:col>18</xdr:col>
      <xdr:colOff>85725</xdr:colOff>
      <xdr:row>31</xdr:row>
      <xdr:rowOff>123825</xdr:rowOff>
    </xdr:to>
    <xdr:sp>
      <xdr:nvSpPr>
        <xdr:cNvPr id="472" name="Oval 707"/>
        <xdr:cNvSpPr>
          <a:spLocks/>
        </xdr:cNvSpPr>
      </xdr:nvSpPr>
      <xdr:spPr>
        <a:xfrm>
          <a:off x="13220700" y="5305425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47625</xdr:rowOff>
    </xdr:from>
    <xdr:to>
      <xdr:col>17</xdr:col>
      <xdr:colOff>523875</xdr:colOff>
      <xdr:row>32</xdr:row>
      <xdr:rowOff>133350</xdr:rowOff>
    </xdr:to>
    <xdr:sp>
      <xdr:nvSpPr>
        <xdr:cNvPr id="473" name="AutoShape 712"/>
        <xdr:cNvSpPr>
          <a:spLocks/>
        </xdr:cNvSpPr>
      </xdr:nvSpPr>
      <xdr:spPr>
        <a:xfrm flipV="1">
          <a:off x="12534900" y="5191125"/>
          <a:ext cx="5048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</a:t>
          </a:r>
        </a:p>
      </xdr:txBody>
    </xdr:sp>
    <xdr:clientData/>
  </xdr:twoCellAnchor>
  <xdr:twoCellAnchor>
    <xdr:from>
      <xdr:col>17</xdr:col>
      <xdr:colOff>666750</xdr:colOff>
      <xdr:row>28</xdr:row>
      <xdr:rowOff>95250</xdr:rowOff>
    </xdr:from>
    <xdr:to>
      <xdr:col>18</xdr:col>
      <xdr:colOff>95250</xdr:colOff>
      <xdr:row>29</xdr:row>
      <xdr:rowOff>76200</xdr:rowOff>
    </xdr:to>
    <xdr:sp>
      <xdr:nvSpPr>
        <xdr:cNvPr id="474" name="AutoShape 82"/>
        <xdr:cNvSpPr>
          <a:spLocks/>
        </xdr:cNvSpPr>
      </xdr:nvSpPr>
      <xdr:spPr>
        <a:xfrm>
          <a:off x="13182600" y="489585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26</xdr:row>
      <xdr:rowOff>123825</xdr:rowOff>
    </xdr:from>
    <xdr:to>
      <xdr:col>17</xdr:col>
      <xdr:colOff>762000</xdr:colOff>
      <xdr:row>28</xdr:row>
      <xdr:rowOff>123825</xdr:rowOff>
    </xdr:to>
    <xdr:sp>
      <xdr:nvSpPr>
        <xdr:cNvPr id="475" name="Line 83"/>
        <xdr:cNvSpPr>
          <a:spLocks/>
        </xdr:cNvSpPr>
      </xdr:nvSpPr>
      <xdr:spPr>
        <a:xfrm flipV="1">
          <a:off x="13277850" y="458152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38100</xdr:rowOff>
    </xdr:from>
    <xdr:to>
      <xdr:col>20</xdr:col>
      <xdr:colOff>723900</xdr:colOff>
      <xdr:row>30</xdr:row>
      <xdr:rowOff>123825</xdr:rowOff>
    </xdr:to>
    <xdr:sp>
      <xdr:nvSpPr>
        <xdr:cNvPr id="476" name="AutoShape 84"/>
        <xdr:cNvSpPr>
          <a:spLocks/>
        </xdr:cNvSpPr>
      </xdr:nvSpPr>
      <xdr:spPr>
        <a:xfrm>
          <a:off x="14830425" y="4838700"/>
          <a:ext cx="723900" cy="428625"/>
        </a:xfrm>
        <a:custGeom>
          <a:pathLst>
            <a:path h="45" w="76">
              <a:moveTo>
                <a:pt x="0" y="45"/>
              </a:moveTo>
              <a:lnTo>
                <a:pt x="0" y="19"/>
              </a:lnTo>
              <a:lnTo>
                <a:pt x="65" y="18"/>
              </a:lnTo>
              <a:lnTo>
                <a:pt x="7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47625</xdr:rowOff>
    </xdr:from>
    <xdr:to>
      <xdr:col>19</xdr:col>
      <xdr:colOff>742950</xdr:colOff>
      <xdr:row>29</xdr:row>
      <xdr:rowOff>47625</xdr:rowOff>
    </xdr:to>
    <xdr:sp>
      <xdr:nvSpPr>
        <xdr:cNvPr id="477" name="Line 85"/>
        <xdr:cNvSpPr>
          <a:spLocks/>
        </xdr:cNvSpPr>
      </xdr:nvSpPr>
      <xdr:spPr>
        <a:xfrm>
          <a:off x="14058900" y="5019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30</xdr:row>
      <xdr:rowOff>38100</xdr:rowOff>
    </xdr:from>
    <xdr:to>
      <xdr:col>19</xdr:col>
      <xdr:colOff>733425</xdr:colOff>
      <xdr:row>31</xdr:row>
      <xdr:rowOff>161925</xdr:rowOff>
    </xdr:to>
    <xdr:sp>
      <xdr:nvSpPr>
        <xdr:cNvPr id="478" name="AutoShape 86"/>
        <xdr:cNvSpPr>
          <a:spLocks/>
        </xdr:cNvSpPr>
      </xdr:nvSpPr>
      <xdr:spPr>
        <a:xfrm>
          <a:off x="14401800" y="5181600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135
63</a:t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20</xdr:col>
      <xdr:colOff>0</xdr:colOff>
      <xdr:row>32</xdr:row>
      <xdr:rowOff>85725</xdr:rowOff>
    </xdr:to>
    <xdr:sp>
      <xdr:nvSpPr>
        <xdr:cNvPr id="479" name="Line 87"/>
        <xdr:cNvSpPr>
          <a:spLocks/>
        </xdr:cNvSpPr>
      </xdr:nvSpPr>
      <xdr:spPr>
        <a:xfrm flipV="1">
          <a:off x="14830425" y="5257800"/>
          <a:ext cx="0" cy="3143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29</xdr:row>
      <xdr:rowOff>152400</xdr:rowOff>
    </xdr:from>
    <xdr:to>
      <xdr:col>20</xdr:col>
      <xdr:colOff>95250</xdr:colOff>
      <xdr:row>30</xdr:row>
      <xdr:rowOff>133350</xdr:rowOff>
    </xdr:to>
    <xdr:sp>
      <xdr:nvSpPr>
        <xdr:cNvPr id="480" name="AutoShape 90"/>
        <xdr:cNvSpPr>
          <a:spLocks/>
        </xdr:cNvSpPr>
      </xdr:nvSpPr>
      <xdr:spPr>
        <a:xfrm rot="10800000">
          <a:off x="14725650" y="512445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35</xdr:row>
      <xdr:rowOff>9525</xdr:rowOff>
    </xdr:from>
    <xdr:to>
      <xdr:col>16</xdr:col>
      <xdr:colOff>9525</xdr:colOff>
      <xdr:row>36</xdr:row>
      <xdr:rowOff>123825</xdr:rowOff>
    </xdr:to>
    <xdr:sp>
      <xdr:nvSpPr>
        <xdr:cNvPr id="481" name="AutoShape 106"/>
        <xdr:cNvSpPr>
          <a:spLocks/>
        </xdr:cNvSpPr>
      </xdr:nvSpPr>
      <xdr:spPr>
        <a:xfrm>
          <a:off x="11363325" y="6010275"/>
          <a:ext cx="3905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136
63</a:t>
          </a:r>
        </a:p>
      </xdr:txBody>
    </xdr:sp>
    <xdr:clientData/>
  </xdr:twoCellAnchor>
  <xdr:twoCellAnchor>
    <xdr:from>
      <xdr:col>15</xdr:col>
      <xdr:colOff>447675</xdr:colOff>
      <xdr:row>37</xdr:row>
      <xdr:rowOff>0</xdr:rowOff>
    </xdr:from>
    <xdr:to>
      <xdr:col>16</xdr:col>
      <xdr:colOff>28575</xdr:colOff>
      <xdr:row>38</xdr:row>
      <xdr:rowOff>66675</xdr:rowOff>
    </xdr:to>
    <xdr:sp>
      <xdr:nvSpPr>
        <xdr:cNvPr id="482" name="Line 107"/>
        <xdr:cNvSpPr>
          <a:spLocks/>
        </xdr:cNvSpPr>
      </xdr:nvSpPr>
      <xdr:spPr>
        <a:xfrm flipV="1">
          <a:off x="11420475" y="634365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38</xdr:row>
      <xdr:rowOff>28575</xdr:rowOff>
    </xdr:from>
    <xdr:to>
      <xdr:col>15</xdr:col>
      <xdr:colOff>762000</xdr:colOff>
      <xdr:row>39</xdr:row>
      <xdr:rowOff>47625</xdr:rowOff>
    </xdr:to>
    <xdr:sp>
      <xdr:nvSpPr>
        <xdr:cNvPr id="483" name="AutoShape 108"/>
        <xdr:cNvSpPr>
          <a:spLocks/>
        </xdr:cNvSpPr>
      </xdr:nvSpPr>
      <xdr:spPr>
        <a:xfrm>
          <a:off x="11658600" y="6543675"/>
          <a:ext cx="76200" cy="190500"/>
        </a:xfrm>
        <a:custGeom>
          <a:pathLst>
            <a:path h="28" w="11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37</xdr:row>
      <xdr:rowOff>85725</xdr:rowOff>
    </xdr:from>
    <xdr:to>
      <xdr:col>16</xdr:col>
      <xdr:colOff>180975</xdr:colOff>
      <xdr:row>38</xdr:row>
      <xdr:rowOff>76200</xdr:rowOff>
    </xdr:to>
    <xdr:sp>
      <xdr:nvSpPr>
        <xdr:cNvPr id="484" name="AutoShape 109"/>
        <xdr:cNvSpPr>
          <a:spLocks/>
        </xdr:cNvSpPr>
      </xdr:nvSpPr>
      <xdr:spPr>
        <a:xfrm rot="18000000">
          <a:off x="11811000" y="6429375"/>
          <a:ext cx="114300" cy="161925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35</xdr:row>
      <xdr:rowOff>28575</xdr:rowOff>
    </xdr:from>
    <xdr:to>
      <xdr:col>16</xdr:col>
      <xdr:colOff>447675</xdr:colOff>
      <xdr:row>38</xdr:row>
      <xdr:rowOff>9525</xdr:rowOff>
    </xdr:to>
    <xdr:sp>
      <xdr:nvSpPr>
        <xdr:cNvPr id="485" name="AutoShape 110"/>
        <xdr:cNvSpPr>
          <a:spLocks/>
        </xdr:cNvSpPr>
      </xdr:nvSpPr>
      <xdr:spPr>
        <a:xfrm>
          <a:off x="11839575" y="6029325"/>
          <a:ext cx="352425" cy="495300"/>
        </a:xfrm>
        <a:custGeom>
          <a:pathLst>
            <a:path h="52" w="37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38</xdr:row>
      <xdr:rowOff>57150</xdr:rowOff>
    </xdr:from>
    <xdr:to>
      <xdr:col>15</xdr:col>
      <xdr:colOff>752475</xdr:colOff>
      <xdr:row>40</xdr:row>
      <xdr:rowOff>104775</xdr:rowOff>
    </xdr:to>
    <xdr:sp>
      <xdr:nvSpPr>
        <xdr:cNvPr id="486" name="AutoShape 111"/>
        <xdr:cNvSpPr>
          <a:spLocks/>
        </xdr:cNvSpPr>
      </xdr:nvSpPr>
      <xdr:spPr>
        <a:xfrm>
          <a:off x="11563350" y="6572250"/>
          <a:ext cx="161925" cy="390525"/>
        </a:xfrm>
        <a:custGeom>
          <a:pathLst>
            <a:path h="41" w="17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36</xdr:row>
      <xdr:rowOff>57150</xdr:rowOff>
    </xdr:from>
    <xdr:to>
      <xdr:col>17</xdr:col>
      <xdr:colOff>76200</xdr:colOff>
      <xdr:row>39</xdr:row>
      <xdr:rowOff>19050</xdr:rowOff>
    </xdr:to>
    <xdr:sp>
      <xdr:nvSpPr>
        <xdr:cNvPr id="487" name="TextBox 113"/>
        <xdr:cNvSpPr txBox="1">
          <a:spLocks noChangeArrowheads="1"/>
        </xdr:cNvSpPr>
      </xdr:nvSpPr>
      <xdr:spPr>
        <a:xfrm>
          <a:off x="12087225" y="6229350"/>
          <a:ext cx="504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里道､
阪和道Ｋ９へ
</a:t>
          </a:r>
        </a:p>
      </xdr:txBody>
    </xdr:sp>
    <xdr:clientData/>
  </xdr:twoCellAnchor>
  <xdr:twoCellAnchor>
    <xdr:from>
      <xdr:col>17</xdr:col>
      <xdr:colOff>628650</xdr:colOff>
      <xdr:row>38</xdr:row>
      <xdr:rowOff>57150</xdr:rowOff>
    </xdr:from>
    <xdr:to>
      <xdr:col>18</xdr:col>
      <xdr:colOff>9525</xdr:colOff>
      <xdr:row>40</xdr:row>
      <xdr:rowOff>19050</xdr:rowOff>
    </xdr:to>
    <xdr:sp>
      <xdr:nvSpPr>
        <xdr:cNvPr id="488" name="AutoShape 114"/>
        <xdr:cNvSpPr>
          <a:spLocks/>
        </xdr:cNvSpPr>
      </xdr:nvSpPr>
      <xdr:spPr>
        <a:xfrm>
          <a:off x="13144500" y="6572250"/>
          <a:ext cx="152400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28575</xdr:rowOff>
    </xdr:from>
    <xdr:to>
      <xdr:col>18</xdr:col>
      <xdr:colOff>0</xdr:colOff>
      <xdr:row>39</xdr:row>
      <xdr:rowOff>104775</xdr:rowOff>
    </xdr:to>
    <xdr:sp>
      <xdr:nvSpPr>
        <xdr:cNvPr id="489" name="Line 115"/>
        <xdr:cNvSpPr>
          <a:spLocks/>
        </xdr:cNvSpPr>
      </xdr:nvSpPr>
      <xdr:spPr>
        <a:xfrm flipH="1">
          <a:off x="13287375" y="6029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28575</xdr:rowOff>
    </xdr:from>
    <xdr:to>
      <xdr:col>18</xdr:col>
      <xdr:colOff>114300</xdr:colOff>
      <xdr:row>39</xdr:row>
      <xdr:rowOff>104775</xdr:rowOff>
    </xdr:to>
    <xdr:sp>
      <xdr:nvSpPr>
        <xdr:cNvPr id="490" name="Line 116"/>
        <xdr:cNvSpPr>
          <a:spLocks/>
        </xdr:cNvSpPr>
      </xdr:nvSpPr>
      <xdr:spPr>
        <a:xfrm flipH="1">
          <a:off x="13401675" y="6029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38</xdr:row>
      <xdr:rowOff>57150</xdr:rowOff>
    </xdr:from>
    <xdr:to>
      <xdr:col>18</xdr:col>
      <xdr:colOff>190500</xdr:colOff>
      <xdr:row>38</xdr:row>
      <xdr:rowOff>57150</xdr:rowOff>
    </xdr:to>
    <xdr:sp>
      <xdr:nvSpPr>
        <xdr:cNvPr id="491" name="Line 117"/>
        <xdr:cNvSpPr>
          <a:spLocks/>
        </xdr:cNvSpPr>
      </xdr:nvSpPr>
      <xdr:spPr>
        <a:xfrm>
          <a:off x="13249275" y="6572250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38</xdr:row>
      <xdr:rowOff>47625</xdr:rowOff>
    </xdr:from>
    <xdr:to>
      <xdr:col>18</xdr:col>
      <xdr:colOff>609600</xdr:colOff>
      <xdr:row>38</xdr:row>
      <xdr:rowOff>57150</xdr:rowOff>
    </xdr:to>
    <xdr:sp>
      <xdr:nvSpPr>
        <xdr:cNvPr id="492" name="Line 118"/>
        <xdr:cNvSpPr>
          <a:spLocks/>
        </xdr:cNvSpPr>
      </xdr:nvSpPr>
      <xdr:spPr>
        <a:xfrm>
          <a:off x="13420725" y="6562725"/>
          <a:ext cx="4762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39</xdr:row>
      <xdr:rowOff>0</xdr:rowOff>
    </xdr:from>
    <xdr:to>
      <xdr:col>18</xdr:col>
      <xdr:colOff>752475</xdr:colOff>
      <xdr:row>39</xdr:row>
      <xdr:rowOff>152400</xdr:rowOff>
    </xdr:to>
    <xdr:sp>
      <xdr:nvSpPr>
        <xdr:cNvPr id="493" name="TextBox 120"/>
        <xdr:cNvSpPr txBox="1">
          <a:spLocks noChangeArrowheads="1"/>
        </xdr:cNvSpPr>
      </xdr:nvSpPr>
      <xdr:spPr>
        <a:xfrm>
          <a:off x="13201650" y="6686550"/>
          <a:ext cx="838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阪和自動車道</a:t>
          </a:r>
        </a:p>
      </xdr:txBody>
    </xdr:sp>
    <xdr:clientData/>
  </xdr:twoCellAnchor>
  <xdr:twoCellAnchor>
    <xdr:from>
      <xdr:col>19</xdr:col>
      <xdr:colOff>171450</xdr:colOff>
      <xdr:row>37</xdr:row>
      <xdr:rowOff>152400</xdr:rowOff>
    </xdr:from>
    <xdr:to>
      <xdr:col>19</xdr:col>
      <xdr:colOff>762000</xdr:colOff>
      <xdr:row>40</xdr:row>
      <xdr:rowOff>38100</xdr:rowOff>
    </xdr:to>
    <xdr:sp>
      <xdr:nvSpPr>
        <xdr:cNvPr id="494" name="AutoShape 122"/>
        <xdr:cNvSpPr>
          <a:spLocks/>
        </xdr:cNvSpPr>
      </xdr:nvSpPr>
      <xdr:spPr>
        <a:xfrm flipH="1">
          <a:off x="14230350" y="6496050"/>
          <a:ext cx="590550" cy="40005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37</xdr:row>
      <xdr:rowOff>19050</xdr:rowOff>
    </xdr:from>
    <xdr:to>
      <xdr:col>20</xdr:col>
      <xdr:colOff>476250</xdr:colOff>
      <xdr:row>38</xdr:row>
      <xdr:rowOff>142875</xdr:rowOff>
    </xdr:to>
    <xdr:sp>
      <xdr:nvSpPr>
        <xdr:cNvPr id="495" name="AutoShape 123"/>
        <xdr:cNvSpPr>
          <a:spLocks/>
        </xdr:cNvSpPr>
      </xdr:nvSpPr>
      <xdr:spPr>
        <a:xfrm>
          <a:off x="14897100" y="6362700"/>
          <a:ext cx="40957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17</xdr:col>
      <xdr:colOff>333375</xdr:colOff>
      <xdr:row>43</xdr:row>
      <xdr:rowOff>0</xdr:rowOff>
    </xdr:from>
    <xdr:to>
      <xdr:col>18</xdr:col>
      <xdr:colOff>657225</xdr:colOff>
      <xdr:row>48</xdr:row>
      <xdr:rowOff>85725</xdr:rowOff>
    </xdr:to>
    <xdr:sp>
      <xdr:nvSpPr>
        <xdr:cNvPr id="496" name="AutoShape 124"/>
        <xdr:cNvSpPr>
          <a:spLocks/>
        </xdr:cNvSpPr>
      </xdr:nvSpPr>
      <xdr:spPr>
        <a:xfrm>
          <a:off x="12849225" y="7372350"/>
          <a:ext cx="1095375" cy="942975"/>
        </a:xfrm>
        <a:custGeom>
          <a:pathLst>
            <a:path h="100" w="115">
              <a:moveTo>
                <a:pt x="72" y="100"/>
              </a:moveTo>
              <a:lnTo>
                <a:pt x="72" y="72"/>
              </a:lnTo>
              <a:lnTo>
                <a:pt x="112" y="51"/>
              </a:lnTo>
              <a:lnTo>
                <a:pt x="115" y="34"/>
              </a:lnTo>
              <a:lnTo>
                <a:pt x="96" y="23"/>
              </a:lnTo>
              <a:lnTo>
                <a:pt x="77" y="16"/>
              </a:lnTo>
              <a:lnTo>
                <a:pt x="68" y="16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46</xdr:row>
      <xdr:rowOff>123825</xdr:rowOff>
    </xdr:from>
    <xdr:to>
      <xdr:col>17</xdr:col>
      <xdr:colOff>200025</xdr:colOff>
      <xdr:row>48</xdr:row>
      <xdr:rowOff>152400</xdr:rowOff>
    </xdr:to>
    <xdr:sp>
      <xdr:nvSpPr>
        <xdr:cNvPr id="497" name="AutoShape 125"/>
        <xdr:cNvSpPr>
          <a:spLocks/>
        </xdr:cNvSpPr>
      </xdr:nvSpPr>
      <xdr:spPr>
        <a:xfrm>
          <a:off x="12592050" y="801052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>
      <xdr:nvSpPr>
        <xdr:cNvPr id="498" name="AutoShape 126"/>
        <xdr:cNvSpPr>
          <a:spLocks/>
        </xdr:cNvSpPr>
      </xdr:nvSpPr>
      <xdr:spPr>
        <a:xfrm>
          <a:off x="15116175" y="79819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47</xdr:row>
      <xdr:rowOff>95250</xdr:rowOff>
    </xdr:from>
    <xdr:to>
      <xdr:col>18</xdr:col>
      <xdr:colOff>314325</xdr:colOff>
      <xdr:row>48</xdr:row>
      <xdr:rowOff>28575</xdr:rowOff>
    </xdr:to>
    <xdr:sp>
      <xdr:nvSpPr>
        <xdr:cNvPr id="499" name="AutoShape 127"/>
        <xdr:cNvSpPr>
          <a:spLocks/>
        </xdr:cNvSpPr>
      </xdr:nvSpPr>
      <xdr:spPr>
        <a:xfrm>
          <a:off x="13477875" y="81534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47</xdr:row>
      <xdr:rowOff>0</xdr:rowOff>
    </xdr:from>
    <xdr:to>
      <xdr:col>18</xdr:col>
      <xdr:colOff>762000</xdr:colOff>
      <xdr:row>47</xdr:row>
      <xdr:rowOff>0</xdr:rowOff>
    </xdr:to>
    <xdr:sp>
      <xdr:nvSpPr>
        <xdr:cNvPr id="500" name="AutoShape 128"/>
        <xdr:cNvSpPr>
          <a:spLocks/>
        </xdr:cNvSpPr>
      </xdr:nvSpPr>
      <xdr:spPr>
        <a:xfrm>
          <a:off x="12934950" y="80581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28575</xdr:rowOff>
    </xdr:from>
    <xdr:to>
      <xdr:col>19</xdr:col>
      <xdr:colOff>9525</xdr:colOff>
      <xdr:row>47</xdr:row>
      <xdr:rowOff>28575</xdr:rowOff>
    </xdr:to>
    <xdr:sp>
      <xdr:nvSpPr>
        <xdr:cNvPr id="501" name="AutoShape 129"/>
        <xdr:cNvSpPr>
          <a:spLocks/>
        </xdr:cNvSpPr>
      </xdr:nvSpPr>
      <xdr:spPr>
        <a:xfrm>
          <a:off x="12954000" y="8086725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57150</xdr:rowOff>
    </xdr:from>
    <xdr:to>
      <xdr:col>19</xdr:col>
      <xdr:colOff>9525</xdr:colOff>
      <xdr:row>47</xdr:row>
      <xdr:rowOff>57150</xdr:rowOff>
    </xdr:to>
    <xdr:sp>
      <xdr:nvSpPr>
        <xdr:cNvPr id="502" name="AutoShape 130"/>
        <xdr:cNvSpPr>
          <a:spLocks/>
        </xdr:cNvSpPr>
      </xdr:nvSpPr>
      <xdr:spPr>
        <a:xfrm>
          <a:off x="12954000" y="811530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46</xdr:row>
      <xdr:rowOff>0</xdr:rowOff>
    </xdr:from>
    <xdr:to>
      <xdr:col>17</xdr:col>
      <xdr:colOff>619125</xdr:colOff>
      <xdr:row>47</xdr:row>
      <xdr:rowOff>142875</xdr:rowOff>
    </xdr:to>
    <xdr:sp>
      <xdr:nvSpPr>
        <xdr:cNvPr id="503" name="TextBox 131"/>
        <xdr:cNvSpPr txBox="1">
          <a:spLocks noChangeArrowheads="1"/>
        </xdr:cNvSpPr>
      </xdr:nvSpPr>
      <xdr:spPr>
        <a:xfrm>
          <a:off x="12534900" y="7886700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 　　布施屋駅</a:t>
          </a:r>
        </a:p>
      </xdr:txBody>
    </xdr:sp>
    <xdr:clientData/>
  </xdr:twoCellAnchor>
  <xdr:twoCellAnchor>
    <xdr:from>
      <xdr:col>17</xdr:col>
      <xdr:colOff>561975</xdr:colOff>
      <xdr:row>47</xdr:row>
      <xdr:rowOff>95250</xdr:rowOff>
    </xdr:from>
    <xdr:to>
      <xdr:col>18</xdr:col>
      <xdr:colOff>733425</xdr:colOff>
      <xdr:row>47</xdr:row>
      <xdr:rowOff>95250</xdr:rowOff>
    </xdr:to>
    <xdr:sp>
      <xdr:nvSpPr>
        <xdr:cNvPr id="504" name="Line 132"/>
        <xdr:cNvSpPr>
          <a:spLocks/>
        </xdr:cNvSpPr>
      </xdr:nvSpPr>
      <xdr:spPr>
        <a:xfrm flipH="1" flipV="1">
          <a:off x="13077825" y="8153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46</xdr:row>
      <xdr:rowOff>9525</xdr:rowOff>
    </xdr:from>
    <xdr:to>
      <xdr:col>19</xdr:col>
      <xdr:colOff>47625</xdr:colOff>
      <xdr:row>46</xdr:row>
      <xdr:rowOff>161925</xdr:rowOff>
    </xdr:to>
    <xdr:sp>
      <xdr:nvSpPr>
        <xdr:cNvPr id="505" name="TextBox 133"/>
        <xdr:cNvSpPr txBox="1">
          <a:spLocks noChangeArrowheads="1"/>
        </xdr:cNvSpPr>
      </xdr:nvSpPr>
      <xdr:spPr>
        <a:xfrm>
          <a:off x="13754100" y="78962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44</xdr:row>
      <xdr:rowOff>114300</xdr:rowOff>
    </xdr:from>
    <xdr:to>
      <xdr:col>18</xdr:col>
      <xdr:colOff>762000</xdr:colOff>
      <xdr:row>45</xdr:row>
      <xdr:rowOff>28575</xdr:rowOff>
    </xdr:to>
    <xdr:sp>
      <xdr:nvSpPr>
        <xdr:cNvPr id="506" name="Line 134"/>
        <xdr:cNvSpPr>
          <a:spLocks/>
        </xdr:cNvSpPr>
      </xdr:nvSpPr>
      <xdr:spPr>
        <a:xfrm>
          <a:off x="13849350" y="76581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43</xdr:row>
      <xdr:rowOff>152400</xdr:rowOff>
    </xdr:from>
    <xdr:to>
      <xdr:col>18</xdr:col>
      <xdr:colOff>266700</xdr:colOff>
      <xdr:row>44</xdr:row>
      <xdr:rowOff>19050</xdr:rowOff>
    </xdr:to>
    <xdr:sp>
      <xdr:nvSpPr>
        <xdr:cNvPr id="507" name="Line 135"/>
        <xdr:cNvSpPr>
          <a:spLocks/>
        </xdr:cNvSpPr>
      </xdr:nvSpPr>
      <xdr:spPr>
        <a:xfrm flipV="1">
          <a:off x="12868275" y="7524750"/>
          <a:ext cx="6858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43</xdr:row>
      <xdr:rowOff>38100</xdr:rowOff>
    </xdr:from>
    <xdr:to>
      <xdr:col>18</xdr:col>
      <xdr:colOff>371475</xdr:colOff>
      <xdr:row>43</xdr:row>
      <xdr:rowOff>114300</xdr:rowOff>
    </xdr:to>
    <xdr:sp>
      <xdr:nvSpPr>
        <xdr:cNvPr id="508" name="Line 136"/>
        <xdr:cNvSpPr>
          <a:spLocks/>
        </xdr:cNvSpPr>
      </xdr:nvSpPr>
      <xdr:spPr>
        <a:xfrm flipV="1">
          <a:off x="13430250" y="74104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43</xdr:row>
      <xdr:rowOff>38100</xdr:rowOff>
    </xdr:from>
    <xdr:to>
      <xdr:col>18</xdr:col>
      <xdr:colOff>695325</xdr:colOff>
      <xdr:row>43</xdr:row>
      <xdr:rowOff>38100</xdr:rowOff>
    </xdr:to>
    <xdr:sp>
      <xdr:nvSpPr>
        <xdr:cNvPr id="509" name="Line 137"/>
        <xdr:cNvSpPr>
          <a:spLocks/>
        </xdr:cNvSpPr>
      </xdr:nvSpPr>
      <xdr:spPr>
        <a:xfrm>
          <a:off x="13239750" y="7410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44</xdr:row>
      <xdr:rowOff>57150</xdr:rowOff>
    </xdr:from>
    <xdr:to>
      <xdr:col>18</xdr:col>
      <xdr:colOff>609600</xdr:colOff>
      <xdr:row>46</xdr:row>
      <xdr:rowOff>57150</xdr:rowOff>
    </xdr:to>
    <xdr:sp>
      <xdr:nvSpPr>
        <xdr:cNvPr id="510" name="TextBox 138"/>
        <xdr:cNvSpPr txBox="1">
          <a:spLocks noChangeArrowheads="1"/>
        </xdr:cNvSpPr>
      </xdr:nvSpPr>
      <xdr:spPr>
        <a:xfrm>
          <a:off x="13335000" y="760095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257175</xdr:colOff>
      <xdr:row>44</xdr:row>
      <xdr:rowOff>85725</xdr:rowOff>
    </xdr:from>
    <xdr:to>
      <xdr:col>18</xdr:col>
      <xdr:colOff>561975</xdr:colOff>
      <xdr:row>45</xdr:row>
      <xdr:rowOff>85725</xdr:rowOff>
    </xdr:to>
    <xdr:sp>
      <xdr:nvSpPr>
        <xdr:cNvPr id="511" name="Rectangle 139"/>
        <xdr:cNvSpPr>
          <a:spLocks/>
        </xdr:cNvSpPr>
      </xdr:nvSpPr>
      <xdr:spPr>
        <a:xfrm rot="18000000">
          <a:off x="13544550" y="7629525"/>
          <a:ext cx="304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>
      <xdr:nvSpPr>
        <xdr:cNvPr id="512" name="AutoShape 142"/>
        <xdr:cNvSpPr>
          <a:spLocks/>
        </xdr:cNvSpPr>
      </xdr:nvSpPr>
      <xdr:spPr>
        <a:xfrm>
          <a:off x="14468475" y="7905750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>
      <xdr:nvSpPr>
        <xdr:cNvPr id="513" name="AutoShape 143"/>
        <xdr:cNvSpPr>
          <a:spLocks/>
        </xdr:cNvSpPr>
      </xdr:nvSpPr>
      <xdr:spPr>
        <a:xfrm>
          <a:off x="14411325" y="82391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43</xdr:row>
      <xdr:rowOff>9525</xdr:rowOff>
    </xdr:from>
    <xdr:to>
      <xdr:col>19</xdr:col>
      <xdr:colOff>438150</xdr:colOff>
      <xdr:row>46</xdr:row>
      <xdr:rowOff>28575</xdr:rowOff>
    </xdr:to>
    <xdr:sp>
      <xdr:nvSpPr>
        <xdr:cNvPr id="514" name="Line 144"/>
        <xdr:cNvSpPr>
          <a:spLocks/>
        </xdr:cNvSpPr>
      </xdr:nvSpPr>
      <xdr:spPr>
        <a:xfrm flipV="1">
          <a:off x="14487525" y="738187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>
      <xdr:nvSpPr>
        <xdr:cNvPr id="515" name="Line 145"/>
        <xdr:cNvSpPr>
          <a:spLocks/>
        </xdr:cNvSpPr>
      </xdr:nvSpPr>
      <xdr:spPr>
        <a:xfrm>
          <a:off x="14573250" y="76771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>
      <xdr:nvSpPr>
        <xdr:cNvPr id="516" name="Oval 146"/>
        <xdr:cNvSpPr>
          <a:spLocks/>
        </xdr:cNvSpPr>
      </xdr:nvSpPr>
      <xdr:spPr>
        <a:xfrm>
          <a:off x="14401800" y="7553325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517" name="Group 147"/>
        <xdr:cNvGrpSpPr>
          <a:grpSpLocks/>
        </xdr:cNvGrpSpPr>
      </xdr:nvGrpSpPr>
      <xdr:grpSpPr>
        <a:xfrm>
          <a:off x="14630400" y="756285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18" name="AutoShape 14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AutoShape 14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520" name="Group 150"/>
        <xdr:cNvGrpSpPr>
          <a:grpSpLocks/>
        </xdr:cNvGrpSpPr>
      </xdr:nvGrpSpPr>
      <xdr:grpSpPr>
        <a:xfrm>
          <a:off x="14639925" y="780097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21" name="AutoShape 15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AutoShape 15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>
      <xdr:nvSpPr>
        <xdr:cNvPr id="523" name="AutoShape 155"/>
        <xdr:cNvSpPr>
          <a:spLocks/>
        </xdr:cNvSpPr>
      </xdr:nvSpPr>
      <xdr:spPr>
        <a:xfrm>
          <a:off x="14782800" y="7972425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>
      <xdr:nvSpPr>
        <xdr:cNvPr id="524" name="AutoShape 156"/>
        <xdr:cNvSpPr>
          <a:spLocks/>
        </xdr:cNvSpPr>
      </xdr:nvSpPr>
      <xdr:spPr>
        <a:xfrm>
          <a:off x="14897100" y="79724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>
      <xdr:nvSpPr>
        <xdr:cNvPr id="525" name="AutoShape 157"/>
        <xdr:cNvSpPr>
          <a:spLocks/>
        </xdr:cNvSpPr>
      </xdr:nvSpPr>
      <xdr:spPr>
        <a:xfrm>
          <a:off x="14839950" y="79819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>
      <xdr:nvSpPr>
        <xdr:cNvPr id="526" name="AutoShape 158"/>
        <xdr:cNvSpPr>
          <a:spLocks/>
        </xdr:cNvSpPr>
      </xdr:nvSpPr>
      <xdr:spPr>
        <a:xfrm>
          <a:off x="14954250" y="79724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>
      <xdr:nvSpPr>
        <xdr:cNvPr id="527" name="AutoShape 159"/>
        <xdr:cNvSpPr>
          <a:spLocks/>
        </xdr:cNvSpPr>
      </xdr:nvSpPr>
      <xdr:spPr>
        <a:xfrm>
          <a:off x="15363825" y="79914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>
      <xdr:nvSpPr>
        <xdr:cNvPr id="528" name="AutoShape 160"/>
        <xdr:cNvSpPr>
          <a:spLocks/>
        </xdr:cNvSpPr>
      </xdr:nvSpPr>
      <xdr:spPr>
        <a:xfrm>
          <a:off x="15297150" y="79819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>
      <xdr:nvSpPr>
        <xdr:cNvPr id="529" name="AutoShape 161"/>
        <xdr:cNvSpPr>
          <a:spLocks/>
        </xdr:cNvSpPr>
      </xdr:nvSpPr>
      <xdr:spPr>
        <a:xfrm>
          <a:off x="15001875" y="79629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>
      <xdr:nvSpPr>
        <xdr:cNvPr id="530" name="AutoShape 162"/>
        <xdr:cNvSpPr>
          <a:spLocks/>
        </xdr:cNvSpPr>
      </xdr:nvSpPr>
      <xdr:spPr>
        <a:xfrm>
          <a:off x="15059025" y="79724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46</xdr:row>
      <xdr:rowOff>123825</xdr:rowOff>
    </xdr:from>
    <xdr:to>
      <xdr:col>20</xdr:col>
      <xdr:colOff>466725</xdr:colOff>
      <xdr:row>47</xdr:row>
      <xdr:rowOff>133350</xdr:rowOff>
    </xdr:to>
    <xdr:sp>
      <xdr:nvSpPr>
        <xdr:cNvPr id="531" name="TextBox 163"/>
        <xdr:cNvSpPr txBox="1">
          <a:spLocks noChangeArrowheads="1"/>
        </xdr:cNvSpPr>
      </xdr:nvSpPr>
      <xdr:spPr>
        <a:xfrm>
          <a:off x="14697075" y="801052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>
      <xdr:nvSpPr>
        <xdr:cNvPr id="532" name="AutoShape 164"/>
        <xdr:cNvSpPr>
          <a:spLocks/>
        </xdr:cNvSpPr>
      </xdr:nvSpPr>
      <xdr:spPr>
        <a:xfrm>
          <a:off x="15068550" y="74676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>
      <xdr:nvSpPr>
        <xdr:cNvPr id="533" name="AutoShape 165"/>
        <xdr:cNvSpPr>
          <a:spLocks/>
        </xdr:cNvSpPr>
      </xdr:nvSpPr>
      <xdr:spPr>
        <a:xfrm>
          <a:off x="15068550" y="74104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>
      <xdr:nvSpPr>
        <xdr:cNvPr id="534" name="AutoShape 166"/>
        <xdr:cNvSpPr>
          <a:spLocks/>
        </xdr:cNvSpPr>
      </xdr:nvSpPr>
      <xdr:spPr>
        <a:xfrm>
          <a:off x="15125700" y="75723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535" name="AutoShape 167"/>
        <xdr:cNvSpPr>
          <a:spLocks/>
        </xdr:cNvSpPr>
      </xdr:nvSpPr>
      <xdr:spPr>
        <a:xfrm>
          <a:off x="1503045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536" name="AutoShape 168"/>
        <xdr:cNvSpPr>
          <a:spLocks/>
        </xdr:cNvSpPr>
      </xdr:nvSpPr>
      <xdr:spPr>
        <a:xfrm>
          <a:off x="1503045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43</xdr:row>
      <xdr:rowOff>9525</xdr:rowOff>
    </xdr:from>
    <xdr:to>
      <xdr:col>20</xdr:col>
      <xdr:colOff>333375</xdr:colOff>
      <xdr:row>44</xdr:row>
      <xdr:rowOff>57150</xdr:rowOff>
    </xdr:to>
    <xdr:sp>
      <xdr:nvSpPr>
        <xdr:cNvPr id="537" name="AutoShape 169"/>
        <xdr:cNvSpPr>
          <a:spLocks/>
        </xdr:cNvSpPr>
      </xdr:nvSpPr>
      <xdr:spPr>
        <a:xfrm>
          <a:off x="15078075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>
      <xdr:nvSpPr>
        <xdr:cNvPr id="538" name="AutoShape 170"/>
        <xdr:cNvSpPr>
          <a:spLocks/>
        </xdr:cNvSpPr>
      </xdr:nvSpPr>
      <xdr:spPr>
        <a:xfrm>
          <a:off x="15182850" y="79914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>
      <xdr:nvSpPr>
        <xdr:cNvPr id="539" name="AutoShape 171"/>
        <xdr:cNvSpPr>
          <a:spLocks/>
        </xdr:cNvSpPr>
      </xdr:nvSpPr>
      <xdr:spPr>
        <a:xfrm>
          <a:off x="15249525" y="79914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>
      <xdr:nvSpPr>
        <xdr:cNvPr id="540" name="AutoShape 172"/>
        <xdr:cNvSpPr>
          <a:spLocks/>
        </xdr:cNvSpPr>
      </xdr:nvSpPr>
      <xdr:spPr>
        <a:xfrm>
          <a:off x="15144750" y="737235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43</xdr:row>
      <xdr:rowOff>9525</xdr:rowOff>
    </xdr:from>
    <xdr:to>
      <xdr:col>20</xdr:col>
      <xdr:colOff>209550</xdr:colOff>
      <xdr:row>44</xdr:row>
      <xdr:rowOff>57150</xdr:rowOff>
    </xdr:to>
    <xdr:sp>
      <xdr:nvSpPr>
        <xdr:cNvPr id="541" name="AutoShape 173"/>
        <xdr:cNvSpPr>
          <a:spLocks/>
        </xdr:cNvSpPr>
      </xdr:nvSpPr>
      <xdr:spPr>
        <a:xfrm>
          <a:off x="14954250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43</xdr:row>
      <xdr:rowOff>19050</xdr:rowOff>
    </xdr:from>
    <xdr:to>
      <xdr:col>20</xdr:col>
      <xdr:colOff>266700</xdr:colOff>
      <xdr:row>44</xdr:row>
      <xdr:rowOff>66675</xdr:rowOff>
    </xdr:to>
    <xdr:sp>
      <xdr:nvSpPr>
        <xdr:cNvPr id="542" name="AutoShape 174"/>
        <xdr:cNvSpPr>
          <a:spLocks/>
        </xdr:cNvSpPr>
      </xdr:nvSpPr>
      <xdr:spPr>
        <a:xfrm>
          <a:off x="15011400" y="73914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43</xdr:row>
      <xdr:rowOff>9525</xdr:rowOff>
    </xdr:from>
    <xdr:to>
      <xdr:col>20</xdr:col>
      <xdr:colOff>142875</xdr:colOff>
      <xdr:row>44</xdr:row>
      <xdr:rowOff>57150</xdr:rowOff>
    </xdr:to>
    <xdr:sp>
      <xdr:nvSpPr>
        <xdr:cNvPr id="543" name="AutoShape 175"/>
        <xdr:cNvSpPr>
          <a:spLocks/>
        </xdr:cNvSpPr>
      </xdr:nvSpPr>
      <xdr:spPr>
        <a:xfrm>
          <a:off x="14887575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85725</xdr:colOff>
      <xdr:row>44</xdr:row>
      <xdr:rowOff>38100</xdr:rowOff>
    </xdr:to>
    <xdr:sp>
      <xdr:nvSpPr>
        <xdr:cNvPr id="544" name="AutoShape 176"/>
        <xdr:cNvSpPr>
          <a:spLocks/>
        </xdr:cNvSpPr>
      </xdr:nvSpPr>
      <xdr:spPr>
        <a:xfrm>
          <a:off x="14830425" y="738187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43</xdr:row>
      <xdr:rowOff>19050</xdr:rowOff>
    </xdr:from>
    <xdr:to>
      <xdr:col>20</xdr:col>
      <xdr:colOff>19050</xdr:colOff>
      <xdr:row>44</xdr:row>
      <xdr:rowOff>47625</xdr:rowOff>
    </xdr:to>
    <xdr:sp>
      <xdr:nvSpPr>
        <xdr:cNvPr id="545" name="AutoShape 177"/>
        <xdr:cNvSpPr>
          <a:spLocks/>
        </xdr:cNvSpPr>
      </xdr:nvSpPr>
      <xdr:spPr>
        <a:xfrm>
          <a:off x="14763750" y="739140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43</xdr:row>
      <xdr:rowOff>9525</xdr:rowOff>
    </xdr:from>
    <xdr:to>
      <xdr:col>19</xdr:col>
      <xdr:colOff>733425</xdr:colOff>
      <xdr:row>44</xdr:row>
      <xdr:rowOff>57150</xdr:rowOff>
    </xdr:to>
    <xdr:sp>
      <xdr:nvSpPr>
        <xdr:cNvPr id="546" name="AutoShape 178"/>
        <xdr:cNvSpPr>
          <a:spLocks/>
        </xdr:cNvSpPr>
      </xdr:nvSpPr>
      <xdr:spPr>
        <a:xfrm>
          <a:off x="14706600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43</xdr:row>
      <xdr:rowOff>9525</xdr:rowOff>
    </xdr:from>
    <xdr:to>
      <xdr:col>20</xdr:col>
      <xdr:colOff>476250</xdr:colOff>
      <xdr:row>44</xdr:row>
      <xdr:rowOff>57150</xdr:rowOff>
    </xdr:to>
    <xdr:sp>
      <xdr:nvSpPr>
        <xdr:cNvPr id="547" name="AutoShape 179"/>
        <xdr:cNvSpPr>
          <a:spLocks/>
        </xdr:cNvSpPr>
      </xdr:nvSpPr>
      <xdr:spPr>
        <a:xfrm>
          <a:off x="15220950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>
      <xdr:nvSpPr>
        <xdr:cNvPr id="548" name="TextBox 180"/>
        <xdr:cNvSpPr txBox="1">
          <a:spLocks noChangeArrowheads="1"/>
        </xdr:cNvSpPr>
      </xdr:nvSpPr>
      <xdr:spPr>
        <a:xfrm>
          <a:off x="5257800" y="33242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37</xdr:row>
      <xdr:rowOff>85725</xdr:rowOff>
    </xdr:to>
    <xdr:sp>
      <xdr:nvSpPr>
        <xdr:cNvPr id="549" name="Oval 186"/>
        <xdr:cNvSpPr>
          <a:spLocks/>
        </xdr:cNvSpPr>
      </xdr:nvSpPr>
      <xdr:spPr>
        <a:xfrm>
          <a:off x="17116425" y="62865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9525</xdr:rowOff>
    </xdr:from>
    <xdr:to>
      <xdr:col>23</xdr:col>
      <xdr:colOff>0</xdr:colOff>
      <xdr:row>37</xdr:row>
      <xdr:rowOff>19050</xdr:rowOff>
    </xdr:to>
    <xdr:sp>
      <xdr:nvSpPr>
        <xdr:cNvPr id="550" name="AutoShape 190"/>
        <xdr:cNvSpPr>
          <a:spLocks/>
        </xdr:cNvSpPr>
      </xdr:nvSpPr>
      <xdr:spPr>
        <a:xfrm>
          <a:off x="17116425" y="6353175"/>
          <a:ext cx="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44</xdr:row>
      <xdr:rowOff>0</xdr:rowOff>
    </xdr:from>
    <xdr:to>
      <xdr:col>16</xdr:col>
      <xdr:colOff>0</xdr:colOff>
      <xdr:row>48</xdr:row>
      <xdr:rowOff>142875</xdr:rowOff>
    </xdr:to>
    <xdr:sp>
      <xdr:nvSpPr>
        <xdr:cNvPr id="551" name="AutoShape 191"/>
        <xdr:cNvSpPr>
          <a:spLocks/>
        </xdr:cNvSpPr>
      </xdr:nvSpPr>
      <xdr:spPr>
        <a:xfrm flipH="1">
          <a:off x="11477625" y="7543800"/>
          <a:ext cx="266700" cy="82867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47625</xdr:rowOff>
    </xdr:from>
    <xdr:to>
      <xdr:col>16</xdr:col>
      <xdr:colOff>180975</xdr:colOff>
      <xdr:row>48</xdr:row>
      <xdr:rowOff>123825</xdr:rowOff>
    </xdr:to>
    <xdr:sp>
      <xdr:nvSpPr>
        <xdr:cNvPr id="552" name="AutoShape 192"/>
        <xdr:cNvSpPr>
          <a:spLocks/>
        </xdr:cNvSpPr>
      </xdr:nvSpPr>
      <xdr:spPr>
        <a:xfrm>
          <a:off x="11744325" y="7591425"/>
          <a:ext cx="180975" cy="762000"/>
        </a:xfrm>
        <a:custGeom>
          <a:pathLst>
            <a:path h="80" w="19">
              <a:moveTo>
                <a:pt x="0" y="0"/>
              </a:moveTo>
              <a:lnTo>
                <a:pt x="0" y="38"/>
              </a:lnTo>
              <a:lnTo>
                <a:pt x="19" y="68"/>
              </a:lnTo>
              <a:lnTo>
                <a:pt x="19" y="8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46</xdr:row>
      <xdr:rowOff>0</xdr:rowOff>
    </xdr:from>
    <xdr:to>
      <xdr:col>16</xdr:col>
      <xdr:colOff>85725</xdr:colOff>
      <xdr:row>47</xdr:row>
      <xdr:rowOff>9525</xdr:rowOff>
    </xdr:to>
    <xdr:sp>
      <xdr:nvSpPr>
        <xdr:cNvPr id="553" name="Oval 194"/>
        <xdr:cNvSpPr>
          <a:spLocks/>
        </xdr:cNvSpPr>
      </xdr:nvSpPr>
      <xdr:spPr>
        <a:xfrm>
          <a:off x="11649075" y="788670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44</xdr:row>
      <xdr:rowOff>19050</xdr:rowOff>
    </xdr:from>
    <xdr:to>
      <xdr:col>16</xdr:col>
      <xdr:colOff>533400</xdr:colOff>
      <xdr:row>45</xdr:row>
      <xdr:rowOff>133350</xdr:rowOff>
    </xdr:to>
    <xdr:sp>
      <xdr:nvSpPr>
        <xdr:cNvPr id="554" name="TextBox 195"/>
        <xdr:cNvSpPr txBox="1">
          <a:spLocks noChangeArrowheads="1"/>
        </xdr:cNvSpPr>
      </xdr:nvSpPr>
      <xdr:spPr>
        <a:xfrm>
          <a:off x="11811000" y="7562850"/>
          <a:ext cx="4667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15</xdr:col>
      <xdr:colOff>628650</xdr:colOff>
      <xdr:row>42</xdr:row>
      <xdr:rowOff>95250</xdr:rowOff>
    </xdr:from>
    <xdr:to>
      <xdr:col>16</xdr:col>
      <xdr:colOff>142875</xdr:colOff>
      <xdr:row>44</xdr:row>
      <xdr:rowOff>0</xdr:rowOff>
    </xdr:to>
    <xdr:sp>
      <xdr:nvSpPr>
        <xdr:cNvPr id="555" name="AutoShape 197"/>
        <xdr:cNvSpPr>
          <a:spLocks/>
        </xdr:cNvSpPr>
      </xdr:nvSpPr>
      <xdr:spPr>
        <a:xfrm>
          <a:off x="11601450" y="7296150"/>
          <a:ext cx="285750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15</xdr:col>
      <xdr:colOff>209550</xdr:colOff>
      <xdr:row>44</xdr:row>
      <xdr:rowOff>57150</xdr:rowOff>
    </xdr:from>
    <xdr:to>
      <xdr:col>15</xdr:col>
      <xdr:colOff>514350</xdr:colOff>
      <xdr:row>46</xdr:row>
      <xdr:rowOff>19050</xdr:rowOff>
    </xdr:to>
    <xdr:sp>
      <xdr:nvSpPr>
        <xdr:cNvPr id="556" name="AutoShape 199"/>
        <xdr:cNvSpPr>
          <a:spLocks/>
        </xdr:cNvSpPr>
      </xdr:nvSpPr>
      <xdr:spPr>
        <a:xfrm>
          <a:off x="11182350" y="7600950"/>
          <a:ext cx="3048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15</xdr:col>
      <xdr:colOff>704850</xdr:colOff>
      <xdr:row>48</xdr:row>
      <xdr:rowOff>19050</xdr:rowOff>
    </xdr:from>
    <xdr:to>
      <xdr:col>16</xdr:col>
      <xdr:colOff>66675</xdr:colOff>
      <xdr:row>48</xdr:row>
      <xdr:rowOff>142875</xdr:rowOff>
    </xdr:to>
    <xdr:sp>
      <xdr:nvSpPr>
        <xdr:cNvPr id="557" name="AutoShape 200"/>
        <xdr:cNvSpPr>
          <a:spLocks/>
        </xdr:cNvSpPr>
      </xdr:nvSpPr>
      <xdr:spPr>
        <a:xfrm>
          <a:off x="11677650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45</xdr:row>
      <xdr:rowOff>104775</xdr:rowOff>
    </xdr:from>
    <xdr:to>
      <xdr:col>15</xdr:col>
      <xdr:colOff>714375</xdr:colOff>
      <xdr:row>46</xdr:row>
      <xdr:rowOff>104775</xdr:rowOff>
    </xdr:to>
    <xdr:sp>
      <xdr:nvSpPr>
        <xdr:cNvPr id="558" name="TextBox 201"/>
        <xdr:cNvSpPr txBox="1">
          <a:spLocks noChangeArrowheads="1"/>
        </xdr:cNvSpPr>
      </xdr:nvSpPr>
      <xdr:spPr>
        <a:xfrm>
          <a:off x="11353800" y="782002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>
      <xdr:nvSpPr>
        <xdr:cNvPr id="559" name="AutoShape 202"/>
        <xdr:cNvSpPr>
          <a:spLocks/>
        </xdr:cNvSpPr>
      </xdr:nvSpPr>
      <xdr:spPr>
        <a:xfrm>
          <a:off x="13525500" y="88392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51</xdr:row>
      <xdr:rowOff>38100</xdr:rowOff>
    </xdr:from>
    <xdr:to>
      <xdr:col>18</xdr:col>
      <xdr:colOff>323850</xdr:colOff>
      <xdr:row>52</xdr:row>
      <xdr:rowOff>85725</xdr:rowOff>
    </xdr:to>
    <xdr:sp>
      <xdr:nvSpPr>
        <xdr:cNvPr id="560" name="AutoShape 203"/>
        <xdr:cNvSpPr>
          <a:spLocks/>
        </xdr:cNvSpPr>
      </xdr:nvSpPr>
      <xdr:spPr>
        <a:xfrm>
          <a:off x="13525500" y="87820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52</xdr:row>
      <xdr:rowOff>28575</xdr:rowOff>
    </xdr:from>
    <xdr:to>
      <xdr:col>18</xdr:col>
      <xdr:colOff>342900</xdr:colOff>
      <xdr:row>53</xdr:row>
      <xdr:rowOff>95250</xdr:rowOff>
    </xdr:to>
    <xdr:sp>
      <xdr:nvSpPr>
        <xdr:cNvPr id="561" name="AutoShape 204"/>
        <xdr:cNvSpPr>
          <a:spLocks/>
        </xdr:cNvSpPr>
      </xdr:nvSpPr>
      <xdr:spPr>
        <a:xfrm>
          <a:off x="13582650" y="89439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562" name="AutoShape 205"/>
        <xdr:cNvSpPr>
          <a:spLocks/>
        </xdr:cNvSpPr>
      </xdr:nvSpPr>
      <xdr:spPr>
        <a:xfrm>
          <a:off x="1503045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>
      <xdr:nvSpPr>
        <xdr:cNvPr id="563" name="AutoShape 206"/>
        <xdr:cNvSpPr>
          <a:spLocks/>
        </xdr:cNvSpPr>
      </xdr:nvSpPr>
      <xdr:spPr>
        <a:xfrm>
          <a:off x="13487400" y="88773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>
      <xdr:nvSpPr>
        <xdr:cNvPr id="564" name="AutoShape 207"/>
        <xdr:cNvSpPr>
          <a:spLocks/>
        </xdr:cNvSpPr>
      </xdr:nvSpPr>
      <xdr:spPr>
        <a:xfrm>
          <a:off x="13487400" y="88773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53</xdr:row>
      <xdr:rowOff>133350</xdr:rowOff>
    </xdr:from>
    <xdr:to>
      <xdr:col>17</xdr:col>
      <xdr:colOff>762000</xdr:colOff>
      <xdr:row>55</xdr:row>
      <xdr:rowOff>28575</xdr:rowOff>
    </xdr:to>
    <xdr:sp>
      <xdr:nvSpPr>
        <xdr:cNvPr id="565" name="Line 218"/>
        <xdr:cNvSpPr>
          <a:spLocks/>
        </xdr:cNvSpPr>
      </xdr:nvSpPr>
      <xdr:spPr>
        <a:xfrm flipV="1">
          <a:off x="12925425" y="922020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51</xdr:row>
      <xdr:rowOff>28575</xdr:rowOff>
    </xdr:from>
    <xdr:to>
      <xdr:col>18</xdr:col>
      <xdr:colOff>571500</xdr:colOff>
      <xdr:row>55</xdr:row>
      <xdr:rowOff>142875</xdr:rowOff>
    </xdr:to>
    <xdr:sp>
      <xdr:nvSpPr>
        <xdr:cNvPr id="566" name="AutoShape 219"/>
        <xdr:cNvSpPr>
          <a:spLocks/>
        </xdr:cNvSpPr>
      </xdr:nvSpPr>
      <xdr:spPr>
        <a:xfrm>
          <a:off x="13277850" y="8772525"/>
          <a:ext cx="581025" cy="800100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55</xdr:row>
      <xdr:rowOff>133350</xdr:rowOff>
    </xdr:from>
    <xdr:to>
      <xdr:col>18</xdr:col>
      <xdr:colOff>66675</xdr:colOff>
      <xdr:row>56</xdr:row>
      <xdr:rowOff>95250</xdr:rowOff>
    </xdr:to>
    <xdr:sp>
      <xdr:nvSpPr>
        <xdr:cNvPr id="567" name="AutoShape 220"/>
        <xdr:cNvSpPr>
          <a:spLocks/>
        </xdr:cNvSpPr>
      </xdr:nvSpPr>
      <xdr:spPr>
        <a:xfrm>
          <a:off x="13211175" y="956310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568" name="Line 232"/>
        <xdr:cNvSpPr>
          <a:spLocks/>
        </xdr:cNvSpPr>
      </xdr:nvSpPr>
      <xdr:spPr>
        <a:xfrm>
          <a:off x="13335000" y="10553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569" name="TextBox 233"/>
        <xdr:cNvSpPr txBox="1">
          <a:spLocks noChangeArrowheads="1"/>
        </xdr:cNvSpPr>
      </xdr:nvSpPr>
      <xdr:spPr>
        <a:xfrm>
          <a:off x="13268325" y="104489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570" name="Line 234"/>
        <xdr:cNvSpPr>
          <a:spLocks/>
        </xdr:cNvSpPr>
      </xdr:nvSpPr>
      <xdr:spPr>
        <a:xfrm>
          <a:off x="12658725" y="107632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571" name="Line 235"/>
        <xdr:cNvSpPr>
          <a:spLocks/>
        </xdr:cNvSpPr>
      </xdr:nvSpPr>
      <xdr:spPr>
        <a:xfrm>
          <a:off x="129349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572" name="Line 236"/>
        <xdr:cNvSpPr>
          <a:spLocks/>
        </xdr:cNvSpPr>
      </xdr:nvSpPr>
      <xdr:spPr>
        <a:xfrm>
          <a:off x="130111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573" name="Line 237"/>
        <xdr:cNvSpPr>
          <a:spLocks/>
        </xdr:cNvSpPr>
      </xdr:nvSpPr>
      <xdr:spPr>
        <a:xfrm>
          <a:off x="130873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574" name="Line 238"/>
        <xdr:cNvSpPr>
          <a:spLocks/>
        </xdr:cNvSpPr>
      </xdr:nvSpPr>
      <xdr:spPr>
        <a:xfrm>
          <a:off x="127158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575" name="Line 239"/>
        <xdr:cNvSpPr>
          <a:spLocks/>
        </xdr:cNvSpPr>
      </xdr:nvSpPr>
      <xdr:spPr>
        <a:xfrm>
          <a:off x="127920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576" name="Line 240"/>
        <xdr:cNvSpPr>
          <a:spLocks/>
        </xdr:cNvSpPr>
      </xdr:nvSpPr>
      <xdr:spPr>
        <a:xfrm>
          <a:off x="128682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577" name="Line 241"/>
        <xdr:cNvSpPr>
          <a:spLocks/>
        </xdr:cNvSpPr>
      </xdr:nvSpPr>
      <xdr:spPr>
        <a:xfrm>
          <a:off x="131635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578" name="Line 242"/>
        <xdr:cNvSpPr>
          <a:spLocks/>
        </xdr:cNvSpPr>
      </xdr:nvSpPr>
      <xdr:spPr>
        <a:xfrm>
          <a:off x="135636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579" name="Line 243"/>
        <xdr:cNvSpPr>
          <a:spLocks/>
        </xdr:cNvSpPr>
      </xdr:nvSpPr>
      <xdr:spPr>
        <a:xfrm>
          <a:off x="138112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580" name="Line 244"/>
        <xdr:cNvSpPr>
          <a:spLocks/>
        </xdr:cNvSpPr>
      </xdr:nvSpPr>
      <xdr:spPr>
        <a:xfrm>
          <a:off x="134112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581" name="Line 245"/>
        <xdr:cNvSpPr>
          <a:spLocks/>
        </xdr:cNvSpPr>
      </xdr:nvSpPr>
      <xdr:spPr>
        <a:xfrm>
          <a:off x="134874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582" name="Line 246"/>
        <xdr:cNvSpPr>
          <a:spLocks/>
        </xdr:cNvSpPr>
      </xdr:nvSpPr>
      <xdr:spPr>
        <a:xfrm>
          <a:off x="132397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583" name="Line 247"/>
        <xdr:cNvSpPr>
          <a:spLocks/>
        </xdr:cNvSpPr>
      </xdr:nvSpPr>
      <xdr:spPr>
        <a:xfrm>
          <a:off x="133350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584" name="Line 248"/>
        <xdr:cNvSpPr>
          <a:spLocks/>
        </xdr:cNvSpPr>
      </xdr:nvSpPr>
      <xdr:spPr>
        <a:xfrm>
          <a:off x="137255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585" name="Line 249"/>
        <xdr:cNvSpPr>
          <a:spLocks/>
        </xdr:cNvSpPr>
      </xdr:nvSpPr>
      <xdr:spPr>
        <a:xfrm>
          <a:off x="136398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60</xdr:row>
      <xdr:rowOff>9525</xdr:rowOff>
    </xdr:from>
    <xdr:to>
      <xdr:col>18</xdr:col>
      <xdr:colOff>400050</xdr:colOff>
      <xdr:row>60</xdr:row>
      <xdr:rowOff>9525</xdr:rowOff>
    </xdr:to>
    <xdr:sp>
      <xdr:nvSpPr>
        <xdr:cNvPr id="586" name="Line 250"/>
        <xdr:cNvSpPr>
          <a:spLocks/>
        </xdr:cNvSpPr>
      </xdr:nvSpPr>
      <xdr:spPr>
        <a:xfrm>
          <a:off x="12868275" y="10296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61</xdr:row>
      <xdr:rowOff>123825</xdr:rowOff>
    </xdr:from>
    <xdr:to>
      <xdr:col>19</xdr:col>
      <xdr:colOff>28575</xdr:colOff>
      <xdr:row>62</xdr:row>
      <xdr:rowOff>123825</xdr:rowOff>
    </xdr:to>
    <xdr:sp>
      <xdr:nvSpPr>
        <xdr:cNvPr id="587" name="TextBox 251"/>
        <xdr:cNvSpPr txBox="1">
          <a:spLocks noChangeArrowheads="1"/>
        </xdr:cNvSpPr>
      </xdr:nvSpPr>
      <xdr:spPr>
        <a:xfrm>
          <a:off x="13401675" y="105822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588" name="Group 254"/>
        <xdr:cNvGrpSpPr>
          <a:grpSpLocks/>
        </xdr:cNvGrpSpPr>
      </xdr:nvGrpSpPr>
      <xdr:grpSpPr>
        <a:xfrm>
          <a:off x="13192125" y="103822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589" name="AutoShape 255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0" name="AutoShape 256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>
      <xdr:nvSpPr>
        <xdr:cNvPr id="591" name="TextBox 257"/>
        <xdr:cNvSpPr txBox="1">
          <a:spLocks noChangeArrowheads="1"/>
        </xdr:cNvSpPr>
      </xdr:nvSpPr>
      <xdr:spPr>
        <a:xfrm>
          <a:off x="13268325" y="104775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523875</xdr:colOff>
      <xdr:row>64</xdr:row>
      <xdr:rowOff>38100</xdr:rowOff>
    </xdr:from>
    <xdr:to>
      <xdr:col>17</xdr:col>
      <xdr:colOff>666750</xdr:colOff>
      <xdr:row>64</xdr:row>
      <xdr:rowOff>152400</xdr:rowOff>
    </xdr:to>
    <xdr:sp>
      <xdr:nvSpPr>
        <xdr:cNvPr id="592" name="AutoShape 259"/>
        <xdr:cNvSpPr>
          <a:spLocks/>
        </xdr:cNvSpPr>
      </xdr:nvSpPr>
      <xdr:spPr>
        <a:xfrm>
          <a:off x="13039725" y="110109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593" name="Line 260"/>
        <xdr:cNvSpPr>
          <a:spLocks/>
        </xdr:cNvSpPr>
      </xdr:nvSpPr>
      <xdr:spPr>
        <a:xfrm flipH="1" flipV="1">
          <a:off x="13287375" y="993457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594" name="Line 269"/>
        <xdr:cNvSpPr>
          <a:spLocks/>
        </xdr:cNvSpPr>
      </xdr:nvSpPr>
      <xdr:spPr>
        <a:xfrm>
          <a:off x="13335000" y="10553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595" name="TextBox 270"/>
        <xdr:cNvSpPr txBox="1">
          <a:spLocks noChangeArrowheads="1"/>
        </xdr:cNvSpPr>
      </xdr:nvSpPr>
      <xdr:spPr>
        <a:xfrm>
          <a:off x="13268325" y="104489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596" name="Line 271"/>
        <xdr:cNvSpPr>
          <a:spLocks/>
        </xdr:cNvSpPr>
      </xdr:nvSpPr>
      <xdr:spPr>
        <a:xfrm>
          <a:off x="12658725" y="107632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597" name="Line 272"/>
        <xdr:cNvSpPr>
          <a:spLocks/>
        </xdr:cNvSpPr>
      </xdr:nvSpPr>
      <xdr:spPr>
        <a:xfrm>
          <a:off x="129349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598" name="Line 273"/>
        <xdr:cNvSpPr>
          <a:spLocks/>
        </xdr:cNvSpPr>
      </xdr:nvSpPr>
      <xdr:spPr>
        <a:xfrm>
          <a:off x="130111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599" name="Line 274"/>
        <xdr:cNvSpPr>
          <a:spLocks/>
        </xdr:cNvSpPr>
      </xdr:nvSpPr>
      <xdr:spPr>
        <a:xfrm>
          <a:off x="130873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600" name="Line 275"/>
        <xdr:cNvSpPr>
          <a:spLocks/>
        </xdr:cNvSpPr>
      </xdr:nvSpPr>
      <xdr:spPr>
        <a:xfrm>
          <a:off x="127158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601" name="Line 276"/>
        <xdr:cNvSpPr>
          <a:spLocks/>
        </xdr:cNvSpPr>
      </xdr:nvSpPr>
      <xdr:spPr>
        <a:xfrm>
          <a:off x="127920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602" name="Line 277"/>
        <xdr:cNvSpPr>
          <a:spLocks/>
        </xdr:cNvSpPr>
      </xdr:nvSpPr>
      <xdr:spPr>
        <a:xfrm>
          <a:off x="128682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603" name="Line 278"/>
        <xdr:cNvSpPr>
          <a:spLocks/>
        </xdr:cNvSpPr>
      </xdr:nvSpPr>
      <xdr:spPr>
        <a:xfrm>
          <a:off x="131635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604" name="Line 279"/>
        <xdr:cNvSpPr>
          <a:spLocks/>
        </xdr:cNvSpPr>
      </xdr:nvSpPr>
      <xdr:spPr>
        <a:xfrm>
          <a:off x="135636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605" name="Line 280"/>
        <xdr:cNvSpPr>
          <a:spLocks/>
        </xdr:cNvSpPr>
      </xdr:nvSpPr>
      <xdr:spPr>
        <a:xfrm>
          <a:off x="138112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606" name="Line 281"/>
        <xdr:cNvSpPr>
          <a:spLocks/>
        </xdr:cNvSpPr>
      </xdr:nvSpPr>
      <xdr:spPr>
        <a:xfrm>
          <a:off x="134112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607" name="Line 282"/>
        <xdr:cNvSpPr>
          <a:spLocks/>
        </xdr:cNvSpPr>
      </xdr:nvSpPr>
      <xdr:spPr>
        <a:xfrm>
          <a:off x="134874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608" name="Line 283"/>
        <xdr:cNvSpPr>
          <a:spLocks/>
        </xdr:cNvSpPr>
      </xdr:nvSpPr>
      <xdr:spPr>
        <a:xfrm>
          <a:off x="132397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609" name="Line 284"/>
        <xdr:cNvSpPr>
          <a:spLocks/>
        </xdr:cNvSpPr>
      </xdr:nvSpPr>
      <xdr:spPr>
        <a:xfrm>
          <a:off x="133350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610" name="Line 285"/>
        <xdr:cNvSpPr>
          <a:spLocks/>
        </xdr:cNvSpPr>
      </xdr:nvSpPr>
      <xdr:spPr>
        <a:xfrm>
          <a:off x="137255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611" name="Line 286"/>
        <xdr:cNvSpPr>
          <a:spLocks/>
        </xdr:cNvSpPr>
      </xdr:nvSpPr>
      <xdr:spPr>
        <a:xfrm>
          <a:off x="136398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612" name="Group 291"/>
        <xdr:cNvGrpSpPr>
          <a:grpSpLocks/>
        </xdr:cNvGrpSpPr>
      </xdr:nvGrpSpPr>
      <xdr:grpSpPr>
        <a:xfrm>
          <a:off x="13192125" y="103822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13" name="AutoShape 292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AutoShape 293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>
      <xdr:nvSpPr>
        <xdr:cNvPr id="615" name="TextBox 294"/>
        <xdr:cNvSpPr txBox="1">
          <a:spLocks noChangeArrowheads="1"/>
        </xdr:cNvSpPr>
      </xdr:nvSpPr>
      <xdr:spPr>
        <a:xfrm>
          <a:off x="13268325" y="104775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616" name="Line 297"/>
        <xdr:cNvSpPr>
          <a:spLocks/>
        </xdr:cNvSpPr>
      </xdr:nvSpPr>
      <xdr:spPr>
        <a:xfrm flipH="1" flipV="1">
          <a:off x="13287375" y="993457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47</xdr:row>
      <xdr:rowOff>19050</xdr:rowOff>
    </xdr:from>
    <xdr:to>
      <xdr:col>15</xdr:col>
      <xdr:colOff>742950</xdr:colOff>
      <xdr:row>48</xdr:row>
      <xdr:rowOff>104775</xdr:rowOff>
    </xdr:to>
    <xdr:sp>
      <xdr:nvSpPr>
        <xdr:cNvPr id="617" name="AutoShape 309"/>
        <xdr:cNvSpPr>
          <a:spLocks/>
        </xdr:cNvSpPr>
      </xdr:nvSpPr>
      <xdr:spPr>
        <a:xfrm>
          <a:off x="11430000" y="8077200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3</xdr:col>
      <xdr:colOff>238125</xdr:colOff>
      <xdr:row>42</xdr:row>
      <xdr:rowOff>28575</xdr:rowOff>
    </xdr:from>
    <xdr:to>
      <xdr:col>3</xdr:col>
      <xdr:colOff>666750</xdr:colOff>
      <xdr:row>43</xdr:row>
      <xdr:rowOff>19050</xdr:rowOff>
    </xdr:to>
    <xdr:sp>
      <xdr:nvSpPr>
        <xdr:cNvPr id="618" name="AutoShape 326"/>
        <xdr:cNvSpPr>
          <a:spLocks/>
        </xdr:cNvSpPr>
      </xdr:nvSpPr>
      <xdr:spPr>
        <a:xfrm>
          <a:off x="1952625" y="7229475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38</xdr:row>
      <xdr:rowOff>133350</xdr:rowOff>
    </xdr:from>
    <xdr:to>
      <xdr:col>16</xdr:col>
      <xdr:colOff>0</xdr:colOff>
      <xdr:row>40</xdr:row>
      <xdr:rowOff>142875</xdr:rowOff>
    </xdr:to>
    <xdr:sp>
      <xdr:nvSpPr>
        <xdr:cNvPr id="619" name="AutoShape 329"/>
        <xdr:cNvSpPr>
          <a:spLocks/>
        </xdr:cNvSpPr>
      </xdr:nvSpPr>
      <xdr:spPr>
        <a:xfrm flipH="1">
          <a:off x="11039475" y="6648450"/>
          <a:ext cx="704850" cy="352425"/>
        </a:xfrm>
        <a:custGeom>
          <a:pathLst>
            <a:path h="38" w="77">
              <a:moveTo>
                <a:pt x="0" y="0"/>
              </a:moveTo>
              <a:lnTo>
                <a:pt x="33" y="7"/>
              </a:lnTo>
              <a:lnTo>
                <a:pt x="77" y="7"/>
              </a:lnTo>
              <a:lnTo>
                <a:pt x="77" y="38"/>
              </a:lnTo>
              <a:lnTo>
                <a:pt x="27" y="38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39</xdr:row>
      <xdr:rowOff>19050</xdr:rowOff>
    </xdr:from>
    <xdr:to>
      <xdr:col>15</xdr:col>
      <xdr:colOff>552450</xdr:colOff>
      <xdr:row>40</xdr:row>
      <xdr:rowOff>171450</xdr:rowOff>
    </xdr:to>
    <xdr:sp>
      <xdr:nvSpPr>
        <xdr:cNvPr id="620" name="TextBox 331"/>
        <xdr:cNvSpPr txBox="1">
          <a:spLocks noChangeArrowheads="1"/>
        </xdr:cNvSpPr>
      </xdr:nvSpPr>
      <xdr:spPr>
        <a:xfrm>
          <a:off x="11058525" y="670560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仁井辺バス停
</a:t>
          </a:r>
        </a:p>
      </xdr:txBody>
    </xdr:sp>
    <xdr:clientData/>
  </xdr:twoCellAnchor>
  <xdr:twoCellAnchor>
    <xdr:from>
      <xdr:col>4</xdr:col>
      <xdr:colOff>66675</xdr:colOff>
      <xdr:row>53</xdr:row>
      <xdr:rowOff>133350</xdr:rowOff>
    </xdr:from>
    <xdr:to>
      <xdr:col>4</xdr:col>
      <xdr:colOff>190500</xdr:colOff>
      <xdr:row>54</xdr:row>
      <xdr:rowOff>95250</xdr:rowOff>
    </xdr:to>
    <xdr:sp>
      <xdr:nvSpPr>
        <xdr:cNvPr id="621" name="Oval 332"/>
        <xdr:cNvSpPr>
          <a:spLocks/>
        </xdr:cNvSpPr>
      </xdr:nvSpPr>
      <xdr:spPr>
        <a:xfrm>
          <a:off x="2552700" y="922020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47625</xdr:rowOff>
    </xdr:from>
    <xdr:to>
      <xdr:col>25</xdr:col>
      <xdr:colOff>0</xdr:colOff>
      <xdr:row>5</xdr:row>
      <xdr:rowOff>9525</xdr:rowOff>
    </xdr:to>
    <xdr:sp>
      <xdr:nvSpPr>
        <xdr:cNvPr id="622" name="Oval 338"/>
        <xdr:cNvSpPr>
          <a:spLocks/>
        </xdr:cNvSpPr>
      </xdr:nvSpPr>
      <xdr:spPr>
        <a:xfrm>
          <a:off x="18659475" y="7334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95250</xdr:rowOff>
    </xdr:from>
    <xdr:to>
      <xdr:col>25</xdr:col>
      <xdr:colOff>0</xdr:colOff>
      <xdr:row>7</xdr:row>
      <xdr:rowOff>104775</xdr:rowOff>
    </xdr:to>
    <xdr:sp>
      <xdr:nvSpPr>
        <xdr:cNvPr id="623" name="Oval 351"/>
        <xdr:cNvSpPr>
          <a:spLocks/>
        </xdr:cNvSpPr>
      </xdr:nvSpPr>
      <xdr:spPr>
        <a:xfrm>
          <a:off x="18659475" y="1123950"/>
          <a:ext cx="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104775</xdr:rowOff>
    </xdr:from>
    <xdr:to>
      <xdr:col>25</xdr:col>
      <xdr:colOff>0</xdr:colOff>
      <xdr:row>4</xdr:row>
      <xdr:rowOff>104775</xdr:rowOff>
    </xdr:to>
    <xdr:sp>
      <xdr:nvSpPr>
        <xdr:cNvPr id="624" name="Line 352"/>
        <xdr:cNvSpPr>
          <a:spLocks/>
        </xdr:cNvSpPr>
      </xdr:nvSpPr>
      <xdr:spPr>
        <a:xfrm flipV="1">
          <a:off x="1865947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5</xdr:row>
      <xdr:rowOff>9525</xdr:rowOff>
    </xdr:from>
    <xdr:to>
      <xdr:col>15</xdr:col>
      <xdr:colOff>285750</xdr:colOff>
      <xdr:row>8</xdr:row>
      <xdr:rowOff>123825</xdr:rowOff>
    </xdr:to>
    <xdr:sp>
      <xdr:nvSpPr>
        <xdr:cNvPr id="625" name="TextBox 360"/>
        <xdr:cNvSpPr txBox="1">
          <a:spLocks noChangeArrowheads="1"/>
        </xdr:cNvSpPr>
      </xdr:nvSpPr>
      <xdr:spPr>
        <a:xfrm>
          <a:off x="11010900" y="866775"/>
          <a:ext cx="2476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ＪＲ那智駅</a:t>
          </a:r>
        </a:p>
      </xdr:txBody>
    </xdr:sp>
    <xdr:clientData/>
  </xdr:twoCellAnchor>
  <xdr:twoCellAnchor>
    <xdr:from>
      <xdr:col>15</xdr:col>
      <xdr:colOff>695325</xdr:colOff>
      <xdr:row>5</xdr:row>
      <xdr:rowOff>76200</xdr:rowOff>
    </xdr:from>
    <xdr:to>
      <xdr:col>16</xdr:col>
      <xdr:colOff>57150</xdr:colOff>
      <xdr:row>6</xdr:row>
      <xdr:rowOff>47625</xdr:rowOff>
    </xdr:to>
    <xdr:sp>
      <xdr:nvSpPr>
        <xdr:cNvPr id="626" name="Oval 1015"/>
        <xdr:cNvSpPr>
          <a:spLocks/>
        </xdr:cNvSpPr>
      </xdr:nvSpPr>
      <xdr:spPr>
        <a:xfrm>
          <a:off x="11668125" y="9334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60</xdr:row>
      <xdr:rowOff>47625</xdr:rowOff>
    </xdr:from>
    <xdr:to>
      <xdr:col>20</xdr:col>
      <xdr:colOff>361950</xdr:colOff>
      <xdr:row>63</xdr:row>
      <xdr:rowOff>142875</xdr:rowOff>
    </xdr:to>
    <xdr:sp>
      <xdr:nvSpPr>
        <xdr:cNvPr id="627" name="AutoShape 365"/>
        <xdr:cNvSpPr>
          <a:spLocks/>
        </xdr:cNvSpPr>
      </xdr:nvSpPr>
      <xdr:spPr>
        <a:xfrm>
          <a:off x="14382750" y="1033462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>
      <xdr:nvSpPr>
        <xdr:cNvPr id="628" name="AutoShape 366"/>
        <xdr:cNvSpPr>
          <a:spLocks/>
        </xdr:cNvSpPr>
      </xdr:nvSpPr>
      <xdr:spPr>
        <a:xfrm>
          <a:off x="14325600" y="109347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629" name="TextBox 367"/>
        <xdr:cNvSpPr txBox="1">
          <a:spLocks noChangeArrowheads="1"/>
        </xdr:cNvSpPr>
      </xdr:nvSpPr>
      <xdr:spPr>
        <a:xfrm>
          <a:off x="1499235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19</xdr:col>
      <xdr:colOff>323850</xdr:colOff>
      <xdr:row>61</xdr:row>
      <xdr:rowOff>19050</xdr:rowOff>
    </xdr:from>
    <xdr:to>
      <xdr:col>19</xdr:col>
      <xdr:colOff>323850</xdr:colOff>
      <xdr:row>62</xdr:row>
      <xdr:rowOff>123825</xdr:rowOff>
    </xdr:to>
    <xdr:sp>
      <xdr:nvSpPr>
        <xdr:cNvPr id="630" name="Line 368"/>
        <xdr:cNvSpPr>
          <a:spLocks/>
        </xdr:cNvSpPr>
      </xdr:nvSpPr>
      <xdr:spPr>
        <a:xfrm flipH="1" flipV="1">
          <a:off x="14382750" y="10477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62</xdr:row>
      <xdr:rowOff>133350</xdr:rowOff>
    </xdr:from>
    <xdr:to>
      <xdr:col>20</xdr:col>
      <xdr:colOff>76200</xdr:colOff>
      <xdr:row>63</xdr:row>
      <xdr:rowOff>161925</xdr:rowOff>
    </xdr:to>
    <xdr:sp>
      <xdr:nvSpPr>
        <xdr:cNvPr id="631" name="Line 369"/>
        <xdr:cNvSpPr>
          <a:spLocks/>
        </xdr:cNvSpPr>
      </xdr:nvSpPr>
      <xdr:spPr>
        <a:xfrm flipV="1">
          <a:off x="14906625" y="10763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>
      <xdr:nvSpPr>
        <xdr:cNvPr id="632" name="Line 370"/>
        <xdr:cNvSpPr>
          <a:spLocks/>
        </xdr:cNvSpPr>
      </xdr:nvSpPr>
      <xdr:spPr>
        <a:xfrm flipH="1" flipV="1">
          <a:off x="14887575" y="10763250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633" name="Line 371"/>
        <xdr:cNvSpPr>
          <a:spLocks/>
        </xdr:cNvSpPr>
      </xdr:nvSpPr>
      <xdr:spPr>
        <a:xfrm flipH="1">
          <a:off x="1520190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60</xdr:row>
      <xdr:rowOff>57150</xdr:rowOff>
    </xdr:from>
    <xdr:to>
      <xdr:col>20</xdr:col>
      <xdr:colOff>133350</xdr:colOff>
      <xdr:row>60</xdr:row>
      <xdr:rowOff>66675</xdr:rowOff>
    </xdr:to>
    <xdr:sp>
      <xdr:nvSpPr>
        <xdr:cNvPr id="634" name="Line 372"/>
        <xdr:cNvSpPr>
          <a:spLocks/>
        </xdr:cNvSpPr>
      </xdr:nvSpPr>
      <xdr:spPr>
        <a:xfrm flipH="1">
          <a:off x="14725650" y="103441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62</xdr:row>
      <xdr:rowOff>161925</xdr:rowOff>
    </xdr:from>
    <xdr:to>
      <xdr:col>20</xdr:col>
      <xdr:colOff>47625</xdr:colOff>
      <xdr:row>64</xdr:row>
      <xdr:rowOff>171450</xdr:rowOff>
    </xdr:to>
    <xdr:sp>
      <xdr:nvSpPr>
        <xdr:cNvPr id="635" name="TextBox 375"/>
        <xdr:cNvSpPr txBox="1">
          <a:spLocks noChangeArrowheads="1"/>
        </xdr:cNvSpPr>
      </xdr:nvSpPr>
      <xdr:spPr>
        <a:xfrm>
          <a:off x="14458950" y="1079182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247650</xdr:colOff>
      <xdr:row>62</xdr:row>
      <xdr:rowOff>57150</xdr:rowOff>
    </xdr:from>
    <xdr:to>
      <xdr:col>19</xdr:col>
      <xdr:colOff>390525</xdr:colOff>
      <xdr:row>63</xdr:row>
      <xdr:rowOff>28575</xdr:rowOff>
    </xdr:to>
    <xdr:sp>
      <xdr:nvSpPr>
        <xdr:cNvPr id="636" name="Oval 376"/>
        <xdr:cNvSpPr>
          <a:spLocks/>
        </xdr:cNvSpPr>
      </xdr:nvSpPr>
      <xdr:spPr>
        <a:xfrm>
          <a:off x="14306550" y="106870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62</xdr:row>
      <xdr:rowOff>0</xdr:rowOff>
    </xdr:from>
    <xdr:to>
      <xdr:col>20</xdr:col>
      <xdr:colOff>657225</xdr:colOff>
      <xdr:row>62</xdr:row>
      <xdr:rowOff>133350</xdr:rowOff>
    </xdr:to>
    <xdr:sp>
      <xdr:nvSpPr>
        <xdr:cNvPr id="637" name="TextBox 377"/>
        <xdr:cNvSpPr txBox="1">
          <a:spLocks noChangeArrowheads="1"/>
        </xdr:cNvSpPr>
      </xdr:nvSpPr>
      <xdr:spPr>
        <a:xfrm>
          <a:off x="15039975" y="1062990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>
      <xdr:nvSpPr>
        <xdr:cNvPr id="638" name="Oval 378"/>
        <xdr:cNvSpPr>
          <a:spLocks/>
        </xdr:cNvSpPr>
      </xdr:nvSpPr>
      <xdr:spPr>
        <a:xfrm>
          <a:off x="15411450" y="106965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61</xdr:row>
      <xdr:rowOff>133350</xdr:rowOff>
    </xdr:from>
    <xdr:to>
      <xdr:col>19</xdr:col>
      <xdr:colOff>323850</xdr:colOff>
      <xdr:row>64</xdr:row>
      <xdr:rowOff>66675</xdr:rowOff>
    </xdr:to>
    <xdr:sp>
      <xdr:nvSpPr>
        <xdr:cNvPr id="639" name="TextBox 379"/>
        <xdr:cNvSpPr txBox="1">
          <a:spLocks noChangeArrowheads="1"/>
        </xdr:cNvSpPr>
      </xdr:nvSpPr>
      <xdr:spPr>
        <a:xfrm>
          <a:off x="14068425" y="1059180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323850</xdr:colOff>
      <xdr:row>60</xdr:row>
      <xdr:rowOff>47625</xdr:rowOff>
    </xdr:from>
    <xdr:to>
      <xdr:col>20</xdr:col>
      <xdr:colOff>361950</xdr:colOff>
      <xdr:row>63</xdr:row>
      <xdr:rowOff>142875</xdr:rowOff>
    </xdr:to>
    <xdr:sp>
      <xdr:nvSpPr>
        <xdr:cNvPr id="640" name="AutoShape 380"/>
        <xdr:cNvSpPr>
          <a:spLocks/>
        </xdr:cNvSpPr>
      </xdr:nvSpPr>
      <xdr:spPr>
        <a:xfrm>
          <a:off x="14382750" y="1033462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>
      <xdr:nvSpPr>
        <xdr:cNvPr id="641" name="AutoShape 381"/>
        <xdr:cNvSpPr>
          <a:spLocks/>
        </xdr:cNvSpPr>
      </xdr:nvSpPr>
      <xdr:spPr>
        <a:xfrm>
          <a:off x="14325600" y="109347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642" name="TextBox 382"/>
        <xdr:cNvSpPr txBox="1">
          <a:spLocks noChangeArrowheads="1"/>
        </xdr:cNvSpPr>
      </xdr:nvSpPr>
      <xdr:spPr>
        <a:xfrm>
          <a:off x="1499235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76200</xdr:colOff>
      <xdr:row>59</xdr:row>
      <xdr:rowOff>171450</xdr:rowOff>
    </xdr:from>
    <xdr:to>
      <xdr:col>20</xdr:col>
      <xdr:colOff>76200</xdr:colOff>
      <xdr:row>63</xdr:row>
      <xdr:rowOff>161925</xdr:rowOff>
    </xdr:to>
    <xdr:sp>
      <xdr:nvSpPr>
        <xdr:cNvPr id="643" name="Line 384"/>
        <xdr:cNvSpPr>
          <a:spLocks/>
        </xdr:cNvSpPr>
      </xdr:nvSpPr>
      <xdr:spPr>
        <a:xfrm flipV="1">
          <a:off x="14906625" y="10287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62</xdr:row>
      <xdr:rowOff>123825</xdr:rowOff>
    </xdr:from>
    <xdr:to>
      <xdr:col>20</xdr:col>
      <xdr:colOff>752475</xdr:colOff>
      <xdr:row>62</xdr:row>
      <xdr:rowOff>142875</xdr:rowOff>
    </xdr:to>
    <xdr:sp>
      <xdr:nvSpPr>
        <xdr:cNvPr id="644" name="Line 385"/>
        <xdr:cNvSpPr>
          <a:spLocks/>
        </xdr:cNvSpPr>
      </xdr:nvSpPr>
      <xdr:spPr>
        <a:xfrm flipH="1" flipV="1">
          <a:off x="14220825" y="10753725"/>
          <a:ext cx="13620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645" name="Line 386"/>
        <xdr:cNvSpPr>
          <a:spLocks/>
        </xdr:cNvSpPr>
      </xdr:nvSpPr>
      <xdr:spPr>
        <a:xfrm flipH="1">
          <a:off x="1520190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59</xdr:row>
      <xdr:rowOff>114300</xdr:rowOff>
    </xdr:from>
    <xdr:to>
      <xdr:col>18</xdr:col>
      <xdr:colOff>0</xdr:colOff>
      <xdr:row>64</xdr:row>
      <xdr:rowOff>171450</xdr:rowOff>
    </xdr:to>
    <xdr:sp>
      <xdr:nvSpPr>
        <xdr:cNvPr id="646" name="Line 388"/>
        <xdr:cNvSpPr>
          <a:spLocks/>
        </xdr:cNvSpPr>
      </xdr:nvSpPr>
      <xdr:spPr>
        <a:xfrm flipH="1" flipV="1">
          <a:off x="13287375" y="102298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62</xdr:row>
      <xdr:rowOff>161925</xdr:rowOff>
    </xdr:from>
    <xdr:to>
      <xdr:col>20</xdr:col>
      <xdr:colOff>47625</xdr:colOff>
      <xdr:row>64</xdr:row>
      <xdr:rowOff>171450</xdr:rowOff>
    </xdr:to>
    <xdr:sp>
      <xdr:nvSpPr>
        <xdr:cNvPr id="647" name="TextBox 390"/>
        <xdr:cNvSpPr txBox="1">
          <a:spLocks noChangeArrowheads="1"/>
        </xdr:cNvSpPr>
      </xdr:nvSpPr>
      <xdr:spPr>
        <a:xfrm>
          <a:off x="14458950" y="1079182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247650</xdr:colOff>
      <xdr:row>62</xdr:row>
      <xdr:rowOff>57150</xdr:rowOff>
    </xdr:from>
    <xdr:to>
      <xdr:col>19</xdr:col>
      <xdr:colOff>390525</xdr:colOff>
      <xdr:row>63</xdr:row>
      <xdr:rowOff>28575</xdr:rowOff>
    </xdr:to>
    <xdr:sp>
      <xdr:nvSpPr>
        <xdr:cNvPr id="648" name="Oval 391"/>
        <xdr:cNvSpPr>
          <a:spLocks/>
        </xdr:cNvSpPr>
      </xdr:nvSpPr>
      <xdr:spPr>
        <a:xfrm>
          <a:off x="14306550" y="1068705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62</xdr:row>
      <xdr:rowOff>0</xdr:rowOff>
    </xdr:from>
    <xdr:to>
      <xdr:col>20</xdr:col>
      <xdr:colOff>657225</xdr:colOff>
      <xdr:row>62</xdr:row>
      <xdr:rowOff>133350</xdr:rowOff>
    </xdr:to>
    <xdr:sp>
      <xdr:nvSpPr>
        <xdr:cNvPr id="649" name="TextBox 392"/>
        <xdr:cNvSpPr txBox="1">
          <a:spLocks noChangeArrowheads="1"/>
        </xdr:cNvSpPr>
      </xdr:nvSpPr>
      <xdr:spPr>
        <a:xfrm>
          <a:off x="15039975" y="1062990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>
      <xdr:nvSpPr>
        <xdr:cNvPr id="650" name="Oval 393"/>
        <xdr:cNvSpPr>
          <a:spLocks/>
        </xdr:cNvSpPr>
      </xdr:nvSpPr>
      <xdr:spPr>
        <a:xfrm>
          <a:off x="15411450" y="106965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651" name="AutoShape 395"/>
        <xdr:cNvSpPr>
          <a:spLocks/>
        </xdr:cNvSpPr>
      </xdr:nvSpPr>
      <xdr:spPr>
        <a:xfrm flipH="1" flipV="1">
          <a:off x="2362200" y="381000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652" name="Line 398"/>
        <xdr:cNvSpPr>
          <a:spLocks/>
        </xdr:cNvSpPr>
      </xdr:nvSpPr>
      <xdr:spPr>
        <a:xfrm flipV="1">
          <a:off x="2362200" y="1333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5</xdr:row>
      <xdr:rowOff>9525</xdr:rowOff>
    </xdr:from>
    <xdr:to>
      <xdr:col>3</xdr:col>
      <xdr:colOff>409575</xdr:colOff>
      <xdr:row>7</xdr:row>
      <xdr:rowOff>9525</xdr:rowOff>
    </xdr:to>
    <xdr:sp>
      <xdr:nvSpPr>
        <xdr:cNvPr id="653" name="TextBox 403"/>
        <xdr:cNvSpPr txBox="1">
          <a:spLocks noChangeArrowheads="1"/>
        </xdr:cNvSpPr>
      </xdr:nvSpPr>
      <xdr:spPr>
        <a:xfrm>
          <a:off x="1704975" y="86677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654" name="AutoShape 404"/>
        <xdr:cNvSpPr>
          <a:spLocks/>
        </xdr:cNvSpPr>
      </xdr:nvSpPr>
      <xdr:spPr>
        <a:xfrm>
          <a:off x="1724025" y="438150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655" name="AutoShape 405"/>
        <xdr:cNvSpPr>
          <a:spLocks/>
        </xdr:cNvSpPr>
      </xdr:nvSpPr>
      <xdr:spPr>
        <a:xfrm>
          <a:off x="1704975" y="552450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656" name="AutoShape 406"/>
        <xdr:cNvSpPr>
          <a:spLocks/>
        </xdr:cNvSpPr>
      </xdr:nvSpPr>
      <xdr:spPr>
        <a:xfrm>
          <a:off x="2276475" y="390525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657" name="AutoShape 407"/>
        <xdr:cNvSpPr>
          <a:spLocks/>
        </xdr:cNvSpPr>
      </xdr:nvSpPr>
      <xdr:spPr>
        <a:xfrm>
          <a:off x="2409825" y="447675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658" name="AutoShape 408"/>
        <xdr:cNvSpPr>
          <a:spLocks/>
        </xdr:cNvSpPr>
      </xdr:nvSpPr>
      <xdr:spPr>
        <a:xfrm>
          <a:off x="2628900" y="5238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659" name="AutoShape 409"/>
        <xdr:cNvSpPr>
          <a:spLocks/>
        </xdr:cNvSpPr>
      </xdr:nvSpPr>
      <xdr:spPr>
        <a:xfrm>
          <a:off x="2628900" y="571500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660" name="AutoShape 410"/>
        <xdr:cNvSpPr>
          <a:spLocks/>
        </xdr:cNvSpPr>
      </xdr:nvSpPr>
      <xdr:spPr>
        <a:xfrm>
          <a:off x="2619375" y="685800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661" name="Line 411"/>
        <xdr:cNvSpPr>
          <a:spLocks/>
        </xdr:cNvSpPr>
      </xdr:nvSpPr>
      <xdr:spPr>
        <a:xfrm>
          <a:off x="2057400" y="68580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662" name="AutoShape 412"/>
        <xdr:cNvSpPr>
          <a:spLocks/>
        </xdr:cNvSpPr>
      </xdr:nvSpPr>
      <xdr:spPr>
        <a:xfrm>
          <a:off x="2095500" y="495300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663" name="AutoShape 413"/>
        <xdr:cNvSpPr>
          <a:spLocks/>
        </xdr:cNvSpPr>
      </xdr:nvSpPr>
      <xdr:spPr>
        <a:xfrm>
          <a:off x="2209800" y="533400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664" name="AutoShape 414"/>
        <xdr:cNvSpPr>
          <a:spLocks/>
        </xdr:cNvSpPr>
      </xdr:nvSpPr>
      <xdr:spPr>
        <a:xfrm>
          <a:off x="2476500" y="447675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665" name="AutoShape 415"/>
        <xdr:cNvSpPr>
          <a:spLocks/>
        </xdr:cNvSpPr>
      </xdr:nvSpPr>
      <xdr:spPr>
        <a:xfrm>
          <a:off x="2590800" y="485775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666" name="AutoShape 416"/>
        <xdr:cNvSpPr>
          <a:spLocks/>
        </xdr:cNvSpPr>
      </xdr:nvSpPr>
      <xdr:spPr>
        <a:xfrm>
          <a:off x="2047875" y="504825"/>
          <a:ext cx="114300" cy="381000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667" name="AutoShape 418"/>
        <xdr:cNvSpPr>
          <a:spLocks/>
        </xdr:cNvSpPr>
      </xdr:nvSpPr>
      <xdr:spPr>
        <a:xfrm>
          <a:off x="2628900" y="628650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668" name="AutoShape 419"/>
        <xdr:cNvSpPr>
          <a:spLocks/>
        </xdr:cNvSpPr>
      </xdr:nvSpPr>
      <xdr:spPr>
        <a:xfrm>
          <a:off x="1724025" y="647700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4</xdr:col>
      <xdr:colOff>57150</xdr:colOff>
      <xdr:row>6</xdr:row>
      <xdr:rowOff>161925</xdr:rowOff>
    </xdr:to>
    <xdr:sp>
      <xdr:nvSpPr>
        <xdr:cNvPr id="669" name="Line 422"/>
        <xdr:cNvSpPr>
          <a:spLocks/>
        </xdr:cNvSpPr>
      </xdr:nvSpPr>
      <xdr:spPr>
        <a:xfrm>
          <a:off x="1714500" y="1181100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670" name="Line 423"/>
        <xdr:cNvSpPr>
          <a:spLocks/>
        </xdr:cNvSpPr>
      </xdr:nvSpPr>
      <xdr:spPr>
        <a:xfrm flipV="1">
          <a:off x="2362200" y="1333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671" name="AutoShape 429"/>
        <xdr:cNvSpPr>
          <a:spLocks/>
        </xdr:cNvSpPr>
      </xdr:nvSpPr>
      <xdr:spPr>
        <a:xfrm>
          <a:off x="1724025" y="438150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672" name="AutoShape 430"/>
        <xdr:cNvSpPr>
          <a:spLocks/>
        </xdr:cNvSpPr>
      </xdr:nvSpPr>
      <xdr:spPr>
        <a:xfrm>
          <a:off x="1704975" y="552450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673" name="AutoShape 431"/>
        <xdr:cNvSpPr>
          <a:spLocks/>
        </xdr:cNvSpPr>
      </xdr:nvSpPr>
      <xdr:spPr>
        <a:xfrm>
          <a:off x="2276475" y="390525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674" name="AutoShape 432"/>
        <xdr:cNvSpPr>
          <a:spLocks/>
        </xdr:cNvSpPr>
      </xdr:nvSpPr>
      <xdr:spPr>
        <a:xfrm>
          <a:off x="2409825" y="447675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675" name="AutoShape 433"/>
        <xdr:cNvSpPr>
          <a:spLocks/>
        </xdr:cNvSpPr>
      </xdr:nvSpPr>
      <xdr:spPr>
        <a:xfrm>
          <a:off x="2628900" y="5238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676" name="AutoShape 435"/>
        <xdr:cNvSpPr>
          <a:spLocks/>
        </xdr:cNvSpPr>
      </xdr:nvSpPr>
      <xdr:spPr>
        <a:xfrm>
          <a:off x="2619375" y="685800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677" name="Line 436"/>
        <xdr:cNvSpPr>
          <a:spLocks/>
        </xdr:cNvSpPr>
      </xdr:nvSpPr>
      <xdr:spPr>
        <a:xfrm>
          <a:off x="2057400" y="68580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678" name="AutoShape 437"/>
        <xdr:cNvSpPr>
          <a:spLocks/>
        </xdr:cNvSpPr>
      </xdr:nvSpPr>
      <xdr:spPr>
        <a:xfrm>
          <a:off x="2095500" y="495300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679" name="AutoShape 438"/>
        <xdr:cNvSpPr>
          <a:spLocks/>
        </xdr:cNvSpPr>
      </xdr:nvSpPr>
      <xdr:spPr>
        <a:xfrm>
          <a:off x="2209800" y="533400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680" name="AutoShape 439"/>
        <xdr:cNvSpPr>
          <a:spLocks/>
        </xdr:cNvSpPr>
      </xdr:nvSpPr>
      <xdr:spPr>
        <a:xfrm>
          <a:off x="2476500" y="447675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681" name="AutoShape 440"/>
        <xdr:cNvSpPr>
          <a:spLocks/>
        </xdr:cNvSpPr>
      </xdr:nvSpPr>
      <xdr:spPr>
        <a:xfrm>
          <a:off x="2590800" y="485775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682" name="AutoShape 443"/>
        <xdr:cNvSpPr>
          <a:spLocks/>
        </xdr:cNvSpPr>
      </xdr:nvSpPr>
      <xdr:spPr>
        <a:xfrm>
          <a:off x="2628900" y="628650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683" name="AutoShape 444"/>
        <xdr:cNvSpPr>
          <a:spLocks/>
        </xdr:cNvSpPr>
      </xdr:nvSpPr>
      <xdr:spPr>
        <a:xfrm>
          <a:off x="1724025" y="647700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95250</xdr:rowOff>
    </xdr:from>
    <xdr:to>
      <xdr:col>9</xdr:col>
      <xdr:colOff>590550</xdr:colOff>
      <xdr:row>6</xdr:row>
      <xdr:rowOff>0</xdr:rowOff>
    </xdr:to>
    <xdr:grpSp>
      <xdr:nvGrpSpPr>
        <xdr:cNvPr id="684" name="Group 445"/>
        <xdr:cNvGrpSpPr>
          <a:grpSpLocks/>
        </xdr:cNvGrpSpPr>
      </xdr:nvGrpSpPr>
      <xdr:grpSpPr>
        <a:xfrm>
          <a:off x="6429375" y="9525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685" name="AutoShape 44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AutoShape 44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638175</xdr:colOff>
      <xdr:row>7</xdr:row>
      <xdr:rowOff>142875</xdr:rowOff>
    </xdr:from>
    <xdr:to>
      <xdr:col>10</xdr:col>
      <xdr:colOff>0</xdr:colOff>
      <xdr:row>8</xdr:row>
      <xdr:rowOff>95250</xdr:rowOff>
    </xdr:to>
    <xdr:sp>
      <xdr:nvSpPr>
        <xdr:cNvPr id="687" name="AutoShape 448"/>
        <xdr:cNvSpPr>
          <a:spLocks/>
        </xdr:cNvSpPr>
      </xdr:nvSpPr>
      <xdr:spPr>
        <a:xfrm>
          <a:off x="6981825" y="1343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</xdr:row>
      <xdr:rowOff>38100</xdr:rowOff>
    </xdr:from>
    <xdr:to>
      <xdr:col>9</xdr:col>
      <xdr:colOff>704850</xdr:colOff>
      <xdr:row>4</xdr:row>
      <xdr:rowOff>47625</xdr:rowOff>
    </xdr:to>
    <xdr:sp>
      <xdr:nvSpPr>
        <xdr:cNvPr id="688" name="Line 450"/>
        <xdr:cNvSpPr>
          <a:spLocks/>
        </xdr:cNvSpPr>
      </xdr:nvSpPr>
      <xdr:spPr>
        <a:xfrm>
          <a:off x="7048500" y="381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</xdr:row>
      <xdr:rowOff>152400</xdr:rowOff>
    </xdr:from>
    <xdr:to>
      <xdr:col>10</xdr:col>
      <xdr:colOff>200025</xdr:colOff>
      <xdr:row>3</xdr:row>
      <xdr:rowOff>85725</xdr:rowOff>
    </xdr:to>
    <xdr:grpSp>
      <xdr:nvGrpSpPr>
        <xdr:cNvPr id="689" name="Group 451"/>
        <xdr:cNvGrpSpPr>
          <a:grpSpLocks/>
        </xdr:cNvGrpSpPr>
      </xdr:nvGrpSpPr>
      <xdr:grpSpPr>
        <a:xfrm>
          <a:off x="6753225" y="495300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690" name="Line 452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Oval 453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</xdr:row>
      <xdr:rowOff>104775</xdr:rowOff>
    </xdr:from>
    <xdr:to>
      <xdr:col>9</xdr:col>
      <xdr:colOff>704850</xdr:colOff>
      <xdr:row>7</xdr:row>
      <xdr:rowOff>142875</xdr:rowOff>
    </xdr:to>
    <xdr:sp>
      <xdr:nvSpPr>
        <xdr:cNvPr id="692" name="AutoShape 454"/>
        <xdr:cNvSpPr>
          <a:spLocks/>
        </xdr:cNvSpPr>
      </xdr:nvSpPr>
      <xdr:spPr>
        <a:xfrm>
          <a:off x="6381750" y="790575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5</xdr:row>
      <xdr:rowOff>47625</xdr:rowOff>
    </xdr:from>
    <xdr:to>
      <xdr:col>10</xdr:col>
      <xdr:colOff>38100</xdr:colOff>
      <xdr:row>6</xdr:row>
      <xdr:rowOff>19050</xdr:rowOff>
    </xdr:to>
    <xdr:grpSp>
      <xdr:nvGrpSpPr>
        <xdr:cNvPr id="693" name="Group 455"/>
        <xdr:cNvGrpSpPr>
          <a:grpSpLocks/>
        </xdr:cNvGrpSpPr>
      </xdr:nvGrpSpPr>
      <xdr:grpSpPr>
        <a:xfrm>
          <a:off x="6934200" y="90487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694" name="AutoShape 45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5" name="AutoShape 45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638175</xdr:colOff>
      <xdr:row>4</xdr:row>
      <xdr:rowOff>38100</xdr:rowOff>
    </xdr:from>
    <xdr:to>
      <xdr:col>10</xdr:col>
      <xdr:colOff>9525</xdr:colOff>
      <xdr:row>5</xdr:row>
      <xdr:rowOff>9525</xdr:rowOff>
    </xdr:to>
    <xdr:sp>
      <xdr:nvSpPr>
        <xdr:cNvPr id="696" name="Oval 458"/>
        <xdr:cNvSpPr>
          <a:spLocks/>
        </xdr:cNvSpPr>
      </xdr:nvSpPr>
      <xdr:spPr>
        <a:xfrm>
          <a:off x="6981825" y="7239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504825</xdr:colOff>
      <xdr:row>5</xdr:row>
      <xdr:rowOff>114300</xdr:rowOff>
    </xdr:to>
    <xdr:sp>
      <xdr:nvSpPr>
        <xdr:cNvPr id="697" name="AutoShape 460"/>
        <xdr:cNvSpPr>
          <a:spLocks/>
        </xdr:cNvSpPr>
      </xdr:nvSpPr>
      <xdr:spPr>
        <a:xfrm>
          <a:off x="7115175" y="9429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133350</xdr:rowOff>
    </xdr:from>
    <xdr:to>
      <xdr:col>10</xdr:col>
      <xdr:colOff>514350</xdr:colOff>
      <xdr:row>5</xdr:row>
      <xdr:rowOff>161925</xdr:rowOff>
    </xdr:to>
    <xdr:sp>
      <xdr:nvSpPr>
        <xdr:cNvPr id="698" name="AutoShape 461"/>
        <xdr:cNvSpPr>
          <a:spLocks/>
        </xdr:cNvSpPr>
      </xdr:nvSpPr>
      <xdr:spPr>
        <a:xfrm>
          <a:off x="7124700" y="9906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19050</xdr:rowOff>
    </xdr:from>
    <xdr:to>
      <xdr:col>9</xdr:col>
      <xdr:colOff>657225</xdr:colOff>
      <xdr:row>8</xdr:row>
      <xdr:rowOff>114300</xdr:rowOff>
    </xdr:to>
    <xdr:sp>
      <xdr:nvSpPr>
        <xdr:cNvPr id="699" name="AutoShape 462"/>
        <xdr:cNvSpPr>
          <a:spLocks/>
        </xdr:cNvSpPr>
      </xdr:nvSpPr>
      <xdr:spPr>
        <a:xfrm>
          <a:off x="6715125" y="12192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700" name="Line 463"/>
        <xdr:cNvSpPr>
          <a:spLocks/>
        </xdr:cNvSpPr>
      </xdr:nvSpPr>
      <xdr:spPr>
        <a:xfrm>
          <a:off x="6467475" y="120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6</xdr:row>
      <xdr:rowOff>104775</xdr:rowOff>
    </xdr:from>
    <xdr:to>
      <xdr:col>9</xdr:col>
      <xdr:colOff>762000</xdr:colOff>
      <xdr:row>7</xdr:row>
      <xdr:rowOff>57150</xdr:rowOff>
    </xdr:to>
    <xdr:sp>
      <xdr:nvSpPr>
        <xdr:cNvPr id="701" name="Oval 464"/>
        <xdr:cNvSpPr>
          <a:spLocks/>
        </xdr:cNvSpPr>
      </xdr:nvSpPr>
      <xdr:spPr>
        <a:xfrm>
          <a:off x="6991350" y="11334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76200</xdr:rowOff>
    </xdr:from>
    <xdr:to>
      <xdr:col>11</xdr:col>
      <xdr:colOff>0</xdr:colOff>
      <xdr:row>7</xdr:row>
      <xdr:rowOff>123825</xdr:rowOff>
    </xdr:to>
    <xdr:sp>
      <xdr:nvSpPr>
        <xdr:cNvPr id="702" name="TextBox 465"/>
        <xdr:cNvSpPr txBox="1">
          <a:spLocks noChangeArrowheads="1"/>
        </xdr:cNvSpPr>
      </xdr:nvSpPr>
      <xdr:spPr>
        <a:xfrm>
          <a:off x="7019925" y="1104900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17</xdr:col>
      <xdr:colOff>304800</xdr:colOff>
      <xdr:row>61</xdr:row>
      <xdr:rowOff>28575</xdr:rowOff>
    </xdr:from>
    <xdr:to>
      <xdr:col>17</xdr:col>
      <xdr:colOff>628650</xdr:colOff>
      <xdr:row>62</xdr:row>
      <xdr:rowOff>57150</xdr:rowOff>
    </xdr:to>
    <xdr:sp>
      <xdr:nvSpPr>
        <xdr:cNvPr id="703" name="Line 489"/>
        <xdr:cNvSpPr>
          <a:spLocks/>
        </xdr:cNvSpPr>
      </xdr:nvSpPr>
      <xdr:spPr>
        <a:xfrm>
          <a:off x="12820650" y="104870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59</xdr:row>
      <xdr:rowOff>104775</xdr:rowOff>
    </xdr:from>
    <xdr:to>
      <xdr:col>18</xdr:col>
      <xdr:colOff>76200</xdr:colOff>
      <xdr:row>60</xdr:row>
      <xdr:rowOff>76200</xdr:rowOff>
    </xdr:to>
    <xdr:sp>
      <xdr:nvSpPr>
        <xdr:cNvPr id="704" name="Oval 295"/>
        <xdr:cNvSpPr>
          <a:spLocks/>
        </xdr:cNvSpPr>
      </xdr:nvSpPr>
      <xdr:spPr>
        <a:xfrm>
          <a:off x="13211175" y="10220325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16</xdr:row>
      <xdr:rowOff>9525</xdr:rowOff>
    </xdr:from>
    <xdr:to>
      <xdr:col>1</xdr:col>
      <xdr:colOff>742950</xdr:colOff>
      <xdr:row>16</xdr:row>
      <xdr:rowOff>123825</xdr:rowOff>
    </xdr:to>
    <xdr:sp>
      <xdr:nvSpPr>
        <xdr:cNvPr id="705" name="AutoShape 490"/>
        <xdr:cNvSpPr>
          <a:spLocks/>
        </xdr:cNvSpPr>
      </xdr:nvSpPr>
      <xdr:spPr>
        <a:xfrm>
          <a:off x="781050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11</xdr:row>
      <xdr:rowOff>19050</xdr:rowOff>
    </xdr:from>
    <xdr:to>
      <xdr:col>2</xdr:col>
      <xdr:colOff>104775</xdr:colOff>
      <xdr:row>16</xdr:row>
      <xdr:rowOff>47625</xdr:rowOff>
    </xdr:to>
    <xdr:sp>
      <xdr:nvSpPr>
        <xdr:cNvPr id="706" name="AutoShape 491"/>
        <xdr:cNvSpPr>
          <a:spLocks/>
        </xdr:cNvSpPr>
      </xdr:nvSpPr>
      <xdr:spPr>
        <a:xfrm>
          <a:off x="514350" y="1905000"/>
          <a:ext cx="533400" cy="885825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14</xdr:row>
      <xdr:rowOff>152400</xdr:rowOff>
    </xdr:from>
    <xdr:to>
      <xdr:col>2</xdr:col>
      <xdr:colOff>333375</xdr:colOff>
      <xdr:row>15</xdr:row>
      <xdr:rowOff>152400</xdr:rowOff>
    </xdr:to>
    <xdr:sp>
      <xdr:nvSpPr>
        <xdr:cNvPr id="707" name="TextBox 492"/>
        <xdr:cNvSpPr txBox="1">
          <a:spLocks noChangeArrowheads="1"/>
        </xdr:cNvSpPr>
      </xdr:nvSpPr>
      <xdr:spPr>
        <a:xfrm>
          <a:off x="590550" y="25527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</xdr:col>
      <xdr:colOff>752475</xdr:colOff>
      <xdr:row>13</xdr:row>
      <xdr:rowOff>66675</xdr:rowOff>
    </xdr:from>
    <xdr:to>
      <xdr:col>2</xdr:col>
      <xdr:colOff>257175</xdr:colOff>
      <xdr:row>14</xdr:row>
      <xdr:rowOff>161925</xdr:rowOff>
    </xdr:to>
    <xdr:sp>
      <xdr:nvSpPr>
        <xdr:cNvPr id="708" name="AutoShape 493"/>
        <xdr:cNvSpPr>
          <a:spLocks/>
        </xdr:cNvSpPr>
      </xdr:nvSpPr>
      <xdr:spPr>
        <a:xfrm>
          <a:off x="923925" y="229552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709" name="AutoShape 494"/>
        <xdr:cNvSpPr>
          <a:spLocks/>
        </xdr:cNvSpPr>
      </xdr:nvSpPr>
      <xdr:spPr>
        <a:xfrm>
          <a:off x="1503045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710" name="AutoShape 495"/>
        <xdr:cNvSpPr>
          <a:spLocks/>
        </xdr:cNvSpPr>
      </xdr:nvSpPr>
      <xdr:spPr>
        <a:xfrm>
          <a:off x="1503045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711" name="AutoShape 496"/>
        <xdr:cNvSpPr>
          <a:spLocks/>
        </xdr:cNvSpPr>
      </xdr:nvSpPr>
      <xdr:spPr>
        <a:xfrm>
          <a:off x="1503045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56</xdr:row>
      <xdr:rowOff>9525</xdr:rowOff>
    </xdr:from>
    <xdr:to>
      <xdr:col>20</xdr:col>
      <xdr:colOff>76200</xdr:colOff>
      <xdr:row>56</xdr:row>
      <xdr:rowOff>133350</xdr:rowOff>
    </xdr:to>
    <xdr:sp>
      <xdr:nvSpPr>
        <xdr:cNvPr id="712" name="AutoShape 497"/>
        <xdr:cNvSpPr>
          <a:spLocks/>
        </xdr:cNvSpPr>
      </xdr:nvSpPr>
      <xdr:spPr>
        <a:xfrm>
          <a:off x="14773275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713" name="AutoShape 498"/>
        <xdr:cNvSpPr>
          <a:spLocks/>
        </xdr:cNvSpPr>
      </xdr:nvSpPr>
      <xdr:spPr>
        <a:xfrm>
          <a:off x="1503045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53</xdr:row>
      <xdr:rowOff>0</xdr:rowOff>
    </xdr:from>
    <xdr:to>
      <xdr:col>19</xdr:col>
      <xdr:colOff>657225</xdr:colOff>
      <xdr:row>54</xdr:row>
      <xdr:rowOff>95250</xdr:rowOff>
    </xdr:to>
    <xdr:sp>
      <xdr:nvSpPr>
        <xdr:cNvPr id="714" name="AutoShape 500"/>
        <xdr:cNvSpPr>
          <a:spLocks/>
        </xdr:cNvSpPr>
      </xdr:nvSpPr>
      <xdr:spPr>
        <a:xfrm>
          <a:off x="14439900" y="908685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19050</xdr:rowOff>
    </xdr:to>
    <xdr:sp>
      <xdr:nvSpPr>
        <xdr:cNvPr id="715" name="AutoShape 501"/>
        <xdr:cNvSpPr>
          <a:spLocks/>
        </xdr:cNvSpPr>
      </xdr:nvSpPr>
      <xdr:spPr>
        <a:xfrm>
          <a:off x="14744700" y="8743950"/>
          <a:ext cx="361950" cy="876300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51</xdr:row>
      <xdr:rowOff>133350</xdr:rowOff>
    </xdr:from>
    <xdr:to>
      <xdr:col>20</xdr:col>
      <xdr:colOff>466725</xdr:colOff>
      <xdr:row>52</xdr:row>
      <xdr:rowOff>123825</xdr:rowOff>
    </xdr:to>
    <xdr:sp>
      <xdr:nvSpPr>
        <xdr:cNvPr id="716" name="TextBox 502"/>
        <xdr:cNvSpPr txBox="1">
          <a:spLocks noChangeArrowheads="1"/>
        </xdr:cNvSpPr>
      </xdr:nvSpPr>
      <xdr:spPr>
        <a:xfrm>
          <a:off x="14611350" y="887730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104775</xdr:colOff>
      <xdr:row>53</xdr:row>
      <xdr:rowOff>123825</xdr:rowOff>
    </xdr:from>
    <xdr:to>
      <xdr:col>20</xdr:col>
      <xdr:colOff>609600</xdr:colOff>
      <xdr:row>54</xdr:row>
      <xdr:rowOff>114300</xdr:rowOff>
    </xdr:to>
    <xdr:sp>
      <xdr:nvSpPr>
        <xdr:cNvPr id="717" name="TextBox 503"/>
        <xdr:cNvSpPr txBox="1">
          <a:spLocks noChangeArrowheads="1"/>
        </xdr:cNvSpPr>
      </xdr:nvSpPr>
      <xdr:spPr>
        <a:xfrm>
          <a:off x="14935200" y="9210675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723900</xdr:colOff>
      <xdr:row>24</xdr:row>
      <xdr:rowOff>171450</xdr:rowOff>
    </xdr:to>
    <xdr:sp>
      <xdr:nvSpPr>
        <xdr:cNvPr id="718" name="TextBox 504"/>
        <xdr:cNvSpPr txBox="1">
          <a:spLocks noChangeArrowheads="1"/>
        </xdr:cNvSpPr>
      </xdr:nvSpPr>
      <xdr:spPr>
        <a:xfrm>
          <a:off x="6381750" y="3790950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海南  方面　
</a:t>
          </a:r>
        </a:p>
      </xdr:txBody>
    </xdr:sp>
    <xdr:clientData/>
  </xdr:twoCellAnchor>
  <xdr:twoCellAnchor>
    <xdr:from>
      <xdr:col>3</xdr:col>
      <xdr:colOff>0</xdr:colOff>
      <xdr:row>54</xdr:row>
      <xdr:rowOff>152400</xdr:rowOff>
    </xdr:from>
    <xdr:to>
      <xdr:col>4</xdr:col>
      <xdr:colOff>133350</xdr:colOff>
      <xdr:row>57</xdr:row>
      <xdr:rowOff>0</xdr:rowOff>
    </xdr:to>
    <xdr:sp>
      <xdr:nvSpPr>
        <xdr:cNvPr id="719" name="TextBox 506"/>
        <xdr:cNvSpPr txBox="1">
          <a:spLocks noChangeArrowheads="1"/>
        </xdr:cNvSpPr>
      </xdr:nvSpPr>
      <xdr:spPr>
        <a:xfrm>
          <a:off x="1714500" y="9410700"/>
          <a:ext cx="904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ここ迄300㎞と同経路
</a:t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720" name="TextBox 512"/>
        <xdr:cNvSpPr txBox="1">
          <a:spLocks noChangeArrowheads="1"/>
        </xdr:cNvSpPr>
      </xdr:nvSpPr>
      <xdr:spPr>
        <a:xfrm>
          <a:off x="1499235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721" name="Line 513"/>
        <xdr:cNvSpPr>
          <a:spLocks/>
        </xdr:cNvSpPr>
      </xdr:nvSpPr>
      <xdr:spPr>
        <a:xfrm flipH="1">
          <a:off x="1520190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60</xdr:row>
      <xdr:rowOff>57150</xdr:rowOff>
    </xdr:from>
    <xdr:to>
      <xdr:col>20</xdr:col>
      <xdr:colOff>142875</xdr:colOff>
      <xdr:row>60</xdr:row>
      <xdr:rowOff>66675</xdr:rowOff>
    </xdr:to>
    <xdr:sp>
      <xdr:nvSpPr>
        <xdr:cNvPr id="722" name="Line 514"/>
        <xdr:cNvSpPr>
          <a:spLocks/>
        </xdr:cNvSpPr>
      </xdr:nvSpPr>
      <xdr:spPr>
        <a:xfrm flipH="1">
          <a:off x="14735175" y="103441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723" name="TextBox 515"/>
        <xdr:cNvSpPr txBox="1">
          <a:spLocks noChangeArrowheads="1"/>
        </xdr:cNvSpPr>
      </xdr:nvSpPr>
      <xdr:spPr>
        <a:xfrm>
          <a:off x="1499235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724" name="Line 516"/>
        <xdr:cNvSpPr>
          <a:spLocks/>
        </xdr:cNvSpPr>
      </xdr:nvSpPr>
      <xdr:spPr>
        <a:xfrm flipH="1">
          <a:off x="1520190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725" name="AutoShape 61"/>
        <xdr:cNvSpPr>
          <a:spLocks/>
        </xdr:cNvSpPr>
      </xdr:nvSpPr>
      <xdr:spPr>
        <a:xfrm>
          <a:off x="7048500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57150</xdr:rowOff>
    </xdr:from>
    <xdr:to>
      <xdr:col>1</xdr:col>
      <xdr:colOff>752475</xdr:colOff>
      <xdr:row>31</xdr:row>
      <xdr:rowOff>38100</xdr:rowOff>
    </xdr:to>
    <xdr:sp>
      <xdr:nvSpPr>
        <xdr:cNvPr id="726" name="TextBox 520"/>
        <xdr:cNvSpPr txBox="1">
          <a:spLocks noChangeArrowheads="1"/>
        </xdr:cNvSpPr>
      </xdr:nvSpPr>
      <xdr:spPr>
        <a:xfrm>
          <a:off x="219075" y="5200650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542925</xdr:colOff>
      <xdr:row>36</xdr:row>
      <xdr:rowOff>9525</xdr:rowOff>
    </xdr:from>
    <xdr:to>
      <xdr:col>1</xdr:col>
      <xdr:colOff>733425</xdr:colOff>
      <xdr:row>38</xdr:row>
      <xdr:rowOff>104775</xdr:rowOff>
    </xdr:to>
    <xdr:sp>
      <xdr:nvSpPr>
        <xdr:cNvPr id="727" name="Line 522"/>
        <xdr:cNvSpPr>
          <a:spLocks/>
        </xdr:cNvSpPr>
      </xdr:nvSpPr>
      <xdr:spPr>
        <a:xfrm flipH="1" flipV="1">
          <a:off x="714375" y="6181725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728" name="TextBox 377"/>
        <xdr:cNvSpPr txBox="1">
          <a:spLocks noChangeArrowheads="1"/>
        </xdr:cNvSpPr>
      </xdr:nvSpPr>
      <xdr:spPr>
        <a:xfrm>
          <a:off x="2466975" y="803910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25</xdr:col>
      <xdr:colOff>0</xdr:colOff>
      <xdr:row>7</xdr:row>
      <xdr:rowOff>28575</xdr:rowOff>
    </xdr:from>
    <xdr:to>
      <xdr:col>25</xdr:col>
      <xdr:colOff>0</xdr:colOff>
      <xdr:row>7</xdr:row>
      <xdr:rowOff>28575</xdr:rowOff>
    </xdr:to>
    <xdr:sp>
      <xdr:nvSpPr>
        <xdr:cNvPr id="729" name="Line 539"/>
        <xdr:cNvSpPr>
          <a:spLocks/>
        </xdr:cNvSpPr>
      </xdr:nvSpPr>
      <xdr:spPr>
        <a:xfrm flipV="1">
          <a:off x="1865947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95250</xdr:rowOff>
    </xdr:from>
    <xdr:to>
      <xdr:col>25</xdr:col>
      <xdr:colOff>0</xdr:colOff>
      <xdr:row>4</xdr:row>
      <xdr:rowOff>76200</xdr:rowOff>
    </xdr:to>
    <xdr:sp>
      <xdr:nvSpPr>
        <xdr:cNvPr id="730" name="TextBox 540"/>
        <xdr:cNvSpPr txBox="1">
          <a:spLocks noChangeArrowheads="1"/>
        </xdr:cNvSpPr>
      </xdr:nvSpPr>
      <xdr:spPr>
        <a:xfrm>
          <a:off x="18659475" y="609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11</xdr:col>
      <xdr:colOff>714375</xdr:colOff>
      <xdr:row>7</xdr:row>
      <xdr:rowOff>133350</xdr:rowOff>
    </xdr:from>
    <xdr:to>
      <xdr:col>12</xdr:col>
      <xdr:colOff>76200</xdr:colOff>
      <xdr:row>8</xdr:row>
      <xdr:rowOff>66675</xdr:rowOff>
    </xdr:to>
    <xdr:sp>
      <xdr:nvSpPr>
        <xdr:cNvPr id="731" name="AutoShape 545"/>
        <xdr:cNvSpPr>
          <a:spLocks/>
        </xdr:cNvSpPr>
      </xdr:nvSpPr>
      <xdr:spPr>
        <a:xfrm>
          <a:off x="8601075" y="13335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28575</xdr:rowOff>
    </xdr:from>
    <xdr:to>
      <xdr:col>12</xdr:col>
      <xdr:colOff>38100</xdr:colOff>
      <xdr:row>9</xdr:row>
      <xdr:rowOff>38100</xdr:rowOff>
    </xdr:to>
    <xdr:sp>
      <xdr:nvSpPr>
        <xdr:cNvPr id="732" name="AutoShape 546"/>
        <xdr:cNvSpPr>
          <a:spLocks/>
        </xdr:cNvSpPr>
      </xdr:nvSpPr>
      <xdr:spPr>
        <a:xfrm flipV="1">
          <a:off x="8201025" y="1057275"/>
          <a:ext cx="495300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11</xdr:col>
      <xdr:colOff>142875</xdr:colOff>
      <xdr:row>5</xdr:row>
      <xdr:rowOff>0</xdr:rowOff>
    </xdr:from>
    <xdr:to>
      <xdr:col>11</xdr:col>
      <xdr:colOff>752475</xdr:colOff>
      <xdr:row>5</xdr:row>
      <xdr:rowOff>9525</xdr:rowOff>
    </xdr:to>
    <xdr:sp>
      <xdr:nvSpPr>
        <xdr:cNvPr id="733" name="AutoShape 547"/>
        <xdr:cNvSpPr>
          <a:spLocks/>
        </xdr:cNvSpPr>
      </xdr:nvSpPr>
      <xdr:spPr>
        <a:xfrm>
          <a:off x="8029575" y="85725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161925</xdr:rowOff>
    </xdr:from>
    <xdr:to>
      <xdr:col>12</xdr:col>
      <xdr:colOff>457200</xdr:colOff>
      <xdr:row>7</xdr:row>
      <xdr:rowOff>133350</xdr:rowOff>
    </xdr:to>
    <xdr:sp>
      <xdr:nvSpPr>
        <xdr:cNvPr id="734" name="AutoShape 548"/>
        <xdr:cNvSpPr>
          <a:spLocks/>
        </xdr:cNvSpPr>
      </xdr:nvSpPr>
      <xdr:spPr>
        <a:xfrm>
          <a:off x="8658225" y="847725"/>
          <a:ext cx="457200" cy="485775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</xdr:row>
      <xdr:rowOff>95250</xdr:rowOff>
    </xdr:from>
    <xdr:to>
      <xdr:col>12</xdr:col>
      <xdr:colOff>85725</xdr:colOff>
      <xdr:row>5</xdr:row>
      <xdr:rowOff>76200</xdr:rowOff>
    </xdr:to>
    <xdr:sp>
      <xdr:nvSpPr>
        <xdr:cNvPr id="735" name="Oval 550"/>
        <xdr:cNvSpPr>
          <a:spLocks/>
        </xdr:cNvSpPr>
      </xdr:nvSpPr>
      <xdr:spPr>
        <a:xfrm>
          <a:off x="8591550" y="7810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123825</xdr:rowOff>
    </xdr:from>
    <xdr:to>
      <xdr:col>12</xdr:col>
      <xdr:colOff>0</xdr:colOff>
      <xdr:row>4</xdr:row>
      <xdr:rowOff>95250</xdr:rowOff>
    </xdr:to>
    <xdr:sp>
      <xdr:nvSpPr>
        <xdr:cNvPr id="736" name="Line 551"/>
        <xdr:cNvSpPr>
          <a:spLocks/>
        </xdr:cNvSpPr>
      </xdr:nvSpPr>
      <xdr:spPr>
        <a:xfrm flipV="1">
          <a:off x="8658225" y="466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737" name="AutoShape 552"/>
        <xdr:cNvSpPr>
          <a:spLocks/>
        </xdr:cNvSpPr>
      </xdr:nvSpPr>
      <xdr:spPr>
        <a:xfrm>
          <a:off x="549592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59</xdr:row>
      <xdr:rowOff>95250</xdr:rowOff>
    </xdr:from>
    <xdr:to>
      <xdr:col>8</xdr:col>
      <xdr:colOff>676275</xdr:colOff>
      <xdr:row>61</xdr:row>
      <xdr:rowOff>28575</xdr:rowOff>
    </xdr:to>
    <xdr:sp>
      <xdr:nvSpPr>
        <xdr:cNvPr id="738" name="AutoShape 553"/>
        <xdr:cNvSpPr>
          <a:spLocks/>
        </xdr:cNvSpPr>
      </xdr:nvSpPr>
      <xdr:spPr>
        <a:xfrm>
          <a:off x="5619750" y="10210800"/>
          <a:ext cx="628650" cy="276225"/>
        </a:xfrm>
        <a:custGeom>
          <a:pathLst>
            <a:path h="30" w="66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739" name="AutoShape 555"/>
        <xdr:cNvSpPr>
          <a:spLocks/>
        </xdr:cNvSpPr>
      </xdr:nvSpPr>
      <xdr:spPr>
        <a:xfrm>
          <a:off x="549592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61</xdr:row>
      <xdr:rowOff>19050</xdr:rowOff>
    </xdr:from>
    <xdr:to>
      <xdr:col>7</xdr:col>
      <xdr:colOff>762000</xdr:colOff>
      <xdr:row>64</xdr:row>
      <xdr:rowOff>57150</xdr:rowOff>
    </xdr:to>
    <xdr:sp>
      <xdr:nvSpPr>
        <xdr:cNvPr id="740" name="AutoShape 556"/>
        <xdr:cNvSpPr>
          <a:spLocks/>
        </xdr:cNvSpPr>
      </xdr:nvSpPr>
      <xdr:spPr>
        <a:xfrm>
          <a:off x="4848225" y="10477500"/>
          <a:ext cx="71437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60</xdr:row>
      <xdr:rowOff>114300</xdr:rowOff>
    </xdr:from>
    <xdr:to>
      <xdr:col>8</xdr:col>
      <xdr:colOff>76200</xdr:colOff>
      <xdr:row>61</xdr:row>
      <xdr:rowOff>123825</xdr:rowOff>
    </xdr:to>
    <xdr:sp>
      <xdr:nvSpPr>
        <xdr:cNvPr id="741" name="Oval 557"/>
        <xdr:cNvSpPr>
          <a:spLocks/>
        </xdr:cNvSpPr>
      </xdr:nvSpPr>
      <xdr:spPr>
        <a:xfrm>
          <a:off x="5467350" y="1040130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60</xdr:row>
      <xdr:rowOff>47625</xdr:rowOff>
    </xdr:from>
    <xdr:to>
      <xdr:col>8</xdr:col>
      <xdr:colOff>571500</xdr:colOff>
      <xdr:row>62</xdr:row>
      <xdr:rowOff>47625</xdr:rowOff>
    </xdr:to>
    <xdr:sp>
      <xdr:nvSpPr>
        <xdr:cNvPr id="742" name="AutoShape 558"/>
        <xdr:cNvSpPr>
          <a:spLocks/>
        </xdr:cNvSpPr>
      </xdr:nvSpPr>
      <xdr:spPr>
        <a:xfrm>
          <a:off x="5772150" y="10334625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44 </a:t>
          </a:r>
        </a:p>
      </xdr:txBody>
    </xdr:sp>
    <xdr:clientData/>
  </xdr:twoCellAnchor>
  <xdr:twoCellAnchor>
    <xdr:from>
      <xdr:col>13</xdr:col>
      <xdr:colOff>95250</xdr:colOff>
      <xdr:row>12</xdr:row>
      <xdr:rowOff>104775</xdr:rowOff>
    </xdr:from>
    <xdr:to>
      <xdr:col>14</xdr:col>
      <xdr:colOff>438150</xdr:colOff>
      <xdr:row>16</xdr:row>
      <xdr:rowOff>47625</xdr:rowOff>
    </xdr:to>
    <xdr:sp>
      <xdr:nvSpPr>
        <xdr:cNvPr id="743" name="AutoShape 559"/>
        <xdr:cNvSpPr>
          <a:spLocks/>
        </xdr:cNvSpPr>
      </xdr:nvSpPr>
      <xdr:spPr>
        <a:xfrm>
          <a:off x="9525000" y="2162175"/>
          <a:ext cx="1114425" cy="628650"/>
        </a:xfrm>
        <a:custGeom>
          <a:pathLst>
            <a:path h="68" w="117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12</xdr:row>
      <xdr:rowOff>38100</xdr:rowOff>
    </xdr:from>
    <xdr:to>
      <xdr:col>13</xdr:col>
      <xdr:colOff>752475</xdr:colOff>
      <xdr:row>13</xdr:row>
      <xdr:rowOff>0</xdr:rowOff>
    </xdr:to>
    <xdr:sp>
      <xdr:nvSpPr>
        <xdr:cNvPr id="744" name="Oval 560"/>
        <xdr:cNvSpPr>
          <a:spLocks/>
        </xdr:cNvSpPr>
      </xdr:nvSpPr>
      <xdr:spPr>
        <a:xfrm>
          <a:off x="10048875" y="20955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10</xdr:row>
      <xdr:rowOff>76200</xdr:rowOff>
    </xdr:from>
    <xdr:to>
      <xdr:col>13</xdr:col>
      <xdr:colOff>685800</xdr:colOff>
      <xdr:row>12</xdr:row>
      <xdr:rowOff>47625</xdr:rowOff>
    </xdr:to>
    <xdr:sp>
      <xdr:nvSpPr>
        <xdr:cNvPr id="745" name="Line 561"/>
        <xdr:cNvSpPr>
          <a:spLocks/>
        </xdr:cNvSpPr>
      </xdr:nvSpPr>
      <xdr:spPr>
        <a:xfrm flipV="1">
          <a:off x="10115550" y="1790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13</xdr:row>
      <xdr:rowOff>95250</xdr:rowOff>
    </xdr:from>
    <xdr:to>
      <xdr:col>13</xdr:col>
      <xdr:colOff>600075</xdr:colOff>
      <xdr:row>14</xdr:row>
      <xdr:rowOff>0</xdr:rowOff>
    </xdr:to>
    <xdr:grpSp>
      <xdr:nvGrpSpPr>
        <xdr:cNvPr id="746" name="Group 562"/>
        <xdr:cNvGrpSpPr>
          <a:grpSpLocks/>
        </xdr:cNvGrpSpPr>
      </xdr:nvGrpSpPr>
      <xdr:grpSpPr>
        <a:xfrm>
          <a:off x="9525000" y="23241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747" name="AutoShape 56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8" name="AutoShape 56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552450</xdr:colOff>
      <xdr:row>13</xdr:row>
      <xdr:rowOff>47625</xdr:rowOff>
    </xdr:from>
    <xdr:to>
      <xdr:col>14</xdr:col>
      <xdr:colOff>66675</xdr:colOff>
      <xdr:row>14</xdr:row>
      <xdr:rowOff>85725</xdr:rowOff>
    </xdr:to>
    <xdr:grpSp>
      <xdr:nvGrpSpPr>
        <xdr:cNvPr id="749" name="Group 565"/>
        <xdr:cNvGrpSpPr>
          <a:grpSpLocks/>
        </xdr:cNvGrpSpPr>
      </xdr:nvGrpSpPr>
      <xdr:grpSpPr>
        <a:xfrm>
          <a:off x="9982200" y="2276475"/>
          <a:ext cx="285750" cy="209550"/>
          <a:chOff x="718" y="97"/>
          <a:chExt cx="23" cy="15"/>
        </a:xfrm>
        <a:solidFill>
          <a:srgbClr val="FFFFFF"/>
        </a:solidFill>
      </xdr:grpSpPr>
      <xdr:sp>
        <xdr:nvSpPr>
          <xdr:cNvPr id="750" name="AutoShape 56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AutoShape 56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13</xdr:row>
      <xdr:rowOff>133350</xdr:rowOff>
    </xdr:from>
    <xdr:to>
      <xdr:col>14</xdr:col>
      <xdr:colOff>514350</xdr:colOff>
      <xdr:row>13</xdr:row>
      <xdr:rowOff>161925</xdr:rowOff>
    </xdr:to>
    <xdr:sp>
      <xdr:nvSpPr>
        <xdr:cNvPr id="752" name="AutoShape 568"/>
        <xdr:cNvSpPr>
          <a:spLocks/>
        </xdr:cNvSpPr>
      </xdr:nvSpPr>
      <xdr:spPr>
        <a:xfrm>
          <a:off x="10210800" y="23622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85725</xdr:rowOff>
    </xdr:from>
    <xdr:to>
      <xdr:col>14</xdr:col>
      <xdr:colOff>514350</xdr:colOff>
      <xdr:row>13</xdr:row>
      <xdr:rowOff>114300</xdr:rowOff>
    </xdr:to>
    <xdr:sp>
      <xdr:nvSpPr>
        <xdr:cNvPr id="753" name="AutoShape 569"/>
        <xdr:cNvSpPr>
          <a:spLocks/>
        </xdr:cNvSpPr>
      </xdr:nvSpPr>
      <xdr:spPr>
        <a:xfrm>
          <a:off x="10210800" y="23145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14</xdr:row>
      <xdr:rowOff>28575</xdr:rowOff>
    </xdr:from>
    <xdr:to>
      <xdr:col>13</xdr:col>
      <xdr:colOff>590550</xdr:colOff>
      <xdr:row>14</xdr:row>
      <xdr:rowOff>57150</xdr:rowOff>
    </xdr:to>
    <xdr:sp>
      <xdr:nvSpPr>
        <xdr:cNvPr id="754" name="AutoShape 570"/>
        <xdr:cNvSpPr>
          <a:spLocks/>
        </xdr:cNvSpPr>
      </xdr:nvSpPr>
      <xdr:spPr>
        <a:xfrm>
          <a:off x="9515475" y="24288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19050</xdr:rowOff>
    </xdr:from>
    <xdr:to>
      <xdr:col>14</xdr:col>
      <xdr:colOff>504825</xdr:colOff>
      <xdr:row>14</xdr:row>
      <xdr:rowOff>47625</xdr:rowOff>
    </xdr:to>
    <xdr:sp>
      <xdr:nvSpPr>
        <xdr:cNvPr id="755" name="AutoShape 571"/>
        <xdr:cNvSpPr>
          <a:spLocks/>
        </xdr:cNvSpPr>
      </xdr:nvSpPr>
      <xdr:spPr>
        <a:xfrm>
          <a:off x="10201275" y="24193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13</xdr:row>
      <xdr:rowOff>104775</xdr:rowOff>
    </xdr:from>
    <xdr:to>
      <xdr:col>13</xdr:col>
      <xdr:colOff>752475</xdr:colOff>
      <xdr:row>14</xdr:row>
      <xdr:rowOff>47625</xdr:rowOff>
    </xdr:to>
    <xdr:sp>
      <xdr:nvSpPr>
        <xdr:cNvPr id="756" name="AutoShape 572"/>
        <xdr:cNvSpPr>
          <a:spLocks/>
        </xdr:cNvSpPr>
      </xdr:nvSpPr>
      <xdr:spPr>
        <a:xfrm>
          <a:off x="10048875" y="2333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14</xdr:row>
      <xdr:rowOff>133350</xdr:rowOff>
    </xdr:from>
    <xdr:to>
      <xdr:col>13</xdr:col>
      <xdr:colOff>752475</xdr:colOff>
      <xdr:row>15</xdr:row>
      <xdr:rowOff>104775</xdr:rowOff>
    </xdr:to>
    <xdr:sp>
      <xdr:nvSpPr>
        <xdr:cNvPr id="757" name="Oval 573"/>
        <xdr:cNvSpPr>
          <a:spLocks/>
        </xdr:cNvSpPr>
      </xdr:nvSpPr>
      <xdr:spPr>
        <a:xfrm>
          <a:off x="10048875" y="25336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12</xdr:row>
      <xdr:rowOff>161925</xdr:rowOff>
    </xdr:from>
    <xdr:to>
      <xdr:col>13</xdr:col>
      <xdr:colOff>657225</xdr:colOff>
      <xdr:row>12</xdr:row>
      <xdr:rowOff>161925</xdr:rowOff>
    </xdr:to>
    <xdr:sp>
      <xdr:nvSpPr>
        <xdr:cNvPr id="758" name="Line 574"/>
        <xdr:cNvSpPr>
          <a:spLocks/>
        </xdr:cNvSpPr>
      </xdr:nvSpPr>
      <xdr:spPr>
        <a:xfrm flipV="1">
          <a:off x="9820275" y="2219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13</xdr:row>
      <xdr:rowOff>95250</xdr:rowOff>
    </xdr:from>
    <xdr:to>
      <xdr:col>13</xdr:col>
      <xdr:colOff>542925</xdr:colOff>
      <xdr:row>14</xdr:row>
      <xdr:rowOff>123825</xdr:rowOff>
    </xdr:to>
    <xdr:sp>
      <xdr:nvSpPr>
        <xdr:cNvPr id="759" name="TextBox 577"/>
        <xdr:cNvSpPr txBox="1">
          <a:spLocks noChangeArrowheads="1"/>
        </xdr:cNvSpPr>
      </xdr:nvSpPr>
      <xdr:spPr>
        <a:xfrm>
          <a:off x="9515475" y="232410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13</xdr:col>
      <xdr:colOff>304800</xdr:colOff>
      <xdr:row>21</xdr:row>
      <xdr:rowOff>28575</xdr:rowOff>
    </xdr:from>
    <xdr:to>
      <xdr:col>13</xdr:col>
      <xdr:colOff>304800</xdr:colOff>
      <xdr:row>21</xdr:row>
      <xdr:rowOff>28575</xdr:rowOff>
    </xdr:to>
    <xdr:sp>
      <xdr:nvSpPr>
        <xdr:cNvPr id="760" name="Line 578"/>
        <xdr:cNvSpPr>
          <a:spLocks/>
        </xdr:cNvSpPr>
      </xdr:nvSpPr>
      <xdr:spPr>
        <a:xfrm>
          <a:off x="97345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24</xdr:row>
      <xdr:rowOff>9525</xdr:rowOff>
    </xdr:from>
    <xdr:to>
      <xdr:col>16</xdr:col>
      <xdr:colOff>85725</xdr:colOff>
      <xdr:row>24</xdr:row>
      <xdr:rowOff>133350</xdr:rowOff>
    </xdr:to>
    <xdr:sp>
      <xdr:nvSpPr>
        <xdr:cNvPr id="761" name="AutoShape 579"/>
        <xdr:cNvSpPr>
          <a:spLocks/>
        </xdr:cNvSpPr>
      </xdr:nvSpPr>
      <xdr:spPr>
        <a:xfrm>
          <a:off x="116967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21</xdr:row>
      <xdr:rowOff>114300</xdr:rowOff>
    </xdr:from>
    <xdr:to>
      <xdr:col>14</xdr:col>
      <xdr:colOff>590550</xdr:colOff>
      <xdr:row>21</xdr:row>
      <xdr:rowOff>123825</xdr:rowOff>
    </xdr:to>
    <xdr:sp>
      <xdr:nvSpPr>
        <xdr:cNvPr id="762" name="Line 580"/>
        <xdr:cNvSpPr>
          <a:spLocks/>
        </xdr:cNvSpPr>
      </xdr:nvSpPr>
      <xdr:spPr>
        <a:xfrm flipH="1" flipV="1">
          <a:off x="9839325" y="37147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18</xdr:row>
      <xdr:rowOff>161925</xdr:rowOff>
    </xdr:from>
    <xdr:to>
      <xdr:col>13</xdr:col>
      <xdr:colOff>723900</xdr:colOff>
      <xdr:row>23</xdr:row>
      <xdr:rowOff>161925</xdr:rowOff>
    </xdr:to>
    <xdr:sp>
      <xdr:nvSpPr>
        <xdr:cNvPr id="763" name="Line 581"/>
        <xdr:cNvSpPr>
          <a:spLocks/>
        </xdr:cNvSpPr>
      </xdr:nvSpPr>
      <xdr:spPr>
        <a:xfrm flipV="1">
          <a:off x="10153650" y="32480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21</xdr:row>
      <xdr:rowOff>47625</xdr:rowOff>
    </xdr:from>
    <xdr:to>
      <xdr:col>14</xdr:col>
      <xdr:colOff>19050</xdr:colOff>
      <xdr:row>22</xdr:row>
      <xdr:rowOff>0</xdr:rowOff>
    </xdr:to>
    <xdr:sp>
      <xdr:nvSpPr>
        <xdr:cNvPr id="764" name="Oval 582"/>
        <xdr:cNvSpPr>
          <a:spLocks/>
        </xdr:cNvSpPr>
      </xdr:nvSpPr>
      <xdr:spPr>
        <a:xfrm>
          <a:off x="10096500" y="3648075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19</xdr:row>
      <xdr:rowOff>47625</xdr:rowOff>
    </xdr:from>
    <xdr:to>
      <xdr:col>13</xdr:col>
      <xdr:colOff>638175</xdr:colOff>
      <xdr:row>21</xdr:row>
      <xdr:rowOff>142875</xdr:rowOff>
    </xdr:to>
    <xdr:sp>
      <xdr:nvSpPr>
        <xdr:cNvPr id="765" name="AutoShape 583"/>
        <xdr:cNvSpPr>
          <a:spLocks/>
        </xdr:cNvSpPr>
      </xdr:nvSpPr>
      <xdr:spPr>
        <a:xfrm flipV="1">
          <a:off x="9620250" y="3305175"/>
          <a:ext cx="44767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13</xdr:col>
      <xdr:colOff>762000</xdr:colOff>
      <xdr:row>22</xdr:row>
      <xdr:rowOff>9525</xdr:rowOff>
    </xdr:from>
    <xdr:to>
      <xdr:col>14</xdr:col>
      <xdr:colOff>733425</xdr:colOff>
      <xdr:row>23</xdr:row>
      <xdr:rowOff>9525</xdr:rowOff>
    </xdr:to>
    <xdr:sp>
      <xdr:nvSpPr>
        <xdr:cNvPr id="766" name="TextBox 584"/>
        <xdr:cNvSpPr txBox="1">
          <a:spLocks noChangeArrowheads="1"/>
        </xdr:cNvSpPr>
      </xdr:nvSpPr>
      <xdr:spPr>
        <a:xfrm>
          <a:off x="10191750" y="3781425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御坊市役所</a:t>
          </a:r>
        </a:p>
      </xdr:txBody>
    </xdr:sp>
    <xdr:clientData/>
  </xdr:twoCellAnchor>
  <xdr:twoCellAnchor>
    <xdr:from>
      <xdr:col>16</xdr:col>
      <xdr:colOff>95250</xdr:colOff>
      <xdr:row>32</xdr:row>
      <xdr:rowOff>0</xdr:rowOff>
    </xdr:from>
    <xdr:to>
      <xdr:col>16</xdr:col>
      <xdr:colOff>238125</xdr:colOff>
      <xdr:row>32</xdr:row>
      <xdr:rowOff>123825</xdr:rowOff>
    </xdr:to>
    <xdr:sp>
      <xdr:nvSpPr>
        <xdr:cNvPr id="767" name="AutoShape 585"/>
        <xdr:cNvSpPr>
          <a:spLocks/>
        </xdr:cNvSpPr>
      </xdr:nvSpPr>
      <xdr:spPr>
        <a:xfrm>
          <a:off x="11839575" y="54864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30</xdr:row>
      <xdr:rowOff>28575</xdr:rowOff>
    </xdr:from>
    <xdr:to>
      <xdr:col>16</xdr:col>
      <xdr:colOff>161925</xdr:colOff>
      <xdr:row>32</xdr:row>
      <xdr:rowOff>0</xdr:rowOff>
    </xdr:to>
    <xdr:sp>
      <xdr:nvSpPr>
        <xdr:cNvPr id="768" name="AutoShape 586"/>
        <xdr:cNvSpPr>
          <a:spLocks/>
        </xdr:cNvSpPr>
      </xdr:nvSpPr>
      <xdr:spPr>
        <a:xfrm>
          <a:off x="11439525" y="5172075"/>
          <a:ext cx="466725" cy="31432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28</xdr:row>
      <xdr:rowOff>66675</xdr:rowOff>
    </xdr:from>
    <xdr:to>
      <xdr:col>16</xdr:col>
      <xdr:colOff>561975</xdr:colOff>
      <xdr:row>30</xdr:row>
      <xdr:rowOff>38100</xdr:rowOff>
    </xdr:to>
    <xdr:sp>
      <xdr:nvSpPr>
        <xdr:cNvPr id="769" name="AutoShape 587"/>
        <xdr:cNvSpPr>
          <a:spLocks/>
        </xdr:cNvSpPr>
      </xdr:nvSpPr>
      <xdr:spPr>
        <a:xfrm>
          <a:off x="11906250" y="4867275"/>
          <a:ext cx="400050" cy="31432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29</xdr:row>
      <xdr:rowOff>142875</xdr:rowOff>
    </xdr:from>
    <xdr:to>
      <xdr:col>16</xdr:col>
      <xdr:colOff>228600</xdr:colOff>
      <xdr:row>30</xdr:row>
      <xdr:rowOff>104775</xdr:rowOff>
    </xdr:to>
    <xdr:sp>
      <xdr:nvSpPr>
        <xdr:cNvPr id="770" name="Oval 589"/>
        <xdr:cNvSpPr>
          <a:spLocks/>
        </xdr:cNvSpPr>
      </xdr:nvSpPr>
      <xdr:spPr>
        <a:xfrm>
          <a:off x="11839575" y="51149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35</xdr:row>
      <xdr:rowOff>123825</xdr:rowOff>
    </xdr:from>
    <xdr:to>
      <xdr:col>15</xdr:col>
      <xdr:colOff>66675</xdr:colOff>
      <xdr:row>37</xdr:row>
      <xdr:rowOff>142875</xdr:rowOff>
    </xdr:to>
    <xdr:sp>
      <xdr:nvSpPr>
        <xdr:cNvPr id="771" name="AutoShape 591"/>
        <xdr:cNvSpPr>
          <a:spLocks/>
        </xdr:cNvSpPr>
      </xdr:nvSpPr>
      <xdr:spPr>
        <a:xfrm>
          <a:off x="10334625" y="6124575"/>
          <a:ext cx="704850" cy="361950"/>
        </a:xfrm>
        <a:custGeom>
          <a:pathLst>
            <a:path h="38" w="74">
              <a:moveTo>
                <a:pt x="0" y="0"/>
              </a:moveTo>
              <a:lnTo>
                <a:pt x="0" y="38"/>
              </a:lnTo>
              <a:lnTo>
                <a:pt x="74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38</xdr:row>
      <xdr:rowOff>123825</xdr:rowOff>
    </xdr:from>
    <xdr:to>
      <xdr:col>13</xdr:col>
      <xdr:colOff>200025</xdr:colOff>
      <xdr:row>40</xdr:row>
      <xdr:rowOff>152400</xdr:rowOff>
    </xdr:to>
    <xdr:sp>
      <xdr:nvSpPr>
        <xdr:cNvPr id="772" name="AutoShape 592"/>
        <xdr:cNvSpPr>
          <a:spLocks/>
        </xdr:cNvSpPr>
      </xdr:nvSpPr>
      <xdr:spPr>
        <a:xfrm>
          <a:off x="9505950" y="663892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>
      <xdr:nvSpPr>
        <xdr:cNvPr id="773" name="AutoShape 593"/>
        <xdr:cNvSpPr>
          <a:spLocks/>
        </xdr:cNvSpPr>
      </xdr:nvSpPr>
      <xdr:spPr>
        <a:xfrm>
          <a:off x="10439400" y="74676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>
      <xdr:nvSpPr>
        <xdr:cNvPr id="774" name="AutoShape 594"/>
        <xdr:cNvSpPr>
          <a:spLocks/>
        </xdr:cNvSpPr>
      </xdr:nvSpPr>
      <xdr:spPr>
        <a:xfrm>
          <a:off x="10496550" y="75723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775" name="AutoShape 595"/>
        <xdr:cNvSpPr>
          <a:spLocks/>
        </xdr:cNvSpPr>
      </xdr:nvSpPr>
      <xdr:spPr>
        <a:xfrm>
          <a:off x="1040130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776" name="AutoShape 596"/>
        <xdr:cNvSpPr>
          <a:spLocks/>
        </xdr:cNvSpPr>
      </xdr:nvSpPr>
      <xdr:spPr>
        <a:xfrm>
          <a:off x="1040130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53</xdr:row>
      <xdr:rowOff>38100</xdr:rowOff>
    </xdr:from>
    <xdr:to>
      <xdr:col>13</xdr:col>
      <xdr:colOff>514350</xdr:colOff>
      <xdr:row>55</xdr:row>
      <xdr:rowOff>19050</xdr:rowOff>
    </xdr:to>
    <xdr:sp>
      <xdr:nvSpPr>
        <xdr:cNvPr id="777" name="TextBox 598"/>
        <xdr:cNvSpPr txBox="1">
          <a:spLocks noChangeArrowheads="1"/>
        </xdr:cNvSpPr>
      </xdr:nvSpPr>
      <xdr:spPr>
        <a:xfrm>
          <a:off x="9496425" y="9124950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>
      <xdr:nvSpPr>
        <xdr:cNvPr id="778" name="AutoShape 599"/>
        <xdr:cNvSpPr>
          <a:spLocks/>
        </xdr:cNvSpPr>
      </xdr:nvSpPr>
      <xdr:spPr>
        <a:xfrm>
          <a:off x="9982200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55</xdr:row>
      <xdr:rowOff>9525</xdr:rowOff>
    </xdr:from>
    <xdr:to>
      <xdr:col>14</xdr:col>
      <xdr:colOff>333375</xdr:colOff>
      <xdr:row>55</xdr:row>
      <xdr:rowOff>123825</xdr:rowOff>
    </xdr:to>
    <xdr:grpSp>
      <xdr:nvGrpSpPr>
        <xdr:cNvPr id="779" name="Group 600"/>
        <xdr:cNvGrpSpPr>
          <a:grpSpLocks/>
        </xdr:cNvGrpSpPr>
      </xdr:nvGrpSpPr>
      <xdr:grpSpPr>
        <a:xfrm>
          <a:off x="9639300" y="9439275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780" name="Line 601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Oval 602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752475</xdr:colOff>
      <xdr:row>54</xdr:row>
      <xdr:rowOff>76200</xdr:rowOff>
    </xdr:from>
    <xdr:to>
      <xdr:col>14</xdr:col>
      <xdr:colOff>371475</xdr:colOff>
      <xdr:row>56</xdr:row>
      <xdr:rowOff>161925</xdr:rowOff>
    </xdr:to>
    <xdr:sp>
      <xdr:nvSpPr>
        <xdr:cNvPr id="782" name="AutoShape 603"/>
        <xdr:cNvSpPr>
          <a:spLocks/>
        </xdr:cNvSpPr>
      </xdr:nvSpPr>
      <xdr:spPr>
        <a:xfrm flipV="1">
          <a:off x="10182225" y="9334500"/>
          <a:ext cx="3905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13</xdr:col>
      <xdr:colOff>619125</xdr:colOff>
      <xdr:row>50</xdr:row>
      <xdr:rowOff>133350</xdr:rowOff>
    </xdr:from>
    <xdr:to>
      <xdr:col>14</xdr:col>
      <xdr:colOff>0</xdr:colOff>
      <xdr:row>56</xdr:row>
      <xdr:rowOff>19050</xdr:rowOff>
    </xdr:to>
    <xdr:sp>
      <xdr:nvSpPr>
        <xdr:cNvPr id="783" name="AutoShape 604"/>
        <xdr:cNvSpPr>
          <a:spLocks/>
        </xdr:cNvSpPr>
      </xdr:nvSpPr>
      <xdr:spPr>
        <a:xfrm>
          <a:off x="10048875" y="8705850"/>
          <a:ext cx="152400" cy="914400"/>
        </a:xfrm>
        <a:custGeom>
          <a:pathLst>
            <a:path h="97" w="16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53</xdr:row>
      <xdr:rowOff>142875</xdr:rowOff>
    </xdr:from>
    <xdr:to>
      <xdr:col>14</xdr:col>
      <xdr:colOff>466725</xdr:colOff>
      <xdr:row>53</xdr:row>
      <xdr:rowOff>142875</xdr:rowOff>
    </xdr:to>
    <xdr:sp>
      <xdr:nvSpPr>
        <xdr:cNvPr id="784" name="Line 605"/>
        <xdr:cNvSpPr>
          <a:spLocks/>
        </xdr:cNvSpPr>
      </xdr:nvSpPr>
      <xdr:spPr>
        <a:xfrm>
          <a:off x="9925050" y="92297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54</xdr:row>
      <xdr:rowOff>161925</xdr:rowOff>
    </xdr:from>
    <xdr:to>
      <xdr:col>13</xdr:col>
      <xdr:colOff>695325</xdr:colOff>
      <xdr:row>55</xdr:row>
      <xdr:rowOff>142875</xdr:rowOff>
    </xdr:to>
    <xdr:sp>
      <xdr:nvSpPr>
        <xdr:cNvPr id="785" name="Oval 606"/>
        <xdr:cNvSpPr>
          <a:spLocks/>
        </xdr:cNvSpPr>
      </xdr:nvSpPr>
      <xdr:spPr>
        <a:xfrm>
          <a:off x="9972675" y="94202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53</xdr:row>
      <xdr:rowOff>114300</xdr:rowOff>
    </xdr:from>
    <xdr:to>
      <xdr:col>14</xdr:col>
      <xdr:colOff>762000</xdr:colOff>
      <xdr:row>55</xdr:row>
      <xdr:rowOff>66675</xdr:rowOff>
    </xdr:to>
    <xdr:sp>
      <xdr:nvSpPr>
        <xdr:cNvPr id="786" name="AutoShape 607"/>
        <xdr:cNvSpPr>
          <a:spLocks/>
        </xdr:cNvSpPr>
      </xdr:nvSpPr>
      <xdr:spPr>
        <a:xfrm>
          <a:off x="10610850" y="9201150"/>
          <a:ext cx="3524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787" name="AutoShape 608"/>
        <xdr:cNvSpPr>
          <a:spLocks/>
        </xdr:cNvSpPr>
      </xdr:nvSpPr>
      <xdr:spPr>
        <a:xfrm>
          <a:off x="1166812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788" name="AutoShape 609"/>
        <xdr:cNvSpPr>
          <a:spLocks/>
        </xdr:cNvSpPr>
      </xdr:nvSpPr>
      <xdr:spPr>
        <a:xfrm>
          <a:off x="1166812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789" name="AutoShape 610"/>
        <xdr:cNvSpPr>
          <a:spLocks/>
        </xdr:cNvSpPr>
      </xdr:nvSpPr>
      <xdr:spPr>
        <a:xfrm>
          <a:off x="1166812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62</xdr:row>
      <xdr:rowOff>19050</xdr:rowOff>
    </xdr:from>
    <xdr:to>
      <xdr:col>16</xdr:col>
      <xdr:colOff>333375</xdr:colOff>
      <xdr:row>63</xdr:row>
      <xdr:rowOff>123825</xdr:rowOff>
    </xdr:to>
    <xdr:sp>
      <xdr:nvSpPr>
        <xdr:cNvPr id="790" name="AutoShape 611"/>
        <xdr:cNvSpPr>
          <a:spLocks/>
        </xdr:cNvSpPr>
      </xdr:nvSpPr>
      <xdr:spPr>
        <a:xfrm>
          <a:off x="11753850" y="10648950"/>
          <a:ext cx="3238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15</xdr:col>
      <xdr:colOff>428625</xdr:colOff>
      <xdr:row>61</xdr:row>
      <xdr:rowOff>0</xdr:rowOff>
    </xdr:from>
    <xdr:to>
      <xdr:col>15</xdr:col>
      <xdr:colOff>762000</xdr:colOff>
      <xdr:row>64</xdr:row>
      <xdr:rowOff>9525</xdr:rowOff>
    </xdr:to>
    <xdr:sp>
      <xdr:nvSpPr>
        <xdr:cNvPr id="791" name="AutoShape 612"/>
        <xdr:cNvSpPr>
          <a:spLocks/>
        </xdr:cNvSpPr>
      </xdr:nvSpPr>
      <xdr:spPr>
        <a:xfrm>
          <a:off x="11401425" y="1045845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57150</xdr:rowOff>
    </xdr:from>
    <xdr:to>
      <xdr:col>16</xdr:col>
      <xdr:colOff>400050</xdr:colOff>
      <xdr:row>61</xdr:row>
      <xdr:rowOff>9525</xdr:rowOff>
    </xdr:to>
    <xdr:sp>
      <xdr:nvSpPr>
        <xdr:cNvPr id="792" name="AutoShape 613"/>
        <xdr:cNvSpPr>
          <a:spLocks/>
        </xdr:cNvSpPr>
      </xdr:nvSpPr>
      <xdr:spPr>
        <a:xfrm>
          <a:off x="11744325" y="10172700"/>
          <a:ext cx="400050" cy="29527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60</xdr:row>
      <xdr:rowOff>114300</xdr:rowOff>
    </xdr:from>
    <xdr:to>
      <xdr:col>16</xdr:col>
      <xdr:colOff>57150</xdr:colOff>
      <xdr:row>61</xdr:row>
      <xdr:rowOff>85725</xdr:rowOff>
    </xdr:to>
    <xdr:sp>
      <xdr:nvSpPr>
        <xdr:cNvPr id="793" name="Oval 614"/>
        <xdr:cNvSpPr>
          <a:spLocks/>
        </xdr:cNvSpPr>
      </xdr:nvSpPr>
      <xdr:spPr>
        <a:xfrm>
          <a:off x="11668125" y="104013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60</xdr:row>
      <xdr:rowOff>76200</xdr:rowOff>
    </xdr:from>
    <xdr:to>
      <xdr:col>15</xdr:col>
      <xdr:colOff>361950</xdr:colOff>
      <xdr:row>61</xdr:row>
      <xdr:rowOff>152400</xdr:rowOff>
    </xdr:to>
    <xdr:sp>
      <xdr:nvSpPr>
        <xdr:cNvPr id="794" name="AutoShape 615"/>
        <xdr:cNvSpPr>
          <a:spLocks/>
        </xdr:cNvSpPr>
      </xdr:nvSpPr>
      <xdr:spPr>
        <a:xfrm>
          <a:off x="11068050" y="10363200"/>
          <a:ext cx="266700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795" name="AutoShape 616"/>
        <xdr:cNvSpPr>
          <a:spLocks/>
        </xdr:cNvSpPr>
      </xdr:nvSpPr>
      <xdr:spPr>
        <a:xfrm>
          <a:off x="1166812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796" name="AutoShape 617"/>
        <xdr:cNvSpPr>
          <a:spLocks/>
        </xdr:cNvSpPr>
      </xdr:nvSpPr>
      <xdr:spPr>
        <a:xfrm>
          <a:off x="1166812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797" name="AutoShape 618"/>
        <xdr:cNvSpPr>
          <a:spLocks/>
        </xdr:cNvSpPr>
      </xdr:nvSpPr>
      <xdr:spPr>
        <a:xfrm>
          <a:off x="1166812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57150</xdr:rowOff>
    </xdr:from>
    <xdr:to>
      <xdr:col>16</xdr:col>
      <xdr:colOff>400050</xdr:colOff>
      <xdr:row>61</xdr:row>
      <xdr:rowOff>9525</xdr:rowOff>
    </xdr:to>
    <xdr:sp>
      <xdr:nvSpPr>
        <xdr:cNvPr id="798" name="AutoShape 619"/>
        <xdr:cNvSpPr>
          <a:spLocks/>
        </xdr:cNvSpPr>
      </xdr:nvSpPr>
      <xdr:spPr>
        <a:xfrm>
          <a:off x="11744325" y="10172700"/>
          <a:ext cx="400050" cy="29527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60</xdr:row>
      <xdr:rowOff>95250</xdr:rowOff>
    </xdr:from>
    <xdr:to>
      <xdr:col>16</xdr:col>
      <xdr:colOff>76200</xdr:colOff>
      <xdr:row>61</xdr:row>
      <xdr:rowOff>76200</xdr:rowOff>
    </xdr:to>
    <xdr:sp>
      <xdr:nvSpPr>
        <xdr:cNvPr id="799" name="Oval 620"/>
        <xdr:cNvSpPr>
          <a:spLocks/>
        </xdr:cNvSpPr>
      </xdr:nvSpPr>
      <xdr:spPr>
        <a:xfrm>
          <a:off x="11658600" y="10382250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59</xdr:row>
      <xdr:rowOff>171450</xdr:rowOff>
    </xdr:from>
    <xdr:to>
      <xdr:col>15</xdr:col>
      <xdr:colOff>447675</xdr:colOff>
      <xdr:row>62</xdr:row>
      <xdr:rowOff>9525</xdr:rowOff>
    </xdr:to>
    <xdr:sp>
      <xdr:nvSpPr>
        <xdr:cNvPr id="800" name="AutoShape 621"/>
        <xdr:cNvSpPr>
          <a:spLocks/>
        </xdr:cNvSpPr>
      </xdr:nvSpPr>
      <xdr:spPr>
        <a:xfrm>
          <a:off x="11001375" y="10287000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13</xdr:col>
      <xdr:colOff>266700</xdr:colOff>
      <xdr:row>37</xdr:row>
      <xdr:rowOff>123825</xdr:rowOff>
    </xdr:from>
    <xdr:to>
      <xdr:col>14</xdr:col>
      <xdr:colOff>123825</xdr:colOff>
      <xdr:row>40</xdr:row>
      <xdr:rowOff>161925</xdr:rowOff>
    </xdr:to>
    <xdr:sp>
      <xdr:nvSpPr>
        <xdr:cNvPr id="801" name="AutoShape 623"/>
        <xdr:cNvSpPr>
          <a:spLocks/>
        </xdr:cNvSpPr>
      </xdr:nvSpPr>
      <xdr:spPr>
        <a:xfrm>
          <a:off x="9696450" y="6467475"/>
          <a:ext cx="628650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37</xdr:row>
      <xdr:rowOff>57150</xdr:rowOff>
    </xdr:from>
    <xdr:to>
      <xdr:col>14</xdr:col>
      <xdr:colOff>190500</xdr:colOff>
      <xdr:row>38</xdr:row>
      <xdr:rowOff>19050</xdr:rowOff>
    </xdr:to>
    <xdr:sp>
      <xdr:nvSpPr>
        <xdr:cNvPr id="802" name="Oval 624"/>
        <xdr:cNvSpPr>
          <a:spLocks/>
        </xdr:cNvSpPr>
      </xdr:nvSpPr>
      <xdr:spPr>
        <a:xfrm>
          <a:off x="10258425" y="64008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35</xdr:row>
      <xdr:rowOff>0</xdr:rowOff>
    </xdr:from>
    <xdr:to>
      <xdr:col>14</xdr:col>
      <xdr:colOff>552450</xdr:colOff>
      <xdr:row>36</xdr:row>
      <xdr:rowOff>123825</xdr:rowOff>
    </xdr:to>
    <xdr:sp>
      <xdr:nvSpPr>
        <xdr:cNvPr id="803" name="AutoShape 626"/>
        <xdr:cNvSpPr>
          <a:spLocks/>
        </xdr:cNvSpPr>
      </xdr:nvSpPr>
      <xdr:spPr>
        <a:xfrm>
          <a:off x="10344150" y="6000750"/>
          <a:ext cx="40957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161
63</a:t>
          </a:r>
        </a:p>
      </xdr:txBody>
    </xdr:sp>
    <xdr:clientData/>
  </xdr:twoCellAnchor>
  <xdr:twoCellAnchor>
    <xdr:from>
      <xdr:col>14</xdr:col>
      <xdr:colOff>342900</xdr:colOff>
      <xdr:row>36</xdr:row>
      <xdr:rowOff>95250</xdr:rowOff>
    </xdr:from>
    <xdr:to>
      <xdr:col>14</xdr:col>
      <xdr:colOff>742950</xdr:colOff>
      <xdr:row>38</xdr:row>
      <xdr:rowOff>66675</xdr:rowOff>
    </xdr:to>
    <xdr:sp>
      <xdr:nvSpPr>
        <xdr:cNvPr id="804" name="AutoShape 627"/>
        <xdr:cNvSpPr>
          <a:spLocks/>
        </xdr:cNvSpPr>
      </xdr:nvSpPr>
      <xdr:spPr>
        <a:xfrm>
          <a:off x="10544175" y="6267450"/>
          <a:ext cx="4000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136
63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704850</xdr:colOff>
      <xdr:row>48</xdr:row>
      <xdr:rowOff>19050</xdr:rowOff>
    </xdr:to>
    <xdr:sp>
      <xdr:nvSpPr>
        <xdr:cNvPr id="805" name="AutoShape 631"/>
        <xdr:cNvSpPr>
          <a:spLocks/>
        </xdr:cNvSpPr>
      </xdr:nvSpPr>
      <xdr:spPr>
        <a:xfrm>
          <a:off x="10201275" y="7715250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44</xdr:row>
      <xdr:rowOff>114300</xdr:rowOff>
    </xdr:from>
    <xdr:to>
      <xdr:col>14</xdr:col>
      <xdr:colOff>76200</xdr:colOff>
      <xdr:row>45</xdr:row>
      <xdr:rowOff>85725</xdr:rowOff>
    </xdr:to>
    <xdr:sp>
      <xdr:nvSpPr>
        <xdr:cNvPr id="806" name="Oval 632"/>
        <xdr:cNvSpPr>
          <a:spLocks/>
        </xdr:cNvSpPr>
      </xdr:nvSpPr>
      <xdr:spPr>
        <a:xfrm>
          <a:off x="10144125" y="76581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48</xdr:row>
      <xdr:rowOff>9525</xdr:rowOff>
    </xdr:from>
    <xdr:to>
      <xdr:col>14</xdr:col>
      <xdr:colOff>66675</xdr:colOff>
      <xdr:row>48</xdr:row>
      <xdr:rowOff>123825</xdr:rowOff>
    </xdr:to>
    <xdr:sp>
      <xdr:nvSpPr>
        <xdr:cNvPr id="807" name="AutoShape 633"/>
        <xdr:cNvSpPr>
          <a:spLocks/>
        </xdr:cNvSpPr>
      </xdr:nvSpPr>
      <xdr:spPr>
        <a:xfrm>
          <a:off x="10144125" y="82391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45</xdr:row>
      <xdr:rowOff>85725</xdr:rowOff>
    </xdr:from>
    <xdr:to>
      <xdr:col>14</xdr:col>
      <xdr:colOff>495300</xdr:colOff>
      <xdr:row>47</xdr:row>
      <xdr:rowOff>47625</xdr:rowOff>
    </xdr:to>
    <xdr:sp>
      <xdr:nvSpPr>
        <xdr:cNvPr id="808" name="AutoShape 634"/>
        <xdr:cNvSpPr>
          <a:spLocks/>
        </xdr:cNvSpPr>
      </xdr:nvSpPr>
      <xdr:spPr>
        <a:xfrm>
          <a:off x="10382250" y="7800975"/>
          <a:ext cx="3143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13</xdr:col>
      <xdr:colOff>85725</xdr:colOff>
      <xdr:row>45</xdr:row>
      <xdr:rowOff>9525</xdr:rowOff>
    </xdr:from>
    <xdr:to>
      <xdr:col>13</xdr:col>
      <xdr:colOff>714375</xdr:colOff>
      <xdr:row>45</xdr:row>
      <xdr:rowOff>19050</xdr:rowOff>
    </xdr:to>
    <xdr:sp>
      <xdr:nvSpPr>
        <xdr:cNvPr id="809" name="AutoShape 635"/>
        <xdr:cNvSpPr>
          <a:spLocks/>
        </xdr:cNvSpPr>
      </xdr:nvSpPr>
      <xdr:spPr>
        <a:xfrm>
          <a:off x="9515475" y="7724775"/>
          <a:ext cx="62865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59</xdr:row>
      <xdr:rowOff>19050</xdr:rowOff>
    </xdr:from>
    <xdr:to>
      <xdr:col>16</xdr:col>
      <xdr:colOff>419100</xdr:colOff>
      <xdr:row>60</xdr:row>
      <xdr:rowOff>133350</xdr:rowOff>
    </xdr:to>
    <xdr:sp>
      <xdr:nvSpPr>
        <xdr:cNvPr id="810" name="TextBox 636"/>
        <xdr:cNvSpPr txBox="1">
          <a:spLocks noChangeArrowheads="1"/>
        </xdr:cNvSpPr>
      </xdr:nvSpPr>
      <xdr:spPr>
        <a:xfrm>
          <a:off x="11820525" y="10134600"/>
          <a:ext cx="342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228600</xdr:colOff>
      <xdr:row>60</xdr:row>
      <xdr:rowOff>76200</xdr:rowOff>
    </xdr:from>
    <xdr:to>
      <xdr:col>7</xdr:col>
      <xdr:colOff>438150</xdr:colOff>
      <xdr:row>61</xdr:row>
      <xdr:rowOff>152400</xdr:rowOff>
    </xdr:to>
    <xdr:grpSp>
      <xdr:nvGrpSpPr>
        <xdr:cNvPr id="811" name="Group 637"/>
        <xdr:cNvGrpSpPr>
          <a:grpSpLocks/>
        </xdr:cNvGrpSpPr>
      </xdr:nvGrpSpPr>
      <xdr:grpSpPr>
        <a:xfrm rot="5400000">
          <a:off x="5029200" y="10363200"/>
          <a:ext cx="209550" cy="247650"/>
          <a:chOff x="718" y="97"/>
          <a:chExt cx="23" cy="15"/>
        </a:xfrm>
        <a:solidFill>
          <a:srgbClr val="FFFFFF"/>
        </a:solidFill>
      </xdr:grpSpPr>
      <xdr:sp>
        <xdr:nvSpPr>
          <xdr:cNvPr id="812" name="AutoShape 63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3" name="AutoShape 63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66675</xdr:colOff>
      <xdr:row>22</xdr:row>
      <xdr:rowOff>123825</xdr:rowOff>
    </xdr:from>
    <xdr:to>
      <xdr:col>16</xdr:col>
      <xdr:colOff>323850</xdr:colOff>
      <xdr:row>24</xdr:row>
      <xdr:rowOff>76200</xdr:rowOff>
    </xdr:to>
    <xdr:sp>
      <xdr:nvSpPr>
        <xdr:cNvPr id="814" name="TextBox 642"/>
        <xdr:cNvSpPr txBox="1">
          <a:spLocks noChangeArrowheads="1"/>
        </xdr:cNvSpPr>
      </xdr:nvSpPr>
      <xdr:spPr>
        <a:xfrm>
          <a:off x="11811000" y="3895725"/>
          <a:ext cx="2571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ﾛｰｿﾝ</a:t>
          </a:r>
        </a:p>
      </xdr:txBody>
    </xdr:sp>
    <xdr:clientData/>
  </xdr:twoCellAnchor>
  <xdr:twoCellAnchor>
    <xdr:from>
      <xdr:col>15</xdr:col>
      <xdr:colOff>723900</xdr:colOff>
      <xdr:row>22</xdr:row>
      <xdr:rowOff>0</xdr:rowOff>
    </xdr:from>
    <xdr:to>
      <xdr:col>16</xdr:col>
      <xdr:colOff>85725</xdr:colOff>
      <xdr:row>22</xdr:row>
      <xdr:rowOff>142875</xdr:rowOff>
    </xdr:to>
    <xdr:sp>
      <xdr:nvSpPr>
        <xdr:cNvPr id="815" name="Oval 643"/>
        <xdr:cNvSpPr>
          <a:spLocks/>
        </xdr:cNvSpPr>
      </xdr:nvSpPr>
      <xdr:spPr>
        <a:xfrm>
          <a:off x="11696700" y="37719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19</xdr:row>
      <xdr:rowOff>161925</xdr:rowOff>
    </xdr:from>
    <xdr:to>
      <xdr:col>16</xdr:col>
      <xdr:colOff>381000</xdr:colOff>
      <xdr:row>21</xdr:row>
      <xdr:rowOff>0</xdr:rowOff>
    </xdr:to>
    <xdr:sp>
      <xdr:nvSpPr>
        <xdr:cNvPr id="816" name="TextBox 644"/>
        <xdr:cNvSpPr txBox="1">
          <a:spLocks noChangeArrowheads="1"/>
        </xdr:cNvSpPr>
      </xdr:nvSpPr>
      <xdr:spPr>
        <a:xfrm>
          <a:off x="11772900" y="34194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門前
</a:t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14</xdr:col>
      <xdr:colOff>0</xdr:colOff>
      <xdr:row>28</xdr:row>
      <xdr:rowOff>161925</xdr:rowOff>
    </xdr:to>
    <xdr:sp>
      <xdr:nvSpPr>
        <xdr:cNvPr id="817" name="AutoShape 650"/>
        <xdr:cNvSpPr>
          <a:spLocks/>
        </xdr:cNvSpPr>
      </xdr:nvSpPr>
      <xdr:spPr>
        <a:xfrm flipH="1">
          <a:off x="9896475" y="4629150"/>
          <a:ext cx="304800" cy="33337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35</xdr:row>
      <xdr:rowOff>152400</xdr:rowOff>
    </xdr:from>
    <xdr:to>
      <xdr:col>11</xdr:col>
      <xdr:colOff>352425</xdr:colOff>
      <xdr:row>38</xdr:row>
      <xdr:rowOff>152400</xdr:rowOff>
    </xdr:to>
    <xdr:sp>
      <xdr:nvSpPr>
        <xdr:cNvPr id="818" name="Line 653"/>
        <xdr:cNvSpPr>
          <a:spLocks/>
        </xdr:cNvSpPr>
      </xdr:nvSpPr>
      <xdr:spPr>
        <a:xfrm>
          <a:off x="8239125" y="6153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36</xdr:row>
      <xdr:rowOff>9525</xdr:rowOff>
    </xdr:from>
    <xdr:to>
      <xdr:col>13</xdr:col>
      <xdr:colOff>19050</xdr:colOff>
      <xdr:row>40</xdr:row>
      <xdr:rowOff>28575</xdr:rowOff>
    </xdr:to>
    <xdr:sp>
      <xdr:nvSpPr>
        <xdr:cNvPr id="819" name="AutoShape 654"/>
        <xdr:cNvSpPr>
          <a:spLocks/>
        </xdr:cNvSpPr>
      </xdr:nvSpPr>
      <xdr:spPr>
        <a:xfrm>
          <a:off x="8239125" y="6181725"/>
          <a:ext cx="1209675" cy="704850"/>
        </a:xfrm>
        <a:custGeom>
          <a:pathLst>
            <a:path h="75" w="127">
              <a:moveTo>
                <a:pt x="2" y="74"/>
              </a:moveTo>
              <a:lnTo>
                <a:pt x="1" y="75"/>
              </a:lnTo>
              <a:lnTo>
                <a:pt x="0" y="41"/>
              </a:lnTo>
              <a:lnTo>
                <a:pt x="102" y="40"/>
              </a:lnTo>
              <a:lnTo>
                <a:pt x="104" y="2"/>
              </a:lnTo>
              <a:lnTo>
                <a:pt x="12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>
      <xdr:nvSpPr>
        <xdr:cNvPr id="820" name="TextBox 664"/>
        <xdr:cNvSpPr txBox="1">
          <a:spLocks noChangeArrowheads="1"/>
        </xdr:cNvSpPr>
      </xdr:nvSpPr>
      <xdr:spPr>
        <a:xfrm>
          <a:off x="8467725" y="85915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47625</xdr:colOff>
      <xdr:row>64</xdr:row>
      <xdr:rowOff>114300</xdr:rowOff>
    </xdr:to>
    <xdr:sp>
      <xdr:nvSpPr>
        <xdr:cNvPr id="821" name="AutoShape 675"/>
        <xdr:cNvSpPr>
          <a:spLocks/>
        </xdr:cNvSpPr>
      </xdr:nvSpPr>
      <xdr:spPr>
        <a:xfrm>
          <a:off x="10125075" y="109632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60</xdr:row>
      <xdr:rowOff>161925</xdr:rowOff>
    </xdr:from>
    <xdr:to>
      <xdr:col>14</xdr:col>
      <xdr:colOff>695325</xdr:colOff>
      <xdr:row>64</xdr:row>
      <xdr:rowOff>9525</xdr:rowOff>
    </xdr:to>
    <xdr:sp>
      <xdr:nvSpPr>
        <xdr:cNvPr id="822" name="AutoShape 676"/>
        <xdr:cNvSpPr>
          <a:spLocks/>
        </xdr:cNvSpPr>
      </xdr:nvSpPr>
      <xdr:spPr>
        <a:xfrm>
          <a:off x="10182225" y="10448925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60</xdr:row>
      <xdr:rowOff>152400</xdr:rowOff>
    </xdr:from>
    <xdr:to>
      <xdr:col>14</xdr:col>
      <xdr:colOff>57150</xdr:colOff>
      <xdr:row>60</xdr:row>
      <xdr:rowOff>161925</xdr:rowOff>
    </xdr:to>
    <xdr:sp>
      <xdr:nvSpPr>
        <xdr:cNvPr id="823" name="Line 677"/>
        <xdr:cNvSpPr>
          <a:spLocks/>
        </xdr:cNvSpPr>
      </xdr:nvSpPr>
      <xdr:spPr>
        <a:xfrm flipV="1">
          <a:off x="9820275" y="1043940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60</xdr:row>
      <xdr:rowOff>76200</xdr:rowOff>
    </xdr:from>
    <xdr:to>
      <xdr:col>14</xdr:col>
      <xdr:colOff>66675</xdr:colOff>
      <xdr:row>61</xdr:row>
      <xdr:rowOff>66675</xdr:rowOff>
    </xdr:to>
    <xdr:sp>
      <xdr:nvSpPr>
        <xdr:cNvPr id="824" name="Oval 678"/>
        <xdr:cNvSpPr>
          <a:spLocks/>
        </xdr:cNvSpPr>
      </xdr:nvSpPr>
      <xdr:spPr>
        <a:xfrm>
          <a:off x="10115550" y="1036320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29</xdr:row>
      <xdr:rowOff>76200</xdr:rowOff>
    </xdr:from>
    <xdr:to>
      <xdr:col>14</xdr:col>
      <xdr:colOff>466725</xdr:colOff>
      <xdr:row>31</xdr:row>
      <xdr:rowOff>123825</xdr:rowOff>
    </xdr:to>
    <xdr:grpSp>
      <xdr:nvGrpSpPr>
        <xdr:cNvPr id="825" name="Group 680"/>
        <xdr:cNvGrpSpPr>
          <a:grpSpLocks/>
        </xdr:cNvGrpSpPr>
      </xdr:nvGrpSpPr>
      <xdr:grpSpPr>
        <a:xfrm rot="5400000">
          <a:off x="10629900" y="5048250"/>
          <a:ext cx="38100" cy="390525"/>
          <a:chOff x="667" y="101"/>
          <a:chExt cx="53" cy="8"/>
        </a:xfrm>
        <a:solidFill>
          <a:srgbClr val="FFFFFF"/>
        </a:solidFill>
      </xdr:grpSpPr>
      <xdr:sp>
        <xdr:nvSpPr>
          <xdr:cNvPr id="826" name="AutoShape 68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7" name="AutoShape 68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285750</xdr:colOff>
      <xdr:row>28</xdr:row>
      <xdr:rowOff>28575</xdr:rowOff>
    </xdr:from>
    <xdr:to>
      <xdr:col>14</xdr:col>
      <xdr:colOff>495300</xdr:colOff>
      <xdr:row>29</xdr:row>
      <xdr:rowOff>142875</xdr:rowOff>
    </xdr:to>
    <xdr:grpSp>
      <xdr:nvGrpSpPr>
        <xdr:cNvPr id="828" name="Group 684"/>
        <xdr:cNvGrpSpPr>
          <a:grpSpLocks/>
        </xdr:cNvGrpSpPr>
      </xdr:nvGrpSpPr>
      <xdr:grpSpPr>
        <a:xfrm rot="5400000">
          <a:off x="10487025" y="4829175"/>
          <a:ext cx="209550" cy="285750"/>
          <a:chOff x="718" y="97"/>
          <a:chExt cx="23" cy="15"/>
        </a:xfrm>
        <a:solidFill>
          <a:srgbClr val="FFFFFF"/>
        </a:solidFill>
      </xdr:grpSpPr>
      <xdr:sp>
        <xdr:nvSpPr>
          <xdr:cNvPr id="829" name="AutoShape 68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AutoShape 68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762000</xdr:colOff>
      <xdr:row>28</xdr:row>
      <xdr:rowOff>142875</xdr:rowOff>
    </xdr:from>
    <xdr:to>
      <xdr:col>14</xdr:col>
      <xdr:colOff>695325</xdr:colOff>
      <xdr:row>33</xdr:row>
      <xdr:rowOff>0</xdr:rowOff>
    </xdr:to>
    <xdr:sp>
      <xdr:nvSpPr>
        <xdr:cNvPr id="831" name="AutoShape 688"/>
        <xdr:cNvSpPr>
          <a:spLocks/>
        </xdr:cNvSpPr>
      </xdr:nvSpPr>
      <xdr:spPr>
        <a:xfrm>
          <a:off x="10191750" y="4943475"/>
          <a:ext cx="704850" cy="7143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28</xdr:row>
      <xdr:rowOff>85725</xdr:rowOff>
    </xdr:from>
    <xdr:to>
      <xdr:col>14</xdr:col>
      <xdr:colOff>57150</xdr:colOff>
      <xdr:row>29</xdr:row>
      <xdr:rowOff>57150</xdr:rowOff>
    </xdr:to>
    <xdr:sp>
      <xdr:nvSpPr>
        <xdr:cNvPr id="832" name="Oval 689"/>
        <xdr:cNvSpPr>
          <a:spLocks/>
        </xdr:cNvSpPr>
      </xdr:nvSpPr>
      <xdr:spPr>
        <a:xfrm>
          <a:off x="10125075" y="48863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29</xdr:row>
      <xdr:rowOff>66675</xdr:rowOff>
    </xdr:from>
    <xdr:to>
      <xdr:col>14</xdr:col>
      <xdr:colOff>409575</xdr:colOff>
      <xdr:row>31</xdr:row>
      <xdr:rowOff>104775</xdr:rowOff>
    </xdr:to>
    <xdr:grpSp>
      <xdr:nvGrpSpPr>
        <xdr:cNvPr id="833" name="Group 691"/>
        <xdr:cNvGrpSpPr>
          <a:grpSpLocks/>
        </xdr:cNvGrpSpPr>
      </xdr:nvGrpSpPr>
      <xdr:grpSpPr>
        <a:xfrm rot="5400000">
          <a:off x="10534650" y="5038725"/>
          <a:ext cx="76200" cy="381000"/>
          <a:chOff x="667" y="101"/>
          <a:chExt cx="53" cy="8"/>
        </a:xfrm>
        <a:solidFill>
          <a:srgbClr val="FFFFFF"/>
        </a:solidFill>
      </xdr:grpSpPr>
      <xdr:sp>
        <xdr:nvSpPr>
          <xdr:cNvPr id="834" name="AutoShape 69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5" name="AutoShape 69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371475</xdr:colOff>
      <xdr:row>27</xdr:row>
      <xdr:rowOff>0</xdr:rowOff>
    </xdr:from>
    <xdr:to>
      <xdr:col>14</xdr:col>
      <xdr:colOff>400050</xdr:colOff>
      <xdr:row>28</xdr:row>
      <xdr:rowOff>47625</xdr:rowOff>
    </xdr:to>
    <xdr:sp>
      <xdr:nvSpPr>
        <xdr:cNvPr id="836" name="AutoShape 694"/>
        <xdr:cNvSpPr>
          <a:spLocks/>
        </xdr:cNvSpPr>
      </xdr:nvSpPr>
      <xdr:spPr>
        <a:xfrm rot="5400000">
          <a:off x="10572750" y="4629150"/>
          <a:ext cx="28575" cy="2190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27</xdr:row>
      <xdr:rowOff>0</xdr:rowOff>
    </xdr:from>
    <xdr:to>
      <xdr:col>14</xdr:col>
      <xdr:colOff>361950</xdr:colOff>
      <xdr:row>28</xdr:row>
      <xdr:rowOff>66675</xdr:rowOff>
    </xdr:to>
    <xdr:sp>
      <xdr:nvSpPr>
        <xdr:cNvPr id="837" name="AutoShape 695"/>
        <xdr:cNvSpPr>
          <a:spLocks/>
        </xdr:cNvSpPr>
      </xdr:nvSpPr>
      <xdr:spPr>
        <a:xfrm rot="5400000">
          <a:off x="10534650" y="4629150"/>
          <a:ext cx="28575" cy="2381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35</xdr:row>
      <xdr:rowOff>76200</xdr:rowOff>
    </xdr:from>
    <xdr:to>
      <xdr:col>12</xdr:col>
      <xdr:colOff>228600</xdr:colOff>
      <xdr:row>39</xdr:row>
      <xdr:rowOff>171450</xdr:rowOff>
    </xdr:to>
    <xdr:sp>
      <xdr:nvSpPr>
        <xdr:cNvPr id="838" name="AutoShape 698"/>
        <xdr:cNvSpPr>
          <a:spLocks/>
        </xdr:cNvSpPr>
      </xdr:nvSpPr>
      <xdr:spPr>
        <a:xfrm>
          <a:off x="8886825" y="6076950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35</xdr:row>
      <xdr:rowOff>9525</xdr:rowOff>
    </xdr:from>
    <xdr:to>
      <xdr:col>12</xdr:col>
      <xdr:colOff>247650</xdr:colOff>
      <xdr:row>41</xdr:row>
      <xdr:rowOff>0</xdr:rowOff>
    </xdr:to>
    <xdr:sp>
      <xdr:nvSpPr>
        <xdr:cNvPr id="839" name="AutoShape 699"/>
        <xdr:cNvSpPr>
          <a:spLocks/>
        </xdr:cNvSpPr>
      </xdr:nvSpPr>
      <xdr:spPr>
        <a:xfrm>
          <a:off x="8905875" y="6010275"/>
          <a:ext cx="0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19050</xdr:rowOff>
    </xdr:from>
    <xdr:to>
      <xdr:col>12</xdr:col>
      <xdr:colOff>209550</xdr:colOff>
      <xdr:row>41</xdr:row>
      <xdr:rowOff>9525</xdr:rowOff>
    </xdr:to>
    <xdr:sp>
      <xdr:nvSpPr>
        <xdr:cNvPr id="840" name="AutoShape 700"/>
        <xdr:cNvSpPr>
          <a:spLocks/>
        </xdr:cNvSpPr>
      </xdr:nvSpPr>
      <xdr:spPr>
        <a:xfrm>
          <a:off x="8867775" y="6019800"/>
          <a:ext cx="0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40</xdr:row>
      <xdr:rowOff>0</xdr:rowOff>
    </xdr:from>
    <xdr:to>
      <xdr:col>12</xdr:col>
      <xdr:colOff>228600</xdr:colOff>
      <xdr:row>40</xdr:row>
      <xdr:rowOff>171450</xdr:rowOff>
    </xdr:to>
    <xdr:sp>
      <xdr:nvSpPr>
        <xdr:cNvPr id="841" name="AutoShape 701"/>
        <xdr:cNvSpPr>
          <a:spLocks/>
        </xdr:cNvSpPr>
      </xdr:nvSpPr>
      <xdr:spPr>
        <a:xfrm>
          <a:off x="8886825" y="6858000"/>
          <a:ext cx="0" cy="1714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35</xdr:row>
      <xdr:rowOff>85725</xdr:rowOff>
    </xdr:from>
    <xdr:to>
      <xdr:col>12</xdr:col>
      <xdr:colOff>180975</xdr:colOff>
      <xdr:row>38</xdr:row>
      <xdr:rowOff>9525</xdr:rowOff>
    </xdr:to>
    <xdr:sp>
      <xdr:nvSpPr>
        <xdr:cNvPr id="842" name="TextBox 702"/>
        <xdr:cNvSpPr txBox="1">
          <a:spLocks noChangeArrowheads="1"/>
        </xdr:cNvSpPr>
      </xdr:nvSpPr>
      <xdr:spPr>
        <a:xfrm>
          <a:off x="8267700" y="6086475"/>
          <a:ext cx="5715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きのくに信用金庫黒江駅前</a:t>
          </a:r>
        </a:p>
      </xdr:txBody>
    </xdr:sp>
    <xdr:clientData/>
  </xdr:twoCellAnchor>
  <xdr:twoCellAnchor>
    <xdr:from>
      <xdr:col>11</xdr:col>
      <xdr:colOff>200025</xdr:colOff>
      <xdr:row>45</xdr:row>
      <xdr:rowOff>142875</xdr:rowOff>
    </xdr:from>
    <xdr:to>
      <xdr:col>12</xdr:col>
      <xdr:colOff>0</xdr:colOff>
      <xdr:row>48</xdr:row>
      <xdr:rowOff>95250</xdr:rowOff>
    </xdr:to>
    <xdr:sp>
      <xdr:nvSpPr>
        <xdr:cNvPr id="843" name="AutoShape 703"/>
        <xdr:cNvSpPr>
          <a:spLocks/>
        </xdr:cNvSpPr>
      </xdr:nvSpPr>
      <xdr:spPr>
        <a:xfrm>
          <a:off x="8086725" y="785812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43</xdr:row>
      <xdr:rowOff>0</xdr:rowOff>
    </xdr:from>
    <xdr:to>
      <xdr:col>12</xdr:col>
      <xdr:colOff>0</xdr:colOff>
      <xdr:row>46</xdr:row>
      <xdr:rowOff>0</xdr:rowOff>
    </xdr:to>
    <xdr:sp>
      <xdr:nvSpPr>
        <xdr:cNvPr id="844" name="Line 704"/>
        <xdr:cNvSpPr>
          <a:spLocks/>
        </xdr:cNvSpPr>
      </xdr:nvSpPr>
      <xdr:spPr>
        <a:xfrm flipH="1" flipV="1">
          <a:off x="8648700" y="73723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44</xdr:row>
      <xdr:rowOff>66675</xdr:rowOff>
    </xdr:from>
    <xdr:to>
      <xdr:col>12</xdr:col>
      <xdr:colOff>609600</xdr:colOff>
      <xdr:row>46</xdr:row>
      <xdr:rowOff>47625</xdr:rowOff>
    </xdr:to>
    <xdr:sp>
      <xdr:nvSpPr>
        <xdr:cNvPr id="845" name="TextBox 705"/>
        <xdr:cNvSpPr txBox="1">
          <a:spLocks noChangeArrowheads="1"/>
        </xdr:cNvSpPr>
      </xdr:nvSpPr>
      <xdr:spPr>
        <a:xfrm>
          <a:off x="8705850" y="7610475"/>
          <a:ext cx="5619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11</xdr:col>
      <xdr:colOff>704850</xdr:colOff>
      <xdr:row>48</xdr:row>
      <xdr:rowOff>28575</xdr:rowOff>
    </xdr:from>
    <xdr:to>
      <xdr:col>12</xdr:col>
      <xdr:colOff>66675</xdr:colOff>
      <xdr:row>48</xdr:row>
      <xdr:rowOff>152400</xdr:rowOff>
    </xdr:to>
    <xdr:sp>
      <xdr:nvSpPr>
        <xdr:cNvPr id="846" name="AutoShape 706"/>
        <xdr:cNvSpPr>
          <a:spLocks/>
        </xdr:cNvSpPr>
      </xdr:nvSpPr>
      <xdr:spPr>
        <a:xfrm>
          <a:off x="8591550" y="8258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46</xdr:row>
      <xdr:rowOff>38100</xdr:rowOff>
    </xdr:from>
    <xdr:to>
      <xdr:col>11</xdr:col>
      <xdr:colOff>704850</xdr:colOff>
      <xdr:row>48</xdr:row>
      <xdr:rowOff>19050</xdr:rowOff>
    </xdr:to>
    <xdr:sp>
      <xdr:nvSpPr>
        <xdr:cNvPr id="847" name="AutoShape 707"/>
        <xdr:cNvSpPr>
          <a:spLocks/>
        </xdr:cNvSpPr>
      </xdr:nvSpPr>
      <xdr:spPr>
        <a:xfrm>
          <a:off x="8267700" y="7924800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9</xdr:col>
      <xdr:colOff>476250</xdr:colOff>
      <xdr:row>46</xdr:row>
      <xdr:rowOff>123825</xdr:rowOff>
    </xdr:from>
    <xdr:to>
      <xdr:col>10</xdr:col>
      <xdr:colOff>314325</xdr:colOff>
      <xdr:row>46</xdr:row>
      <xdr:rowOff>123825</xdr:rowOff>
    </xdr:to>
    <xdr:sp>
      <xdr:nvSpPr>
        <xdr:cNvPr id="848" name="Line 708"/>
        <xdr:cNvSpPr>
          <a:spLocks/>
        </xdr:cNvSpPr>
      </xdr:nvSpPr>
      <xdr:spPr>
        <a:xfrm flipV="1">
          <a:off x="6819900" y="8010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46</xdr:row>
      <xdr:rowOff>66675</xdr:rowOff>
    </xdr:from>
    <xdr:to>
      <xdr:col>9</xdr:col>
      <xdr:colOff>704850</xdr:colOff>
      <xdr:row>47</xdr:row>
      <xdr:rowOff>47625</xdr:rowOff>
    </xdr:to>
    <xdr:grpSp>
      <xdr:nvGrpSpPr>
        <xdr:cNvPr id="849" name="Group 709"/>
        <xdr:cNvGrpSpPr>
          <a:grpSpLocks/>
        </xdr:cNvGrpSpPr>
      </xdr:nvGrpSpPr>
      <xdr:grpSpPr>
        <a:xfrm rot="5400000">
          <a:off x="6791325" y="7953375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850" name="AutoShape 710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1" name="AutoShape 711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219075</xdr:colOff>
      <xdr:row>3</xdr:row>
      <xdr:rowOff>28575</xdr:rowOff>
    </xdr:from>
    <xdr:to>
      <xdr:col>9</xdr:col>
      <xdr:colOff>571500</xdr:colOff>
      <xdr:row>5</xdr:row>
      <xdr:rowOff>28575</xdr:rowOff>
    </xdr:to>
    <xdr:sp>
      <xdr:nvSpPr>
        <xdr:cNvPr id="852" name="AutoShape 713"/>
        <xdr:cNvSpPr>
          <a:spLocks noChangeAspect="1"/>
        </xdr:cNvSpPr>
      </xdr:nvSpPr>
      <xdr:spPr>
        <a:xfrm>
          <a:off x="6562725" y="54292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8</xdr:col>
      <xdr:colOff>209550</xdr:colOff>
      <xdr:row>19</xdr:row>
      <xdr:rowOff>161925</xdr:rowOff>
    </xdr:from>
    <xdr:to>
      <xdr:col>8</xdr:col>
      <xdr:colOff>533400</xdr:colOff>
      <xdr:row>21</xdr:row>
      <xdr:rowOff>133350</xdr:rowOff>
    </xdr:to>
    <xdr:sp>
      <xdr:nvSpPr>
        <xdr:cNvPr id="853" name="AutoShape 716"/>
        <xdr:cNvSpPr>
          <a:spLocks/>
        </xdr:cNvSpPr>
      </xdr:nvSpPr>
      <xdr:spPr>
        <a:xfrm>
          <a:off x="5781675" y="3419475"/>
          <a:ext cx="3238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9</xdr:col>
      <xdr:colOff>38100</xdr:colOff>
      <xdr:row>19</xdr:row>
      <xdr:rowOff>76200</xdr:rowOff>
    </xdr:from>
    <xdr:to>
      <xdr:col>9</xdr:col>
      <xdr:colOff>361950</xdr:colOff>
      <xdr:row>21</xdr:row>
      <xdr:rowOff>47625</xdr:rowOff>
    </xdr:to>
    <xdr:sp>
      <xdr:nvSpPr>
        <xdr:cNvPr id="854" name="AutoShape 717"/>
        <xdr:cNvSpPr>
          <a:spLocks/>
        </xdr:cNvSpPr>
      </xdr:nvSpPr>
      <xdr:spPr>
        <a:xfrm>
          <a:off x="6381750" y="3333750"/>
          <a:ext cx="3238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685800</xdr:colOff>
      <xdr:row>32</xdr:row>
      <xdr:rowOff>57150</xdr:rowOff>
    </xdr:to>
    <xdr:sp>
      <xdr:nvSpPr>
        <xdr:cNvPr id="855" name="AutoShape 438"/>
        <xdr:cNvSpPr>
          <a:spLocks/>
        </xdr:cNvSpPr>
      </xdr:nvSpPr>
      <xdr:spPr>
        <a:xfrm>
          <a:off x="5819775" y="5257800"/>
          <a:ext cx="43815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161925</xdr:colOff>
      <xdr:row>44</xdr:row>
      <xdr:rowOff>9525</xdr:rowOff>
    </xdr:from>
    <xdr:to>
      <xdr:col>8</xdr:col>
      <xdr:colOff>0</xdr:colOff>
      <xdr:row>47</xdr:row>
      <xdr:rowOff>76200</xdr:rowOff>
    </xdr:to>
    <xdr:sp>
      <xdr:nvSpPr>
        <xdr:cNvPr id="856" name="AutoShape 724"/>
        <xdr:cNvSpPr>
          <a:spLocks/>
        </xdr:cNvSpPr>
      </xdr:nvSpPr>
      <xdr:spPr>
        <a:xfrm flipV="1">
          <a:off x="4962525" y="7553325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6</xdr:col>
      <xdr:colOff>171450</xdr:colOff>
      <xdr:row>55</xdr:row>
      <xdr:rowOff>47625</xdr:rowOff>
    </xdr:from>
    <xdr:to>
      <xdr:col>6</xdr:col>
      <xdr:colOff>295275</xdr:colOff>
      <xdr:row>56</xdr:row>
      <xdr:rowOff>9525</xdr:rowOff>
    </xdr:to>
    <xdr:sp>
      <xdr:nvSpPr>
        <xdr:cNvPr id="857" name="Oval 726"/>
        <xdr:cNvSpPr>
          <a:spLocks/>
        </xdr:cNvSpPr>
      </xdr:nvSpPr>
      <xdr:spPr>
        <a:xfrm>
          <a:off x="4200525" y="94773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51</xdr:row>
      <xdr:rowOff>19050</xdr:rowOff>
    </xdr:from>
    <xdr:to>
      <xdr:col>18</xdr:col>
      <xdr:colOff>409575</xdr:colOff>
      <xdr:row>53</xdr:row>
      <xdr:rowOff>19050</xdr:rowOff>
    </xdr:to>
    <xdr:sp>
      <xdr:nvSpPr>
        <xdr:cNvPr id="858" name="AutoShape 731"/>
        <xdr:cNvSpPr>
          <a:spLocks/>
        </xdr:cNvSpPr>
      </xdr:nvSpPr>
      <xdr:spPr>
        <a:xfrm>
          <a:off x="13335000" y="8763000"/>
          <a:ext cx="3619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14</xdr:col>
      <xdr:colOff>161925</xdr:colOff>
      <xdr:row>59</xdr:row>
      <xdr:rowOff>76200</xdr:rowOff>
    </xdr:from>
    <xdr:to>
      <xdr:col>14</xdr:col>
      <xdr:colOff>523875</xdr:colOff>
      <xdr:row>61</xdr:row>
      <xdr:rowOff>76200</xdr:rowOff>
    </xdr:to>
    <xdr:sp>
      <xdr:nvSpPr>
        <xdr:cNvPr id="859" name="AutoShape 733"/>
        <xdr:cNvSpPr>
          <a:spLocks/>
        </xdr:cNvSpPr>
      </xdr:nvSpPr>
      <xdr:spPr>
        <a:xfrm>
          <a:off x="10363200" y="10191750"/>
          <a:ext cx="3619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20</xdr:col>
      <xdr:colOff>361950</xdr:colOff>
      <xdr:row>44</xdr:row>
      <xdr:rowOff>123825</xdr:rowOff>
    </xdr:from>
    <xdr:to>
      <xdr:col>20</xdr:col>
      <xdr:colOff>762000</xdr:colOff>
      <xdr:row>47</xdr:row>
      <xdr:rowOff>9525</xdr:rowOff>
    </xdr:to>
    <xdr:sp>
      <xdr:nvSpPr>
        <xdr:cNvPr id="860" name="AutoShape 154"/>
        <xdr:cNvSpPr>
          <a:spLocks/>
        </xdr:cNvSpPr>
      </xdr:nvSpPr>
      <xdr:spPr>
        <a:xfrm>
          <a:off x="15192375" y="7667625"/>
          <a:ext cx="400050" cy="4000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861" name="Line 735"/>
        <xdr:cNvSpPr>
          <a:spLocks/>
        </xdr:cNvSpPr>
      </xdr:nvSpPr>
      <xdr:spPr>
        <a:xfrm flipV="1">
          <a:off x="2362200" y="1228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862" name="Line 736"/>
        <xdr:cNvSpPr>
          <a:spLocks/>
        </xdr:cNvSpPr>
      </xdr:nvSpPr>
      <xdr:spPr>
        <a:xfrm flipV="1">
          <a:off x="2362200" y="1228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752475</xdr:colOff>
      <xdr:row>8</xdr:row>
      <xdr:rowOff>28575</xdr:rowOff>
    </xdr:to>
    <xdr:sp>
      <xdr:nvSpPr>
        <xdr:cNvPr id="863" name="TextBox 737"/>
        <xdr:cNvSpPr txBox="1">
          <a:spLocks noChangeArrowheads="1"/>
        </xdr:cNvSpPr>
      </xdr:nvSpPr>
      <xdr:spPr>
        <a:xfrm>
          <a:off x="2524125" y="1066800"/>
          <a:ext cx="714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>
      <xdr:nvSpPr>
        <xdr:cNvPr id="864" name="AutoShape 399"/>
        <xdr:cNvSpPr>
          <a:spLocks/>
        </xdr:cNvSpPr>
      </xdr:nvSpPr>
      <xdr:spPr>
        <a:xfrm>
          <a:off x="2800350" y="7905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85725</xdr:rowOff>
    </xdr:from>
    <xdr:to>
      <xdr:col>3</xdr:col>
      <xdr:colOff>714375</xdr:colOff>
      <xdr:row>7</xdr:row>
      <xdr:rowOff>28575</xdr:rowOff>
    </xdr:to>
    <xdr:sp>
      <xdr:nvSpPr>
        <xdr:cNvPr id="865" name="Oval 421"/>
        <xdr:cNvSpPr>
          <a:spLocks/>
        </xdr:cNvSpPr>
      </xdr:nvSpPr>
      <xdr:spPr>
        <a:xfrm>
          <a:off x="2286000" y="1114425"/>
          <a:ext cx="142875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57150</xdr:rowOff>
    </xdr:from>
    <xdr:to>
      <xdr:col>4</xdr:col>
      <xdr:colOff>552450</xdr:colOff>
      <xdr:row>6</xdr:row>
      <xdr:rowOff>28575</xdr:rowOff>
    </xdr:to>
    <xdr:sp>
      <xdr:nvSpPr>
        <xdr:cNvPr id="866" name="TextBox 417"/>
        <xdr:cNvSpPr txBox="1">
          <a:spLocks noChangeArrowheads="1"/>
        </xdr:cNvSpPr>
      </xdr:nvSpPr>
      <xdr:spPr>
        <a:xfrm>
          <a:off x="2733675" y="914400"/>
          <a:ext cx="304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5</xdr:col>
      <xdr:colOff>180975</xdr:colOff>
      <xdr:row>45</xdr:row>
      <xdr:rowOff>104775</xdr:rowOff>
    </xdr:from>
    <xdr:to>
      <xdr:col>5</xdr:col>
      <xdr:colOff>180975</xdr:colOff>
      <xdr:row>48</xdr:row>
      <xdr:rowOff>28575</xdr:rowOff>
    </xdr:to>
    <xdr:sp>
      <xdr:nvSpPr>
        <xdr:cNvPr id="867" name="Line 738"/>
        <xdr:cNvSpPr>
          <a:spLocks/>
        </xdr:cNvSpPr>
      </xdr:nvSpPr>
      <xdr:spPr>
        <a:xfrm>
          <a:off x="3438525" y="78200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45</xdr:row>
      <xdr:rowOff>0</xdr:rowOff>
    </xdr:from>
    <xdr:to>
      <xdr:col>6</xdr:col>
      <xdr:colOff>361950</xdr:colOff>
      <xdr:row>47</xdr:row>
      <xdr:rowOff>104775</xdr:rowOff>
    </xdr:to>
    <xdr:sp>
      <xdr:nvSpPr>
        <xdr:cNvPr id="868" name="TextBox 739"/>
        <xdr:cNvSpPr txBox="1">
          <a:spLocks noChangeArrowheads="1"/>
        </xdr:cNvSpPr>
      </xdr:nvSpPr>
      <xdr:spPr>
        <a:xfrm flipV="1">
          <a:off x="3533775" y="7715250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5</xdr:col>
      <xdr:colOff>466725</xdr:colOff>
      <xdr:row>47</xdr:row>
      <xdr:rowOff>85725</xdr:rowOff>
    </xdr:from>
    <xdr:to>
      <xdr:col>6</xdr:col>
      <xdr:colOff>704850</xdr:colOff>
      <xdr:row>48</xdr:row>
      <xdr:rowOff>95250</xdr:rowOff>
    </xdr:to>
    <xdr:sp>
      <xdr:nvSpPr>
        <xdr:cNvPr id="869" name="AutoShape 740"/>
        <xdr:cNvSpPr>
          <a:spLocks/>
        </xdr:cNvSpPr>
      </xdr:nvSpPr>
      <xdr:spPr>
        <a:xfrm>
          <a:off x="3724275" y="8143875"/>
          <a:ext cx="1009650" cy="180975"/>
        </a:xfrm>
        <a:custGeom>
          <a:pathLst>
            <a:path h="19" w="106">
              <a:moveTo>
                <a:pt x="0" y="0"/>
              </a:moveTo>
              <a:lnTo>
                <a:pt x="0" y="7"/>
              </a:lnTo>
              <a:lnTo>
                <a:pt x="76" y="7"/>
              </a:lnTo>
              <a:lnTo>
                <a:pt x="106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161925</xdr:rowOff>
    </xdr:from>
    <xdr:to>
      <xdr:col>5</xdr:col>
      <xdr:colOff>323850</xdr:colOff>
      <xdr:row>48</xdr:row>
      <xdr:rowOff>85725</xdr:rowOff>
    </xdr:to>
    <xdr:sp>
      <xdr:nvSpPr>
        <xdr:cNvPr id="870" name="AutoShape 742"/>
        <xdr:cNvSpPr>
          <a:spLocks/>
        </xdr:cNvSpPr>
      </xdr:nvSpPr>
      <xdr:spPr>
        <a:xfrm>
          <a:off x="3429000" y="8048625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48</xdr:row>
      <xdr:rowOff>38100</xdr:rowOff>
    </xdr:from>
    <xdr:to>
      <xdr:col>5</xdr:col>
      <xdr:colOff>238125</xdr:colOff>
      <xdr:row>48</xdr:row>
      <xdr:rowOff>152400</xdr:rowOff>
    </xdr:to>
    <xdr:sp>
      <xdr:nvSpPr>
        <xdr:cNvPr id="871" name="AutoShape 743"/>
        <xdr:cNvSpPr>
          <a:spLocks/>
        </xdr:cNvSpPr>
      </xdr:nvSpPr>
      <xdr:spPr>
        <a:xfrm>
          <a:off x="3362325" y="8267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52</xdr:row>
      <xdr:rowOff>57150</xdr:rowOff>
    </xdr:from>
    <xdr:to>
      <xdr:col>10</xdr:col>
      <xdr:colOff>0</xdr:colOff>
      <xdr:row>52</xdr:row>
      <xdr:rowOff>66675</xdr:rowOff>
    </xdr:to>
    <xdr:sp>
      <xdr:nvSpPr>
        <xdr:cNvPr id="872" name="Line 744"/>
        <xdr:cNvSpPr>
          <a:spLocks/>
        </xdr:cNvSpPr>
      </xdr:nvSpPr>
      <xdr:spPr>
        <a:xfrm flipV="1">
          <a:off x="6896100" y="89725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53</xdr:row>
      <xdr:rowOff>47625</xdr:rowOff>
    </xdr:from>
    <xdr:to>
      <xdr:col>10</xdr:col>
      <xdr:colOff>742950</xdr:colOff>
      <xdr:row>56</xdr:row>
      <xdr:rowOff>142875</xdr:rowOff>
    </xdr:to>
    <xdr:sp>
      <xdr:nvSpPr>
        <xdr:cNvPr id="873" name="TextBox 492"/>
        <xdr:cNvSpPr txBox="1">
          <a:spLocks noChangeArrowheads="1"/>
        </xdr:cNvSpPr>
      </xdr:nvSpPr>
      <xdr:spPr>
        <a:xfrm>
          <a:off x="6715125" y="9134475"/>
          <a:ext cx="11430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熊野古道中辺路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開設9:00~17:00　0739650671</a:t>
          </a:r>
        </a:p>
      </xdr:txBody>
    </xdr:sp>
    <xdr:clientData/>
  </xdr:twoCellAnchor>
  <xdr:twoCellAnchor>
    <xdr:from>
      <xdr:col>5</xdr:col>
      <xdr:colOff>590550</xdr:colOff>
      <xdr:row>53</xdr:row>
      <xdr:rowOff>152400</xdr:rowOff>
    </xdr:from>
    <xdr:to>
      <xdr:col>6</xdr:col>
      <xdr:colOff>47625</xdr:colOff>
      <xdr:row>55</xdr:row>
      <xdr:rowOff>76200</xdr:rowOff>
    </xdr:to>
    <xdr:sp>
      <xdr:nvSpPr>
        <xdr:cNvPr id="874" name="AutoShape 749"/>
        <xdr:cNvSpPr>
          <a:spLocks/>
        </xdr:cNvSpPr>
      </xdr:nvSpPr>
      <xdr:spPr>
        <a:xfrm>
          <a:off x="3848100" y="9239250"/>
          <a:ext cx="228600" cy="266700"/>
        </a:xfrm>
        <a:custGeom>
          <a:pathLst>
            <a:path h="28" w="24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>
      <xdr:nvSpPr>
        <xdr:cNvPr id="875" name="Line 750"/>
        <xdr:cNvSpPr>
          <a:spLocks/>
        </xdr:cNvSpPr>
      </xdr:nvSpPr>
      <xdr:spPr>
        <a:xfrm>
          <a:off x="3933825" y="922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53</xdr:row>
      <xdr:rowOff>28575</xdr:rowOff>
    </xdr:from>
    <xdr:to>
      <xdr:col>6</xdr:col>
      <xdr:colOff>238125</xdr:colOff>
      <xdr:row>54</xdr:row>
      <xdr:rowOff>95250</xdr:rowOff>
    </xdr:to>
    <xdr:sp>
      <xdr:nvSpPr>
        <xdr:cNvPr id="876" name="AutoShape 751"/>
        <xdr:cNvSpPr>
          <a:spLocks/>
        </xdr:cNvSpPr>
      </xdr:nvSpPr>
      <xdr:spPr>
        <a:xfrm>
          <a:off x="3971925" y="9115425"/>
          <a:ext cx="295275" cy="238125"/>
        </a:xfrm>
        <a:custGeom>
          <a:pathLst>
            <a:path h="25" w="31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877" name="TextBox 753"/>
        <xdr:cNvSpPr txBox="1">
          <a:spLocks noChangeArrowheads="1"/>
        </xdr:cNvSpPr>
      </xdr:nvSpPr>
      <xdr:spPr>
        <a:xfrm>
          <a:off x="200025" y="9286875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2</xdr:col>
      <xdr:colOff>0</xdr:colOff>
      <xdr:row>50</xdr:row>
      <xdr:rowOff>57150</xdr:rowOff>
    </xdr:from>
    <xdr:to>
      <xdr:col>2</xdr:col>
      <xdr:colOff>161925</xdr:colOff>
      <xdr:row>56</xdr:row>
      <xdr:rowOff>142875</xdr:rowOff>
    </xdr:to>
    <xdr:sp>
      <xdr:nvSpPr>
        <xdr:cNvPr id="878" name="AutoShape 754"/>
        <xdr:cNvSpPr>
          <a:spLocks/>
        </xdr:cNvSpPr>
      </xdr:nvSpPr>
      <xdr:spPr>
        <a:xfrm>
          <a:off x="942975" y="8629650"/>
          <a:ext cx="161925" cy="1114425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50</xdr:row>
      <xdr:rowOff>28575</xdr:rowOff>
    </xdr:from>
    <xdr:to>
      <xdr:col>2</xdr:col>
      <xdr:colOff>152400</xdr:colOff>
      <xdr:row>52</xdr:row>
      <xdr:rowOff>104775</xdr:rowOff>
    </xdr:to>
    <xdr:sp>
      <xdr:nvSpPr>
        <xdr:cNvPr id="879" name="AutoShape 755"/>
        <xdr:cNvSpPr>
          <a:spLocks/>
        </xdr:cNvSpPr>
      </xdr:nvSpPr>
      <xdr:spPr>
        <a:xfrm flipV="1">
          <a:off x="619125" y="8601075"/>
          <a:ext cx="47625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</xdr:col>
      <xdr:colOff>276225</xdr:colOff>
      <xdr:row>52</xdr:row>
      <xdr:rowOff>95250</xdr:rowOff>
    </xdr:from>
    <xdr:to>
      <xdr:col>1</xdr:col>
      <xdr:colOff>752475</xdr:colOff>
      <xdr:row>53</xdr:row>
      <xdr:rowOff>95250</xdr:rowOff>
    </xdr:to>
    <xdr:sp>
      <xdr:nvSpPr>
        <xdr:cNvPr id="880" name="TextBox 756"/>
        <xdr:cNvSpPr txBox="1">
          <a:spLocks noChangeArrowheads="1"/>
        </xdr:cNvSpPr>
      </xdr:nvSpPr>
      <xdr:spPr>
        <a:xfrm>
          <a:off x="447675" y="90106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123825</xdr:colOff>
      <xdr:row>53</xdr:row>
      <xdr:rowOff>142875</xdr:rowOff>
    </xdr:from>
    <xdr:to>
      <xdr:col>2</xdr:col>
      <xdr:colOff>561975</xdr:colOff>
      <xdr:row>54</xdr:row>
      <xdr:rowOff>0</xdr:rowOff>
    </xdr:to>
    <xdr:sp>
      <xdr:nvSpPr>
        <xdr:cNvPr id="881" name="AutoShape 757"/>
        <xdr:cNvSpPr>
          <a:spLocks/>
        </xdr:cNvSpPr>
      </xdr:nvSpPr>
      <xdr:spPr>
        <a:xfrm>
          <a:off x="1066800" y="9229725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52</xdr:row>
      <xdr:rowOff>95250</xdr:rowOff>
    </xdr:from>
    <xdr:to>
      <xdr:col>2</xdr:col>
      <xdr:colOff>209550</xdr:colOff>
      <xdr:row>53</xdr:row>
      <xdr:rowOff>66675</xdr:rowOff>
    </xdr:to>
    <xdr:grpSp>
      <xdr:nvGrpSpPr>
        <xdr:cNvPr id="882" name="Group 758"/>
        <xdr:cNvGrpSpPr>
          <a:grpSpLocks/>
        </xdr:cNvGrpSpPr>
      </xdr:nvGrpSpPr>
      <xdr:grpSpPr>
        <a:xfrm>
          <a:off x="933450" y="901065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883" name="AutoShape 75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4" name="AutoShape 76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885" name="Group 761"/>
        <xdr:cNvGrpSpPr>
          <a:grpSpLocks/>
        </xdr:cNvGrpSpPr>
      </xdr:nvGrpSpPr>
      <xdr:grpSpPr>
        <a:xfrm rot="5400000">
          <a:off x="1143000" y="8753475"/>
          <a:ext cx="142875" cy="209550"/>
          <a:chOff x="718" y="97"/>
          <a:chExt cx="23" cy="15"/>
        </a:xfrm>
        <a:solidFill>
          <a:srgbClr val="FFFFFF"/>
        </a:solidFill>
      </xdr:grpSpPr>
      <xdr:sp>
        <xdr:nvSpPr>
          <xdr:cNvPr id="886" name="AutoShape 76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7" name="AutoShape 76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888" name="AutoShape 764"/>
        <xdr:cNvSpPr>
          <a:spLocks/>
        </xdr:cNvSpPr>
      </xdr:nvSpPr>
      <xdr:spPr>
        <a:xfrm>
          <a:off x="1114425" y="8848725"/>
          <a:ext cx="504825" cy="809625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56</xdr:row>
      <xdr:rowOff>28575</xdr:rowOff>
    </xdr:from>
    <xdr:to>
      <xdr:col>2</xdr:col>
      <xdr:colOff>95250</xdr:colOff>
      <xdr:row>56</xdr:row>
      <xdr:rowOff>142875</xdr:rowOff>
    </xdr:to>
    <xdr:sp>
      <xdr:nvSpPr>
        <xdr:cNvPr id="889" name="AutoShape 765"/>
        <xdr:cNvSpPr>
          <a:spLocks/>
        </xdr:cNvSpPr>
      </xdr:nvSpPr>
      <xdr:spPr>
        <a:xfrm>
          <a:off x="904875" y="962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53</xdr:row>
      <xdr:rowOff>95250</xdr:rowOff>
    </xdr:from>
    <xdr:to>
      <xdr:col>3</xdr:col>
      <xdr:colOff>95250</xdr:colOff>
      <xdr:row>56</xdr:row>
      <xdr:rowOff>28575</xdr:rowOff>
    </xdr:to>
    <xdr:sp>
      <xdr:nvSpPr>
        <xdr:cNvPr id="890" name="AutoShape 766"/>
        <xdr:cNvSpPr>
          <a:spLocks/>
        </xdr:cNvSpPr>
      </xdr:nvSpPr>
      <xdr:spPr>
        <a:xfrm flipV="1">
          <a:off x="1333500" y="918210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891" name="TextBox 767"/>
        <xdr:cNvSpPr txBox="1">
          <a:spLocks noChangeArrowheads="1"/>
        </xdr:cNvSpPr>
      </xdr:nvSpPr>
      <xdr:spPr>
        <a:xfrm>
          <a:off x="1257300" y="8810625"/>
          <a:ext cx="4476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9525</xdr:colOff>
      <xdr:row>53</xdr:row>
      <xdr:rowOff>152400</xdr:rowOff>
    </xdr:from>
    <xdr:to>
      <xdr:col>2</xdr:col>
      <xdr:colOff>619125</xdr:colOff>
      <xdr:row>55</xdr:row>
      <xdr:rowOff>142875</xdr:rowOff>
    </xdr:to>
    <xdr:sp>
      <xdr:nvSpPr>
        <xdr:cNvPr id="892" name="TextBox 768"/>
        <xdr:cNvSpPr txBox="1">
          <a:spLocks noChangeArrowheads="1"/>
        </xdr:cNvSpPr>
      </xdr:nvSpPr>
      <xdr:spPr>
        <a:xfrm>
          <a:off x="952500" y="923925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1</xdr:col>
      <xdr:colOff>381000</xdr:colOff>
      <xdr:row>52</xdr:row>
      <xdr:rowOff>66675</xdr:rowOff>
    </xdr:from>
    <xdr:to>
      <xdr:col>2</xdr:col>
      <xdr:colOff>76200</xdr:colOff>
      <xdr:row>52</xdr:row>
      <xdr:rowOff>76200</xdr:rowOff>
    </xdr:to>
    <xdr:sp>
      <xdr:nvSpPr>
        <xdr:cNvPr id="893" name="AutoShape 769"/>
        <xdr:cNvSpPr>
          <a:spLocks/>
        </xdr:cNvSpPr>
      </xdr:nvSpPr>
      <xdr:spPr>
        <a:xfrm>
          <a:off x="552450" y="8982075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52</xdr:row>
      <xdr:rowOff>114300</xdr:rowOff>
    </xdr:from>
    <xdr:to>
      <xdr:col>13</xdr:col>
      <xdr:colOff>628650</xdr:colOff>
      <xdr:row>54</xdr:row>
      <xdr:rowOff>95250</xdr:rowOff>
    </xdr:to>
    <xdr:sp>
      <xdr:nvSpPr>
        <xdr:cNvPr id="894" name="Line 772"/>
        <xdr:cNvSpPr>
          <a:spLocks/>
        </xdr:cNvSpPr>
      </xdr:nvSpPr>
      <xdr:spPr>
        <a:xfrm flipV="1">
          <a:off x="10058400" y="9029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46</xdr:row>
      <xdr:rowOff>28575</xdr:rowOff>
    </xdr:from>
    <xdr:to>
      <xdr:col>4</xdr:col>
      <xdr:colOff>742950</xdr:colOff>
      <xdr:row>48</xdr:row>
      <xdr:rowOff>123825</xdr:rowOff>
    </xdr:to>
    <xdr:sp>
      <xdr:nvSpPr>
        <xdr:cNvPr id="895" name="Line 792"/>
        <xdr:cNvSpPr>
          <a:spLocks/>
        </xdr:cNvSpPr>
      </xdr:nvSpPr>
      <xdr:spPr>
        <a:xfrm>
          <a:off x="3228975" y="7915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11</xdr:row>
      <xdr:rowOff>38100</xdr:rowOff>
    </xdr:from>
    <xdr:to>
      <xdr:col>10</xdr:col>
      <xdr:colOff>304800</xdr:colOff>
      <xdr:row>12</xdr:row>
      <xdr:rowOff>47625</xdr:rowOff>
    </xdr:to>
    <xdr:sp>
      <xdr:nvSpPr>
        <xdr:cNvPr id="896" name="Oval 793"/>
        <xdr:cNvSpPr>
          <a:spLocks/>
        </xdr:cNvSpPr>
      </xdr:nvSpPr>
      <xdr:spPr>
        <a:xfrm>
          <a:off x="7058025" y="1924050"/>
          <a:ext cx="361950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13</xdr:row>
      <xdr:rowOff>76200</xdr:rowOff>
    </xdr:from>
    <xdr:to>
      <xdr:col>15</xdr:col>
      <xdr:colOff>723900</xdr:colOff>
      <xdr:row>15</xdr:row>
      <xdr:rowOff>76200</xdr:rowOff>
    </xdr:to>
    <xdr:sp>
      <xdr:nvSpPr>
        <xdr:cNvPr id="897" name="Line 794"/>
        <xdr:cNvSpPr>
          <a:spLocks/>
        </xdr:cNvSpPr>
      </xdr:nvSpPr>
      <xdr:spPr>
        <a:xfrm flipH="1">
          <a:off x="11306175" y="2305050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13</xdr:row>
      <xdr:rowOff>133350</xdr:rowOff>
    </xdr:from>
    <xdr:to>
      <xdr:col>15</xdr:col>
      <xdr:colOff>561975</xdr:colOff>
      <xdr:row>15</xdr:row>
      <xdr:rowOff>85725</xdr:rowOff>
    </xdr:to>
    <xdr:sp>
      <xdr:nvSpPr>
        <xdr:cNvPr id="898" name="AutoShape 795"/>
        <xdr:cNvSpPr>
          <a:spLocks/>
        </xdr:cNvSpPr>
      </xdr:nvSpPr>
      <xdr:spPr>
        <a:xfrm>
          <a:off x="11201400" y="2362200"/>
          <a:ext cx="33337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３３
63</a:t>
          </a:r>
        </a:p>
      </xdr:txBody>
    </xdr:sp>
    <xdr:clientData/>
  </xdr:twoCellAnchor>
  <xdr:twoCellAnchor>
    <xdr:from>
      <xdr:col>19</xdr:col>
      <xdr:colOff>266700</xdr:colOff>
      <xdr:row>15</xdr:row>
      <xdr:rowOff>9525</xdr:rowOff>
    </xdr:from>
    <xdr:to>
      <xdr:col>19</xdr:col>
      <xdr:colOff>647700</xdr:colOff>
      <xdr:row>16</xdr:row>
      <xdr:rowOff>123825</xdr:rowOff>
    </xdr:to>
    <xdr:sp>
      <xdr:nvSpPr>
        <xdr:cNvPr id="899" name="AutoShape 796"/>
        <xdr:cNvSpPr>
          <a:spLocks/>
        </xdr:cNvSpPr>
      </xdr:nvSpPr>
      <xdr:spPr>
        <a:xfrm>
          <a:off x="14325600" y="2581275"/>
          <a:ext cx="38100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３１
</a:t>
          </a:r>
        </a:p>
      </xdr:txBody>
    </xdr:sp>
    <xdr:clientData/>
  </xdr:twoCellAnchor>
  <xdr:twoCellAnchor>
    <xdr:from>
      <xdr:col>15</xdr:col>
      <xdr:colOff>533400</xdr:colOff>
      <xdr:row>28</xdr:row>
      <xdr:rowOff>85725</xdr:rowOff>
    </xdr:from>
    <xdr:to>
      <xdr:col>16</xdr:col>
      <xdr:colOff>114300</xdr:colOff>
      <xdr:row>29</xdr:row>
      <xdr:rowOff>142875</xdr:rowOff>
    </xdr:to>
    <xdr:sp>
      <xdr:nvSpPr>
        <xdr:cNvPr id="900" name="TextBox 800"/>
        <xdr:cNvSpPr txBox="1">
          <a:spLocks noChangeArrowheads="1"/>
        </xdr:cNvSpPr>
      </xdr:nvSpPr>
      <xdr:spPr>
        <a:xfrm>
          <a:off x="11506200" y="48863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ｶﾞｽﾄ</a:t>
          </a:r>
        </a:p>
      </xdr:txBody>
    </xdr:sp>
    <xdr:clientData/>
  </xdr:twoCellAnchor>
  <xdr:twoCellAnchor>
    <xdr:from>
      <xdr:col>15</xdr:col>
      <xdr:colOff>114300</xdr:colOff>
      <xdr:row>30</xdr:row>
      <xdr:rowOff>38100</xdr:rowOff>
    </xdr:from>
    <xdr:to>
      <xdr:col>15</xdr:col>
      <xdr:colOff>304800</xdr:colOff>
      <xdr:row>30</xdr:row>
      <xdr:rowOff>38100</xdr:rowOff>
    </xdr:to>
    <xdr:sp>
      <xdr:nvSpPr>
        <xdr:cNvPr id="901" name="Line 801"/>
        <xdr:cNvSpPr>
          <a:spLocks/>
        </xdr:cNvSpPr>
      </xdr:nvSpPr>
      <xdr:spPr>
        <a:xfrm flipV="1">
          <a:off x="11087100" y="5181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0</xdr:rowOff>
    </xdr:from>
    <xdr:to>
      <xdr:col>15</xdr:col>
      <xdr:colOff>485775</xdr:colOff>
      <xdr:row>30</xdr:row>
      <xdr:rowOff>28575</xdr:rowOff>
    </xdr:to>
    <xdr:sp>
      <xdr:nvSpPr>
        <xdr:cNvPr id="902" name="AutoShape 803"/>
        <xdr:cNvSpPr>
          <a:spLocks/>
        </xdr:cNvSpPr>
      </xdr:nvSpPr>
      <xdr:spPr>
        <a:xfrm>
          <a:off x="11334750" y="4629150"/>
          <a:ext cx="123825" cy="542925"/>
        </a:xfrm>
        <a:custGeom>
          <a:pathLst>
            <a:path h="58" w="13">
              <a:moveTo>
                <a:pt x="13" y="58"/>
              </a:moveTo>
              <a:lnTo>
                <a:pt x="0" y="5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29</xdr:row>
      <xdr:rowOff>142875</xdr:rowOff>
    </xdr:from>
    <xdr:to>
      <xdr:col>15</xdr:col>
      <xdr:colOff>419100</xdr:colOff>
      <xdr:row>30</xdr:row>
      <xdr:rowOff>104775</xdr:rowOff>
    </xdr:to>
    <xdr:sp>
      <xdr:nvSpPr>
        <xdr:cNvPr id="903" name="Oval 804"/>
        <xdr:cNvSpPr>
          <a:spLocks/>
        </xdr:cNvSpPr>
      </xdr:nvSpPr>
      <xdr:spPr>
        <a:xfrm>
          <a:off x="11268075" y="51149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39</xdr:row>
      <xdr:rowOff>133350</xdr:rowOff>
    </xdr:from>
    <xdr:to>
      <xdr:col>11</xdr:col>
      <xdr:colOff>323850</xdr:colOff>
      <xdr:row>40</xdr:row>
      <xdr:rowOff>161925</xdr:rowOff>
    </xdr:to>
    <xdr:sp>
      <xdr:nvSpPr>
        <xdr:cNvPr id="904" name="Line 805"/>
        <xdr:cNvSpPr>
          <a:spLocks/>
        </xdr:cNvSpPr>
      </xdr:nvSpPr>
      <xdr:spPr>
        <a:xfrm>
          <a:off x="8001000" y="6819900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40</xdr:row>
      <xdr:rowOff>95250</xdr:rowOff>
    </xdr:from>
    <xdr:to>
      <xdr:col>11</xdr:col>
      <xdr:colOff>409575</xdr:colOff>
      <xdr:row>41</xdr:row>
      <xdr:rowOff>47625</xdr:rowOff>
    </xdr:to>
    <xdr:sp>
      <xdr:nvSpPr>
        <xdr:cNvPr id="905" name="Oval 807"/>
        <xdr:cNvSpPr>
          <a:spLocks/>
        </xdr:cNvSpPr>
      </xdr:nvSpPr>
      <xdr:spPr>
        <a:xfrm>
          <a:off x="8172450" y="69532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35</xdr:row>
      <xdr:rowOff>28575</xdr:rowOff>
    </xdr:from>
    <xdr:to>
      <xdr:col>12</xdr:col>
      <xdr:colOff>628650</xdr:colOff>
      <xdr:row>36</xdr:row>
      <xdr:rowOff>47625</xdr:rowOff>
    </xdr:to>
    <xdr:sp>
      <xdr:nvSpPr>
        <xdr:cNvPr id="906" name="AutoShape 808"/>
        <xdr:cNvSpPr>
          <a:spLocks/>
        </xdr:cNvSpPr>
      </xdr:nvSpPr>
      <xdr:spPr>
        <a:xfrm>
          <a:off x="9277350" y="6029325"/>
          <a:ext cx="9525" cy="190500"/>
        </a:xfrm>
        <a:custGeom>
          <a:pathLst>
            <a:path h="20" w="1">
              <a:moveTo>
                <a:pt x="0" y="2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619125</xdr:colOff>
      <xdr:row>29</xdr:row>
      <xdr:rowOff>57150</xdr:rowOff>
    </xdr:from>
    <xdr:to>
      <xdr:col>20</xdr:col>
      <xdr:colOff>628650</xdr:colOff>
      <xdr:row>31</xdr:row>
      <xdr:rowOff>38100</xdr:rowOff>
    </xdr:to>
    <xdr:sp>
      <xdr:nvSpPr>
        <xdr:cNvPr id="907" name="AutoShape 809"/>
        <xdr:cNvSpPr>
          <a:spLocks/>
        </xdr:cNvSpPr>
      </xdr:nvSpPr>
      <xdr:spPr>
        <a:xfrm>
          <a:off x="15449550" y="5029200"/>
          <a:ext cx="9525" cy="323850"/>
        </a:xfrm>
        <a:custGeom>
          <a:pathLst>
            <a:path h="34" w="1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36</xdr:row>
      <xdr:rowOff>76200</xdr:rowOff>
    </xdr:from>
    <xdr:to>
      <xdr:col>18</xdr:col>
      <xdr:colOff>228600</xdr:colOff>
      <xdr:row>38</xdr:row>
      <xdr:rowOff>28575</xdr:rowOff>
    </xdr:to>
    <xdr:sp>
      <xdr:nvSpPr>
        <xdr:cNvPr id="908" name="AutoShape 810"/>
        <xdr:cNvSpPr>
          <a:spLocks/>
        </xdr:cNvSpPr>
      </xdr:nvSpPr>
      <xdr:spPr>
        <a:xfrm>
          <a:off x="13125450" y="6248400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12</xdr:col>
      <xdr:colOff>361950</xdr:colOff>
      <xdr:row>35</xdr:row>
      <xdr:rowOff>142875</xdr:rowOff>
    </xdr:from>
    <xdr:to>
      <xdr:col>12</xdr:col>
      <xdr:colOff>552450</xdr:colOff>
      <xdr:row>36</xdr:row>
      <xdr:rowOff>28575</xdr:rowOff>
    </xdr:to>
    <xdr:sp>
      <xdr:nvSpPr>
        <xdr:cNvPr id="909" name="Line 811"/>
        <xdr:cNvSpPr>
          <a:spLocks/>
        </xdr:cNvSpPr>
      </xdr:nvSpPr>
      <xdr:spPr>
        <a:xfrm flipH="1" flipV="1">
          <a:off x="9020175" y="6143625"/>
          <a:ext cx="1905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38</xdr:row>
      <xdr:rowOff>161925</xdr:rowOff>
    </xdr:from>
    <xdr:to>
      <xdr:col>11</xdr:col>
      <xdr:colOff>438150</xdr:colOff>
      <xdr:row>39</xdr:row>
      <xdr:rowOff>95250</xdr:rowOff>
    </xdr:to>
    <xdr:sp>
      <xdr:nvSpPr>
        <xdr:cNvPr id="910" name="AutoShape 652"/>
        <xdr:cNvSpPr>
          <a:spLocks/>
        </xdr:cNvSpPr>
      </xdr:nvSpPr>
      <xdr:spPr>
        <a:xfrm>
          <a:off x="8181975" y="6677025"/>
          <a:ext cx="1428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161925</xdr:rowOff>
    </xdr:from>
    <xdr:to>
      <xdr:col>11</xdr:col>
      <xdr:colOff>285750</xdr:colOff>
      <xdr:row>36</xdr:row>
      <xdr:rowOff>114300</xdr:rowOff>
    </xdr:to>
    <xdr:sp>
      <xdr:nvSpPr>
        <xdr:cNvPr id="911" name="TextBox 813"/>
        <xdr:cNvSpPr txBox="1">
          <a:spLocks noChangeArrowheads="1"/>
        </xdr:cNvSpPr>
      </xdr:nvSpPr>
      <xdr:spPr>
        <a:xfrm>
          <a:off x="7934325" y="5991225"/>
          <a:ext cx="2381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ｵｰｸﾜ</a:t>
          </a:r>
        </a:p>
      </xdr:txBody>
    </xdr:sp>
    <xdr:clientData/>
  </xdr:twoCellAnchor>
  <xdr:twoCellAnchor>
    <xdr:from>
      <xdr:col>13</xdr:col>
      <xdr:colOff>161925</xdr:colOff>
      <xdr:row>35</xdr:row>
      <xdr:rowOff>95250</xdr:rowOff>
    </xdr:from>
    <xdr:to>
      <xdr:col>14</xdr:col>
      <xdr:colOff>85725</xdr:colOff>
      <xdr:row>37</xdr:row>
      <xdr:rowOff>66675</xdr:rowOff>
    </xdr:to>
    <xdr:sp>
      <xdr:nvSpPr>
        <xdr:cNvPr id="912" name="TextBox 814"/>
        <xdr:cNvSpPr txBox="1">
          <a:spLocks noChangeArrowheads="1"/>
        </xdr:cNvSpPr>
      </xdr:nvSpPr>
      <xdr:spPr>
        <a:xfrm>
          <a:off x="9591675" y="6096000"/>
          <a:ext cx="695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あっそ歯科クリニック</a:t>
          </a:r>
        </a:p>
      </xdr:txBody>
    </xdr:sp>
    <xdr:clientData/>
  </xdr:twoCellAnchor>
  <xdr:twoCellAnchor>
    <xdr:from>
      <xdr:col>13</xdr:col>
      <xdr:colOff>704850</xdr:colOff>
      <xdr:row>8</xdr:row>
      <xdr:rowOff>0</xdr:rowOff>
    </xdr:from>
    <xdr:to>
      <xdr:col>14</xdr:col>
      <xdr:colOff>76200</xdr:colOff>
      <xdr:row>8</xdr:row>
      <xdr:rowOff>123825</xdr:rowOff>
    </xdr:to>
    <xdr:sp>
      <xdr:nvSpPr>
        <xdr:cNvPr id="913" name="AutoShape 815"/>
        <xdr:cNvSpPr>
          <a:spLocks/>
        </xdr:cNvSpPr>
      </xdr:nvSpPr>
      <xdr:spPr>
        <a:xfrm>
          <a:off x="10134600" y="1371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3</xdr:row>
      <xdr:rowOff>161925</xdr:rowOff>
    </xdr:from>
    <xdr:to>
      <xdr:col>14</xdr:col>
      <xdr:colOff>9525</xdr:colOff>
      <xdr:row>8</xdr:row>
      <xdr:rowOff>9525</xdr:rowOff>
    </xdr:to>
    <xdr:sp>
      <xdr:nvSpPr>
        <xdr:cNvPr id="914" name="AutoShape 816"/>
        <xdr:cNvSpPr>
          <a:spLocks/>
        </xdr:cNvSpPr>
      </xdr:nvSpPr>
      <xdr:spPr>
        <a:xfrm>
          <a:off x="9763125" y="676275"/>
          <a:ext cx="447675" cy="704850"/>
        </a:xfrm>
        <a:custGeom>
          <a:pathLst>
            <a:path h="76" w="47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38100</xdr:rowOff>
    </xdr:from>
    <xdr:to>
      <xdr:col>14</xdr:col>
      <xdr:colOff>9525</xdr:colOff>
      <xdr:row>6</xdr:row>
      <xdr:rowOff>19050</xdr:rowOff>
    </xdr:to>
    <xdr:sp>
      <xdr:nvSpPr>
        <xdr:cNvPr id="915" name="Line 817"/>
        <xdr:cNvSpPr>
          <a:spLocks/>
        </xdr:cNvSpPr>
      </xdr:nvSpPr>
      <xdr:spPr>
        <a:xfrm flipV="1">
          <a:off x="10210800" y="723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5</xdr:row>
      <xdr:rowOff>104775</xdr:rowOff>
    </xdr:from>
    <xdr:to>
      <xdr:col>14</xdr:col>
      <xdr:colOff>85725</xdr:colOff>
      <xdr:row>6</xdr:row>
      <xdr:rowOff>76200</xdr:rowOff>
    </xdr:to>
    <xdr:sp>
      <xdr:nvSpPr>
        <xdr:cNvPr id="916" name="Oval 818"/>
        <xdr:cNvSpPr>
          <a:spLocks/>
        </xdr:cNvSpPr>
      </xdr:nvSpPr>
      <xdr:spPr>
        <a:xfrm>
          <a:off x="10153650" y="9620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3</xdr:row>
      <xdr:rowOff>95250</xdr:rowOff>
    </xdr:from>
    <xdr:to>
      <xdr:col>14</xdr:col>
      <xdr:colOff>685800</xdr:colOff>
      <xdr:row>4</xdr:row>
      <xdr:rowOff>133350</xdr:rowOff>
    </xdr:to>
    <xdr:sp>
      <xdr:nvSpPr>
        <xdr:cNvPr id="917" name="TextBox 820"/>
        <xdr:cNvSpPr txBox="1">
          <a:spLocks noChangeArrowheads="1"/>
        </xdr:cNvSpPr>
      </xdr:nvSpPr>
      <xdr:spPr>
        <a:xfrm>
          <a:off x="10163175" y="609600"/>
          <a:ext cx="723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那智勝浦道</a:t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16</xdr:row>
      <xdr:rowOff>66675</xdr:rowOff>
    </xdr:to>
    <xdr:sp>
      <xdr:nvSpPr>
        <xdr:cNvPr id="918" name="Line 821"/>
        <xdr:cNvSpPr>
          <a:spLocks/>
        </xdr:cNvSpPr>
      </xdr:nvSpPr>
      <xdr:spPr>
        <a:xfrm flipV="1">
          <a:off x="8658225" y="1885950"/>
          <a:ext cx="0" cy="923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>
      <xdr:nvSpPr>
        <xdr:cNvPr id="919" name="AutoShape 822"/>
        <xdr:cNvSpPr>
          <a:spLocks/>
        </xdr:cNvSpPr>
      </xdr:nvSpPr>
      <xdr:spPr>
        <a:xfrm>
          <a:off x="85915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104775</xdr:rowOff>
    </xdr:from>
    <xdr:to>
      <xdr:col>12</xdr:col>
      <xdr:colOff>295275</xdr:colOff>
      <xdr:row>13</xdr:row>
      <xdr:rowOff>104775</xdr:rowOff>
    </xdr:to>
    <xdr:sp>
      <xdr:nvSpPr>
        <xdr:cNvPr id="920" name="Line 823"/>
        <xdr:cNvSpPr>
          <a:spLocks/>
        </xdr:cNvSpPr>
      </xdr:nvSpPr>
      <xdr:spPr>
        <a:xfrm flipV="1">
          <a:off x="86868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114300</xdr:rowOff>
    </xdr:from>
    <xdr:to>
      <xdr:col>11</xdr:col>
      <xdr:colOff>704850</xdr:colOff>
      <xdr:row>15</xdr:row>
      <xdr:rowOff>104775</xdr:rowOff>
    </xdr:to>
    <xdr:sp>
      <xdr:nvSpPr>
        <xdr:cNvPr id="921" name="AutoShape 824"/>
        <xdr:cNvSpPr>
          <a:spLocks/>
        </xdr:cNvSpPr>
      </xdr:nvSpPr>
      <xdr:spPr>
        <a:xfrm flipV="1">
          <a:off x="8143875" y="2171700"/>
          <a:ext cx="447675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12</xdr:col>
      <xdr:colOff>276225</xdr:colOff>
      <xdr:row>11</xdr:row>
      <xdr:rowOff>114300</xdr:rowOff>
    </xdr:from>
    <xdr:to>
      <xdr:col>12</xdr:col>
      <xdr:colOff>504825</xdr:colOff>
      <xdr:row>16</xdr:row>
      <xdr:rowOff>19050</xdr:rowOff>
    </xdr:to>
    <xdr:sp>
      <xdr:nvSpPr>
        <xdr:cNvPr id="922" name="TextBox 825"/>
        <xdr:cNvSpPr txBox="1">
          <a:spLocks noChangeArrowheads="1"/>
        </xdr:cNvSpPr>
      </xdr:nvSpPr>
      <xdr:spPr>
        <a:xfrm>
          <a:off x="8934450" y="2000250"/>
          <a:ext cx="2286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JRすさみ駅</a:t>
          </a:r>
        </a:p>
      </xdr:txBody>
    </xdr:sp>
    <xdr:clientData/>
  </xdr:twoCellAnchor>
  <xdr:twoCellAnchor>
    <xdr:from>
      <xdr:col>11</xdr:col>
      <xdr:colOff>714375</xdr:colOff>
      <xdr:row>13</xdr:row>
      <xdr:rowOff>38100</xdr:rowOff>
    </xdr:from>
    <xdr:to>
      <xdr:col>12</xdr:col>
      <xdr:colOff>66675</xdr:colOff>
      <xdr:row>14</xdr:row>
      <xdr:rowOff>0</xdr:rowOff>
    </xdr:to>
    <xdr:sp>
      <xdr:nvSpPr>
        <xdr:cNvPr id="923" name="Oval 826"/>
        <xdr:cNvSpPr>
          <a:spLocks/>
        </xdr:cNvSpPr>
      </xdr:nvSpPr>
      <xdr:spPr>
        <a:xfrm>
          <a:off x="8601075" y="22669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22</xdr:row>
      <xdr:rowOff>66675</xdr:rowOff>
    </xdr:from>
    <xdr:to>
      <xdr:col>12</xdr:col>
      <xdr:colOff>76200</xdr:colOff>
      <xdr:row>24</xdr:row>
      <xdr:rowOff>142875</xdr:rowOff>
    </xdr:to>
    <xdr:sp>
      <xdr:nvSpPr>
        <xdr:cNvPr id="924" name="AutoShape 827"/>
        <xdr:cNvSpPr>
          <a:spLocks/>
        </xdr:cNvSpPr>
      </xdr:nvSpPr>
      <xdr:spPr>
        <a:xfrm flipV="1">
          <a:off x="8191500" y="3838575"/>
          <a:ext cx="542925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11</xdr:col>
      <xdr:colOff>704850</xdr:colOff>
      <xdr:row>23</xdr:row>
      <xdr:rowOff>142875</xdr:rowOff>
    </xdr:from>
    <xdr:to>
      <xdr:col>12</xdr:col>
      <xdr:colOff>66675</xdr:colOff>
      <xdr:row>24</xdr:row>
      <xdr:rowOff>95250</xdr:rowOff>
    </xdr:to>
    <xdr:sp>
      <xdr:nvSpPr>
        <xdr:cNvPr id="925" name="AutoShape 829"/>
        <xdr:cNvSpPr>
          <a:spLocks/>
        </xdr:cNvSpPr>
      </xdr:nvSpPr>
      <xdr:spPr>
        <a:xfrm>
          <a:off x="8591550" y="4086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21</xdr:row>
      <xdr:rowOff>114300</xdr:rowOff>
    </xdr:from>
    <xdr:to>
      <xdr:col>12</xdr:col>
      <xdr:colOff>590550</xdr:colOff>
      <xdr:row>21</xdr:row>
      <xdr:rowOff>123825</xdr:rowOff>
    </xdr:to>
    <xdr:sp>
      <xdr:nvSpPr>
        <xdr:cNvPr id="926" name="Line 830"/>
        <xdr:cNvSpPr>
          <a:spLocks/>
        </xdr:cNvSpPr>
      </xdr:nvSpPr>
      <xdr:spPr>
        <a:xfrm flipH="1" flipV="1">
          <a:off x="8296275" y="37147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161925</xdr:rowOff>
    </xdr:from>
    <xdr:to>
      <xdr:col>12</xdr:col>
      <xdr:colOff>0</xdr:colOff>
      <xdr:row>23</xdr:row>
      <xdr:rowOff>161925</xdr:rowOff>
    </xdr:to>
    <xdr:sp>
      <xdr:nvSpPr>
        <xdr:cNvPr id="927" name="Line 831"/>
        <xdr:cNvSpPr>
          <a:spLocks/>
        </xdr:cNvSpPr>
      </xdr:nvSpPr>
      <xdr:spPr>
        <a:xfrm flipV="1">
          <a:off x="8658225" y="32480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21</xdr:row>
      <xdr:rowOff>47625</xdr:rowOff>
    </xdr:from>
    <xdr:to>
      <xdr:col>12</xdr:col>
      <xdr:colOff>66675</xdr:colOff>
      <xdr:row>22</xdr:row>
      <xdr:rowOff>0</xdr:rowOff>
    </xdr:to>
    <xdr:sp>
      <xdr:nvSpPr>
        <xdr:cNvPr id="928" name="Oval 832"/>
        <xdr:cNvSpPr>
          <a:spLocks/>
        </xdr:cNvSpPr>
      </xdr:nvSpPr>
      <xdr:spPr>
        <a:xfrm>
          <a:off x="8601075" y="3648075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20</xdr:row>
      <xdr:rowOff>161925</xdr:rowOff>
    </xdr:from>
    <xdr:to>
      <xdr:col>12</xdr:col>
      <xdr:colOff>733425</xdr:colOff>
      <xdr:row>23</xdr:row>
      <xdr:rowOff>85725</xdr:rowOff>
    </xdr:to>
    <xdr:sp>
      <xdr:nvSpPr>
        <xdr:cNvPr id="929" name="AutoShape 833"/>
        <xdr:cNvSpPr>
          <a:spLocks/>
        </xdr:cNvSpPr>
      </xdr:nvSpPr>
      <xdr:spPr>
        <a:xfrm flipV="1">
          <a:off x="8943975" y="3590925"/>
          <a:ext cx="44767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11</xdr:col>
      <xdr:colOff>742950</xdr:colOff>
      <xdr:row>32</xdr:row>
      <xdr:rowOff>19050</xdr:rowOff>
    </xdr:from>
    <xdr:to>
      <xdr:col>12</xdr:col>
      <xdr:colOff>104775</xdr:colOff>
      <xdr:row>32</xdr:row>
      <xdr:rowOff>142875</xdr:rowOff>
    </xdr:to>
    <xdr:sp>
      <xdr:nvSpPr>
        <xdr:cNvPr id="930" name="AutoShape 834"/>
        <xdr:cNvSpPr>
          <a:spLocks/>
        </xdr:cNvSpPr>
      </xdr:nvSpPr>
      <xdr:spPr>
        <a:xfrm>
          <a:off x="8629650" y="550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29</xdr:row>
      <xdr:rowOff>152400</xdr:rowOff>
    </xdr:from>
    <xdr:to>
      <xdr:col>12</xdr:col>
      <xdr:colOff>590550</xdr:colOff>
      <xdr:row>29</xdr:row>
      <xdr:rowOff>161925</xdr:rowOff>
    </xdr:to>
    <xdr:sp>
      <xdr:nvSpPr>
        <xdr:cNvPr id="931" name="Line 835"/>
        <xdr:cNvSpPr>
          <a:spLocks/>
        </xdr:cNvSpPr>
      </xdr:nvSpPr>
      <xdr:spPr>
        <a:xfrm flipH="1" flipV="1">
          <a:off x="8296275" y="51244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19050</xdr:rowOff>
    </xdr:from>
    <xdr:to>
      <xdr:col>12</xdr:col>
      <xdr:colOff>38100</xdr:colOff>
      <xdr:row>32</xdr:row>
      <xdr:rowOff>38100</xdr:rowOff>
    </xdr:to>
    <xdr:sp>
      <xdr:nvSpPr>
        <xdr:cNvPr id="932" name="Line 836"/>
        <xdr:cNvSpPr>
          <a:spLocks/>
        </xdr:cNvSpPr>
      </xdr:nvSpPr>
      <xdr:spPr>
        <a:xfrm flipV="1">
          <a:off x="8696325" y="46482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29</xdr:row>
      <xdr:rowOff>85725</xdr:rowOff>
    </xdr:from>
    <xdr:to>
      <xdr:col>12</xdr:col>
      <xdr:colOff>104775</xdr:colOff>
      <xdr:row>30</xdr:row>
      <xdr:rowOff>47625</xdr:rowOff>
    </xdr:to>
    <xdr:sp>
      <xdr:nvSpPr>
        <xdr:cNvPr id="933" name="Oval 837"/>
        <xdr:cNvSpPr>
          <a:spLocks/>
        </xdr:cNvSpPr>
      </xdr:nvSpPr>
      <xdr:spPr>
        <a:xfrm>
          <a:off x="8639175" y="50577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27</xdr:row>
      <xdr:rowOff>9525</xdr:rowOff>
    </xdr:from>
    <xdr:to>
      <xdr:col>12</xdr:col>
      <xdr:colOff>476250</xdr:colOff>
      <xdr:row>29</xdr:row>
      <xdr:rowOff>114300</xdr:rowOff>
    </xdr:to>
    <xdr:sp>
      <xdr:nvSpPr>
        <xdr:cNvPr id="934" name="AutoShape 838"/>
        <xdr:cNvSpPr>
          <a:spLocks/>
        </xdr:cNvSpPr>
      </xdr:nvSpPr>
      <xdr:spPr>
        <a:xfrm flipV="1">
          <a:off x="8686800" y="4638675"/>
          <a:ext cx="4476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11</xdr:col>
      <xdr:colOff>171450</xdr:colOff>
      <xdr:row>19</xdr:row>
      <xdr:rowOff>0</xdr:rowOff>
    </xdr:from>
    <xdr:to>
      <xdr:col>11</xdr:col>
      <xdr:colOff>742950</xdr:colOff>
      <xdr:row>22</xdr:row>
      <xdr:rowOff>47625</xdr:rowOff>
    </xdr:to>
    <xdr:sp>
      <xdr:nvSpPr>
        <xdr:cNvPr id="935" name="AutoShape 840"/>
        <xdr:cNvSpPr>
          <a:spLocks/>
        </xdr:cNvSpPr>
      </xdr:nvSpPr>
      <xdr:spPr>
        <a:xfrm flipV="1">
          <a:off x="8058150" y="3257550"/>
          <a:ext cx="571500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15</xdr:col>
      <xdr:colOff>419100</xdr:colOff>
      <xdr:row>31</xdr:row>
      <xdr:rowOff>57150</xdr:rowOff>
    </xdr:from>
    <xdr:to>
      <xdr:col>16</xdr:col>
      <xdr:colOff>123825</xdr:colOff>
      <xdr:row>32</xdr:row>
      <xdr:rowOff>76200</xdr:rowOff>
    </xdr:to>
    <xdr:sp>
      <xdr:nvSpPr>
        <xdr:cNvPr id="936" name="TextBox 841"/>
        <xdr:cNvSpPr txBox="1">
          <a:spLocks noChangeArrowheads="1"/>
        </xdr:cNvSpPr>
      </xdr:nvSpPr>
      <xdr:spPr>
        <a:xfrm>
          <a:off x="11391900" y="53721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15</xdr:col>
      <xdr:colOff>428625</xdr:colOff>
      <xdr:row>27</xdr:row>
      <xdr:rowOff>0</xdr:rowOff>
    </xdr:from>
    <xdr:to>
      <xdr:col>16</xdr:col>
      <xdr:colOff>371475</xdr:colOff>
      <xdr:row>27</xdr:row>
      <xdr:rowOff>171450</xdr:rowOff>
    </xdr:to>
    <xdr:sp>
      <xdr:nvSpPr>
        <xdr:cNvPr id="937" name="TextBox 842"/>
        <xdr:cNvSpPr txBox="1">
          <a:spLocks noChangeArrowheads="1"/>
        </xdr:cNvSpPr>
      </xdr:nvSpPr>
      <xdr:spPr>
        <a:xfrm>
          <a:off x="11401425" y="4629150"/>
          <a:ext cx="7143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海南市役所</a:t>
          </a:r>
        </a:p>
      </xdr:txBody>
    </xdr:sp>
    <xdr:clientData/>
  </xdr:twoCellAnchor>
  <xdr:twoCellAnchor>
    <xdr:from>
      <xdr:col>15</xdr:col>
      <xdr:colOff>371475</xdr:colOff>
      <xdr:row>30</xdr:row>
      <xdr:rowOff>104775</xdr:rowOff>
    </xdr:from>
    <xdr:to>
      <xdr:col>16</xdr:col>
      <xdr:colOff>104775</xdr:colOff>
      <xdr:row>31</xdr:row>
      <xdr:rowOff>66675</xdr:rowOff>
    </xdr:to>
    <xdr:sp>
      <xdr:nvSpPr>
        <xdr:cNvPr id="938" name="AutoShape 843"/>
        <xdr:cNvSpPr>
          <a:spLocks/>
        </xdr:cNvSpPr>
      </xdr:nvSpPr>
      <xdr:spPr>
        <a:xfrm rot="16200000">
          <a:off x="11344275" y="5248275"/>
          <a:ext cx="5048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14</xdr:row>
      <xdr:rowOff>9525</xdr:rowOff>
    </xdr:from>
    <xdr:to>
      <xdr:col>16</xdr:col>
      <xdr:colOff>66675</xdr:colOff>
      <xdr:row>14</xdr:row>
      <xdr:rowOff>123825</xdr:rowOff>
    </xdr:to>
    <xdr:sp>
      <xdr:nvSpPr>
        <xdr:cNvPr id="939" name="AutoShape 563"/>
        <xdr:cNvSpPr>
          <a:spLocks/>
        </xdr:cNvSpPr>
      </xdr:nvSpPr>
      <xdr:spPr>
        <a:xfrm>
          <a:off x="11687175" y="24098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161925</xdr:rowOff>
    </xdr:from>
    <xdr:to>
      <xdr:col>16</xdr:col>
      <xdr:colOff>219075</xdr:colOff>
      <xdr:row>16</xdr:row>
      <xdr:rowOff>114300</xdr:rowOff>
    </xdr:to>
    <xdr:sp>
      <xdr:nvSpPr>
        <xdr:cNvPr id="940" name="Oval 844"/>
        <xdr:cNvSpPr>
          <a:spLocks/>
        </xdr:cNvSpPr>
      </xdr:nvSpPr>
      <xdr:spPr>
        <a:xfrm>
          <a:off x="11791950" y="2733675"/>
          <a:ext cx="1714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11</xdr:row>
      <xdr:rowOff>133350</xdr:rowOff>
    </xdr:from>
    <xdr:to>
      <xdr:col>16</xdr:col>
      <xdr:colOff>438150</xdr:colOff>
      <xdr:row>15</xdr:row>
      <xdr:rowOff>123825</xdr:rowOff>
    </xdr:to>
    <xdr:sp>
      <xdr:nvSpPr>
        <xdr:cNvPr id="941" name="AutoShape 849"/>
        <xdr:cNvSpPr>
          <a:spLocks/>
        </xdr:cNvSpPr>
      </xdr:nvSpPr>
      <xdr:spPr>
        <a:xfrm>
          <a:off x="11858625" y="2019300"/>
          <a:ext cx="323850" cy="676275"/>
        </a:xfrm>
        <a:custGeom>
          <a:pathLst>
            <a:path h="63" w="35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104775</xdr:rowOff>
    </xdr:from>
    <xdr:to>
      <xdr:col>16</xdr:col>
      <xdr:colOff>409575</xdr:colOff>
      <xdr:row>15</xdr:row>
      <xdr:rowOff>76200</xdr:rowOff>
    </xdr:to>
    <xdr:sp>
      <xdr:nvSpPr>
        <xdr:cNvPr id="942" name="AutoShape 851"/>
        <xdr:cNvSpPr>
          <a:spLocks/>
        </xdr:cNvSpPr>
      </xdr:nvSpPr>
      <xdr:spPr>
        <a:xfrm>
          <a:off x="11782425" y="1990725"/>
          <a:ext cx="371475" cy="657225"/>
        </a:xfrm>
        <a:custGeom>
          <a:pathLst>
            <a:path h="69" w="39">
              <a:moveTo>
                <a:pt x="39" y="0"/>
              </a:moveTo>
              <a:lnTo>
                <a:pt x="31" y="5"/>
              </a:lnTo>
              <a:lnTo>
                <a:pt x="23" y="12"/>
              </a:lnTo>
              <a:lnTo>
                <a:pt x="15" y="20"/>
              </a:lnTo>
              <a:lnTo>
                <a:pt x="7" y="32"/>
              </a:lnTo>
              <a:lnTo>
                <a:pt x="4" y="50"/>
              </a:lnTo>
              <a:lnTo>
                <a:pt x="4" y="63"/>
              </a:lnTo>
              <a:lnTo>
                <a:pt x="0" y="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152400</xdr:rowOff>
    </xdr:from>
    <xdr:to>
      <xdr:col>16</xdr:col>
      <xdr:colOff>495300</xdr:colOff>
      <xdr:row>15</xdr:row>
      <xdr:rowOff>95250</xdr:rowOff>
    </xdr:to>
    <xdr:sp>
      <xdr:nvSpPr>
        <xdr:cNvPr id="943" name="AutoShape 852"/>
        <xdr:cNvSpPr>
          <a:spLocks/>
        </xdr:cNvSpPr>
      </xdr:nvSpPr>
      <xdr:spPr>
        <a:xfrm>
          <a:off x="11906250" y="2038350"/>
          <a:ext cx="333375" cy="628650"/>
        </a:xfrm>
        <a:custGeom>
          <a:pathLst>
            <a:path h="66" w="35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38</xdr:row>
      <xdr:rowOff>9525</xdr:rowOff>
    </xdr:from>
    <xdr:to>
      <xdr:col>14</xdr:col>
      <xdr:colOff>57150</xdr:colOff>
      <xdr:row>40</xdr:row>
      <xdr:rowOff>114300</xdr:rowOff>
    </xdr:to>
    <xdr:sp>
      <xdr:nvSpPr>
        <xdr:cNvPr id="944" name="TextBox 859"/>
        <xdr:cNvSpPr txBox="1">
          <a:spLocks noChangeArrowheads="1"/>
        </xdr:cNvSpPr>
      </xdr:nvSpPr>
      <xdr:spPr>
        <a:xfrm>
          <a:off x="9677400" y="6524625"/>
          <a:ext cx="581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ﾍｱｰｻﾛﾝ
M's
まえがき</a:t>
          </a:r>
        </a:p>
      </xdr:txBody>
    </xdr:sp>
    <xdr:clientData/>
  </xdr:twoCellAnchor>
  <xdr:twoCellAnchor>
    <xdr:from>
      <xdr:col>5</xdr:col>
      <xdr:colOff>409575</xdr:colOff>
      <xdr:row>11</xdr:row>
      <xdr:rowOff>66675</xdr:rowOff>
    </xdr:from>
    <xdr:to>
      <xdr:col>6</xdr:col>
      <xdr:colOff>57150</xdr:colOff>
      <xdr:row>13</xdr:row>
      <xdr:rowOff>66675</xdr:rowOff>
    </xdr:to>
    <xdr:sp>
      <xdr:nvSpPr>
        <xdr:cNvPr id="945" name="AutoShape 860"/>
        <xdr:cNvSpPr>
          <a:spLocks/>
        </xdr:cNvSpPr>
      </xdr:nvSpPr>
      <xdr:spPr>
        <a:xfrm>
          <a:off x="3667125" y="1952625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409575</xdr:colOff>
      <xdr:row>13</xdr:row>
      <xdr:rowOff>85725</xdr:rowOff>
    </xdr:to>
    <xdr:sp>
      <xdr:nvSpPr>
        <xdr:cNvPr id="946" name="AutoShape 861"/>
        <xdr:cNvSpPr>
          <a:spLocks/>
        </xdr:cNvSpPr>
      </xdr:nvSpPr>
      <xdr:spPr>
        <a:xfrm>
          <a:off x="4057650" y="1876425"/>
          <a:ext cx="381000" cy="438150"/>
        </a:xfrm>
        <a:custGeom>
          <a:pathLst>
            <a:path h="48" w="40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76200</xdr:rowOff>
    </xdr:from>
    <xdr:to>
      <xdr:col>6</xdr:col>
      <xdr:colOff>266700</xdr:colOff>
      <xdr:row>13</xdr:row>
      <xdr:rowOff>76200</xdr:rowOff>
    </xdr:to>
    <xdr:sp>
      <xdr:nvSpPr>
        <xdr:cNvPr id="947" name="Line 862"/>
        <xdr:cNvSpPr>
          <a:spLocks/>
        </xdr:cNvSpPr>
      </xdr:nvSpPr>
      <xdr:spPr>
        <a:xfrm>
          <a:off x="3733800" y="2305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85725</xdr:rowOff>
    </xdr:from>
    <xdr:to>
      <xdr:col>6</xdr:col>
      <xdr:colOff>590550</xdr:colOff>
      <xdr:row>15</xdr:row>
      <xdr:rowOff>85725</xdr:rowOff>
    </xdr:to>
    <xdr:sp>
      <xdr:nvSpPr>
        <xdr:cNvPr id="948" name="TextBox 863"/>
        <xdr:cNvSpPr txBox="1">
          <a:spLocks noChangeArrowheads="1"/>
        </xdr:cNvSpPr>
      </xdr:nvSpPr>
      <xdr:spPr>
        <a:xfrm>
          <a:off x="4171950" y="2314575"/>
          <a:ext cx="4476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628650</xdr:colOff>
      <xdr:row>13</xdr:row>
      <xdr:rowOff>85725</xdr:rowOff>
    </xdr:from>
    <xdr:to>
      <xdr:col>6</xdr:col>
      <xdr:colOff>28575</xdr:colOff>
      <xdr:row>16</xdr:row>
      <xdr:rowOff>47625</xdr:rowOff>
    </xdr:to>
    <xdr:sp>
      <xdr:nvSpPr>
        <xdr:cNvPr id="949" name="AutoShape 865"/>
        <xdr:cNvSpPr>
          <a:spLocks/>
        </xdr:cNvSpPr>
      </xdr:nvSpPr>
      <xdr:spPr>
        <a:xfrm>
          <a:off x="3886200" y="2314575"/>
          <a:ext cx="171450" cy="476250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>
      <xdr:nvSpPr>
        <xdr:cNvPr id="950" name="AutoShape 866"/>
        <xdr:cNvSpPr>
          <a:spLocks/>
        </xdr:cNvSpPr>
      </xdr:nvSpPr>
      <xdr:spPr>
        <a:xfrm>
          <a:off x="3990975" y="2400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>
      <xdr:nvSpPr>
        <xdr:cNvPr id="951" name="Line 867"/>
        <xdr:cNvSpPr>
          <a:spLocks/>
        </xdr:cNvSpPr>
      </xdr:nvSpPr>
      <xdr:spPr>
        <a:xfrm flipV="1">
          <a:off x="3476625" y="257175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19050</xdr:rowOff>
    </xdr:from>
    <xdr:to>
      <xdr:col>5</xdr:col>
      <xdr:colOff>590550</xdr:colOff>
      <xdr:row>16</xdr:row>
      <xdr:rowOff>152400</xdr:rowOff>
    </xdr:to>
    <xdr:sp>
      <xdr:nvSpPr>
        <xdr:cNvPr id="952" name="TextBox 868"/>
        <xdr:cNvSpPr txBox="1">
          <a:spLocks noChangeArrowheads="1"/>
        </xdr:cNvSpPr>
      </xdr:nvSpPr>
      <xdr:spPr>
        <a:xfrm>
          <a:off x="3267075" y="2590800"/>
          <a:ext cx="5810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</a:t>
          </a:r>
        </a:p>
      </xdr:txBody>
    </xdr:sp>
    <xdr:clientData/>
  </xdr:twoCellAnchor>
  <xdr:twoCellAnchor>
    <xdr:from>
      <xdr:col>6</xdr:col>
      <xdr:colOff>38100</xdr:colOff>
      <xdr:row>14</xdr:row>
      <xdr:rowOff>95250</xdr:rowOff>
    </xdr:from>
    <xdr:to>
      <xdr:col>6</xdr:col>
      <xdr:colOff>38100</xdr:colOff>
      <xdr:row>16</xdr:row>
      <xdr:rowOff>28575</xdr:rowOff>
    </xdr:to>
    <xdr:sp>
      <xdr:nvSpPr>
        <xdr:cNvPr id="953" name="Line 870"/>
        <xdr:cNvSpPr>
          <a:spLocks/>
        </xdr:cNvSpPr>
      </xdr:nvSpPr>
      <xdr:spPr>
        <a:xfrm flipV="1">
          <a:off x="4067175" y="2495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171450</xdr:rowOff>
    </xdr:from>
    <xdr:to>
      <xdr:col>6</xdr:col>
      <xdr:colOff>95250</xdr:colOff>
      <xdr:row>13</xdr:row>
      <xdr:rowOff>133350</xdr:rowOff>
    </xdr:to>
    <xdr:sp>
      <xdr:nvSpPr>
        <xdr:cNvPr id="954" name="Oval 871"/>
        <xdr:cNvSpPr>
          <a:spLocks/>
        </xdr:cNvSpPr>
      </xdr:nvSpPr>
      <xdr:spPr>
        <a:xfrm>
          <a:off x="3990975" y="22288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47625</xdr:rowOff>
    </xdr:from>
    <xdr:to>
      <xdr:col>6</xdr:col>
      <xdr:colOff>28575</xdr:colOff>
      <xdr:row>11</xdr:row>
      <xdr:rowOff>152400</xdr:rowOff>
    </xdr:to>
    <xdr:sp>
      <xdr:nvSpPr>
        <xdr:cNvPr id="955" name="Line 872"/>
        <xdr:cNvSpPr>
          <a:spLocks/>
        </xdr:cNvSpPr>
      </xdr:nvSpPr>
      <xdr:spPr>
        <a:xfrm flipV="1">
          <a:off x="4057650" y="176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956" name="Line 873"/>
        <xdr:cNvSpPr>
          <a:spLocks/>
        </xdr:cNvSpPr>
      </xdr:nvSpPr>
      <xdr:spPr>
        <a:xfrm flipH="1">
          <a:off x="2276475" y="188595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957" name="Line 874"/>
        <xdr:cNvSpPr>
          <a:spLocks/>
        </xdr:cNvSpPr>
      </xdr:nvSpPr>
      <xdr:spPr>
        <a:xfrm flipH="1">
          <a:off x="2276475" y="197167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58" name="Line 875"/>
        <xdr:cNvSpPr>
          <a:spLocks/>
        </xdr:cNvSpPr>
      </xdr:nvSpPr>
      <xdr:spPr>
        <a:xfrm flipH="1">
          <a:off x="2524125" y="21526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59" name="Line 876"/>
        <xdr:cNvSpPr>
          <a:spLocks/>
        </xdr:cNvSpPr>
      </xdr:nvSpPr>
      <xdr:spPr>
        <a:xfrm flipH="1">
          <a:off x="2390775" y="24098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60" name="Line 877"/>
        <xdr:cNvSpPr>
          <a:spLocks/>
        </xdr:cNvSpPr>
      </xdr:nvSpPr>
      <xdr:spPr>
        <a:xfrm flipH="1">
          <a:off x="2257425" y="26574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961" name="Line 878"/>
        <xdr:cNvSpPr>
          <a:spLocks/>
        </xdr:cNvSpPr>
      </xdr:nvSpPr>
      <xdr:spPr>
        <a:xfrm flipH="1">
          <a:off x="2400300" y="267652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62" name="Line 879"/>
        <xdr:cNvSpPr>
          <a:spLocks/>
        </xdr:cNvSpPr>
      </xdr:nvSpPr>
      <xdr:spPr>
        <a:xfrm flipH="1">
          <a:off x="2524125" y="21526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63" name="Line 880"/>
        <xdr:cNvSpPr>
          <a:spLocks/>
        </xdr:cNvSpPr>
      </xdr:nvSpPr>
      <xdr:spPr>
        <a:xfrm flipH="1">
          <a:off x="2390775" y="24098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64" name="Line 881"/>
        <xdr:cNvSpPr>
          <a:spLocks/>
        </xdr:cNvSpPr>
      </xdr:nvSpPr>
      <xdr:spPr>
        <a:xfrm flipH="1">
          <a:off x="2257425" y="26574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>
      <xdr:nvSpPr>
        <xdr:cNvPr id="965" name="Line 882"/>
        <xdr:cNvSpPr>
          <a:spLocks/>
        </xdr:cNvSpPr>
      </xdr:nvSpPr>
      <xdr:spPr>
        <a:xfrm flipH="1">
          <a:off x="2428875" y="1762125"/>
          <a:ext cx="276225" cy="5048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114300</xdr:rowOff>
    </xdr:from>
    <xdr:to>
      <xdr:col>4</xdr:col>
      <xdr:colOff>333375</xdr:colOff>
      <xdr:row>13</xdr:row>
      <xdr:rowOff>57150</xdr:rowOff>
    </xdr:to>
    <xdr:sp>
      <xdr:nvSpPr>
        <xdr:cNvPr id="966" name="AutoShape 883"/>
        <xdr:cNvSpPr>
          <a:spLocks/>
        </xdr:cNvSpPr>
      </xdr:nvSpPr>
      <xdr:spPr>
        <a:xfrm>
          <a:off x="2524125" y="2000250"/>
          <a:ext cx="29527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323850</xdr:colOff>
      <xdr:row>16</xdr:row>
      <xdr:rowOff>133350</xdr:rowOff>
    </xdr:to>
    <xdr:sp>
      <xdr:nvSpPr>
        <xdr:cNvPr id="967" name="AutoShape 884"/>
        <xdr:cNvSpPr>
          <a:spLocks/>
        </xdr:cNvSpPr>
      </xdr:nvSpPr>
      <xdr:spPr>
        <a:xfrm>
          <a:off x="2524125" y="26098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>
      <xdr:nvSpPr>
        <xdr:cNvPr id="968" name="AutoShape 885"/>
        <xdr:cNvSpPr>
          <a:spLocks/>
        </xdr:cNvSpPr>
      </xdr:nvSpPr>
      <xdr:spPr>
        <a:xfrm>
          <a:off x="2295525" y="1819275"/>
          <a:ext cx="152400" cy="733425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969" name="Polygon 886"/>
        <xdr:cNvSpPr>
          <a:spLocks/>
        </xdr:cNvSpPr>
      </xdr:nvSpPr>
      <xdr:spPr>
        <a:xfrm>
          <a:off x="2238375" y="242887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>
      <xdr:nvSpPr>
        <xdr:cNvPr id="970" name="Polygon 887"/>
        <xdr:cNvSpPr>
          <a:spLocks/>
        </xdr:cNvSpPr>
      </xdr:nvSpPr>
      <xdr:spPr>
        <a:xfrm>
          <a:off x="2333625" y="2647950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16</xdr:row>
      <xdr:rowOff>133350</xdr:rowOff>
    </xdr:to>
    <xdr:sp>
      <xdr:nvSpPr>
        <xdr:cNvPr id="971" name="Line 888"/>
        <xdr:cNvSpPr>
          <a:spLocks/>
        </xdr:cNvSpPr>
      </xdr:nvSpPr>
      <xdr:spPr>
        <a:xfrm flipH="1">
          <a:off x="2400300" y="2733675"/>
          <a:ext cx="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38100</xdr:rowOff>
    </xdr:from>
    <xdr:to>
      <xdr:col>4</xdr:col>
      <xdr:colOff>0</xdr:colOff>
      <xdr:row>16</xdr:row>
      <xdr:rowOff>152400</xdr:rowOff>
    </xdr:to>
    <xdr:sp>
      <xdr:nvSpPr>
        <xdr:cNvPr id="972" name="AutoShape 889"/>
        <xdr:cNvSpPr>
          <a:spLocks/>
        </xdr:cNvSpPr>
      </xdr:nvSpPr>
      <xdr:spPr>
        <a:xfrm>
          <a:off x="2324100" y="2781300"/>
          <a:ext cx="1619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>
      <xdr:nvSpPr>
        <xdr:cNvPr id="973" name="TextBox 890"/>
        <xdr:cNvSpPr txBox="1">
          <a:spLocks noChangeArrowheads="1"/>
        </xdr:cNvSpPr>
      </xdr:nvSpPr>
      <xdr:spPr>
        <a:xfrm>
          <a:off x="1676400" y="2000250"/>
          <a:ext cx="771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(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ヘ下る
</a:t>
          </a: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>
      <xdr:nvSpPr>
        <xdr:cNvPr id="974" name="Rectangle 891"/>
        <xdr:cNvSpPr>
          <a:spLocks/>
        </xdr:cNvSpPr>
      </xdr:nvSpPr>
      <xdr:spPr>
        <a:xfrm rot="18000000">
          <a:off x="2209800" y="2295525"/>
          <a:ext cx="104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104775</xdr:rowOff>
    </xdr:from>
    <xdr:to>
      <xdr:col>3</xdr:col>
      <xdr:colOff>666750</xdr:colOff>
      <xdr:row>15</xdr:row>
      <xdr:rowOff>114300</xdr:rowOff>
    </xdr:to>
    <xdr:sp>
      <xdr:nvSpPr>
        <xdr:cNvPr id="975" name="TextBox 892"/>
        <xdr:cNvSpPr txBox="1">
          <a:spLocks noChangeArrowheads="1"/>
        </xdr:cNvSpPr>
      </xdr:nvSpPr>
      <xdr:spPr>
        <a:xfrm>
          <a:off x="1590675" y="250507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三紀ﾘｻｲｸﾙ
</a:t>
          </a:r>
        </a:p>
      </xdr:txBody>
    </xdr:sp>
    <xdr:clientData/>
  </xdr:twoCellAnchor>
  <xdr:twoCellAnchor>
    <xdr:from>
      <xdr:col>3</xdr:col>
      <xdr:colOff>762000</xdr:colOff>
      <xdr:row>10</xdr:row>
      <xdr:rowOff>123825</xdr:rowOff>
    </xdr:from>
    <xdr:to>
      <xdr:col>4</xdr:col>
      <xdr:colOff>733425</xdr:colOff>
      <xdr:row>11</xdr:row>
      <xdr:rowOff>133350</xdr:rowOff>
    </xdr:to>
    <xdr:sp>
      <xdr:nvSpPr>
        <xdr:cNvPr id="976" name="TextBox 893"/>
        <xdr:cNvSpPr txBox="1">
          <a:spLocks noChangeArrowheads="1"/>
        </xdr:cNvSpPr>
      </xdr:nvSpPr>
      <xdr:spPr>
        <a:xfrm>
          <a:off x="2476500" y="183832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・山口王子
</a:t>
          </a:r>
        </a:p>
      </xdr:txBody>
    </xdr:sp>
    <xdr:clientData/>
  </xdr:twoCellAnchor>
  <xdr:twoCellAnchor>
    <xdr:from>
      <xdr:col>2</xdr:col>
      <xdr:colOff>19050</xdr:colOff>
      <xdr:row>10</xdr:row>
      <xdr:rowOff>152400</xdr:rowOff>
    </xdr:from>
    <xdr:to>
      <xdr:col>3</xdr:col>
      <xdr:colOff>742950</xdr:colOff>
      <xdr:row>11</xdr:row>
      <xdr:rowOff>161925</xdr:rowOff>
    </xdr:to>
    <xdr:sp>
      <xdr:nvSpPr>
        <xdr:cNvPr id="977" name="TextBox 894"/>
        <xdr:cNvSpPr txBox="1">
          <a:spLocks noChangeArrowheads="1"/>
        </xdr:cNvSpPr>
      </xdr:nvSpPr>
      <xdr:spPr>
        <a:xfrm>
          <a:off x="962025" y="1866900"/>
          <a:ext cx="14954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横断溝の蓋隙間注意！
</a:t>
          </a:r>
        </a:p>
      </xdr:txBody>
    </xdr:sp>
    <xdr:clientData/>
  </xdr:two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>
      <xdr:nvSpPr>
        <xdr:cNvPr id="978" name="TextBox 895"/>
        <xdr:cNvSpPr txBox="1">
          <a:spLocks noChangeArrowheads="1"/>
        </xdr:cNvSpPr>
      </xdr:nvSpPr>
      <xdr:spPr>
        <a:xfrm>
          <a:off x="2438400" y="237172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JR阪和線
</a:t>
          </a:r>
        </a:p>
      </xdr:txBody>
    </xdr:sp>
    <xdr:clientData/>
  </xdr:twoCellAnchor>
  <xdr:twoCellAnchor>
    <xdr:from>
      <xdr:col>14</xdr:col>
      <xdr:colOff>47625</xdr:colOff>
      <xdr:row>51</xdr:row>
      <xdr:rowOff>104775</xdr:rowOff>
    </xdr:from>
    <xdr:to>
      <xdr:col>14</xdr:col>
      <xdr:colOff>647700</xdr:colOff>
      <xdr:row>53</xdr:row>
      <xdr:rowOff>104775</xdr:rowOff>
    </xdr:to>
    <xdr:sp>
      <xdr:nvSpPr>
        <xdr:cNvPr id="979" name="TextBox 896"/>
        <xdr:cNvSpPr txBox="1">
          <a:spLocks noChangeArrowheads="1"/>
        </xdr:cNvSpPr>
      </xdr:nvSpPr>
      <xdr:spPr>
        <a:xfrm>
          <a:off x="10248900" y="8848725"/>
          <a:ext cx="6000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11</xdr:col>
      <xdr:colOff>28575</xdr:colOff>
      <xdr:row>59</xdr:row>
      <xdr:rowOff>57150</xdr:rowOff>
    </xdr:from>
    <xdr:to>
      <xdr:col>11</xdr:col>
      <xdr:colOff>390525</xdr:colOff>
      <xdr:row>61</xdr:row>
      <xdr:rowOff>57150</xdr:rowOff>
    </xdr:to>
    <xdr:sp>
      <xdr:nvSpPr>
        <xdr:cNvPr id="980" name="AutoShape 897"/>
        <xdr:cNvSpPr>
          <a:spLocks/>
        </xdr:cNvSpPr>
      </xdr:nvSpPr>
      <xdr:spPr>
        <a:xfrm>
          <a:off x="7915275" y="10172700"/>
          <a:ext cx="3619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762000</xdr:colOff>
      <xdr:row>64</xdr:row>
      <xdr:rowOff>19050</xdr:rowOff>
    </xdr:from>
    <xdr:to>
      <xdr:col>12</xdr:col>
      <xdr:colOff>123825</xdr:colOff>
      <xdr:row>64</xdr:row>
      <xdr:rowOff>142875</xdr:rowOff>
    </xdr:to>
    <xdr:sp>
      <xdr:nvSpPr>
        <xdr:cNvPr id="981" name="AutoShape 898"/>
        <xdr:cNvSpPr>
          <a:spLocks/>
        </xdr:cNvSpPr>
      </xdr:nvSpPr>
      <xdr:spPr>
        <a:xfrm>
          <a:off x="8648700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61</xdr:row>
      <xdr:rowOff>66675</xdr:rowOff>
    </xdr:from>
    <xdr:to>
      <xdr:col>12</xdr:col>
      <xdr:colOff>57150</xdr:colOff>
      <xdr:row>64</xdr:row>
      <xdr:rowOff>57150</xdr:rowOff>
    </xdr:to>
    <xdr:sp>
      <xdr:nvSpPr>
        <xdr:cNvPr id="982" name="AutoShape 899"/>
        <xdr:cNvSpPr>
          <a:spLocks/>
        </xdr:cNvSpPr>
      </xdr:nvSpPr>
      <xdr:spPr>
        <a:xfrm flipH="1">
          <a:off x="8115300" y="10525125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>
      <xdr:nvSpPr>
        <xdr:cNvPr id="983" name="Line 900"/>
        <xdr:cNvSpPr>
          <a:spLocks/>
        </xdr:cNvSpPr>
      </xdr:nvSpPr>
      <xdr:spPr>
        <a:xfrm flipV="1">
          <a:off x="8715375" y="10325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59</xdr:row>
      <xdr:rowOff>47625</xdr:rowOff>
    </xdr:from>
    <xdr:to>
      <xdr:col>11</xdr:col>
      <xdr:colOff>704850</xdr:colOff>
      <xdr:row>63</xdr:row>
      <xdr:rowOff>142875</xdr:rowOff>
    </xdr:to>
    <xdr:sp>
      <xdr:nvSpPr>
        <xdr:cNvPr id="984" name="AutoShape 901"/>
        <xdr:cNvSpPr>
          <a:spLocks/>
        </xdr:cNvSpPr>
      </xdr:nvSpPr>
      <xdr:spPr>
        <a:xfrm>
          <a:off x="8591550" y="1016317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114300</xdr:rowOff>
    </xdr:from>
    <xdr:to>
      <xdr:col>11</xdr:col>
      <xdr:colOff>704850</xdr:colOff>
      <xdr:row>65</xdr:row>
      <xdr:rowOff>0</xdr:rowOff>
    </xdr:to>
    <xdr:sp>
      <xdr:nvSpPr>
        <xdr:cNvPr id="985" name="AutoShape 902"/>
        <xdr:cNvSpPr>
          <a:spLocks/>
        </xdr:cNvSpPr>
      </xdr:nvSpPr>
      <xdr:spPr>
        <a:xfrm>
          <a:off x="8591550" y="10401300"/>
          <a:ext cx="0" cy="7429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58</xdr:row>
      <xdr:rowOff>152400</xdr:rowOff>
    </xdr:from>
    <xdr:to>
      <xdr:col>11</xdr:col>
      <xdr:colOff>714375</xdr:colOff>
      <xdr:row>64</xdr:row>
      <xdr:rowOff>161925</xdr:rowOff>
    </xdr:to>
    <xdr:sp>
      <xdr:nvSpPr>
        <xdr:cNvPr id="986" name="AutoShape 903"/>
        <xdr:cNvSpPr>
          <a:spLocks/>
        </xdr:cNvSpPr>
      </xdr:nvSpPr>
      <xdr:spPr>
        <a:xfrm>
          <a:off x="8601075" y="10096500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58</xdr:row>
      <xdr:rowOff>161925</xdr:rowOff>
    </xdr:from>
    <xdr:to>
      <xdr:col>11</xdr:col>
      <xdr:colOff>685800</xdr:colOff>
      <xdr:row>64</xdr:row>
      <xdr:rowOff>171450</xdr:rowOff>
    </xdr:to>
    <xdr:sp>
      <xdr:nvSpPr>
        <xdr:cNvPr id="987" name="AutoShape 904"/>
        <xdr:cNvSpPr>
          <a:spLocks/>
        </xdr:cNvSpPr>
      </xdr:nvSpPr>
      <xdr:spPr>
        <a:xfrm>
          <a:off x="8572500" y="10106025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62</xdr:row>
      <xdr:rowOff>66675</xdr:rowOff>
    </xdr:from>
    <xdr:to>
      <xdr:col>12</xdr:col>
      <xdr:colOff>428625</xdr:colOff>
      <xdr:row>63</xdr:row>
      <xdr:rowOff>161925</xdr:rowOff>
    </xdr:to>
    <xdr:sp>
      <xdr:nvSpPr>
        <xdr:cNvPr id="988" name="AutoShape 905"/>
        <xdr:cNvSpPr>
          <a:spLocks/>
        </xdr:cNvSpPr>
      </xdr:nvSpPr>
      <xdr:spPr>
        <a:xfrm>
          <a:off x="8810625" y="1069657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16</xdr:col>
      <xdr:colOff>390525</xdr:colOff>
      <xdr:row>53</xdr:row>
      <xdr:rowOff>142875</xdr:rowOff>
    </xdr:from>
    <xdr:to>
      <xdr:col>16</xdr:col>
      <xdr:colOff>742950</xdr:colOff>
      <xdr:row>55</xdr:row>
      <xdr:rowOff>114300</xdr:rowOff>
    </xdr:to>
    <xdr:sp>
      <xdr:nvSpPr>
        <xdr:cNvPr id="989" name="AutoShape 906"/>
        <xdr:cNvSpPr>
          <a:spLocks/>
        </xdr:cNvSpPr>
      </xdr:nvSpPr>
      <xdr:spPr>
        <a:xfrm>
          <a:off x="12134850" y="9229725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
</a:t>
          </a:r>
        </a:p>
      </xdr:txBody>
    </xdr:sp>
    <xdr:clientData/>
  </xdr:twoCellAnchor>
  <xdr:twoCellAnchor>
    <xdr:from>
      <xdr:col>14</xdr:col>
      <xdr:colOff>381000</xdr:colOff>
      <xdr:row>53</xdr:row>
      <xdr:rowOff>95250</xdr:rowOff>
    </xdr:from>
    <xdr:to>
      <xdr:col>15</xdr:col>
      <xdr:colOff>47625</xdr:colOff>
      <xdr:row>55</xdr:row>
      <xdr:rowOff>76200</xdr:rowOff>
    </xdr:to>
    <xdr:sp>
      <xdr:nvSpPr>
        <xdr:cNvPr id="990" name="AutoShape 907"/>
        <xdr:cNvSpPr>
          <a:spLocks/>
        </xdr:cNvSpPr>
      </xdr:nvSpPr>
      <xdr:spPr>
        <a:xfrm>
          <a:off x="10582275" y="9182100"/>
          <a:ext cx="4381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16</xdr:col>
      <xdr:colOff>114300</xdr:colOff>
      <xdr:row>55</xdr:row>
      <xdr:rowOff>47625</xdr:rowOff>
    </xdr:from>
    <xdr:to>
      <xdr:col>16</xdr:col>
      <xdr:colOff>590550</xdr:colOff>
      <xdr:row>55</xdr:row>
      <xdr:rowOff>142875</xdr:rowOff>
    </xdr:to>
    <xdr:sp>
      <xdr:nvSpPr>
        <xdr:cNvPr id="991" name="AutoShape 908"/>
        <xdr:cNvSpPr>
          <a:spLocks/>
        </xdr:cNvSpPr>
      </xdr:nvSpPr>
      <xdr:spPr>
        <a:xfrm>
          <a:off x="11858625" y="9477375"/>
          <a:ext cx="476250" cy="95250"/>
        </a:xfrm>
        <a:custGeom>
          <a:pathLst>
            <a:path h="10" w="5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51</xdr:row>
      <xdr:rowOff>0</xdr:rowOff>
    </xdr:from>
    <xdr:to>
      <xdr:col>16</xdr:col>
      <xdr:colOff>123825</xdr:colOff>
      <xdr:row>56</xdr:row>
      <xdr:rowOff>66675</xdr:rowOff>
    </xdr:to>
    <xdr:sp>
      <xdr:nvSpPr>
        <xdr:cNvPr id="992" name="AutoShape 909"/>
        <xdr:cNvSpPr>
          <a:spLocks/>
        </xdr:cNvSpPr>
      </xdr:nvSpPr>
      <xdr:spPr>
        <a:xfrm>
          <a:off x="11858625" y="8743950"/>
          <a:ext cx="9525" cy="923925"/>
        </a:xfrm>
        <a:custGeom>
          <a:pathLst>
            <a:path h="98" w="1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19050</xdr:rowOff>
    </xdr:from>
    <xdr:to>
      <xdr:col>16</xdr:col>
      <xdr:colOff>190500</xdr:colOff>
      <xdr:row>56</xdr:row>
      <xdr:rowOff>152400</xdr:rowOff>
    </xdr:to>
    <xdr:sp>
      <xdr:nvSpPr>
        <xdr:cNvPr id="993" name="AutoShape 910"/>
        <xdr:cNvSpPr>
          <a:spLocks/>
        </xdr:cNvSpPr>
      </xdr:nvSpPr>
      <xdr:spPr>
        <a:xfrm>
          <a:off x="11791950" y="96202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51</xdr:row>
      <xdr:rowOff>171450</xdr:rowOff>
    </xdr:from>
    <xdr:to>
      <xdr:col>16</xdr:col>
      <xdr:colOff>561975</xdr:colOff>
      <xdr:row>53</xdr:row>
      <xdr:rowOff>152400</xdr:rowOff>
    </xdr:to>
    <xdr:sp>
      <xdr:nvSpPr>
        <xdr:cNvPr id="994" name="AutoShape 911"/>
        <xdr:cNvSpPr>
          <a:spLocks/>
        </xdr:cNvSpPr>
      </xdr:nvSpPr>
      <xdr:spPr>
        <a:xfrm>
          <a:off x="11906250" y="8915400"/>
          <a:ext cx="4000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16</xdr:col>
      <xdr:colOff>209550</xdr:colOff>
      <xdr:row>51</xdr:row>
      <xdr:rowOff>28575</xdr:rowOff>
    </xdr:from>
    <xdr:to>
      <xdr:col>17</xdr:col>
      <xdr:colOff>552450</xdr:colOff>
      <xdr:row>52</xdr:row>
      <xdr:rowOff>57150</xdr:rowOff>
    </xdr:to>
    <xdr:sp>
      <xdr:nvSpPr>
        <xdr:cNvPr id="995" name="TextBox 912"/>
        <xdr:cNvSpPr txBox="1">
          <a:spLocks noChangeArrowheads="1"/>
        </xdr:cNvSpPr>
      </xdr:nvSpPr>
      <xdr:spPr>
        <a:xfrm>
          <a:off x="11953875" y="8772525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15</xdr:col>
      <xdr:colOff>152400</xdr:colOff>
      <xdr:row>52</xdr:row>
      <xdr:rowOff>47625</xdr:rowOff>
    </xdr:from>
    <xdr:to>
      <xdr:col>16</xdr:col>
      <xdr:colOff>209550</xdr:colOff>
      <xdr:row>54</xdr:row>
      <xdr:rowOff>66675</xdr:rowOff>
    </xdr:to>
    <xdr:sp>
      <xdr:nvSpPr>
        <xdr:cNvPr id="996" name="TextBox 914"/>
        <xdr:cNvSpPr txBox="1">
          <a:spLocks noChangeArrowheads="1"/>
        </xdr:cNvSpPr>
      </xdr:nvSpPr>
      <xdr:spPr>
        <a:xfrm>
          <a:off x="11125200" y="89630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　隙間注意！
</a:t>
          </a:r>
        </a:p>
      </xdr:txBody>
    </xdr:sp>
    <xdr:clientData/>
  </xdr:twoCellAnchor>
  <xdr:twoCellAnchor>
    <xdr:from>
      <xdr:col>5</xdr:col>
      <xdr:colOff>95250</xdr:colOff>
      <xdr:row>23</xdr:row>
      <xdr:rowOff>0</xdr:rowOff>
    </xdr:from>
    <xdr:to>
      <xdr:col>7</xdr:col>
      <xdr:colOff>0</xdr:colOff>
      <xdr:row>23</xdr:row>
      <xdr:rowOff>57150</xdr:rowOff>
    </xdr:to>
    <xdr:grpSp>
      <xdr:nvGrpSpPr>
        <xdr:cNvPr id="997" name="Group 915"/>
        <xdr:cNvGrpSpPr>
          <a:grpSpLocks/>
        </xdr:cNvGrpSpPr>
      </xdr:nvGrpSpPr>
      <xdr:grpSpPr>
        <a:xfrm>
          <a:off x="3352800" y="3943350"/>
          <a:ext cx="1447800" cy="57150"/>
          <a:chOff x="382" y="441"/>
          <a:chExt cx="152" cy="6"/>
        </a:xfrm>
        <a:solidFill>
          <a:srgbClr val="FFFFFF"/>
        </a:solidFill>
      </xdr:grpSpPr>
      <xdr:sp>
        <xdr:nvSpPr>
          <xdr:cNvPr id="998" name="AutoShape 916"/>
          <xdr:cNvSpPr>
            <a:spLocks/>
          </xdr:cNvSpPr>
        </xdr:nvSpPr>
        <xdr:spPr>
          <a:xfrm>
            <a:off x="382" y="443"/>
            <a:ext cx="150" cy="1"/>
          </a:xfrm>
          <a:prstGeom prst="straightConnector1">
            <a:avLst/>
          </a:prstGeom>
          <a:noFill/>
          <a:ln w="508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99" name="Group 917"/>
          <xdr:cNvGrpSpPr>
            <a:grpSpLocks/>
          </xdr:cNvGrpSpPr>
        </xdr:nvGrpSpPr>
        <xdr:grpSpPr>
          <a:xfrm>
            <a:off x="388" y="441"/>
            <a:ext cx="146" cy="6"/>
            <a:chOff x="338" y="420"/>
            <a:chExt cx="120" cy="6"/>
          </a:xfrm>
          <a:solidFill>
            <a:srgbClr val="FFFFFF"/>
          </a:solidFill>
        </xdr:grpSpPr>
        <xdr:sp>
          <xdr:nvSpPr>
            <xdr:cNvPr id="1000" name="AutoShape 918"/>
            <xdr:cNvSpPr>
              <a:spLocks/>
            </xdr:cNvSpPr>
          </xdr:nvSpPr>
          <xdr:spPr>
            <a:xfrm>
              <a:off x="341" y="420"/>
              <a:ext cx="11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1" name="AutoShape 919"/>
            <xdr:cNvSpPr>
              <a:spLocks/>
            </xdr:cNvSpPr>
          </xdr:nvSpPr>
          <xdr:spPr>
            <a:xfrm>
              <a:off x="338" y="426"/>
              <a:ext cx="11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409575</xdr:colOff>
      <xdr:row>18</xdr:row>
      <xdr:rowOff>161925</xdr:rowOff>
    </xdr:from>
    <xdr:to>
      <xdr:col>7</xdr:col>
      <xdr:colOff>0</xdr:colOff>
      <xdr:row>20</xdr:row>
      <xdr:rowOff>142875</xdr:rowOff>
    </xdr:to>
    <xdr:sp>
      <xdr:nvSpPr>
        <xdr:cNvPr id="1002" name="AutoShape 920"/>
        <xdr:cNvSpPr>
          <a:spLocks/>
        </xdr:cNvSpPr>
      </xdr:nvSpPr>
      <xdr:spPr>
        <a:xfrm>
          <a:off x="4438650" y="3248025"/>
          <a:ext cx="3619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5</xdr:col>
      <xdr:colOff>409575</xdr:colOff>
      <xdr:row>23</xdr:row>
      <xdr:rowOff>142875</xdr:rowOff>
    </xdr:from>
    <xdr:to>
      <xdr:col>5</xdr:col>
      <xdr:colOff>533400</xdr:colOff>
      <xdr:row>24</xdr:row>
      <xdr:rowOff>76200</xdr:rowOff>
    </xdr:to>
    <xdr:sp>
      <xdr:nvSpPr>
        <xdr:cNvPr id="1003" name="AutoShape 921"/>
        <xdr:cNvSpPr>
          <a:spLocks/>
        </xdr:cNvSpPr>
      </xdr:nvSpPr>
      <xdr:spPr>
        <a:xfrm>
          <a:off x="3667125" y="408622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1004" name="Line 922"/>
        <xdr:cNvSpPr>
          <a:spLocks/>
        </xdr:cNvSpPr>
      </xdr:nvSpPr>
      <xdr:spPr>
        <a:xfrm flipH="1" flipV="1">
          <a:off x="3429000" y="3895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>
      <xdr:nvSpPr>
        <xdr:cNvPr id="1005" name="AutoShape 923"/>
        <xdr:cNvSpPr>
          <a:spLocks/>
        </xdr:cNvSpPr>
      </xdr:nvSpPr>
      <xdr:spPr>
        <a:xfrm>
          <a:off x="3248025" y="3590925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18</xdr:row>
      <xdr:rowOff>161925</xdr:rowOff>
    </xdr:from>
    <xdr:to>
      <xdr:col>6</xdr:col>
      <xdr:colOff>190500</xdr:colOff>
      <xdr:row>20</xdr:row>
      <xdr:rowOff>133350</xdr:rowOff>
    </xdr:to>
    <xdr:sp>
      <xdr:nvSpPr>
        <xdr:cNvPr id="1006" name="TextBox 924"/>
        <xdr:cNvSpPr txBox="1">
          <a:spLocks noChangeArrowheads="1"/>
        </xdr:cNvSpPr>
      </xdr:nvSpPr>
      <xdr:spPr>
        <a:xfrm>
          <a:off x="3895725" y="3248025"/>
          <a:ext cx="3238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200025</xdr:colOff>
      <xdr:row>21</xdr:row>
      <xdr:rowOff>38100</xdr:rowOff>
    </xdr:from>
    <xdr:to>
      <xdr:col>5</xdr:col>
      <xdr:colOff>619125</xdr:colOff>
      <xdr:row>22</xdr:row>
      <xdr:rowOff>28575</xdr:rowOff>
    </xdr:to>
    <xdr:sp>
      <xdr:nvSpPr>
        <xdr:cNvPr id="1007" name="TextBox 925"/>
        <xdr:cNvSpPr txBox="1">
          <a:spLocks noChangeArrowheads="1"/>
        </xdr:cNvSpPr>
      </xdr:nvSpPr>
      <xdr:spPr>
        <a:xfrm>
          <a:off x="3457575" y="363855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>
      <xdr:nvSpPr>
        <xdr:cNvPr id="1008" name="AutoShape 926"/>
        <xdr:cNvSpPr>
          <a:spLocks/>
        </xdr:cNvSpPr>
      </xdr:nvSpPr>
      <xdr:spPr>
        <a:xfrm rot="1200000">
          <a:off x="3781425" y="3629025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104775</xdr:rowOff>
    </xdr:from>
    <xdr:to>
      <xdr:col>6</xdr:col>
      <xdr:colOff>304800</xdr:colOff>
      <xdr:row>22</xdr:row>
      <xdr:rowOff>95250</xdr:rowOff>
    </xdr:to>
    <xdr:sp>
      <xdr:nvSpPr>
        <xdr:cNvPr id="1009" name="TextBox 927"/>
        <xdr:cNvSpPr txBox="1">
          <a:spLocks noChangeArrowheads="1"/>
        </xdr:cNvSpPr>
      </xdr:nvSpPr>
      <xdr:spPr>
        <a:xfrm>
          <a:off x="3857625" y="37052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>
      <xdr:nvSpPr>
        <xdr:cNvPr id="1010" name="Line 928"/>
        <xdr:cNvSpPr>
          <a:spLocks/>
        </xdr:cNvSpPr>
      </xdr:nvSpPr>
      <xdr:spPr>
        <a:xfrm>
          <a:off x="3810000" y="3257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76200</xdr:rowOff>
    </xdr:from>
    <xdr:to>
      <xdr:col>6</xdr:col>
      <xdr:colOff>428625</xdr:colOff>
      <xdr:row>23</xdr:row>
      <xdr:rowOff>152400</xdr:rowOff>
    </xdr:to>
    <xdr:sp>
      <xdr:nvSpPr>
        <xdr:cNvPr id="1011" name="AutoShape 929"/>
        <xdr:cNvSpPr>
          <a:spLocks/>
        </xdr:cNvSpPr>
      </xdr:nvSpPr>
      <xdr:spPr>
        <a:xfrm>
          <a:off x="3724275" y="3333750"/>
          <a:ext cx="733425" cy="762000"/>
        </a:xfrm>
        <a:custGeom>
          <a:pathLst>
            <a:path h="80" w="77">
              <a:moveTo>
                <a:pt x="0" y="80"/>
              </a:moveTo>
              <a:lnTo>
                <a:pt x="10" y="27"/>
              </a:lnTo>
              <a:lnTo>
                <a:pt x="26" y="30"/>
              </a:lnTo>
              <a:lnTo>
                <a:pt x="45" y="39"/>
              </a:lnTo>
              <a:lnTo>
                <a:pt x="7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85725</xdr:rowOff>
    </xdr:from>
    <xdr:to>
      <xdr:col>7</xdr:col>
      <xdr:colOff>123825</xdr:colOff>
      <xdr:row>21</xdr:row>
      <xdr:rowOff>85725</xdr:rowOff>
    </xdr:to>
    <xdr:sp>
      <xdr:nvSpPr>
        <xdr:cNvPr id="1012" name="TextBox 930"/>
        <xdr:cNvSpPr txBox="1">
          <a:spLocks noChangeArrowheads="1"/>
        </xdr:cNvSpPr>
      </xdr:nvSpPr>
      <xdr:spPr>
        <a:xfrm>
          <a:off x="4552950" y="35147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5</xdr:col>
      <xdr:colOff>714375</xdr:colOff>
      <xdr:row>22</xdr:row>
      <xdr:rowOff>123825</xdr:rowOff>
    </xdr:from>
    <xdr:to>
      <xdr:col>6</xdr:col>
      <xdr:colOff>514350</xdr:colOff>
      <xdr:row>24</xdr:row>
      <xdr:rowOff>66675</xdr:rowOff>
    </xdr:to>
    <xdr:sp>
      <xdr:nvSpPr>
        <xdr:cNvPr id="1013" name="TextBox 931"/>
        <xdr:cNvSpPr txBox="1">
          <a:spLocks noChangeArrowheads="1"/>
        </xdr:cNvSpPr>
      </xdr:nvSpPr>
      <xdr:spPr>
        <a:xfrm>
          <a:off x="3971925" y="389572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6</xdr:col>
      <xdr:colOff>514350</xdr:colOff>
      <xdr:row>21</xdr:row>
      <xdr:rowOff>47625</xdr:rowOff>
    </xdr:from>
    <xdr:to>
      <xdr:col>7</xdr:col>
      <xdr:colOff>342900</xdr:colOff>
      <xdr:row>22</xdr:row>
      <xdr:rowOff>85725</xdr:rowOff>
    </xdr:to>
    <xdr:sp>
      <xdr:nvSpPr>
        <xdr:cNvPr id="1014" name="TextBox 932"/>
        <xdr:cNvSpPr txBox="1">
          <a:spLocks noChangeArrowheads="1"/>
        </xdr:cNvSpPr>
      </xdr:nvSpPr>
      <xdr:spPr>
        <a:xfrm>
          <a:off x="4543425" y="36480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　　　
</a:t>
          </a:r>
        </a:p>
      </xdr:txBody>
    </xdr:sp>
    <xdr:clientData/>
  </xdr:twoCellAnchor>
  <xdr:twoCellAnchor>
    <xdr:from>
      <xdr:col>6</xdr:col>
      <xdr:colOff>228600</xdr:colOff>
      <xdr:row>20</xdr:row>
      <xdr:rowOff>161925</xdr:rowOff>
    </xdr:from>
    <xdr:to>
      <xdr:col>6</xdr:col>
      <xdr:colOff>514350</xdr:colOff>
      <xdr:row>22</xdr:row>
      <xdr:rowOff>95250</xdr:rowOff>
    </xdr:to>
    <xdr:sp>
      <xdr:nvSpPr>
        <xdr:cNvPr id="1015" name="TextBox 933"/>
        <xdr:cNvSpPr txBox="1">
          <a:spLocks noChangeArrowheads="1"/>
        </xdr:cNvSpPr>
      </xdr:nvSpPr>
      <xdr:spPr>
        <a:xfrm>
          <a:off x="4257675" y="3590925"/>
          <a:ext cx="2857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川端王子</a:t>
          </a:r>
        </a:p>
      </xdr:txBody>
    </xdr:sp>
    <xdr:clientData/>
  </xdr:twoCellAnchor>
  <xdr:twoCellAnchor>
    <xdr:from>
      <xdr:col>16</xdr:col>
      <xdr:colOff>85725</xdr:colOff>
      <xdr:row>36</xdr:row>
      <xdr:rowOff>152400</xdr:rowOff>
    </xdr:from>
    <xdr:to>
      <xdr:col>16</xdr:col>
      <xdr:colOff>276225</xdr:colOff>
      <xdr:row>37</xdr:row>
      <xdr:rowOff>152400</xdr:rowOff>
    </xdr:to>
    <xdr:sp>
      <xdr:nvSpPr>
        <xdr:cNvPr id="1016" name="Line 935"/>
        <xdr:cNvSpPr>
          <a:spLocks/>
        </xdr:cNvSpPr>
      </xdr:nvSpPr>
      <xdr:spPr>
        <a:xfrm flipV="1">
          <a:off x="11830050" y="6324600"/>
          <a:ext cx="19050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39</xdr:row>
      <xdr:rowOff>28575</xdr:rowOff>
    </xdr:from>
    <xdr:to>
      <xdr:col>16</xdr:col>
      <xdr:colOff>714375</xdr:colOff>
      <xdr:row>40</xdr:row>
      <xdr:rowOff>0</xdr:rowOff>
    </xdr:to>
    <xdr:sp>
      <xdr:nvSpPr>
        <xdr:cNvPr id="1017" name="TextBox 936"/>
        <xdr:cNvSpPr txBox="1">
          <a:spLocks noChangeArrowheads="1"/>
        </xdr:cNvSpPr>
      </xdr:nvSpPr>
      <xdr:spPr>
        <a:xfrm>
          <a:off x="11734800" y="6715125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ｶﾞｰﾄﾞﾚｰﾙ
</a:t>
          </a:r>
        </a:p>
      </xdr:txBody>
    </xdr:sp>
    <xdr:clientData/>
  </xdr:twoCellAnchor>
  <xdr:twoCellAnchor>
    <xdr:from>
      <xdr:col>16</xdr:col>
      <xdr:colOff>152400</xdr:colOff>
      <xdr:row>37</xdr:row>
      <xdr:rowOff>57150</xdr:rowOff>
    </xdr:from>
    <xdr:to>
      <xdr:col>16</xdr:col>
      <xdr:colOff>723900</xdr:colOff>
      <xdr:row>40</xdr:row>
      <xdr:rowOff>28575</xdr:rowOff>
    </xdr:to>
    <xdr:sp>
      <xdr:nvSpPr>
        <xdr:cNvPr id="1018" name="AutoShape 937"/>
        <xdr:cNvSpPr>
          <a:spLocks/>
        </xdr:cNvSpPr>
      </xdr:nvSpPr>
      <xdr:spPr>
        <a:xfrm>
          <a:off x="11896725" y="6400800"/>
          <a:ext cx="571500" cy="485775"/>
        </a:xfrm>
        <a:custGeom>
          <a:pathLst>
            <a:path h="52" w="60">
              <a:moveTo>
                <a:pt x="7" y="0"/>
              </a:moveTo>
              <a:lnTo>
                <a:pt x="60" y="52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60</xdr:row>
      <xdr:rowOff>38100</xdr:rowOff>
    </xdr:from>
    <xdr:to>
      <xdr:col>17</xdr:col>
      <xdr:colOff>723900</xdr:colOff>
      <xdr:row>64</xdr:row>
      <xdr:rowOff>85725</xdr:rowOff>
    </xdr:to>
    <xdr:sp>
      <xdr:nvSpPr>
        <xdr:cNvPr id="1019" name="AutoShape 939"/>
        <xdr:cNvSpPr>
          <a:spLocks/>
        </xdr:cNvSpPr>
      </xdr:nvSpPr>
      <xdr:spPr>
        <a:xfrm>
          <a:off x="13106400" y="10325100"/>
          <a:ext cx="133350" cy="733425"/>
        </a:xfrm>
        <a:custGeom>
          <a:pathLst>
            <a:path h="154" w="28">
              <a:moveTo>
                <a:pt x="0" y="154"/>
              </a:moveTo>
              <a:lnTo>
                <a:pt x="2" y="132"/>
              </a:lnTo>
              <a:lnTo>
                <a:pt x="24" y="100"/>
              </a:lnTo>
              <a:lnTo>
                <a:pt x="6" y="76"/>
              </a:lnTo>
              <a:lnTo>
                <a:pt x="22" y="76"/>
              </a:lnTo>
              <a:lnTo>
                <a:pt x="22" y="28"/>
              </a:lnTo>
              <a:lnTo>
                <a:pt x="10" y="12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57150</xdr:rowOff>
    </xdr:from>
    <xdr:to>
      <xdr:col>18</xdr:col>
      <xdr:colOff>695325</xdr:colOff>
      <xdr:row>62</xdr:row>
      <xdr:rowOff>57150</xdr:rowOff>
    </xdr:to>
    <xdr:sp>
      <xdr:nvSpPr>
        <xdr:cNvPr id="1020" name="Line 940"/>
        <xdr:cNvSpPr>
          <a:spLocks/>
        </xdr:cNvSpPr>
      </xdr:nvSpPr>
      <xdr:spPr>
        <a:xfrm>
          <a:off x="13163550" y="10687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63</xdr:row>
      <xdr:rowOff>19050</xdr:rowOff>
    </xdr:from>
    <xdr:to>
      <xdr:col>18</xdr:col>
      <xdr:colOff>685800</xdr:colOff>
      <xdr:row>63</xdr:row>
      <xdr:rowOff>19050</xdr:rowOff>
    </xdr:to>
    <xdr:sp>
      <xdr:nvSpPr>
        <xdr:cNvPr id="1021" name="Line 941"/>
        <xdr:cNvSpPr>
          <a:spLocks/>
        </xdr:cNvSpPr>
      </xdr:nvSpPr>
      <xdr:spPr>
        <a:xfrm>
          <a:off x="13154025" y="10820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48</xdr:row>
      <xdr:rowOff>171450</xdr:rowOff>
    </xdr:from>
    <xdr:to>
      <xdr:col>14</xdr:col>
      <xdr:colOff>190500</xdr:colOff>
      <xdr:row>50</xdr:row>
      <xdr:rowOff>152400</xdr:rowOff>
    </xdr:to>
    <xdr:sp>
      <xdr:nvSpPr>
        <xdr:cNvPr id="1022" name="AutoShape 942"/>
        <xdr:cNvSpPr>
          <a:spLocks/>
        </xdr:cNvSpPr>
      </xdr:nvSpPr>
      <xdr:spPr>
        <a:xfrm>
          <a:off x="9991725" y="8401050"/>
          <a:ext cx="4000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13</xdr:col>
      <xdr:colOff>180975</xdr:colOff>
      <xdr:row>50</xdr:row>
      <xdr:rowOff>161925</xdr:rowOff>
    </xdr:from>
    <xdr:to>
      <xdr:col>13</xdr:col>
      <xdr:colOff>762000</xdr:colOff>
      <xdr:row>53</xdr:row>
      <xdr:rowOff>0</xdr:rowOff>
    </xdr:to>
    <xdr:sp>
      <xdr:nvSpPr>
        <xdr:cNvPr id="1023" name="TextBox 943"/>
        <xdr:cNvSpPr txBox="1">
          <a:spLocks noChangeArrowheads="1"/>
        </xdr:cNvSpPr>
      </xdr:nvSpPr>
      <xdr:spPr>
        <a:xfrm>
          <a:off x="9610725" y="8734425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  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5</xdr:col>
      <xdr:colOff>133350</xdr:colOff>
      <xdr:row>4</xdr:row>
      <xdr:rowOff>47625</xdr:rowOff>
    </xdr:from>
    <xdr:to>
      <xdr:col>6</xdr:col>
      <xdr:colOff>180975</xdr:colOff>
      <xdr:row>4</xdr:row>
      <xdr:rowOff>47625</xdr:rowOff>
    </xdr:to>
    <xdr:sp>
      <xdr:nvSpPr>
        <xdr:cNvPr id="1024" name="Line 944"/>
        <xdr:cNvSpPr>
          <a:spLocks/>
        </xdr:cNvSpPr>
      </xdr:nvSpPr>
      <xdr:spPr>
        <a:xfrm>
          <a:off x="3390900" y="733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57150</xdr:rowOff>
    </xdr:from>
    <xdr:to>
      <xdr:col>6</xdr:col>
      <xdr:colOff>161925</xdr:colOff>
      <xdr:row>5</xdr:row>
      <xdr:rowOff>57150</xdr:rowOff>
    </xdr:to>
    <xdr:sp>
      <xdr:nvSpPr>
        <xdr:cNvPr id="1025" name="Line 945"/>
        <xdr:cNvSpPr>
          <a:spLocks/>
        </xdr:cNvSpPr>
      </xdr:nvSpPr>
      <xdr:spPr>
        <a:xfrm>
          <a:off x="3371850" y="914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123825</xdr:rowOff>
    </xdr:from>
    <xdr:to>
      <xdr:col>4</xdr:col>
      <xdr:colOff>647700</xdr:colOff>
      <xdr:row>37</xdr:row>
      <xdr:rowOff>142875</xdr:rowOff>
    </xdr:to>
    <xdr:sp>
      <xdr:nvSpPr>
        <xdr:cNvPr id="1026" name="TextBox 946"/>
        <xdr:cNvSpPr txBox="1">
          <a:spLocks noChangeArrowheads="1"/>
        </xdr:cNvSpPr>
      </xdr:nvSpPr>
      <xdr:spPr>
        <a:xfrm>
          <a:off x="2495550" y="62960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標高390m 
</a:t>
          </a:r>
        </a:p>
      </xdr:txBody>
    </xdr:sp>
    <xdr:clientData/>
  </xdr:twoCellAnchor>
  <xdr:twoCellAnchor>
    <xdr:from>
      <xdr:col>4</xdr:col>
      <xdr:colOff>19050</xdr:colOff>
      <xdr:row>56</xdr:row>
      <xdr:rowOff>9525</xdr:rowOff>
    </xdr:from>
    <xdr:to>
      <xdr:col>4</xdr:col>
      <xdr:colOff>219075</xdr:colOff>
      <xdr:row>56</xdr:row>
      <xdr:rowOff>114300</xdr:rowOff>
    </xdr:to>
    <xdr:sp>
      <xdr:nvSpPr>
        <xdr:cNvPr id="1027" name="AutoShape 947"/>
        <xdr:cNvSpPr>
          <a:spLocks/>
        </xdr:cNvSpPr>
      </xdr:nvSpPr>
      <xdr:spPr>
        <a:xfrm rot="10800000">
          <a:off x="2505075" y="9610725"/>
          <a:ext cx="200025" cy="1047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55</xdr:row>
      <xdr:rowOff>152400</xdr:rowOff>
    </xdr:from>
    <xdr:to>
      <xdr:col>5</xdr:col>
      <xdr:colOff>190500</xdr:colOff>
      <xdr:row>57</xdr:row>
      <xdr:rowOff>114300</xdr:rowOff>
    </xdr:to>
    <xdr:sp>
      <xdr:nvSpPr>
        <xdr:cNvPr id="1028" name="TextBox 948"/>
        <xdr:cNvSpPr txBox="1">
          <a:spLocks noChangeArrowheads="1"/>
        </xdr:cNvSpPr>
      </xdr:nvSpPr>
      <xdr:spPr>
        <a:xfrm>
          <a:off x="2676525" y="9582150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
</a:t>
          </a:r>
        </a:p>
      </xdr:txBody>
    </xdr:sp>
    <xdr:clientData/>
  </xdr:twoCellAnchor>
  <xdr:twoCellAnchor>
    <xdr:from>
      <xdr:col>3</xdr:col>
      <xdr:colOff>276225</xdr:colOff>
      <xdr:row>51</xdr:row>
      <xdr:rowOff>28575</xdr:rowOff>
    </xdr:from>
    <xdr:to>
      <xdr:col>4</xdr:col>
      <xdr:colOff>95250</xdr:colOff>
      <xdr:row>52</xdr:row>
      <xdr:rowOff>142875</xdr:rowOff>
    </xdr:to>
    <xdr:sp>
      <xdr:nvSpPr>
        <xdr:cNvPr id="1029" name="TextBox 950"/>
        <xdr:cNvSpPr txBox="1">
          <a:spLocks noChangeArrowheads="1"/>
        </xdr:cNvSpPr>
      </xdr:nvSpPr>
      <xdr:spPr>
        <a:xfrm>
          <a:off x="1990725" y="8772525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３００㎞
のルート
</a:t>
          </a:r>
        </a:p>
      </xdr:txBody>
    </xdr:sp>
    <xdr:clientData/>
  </xdr:twoCellAnchor>
  <xdr:twoCellAnchor>
    <xdr:from>
      <xdr:col>4</xdr:col>
      <xdr:colOff>76200</xdr:colOff>
      <xdr:row>51</xdr:row>
      <xdr:rowOff>47625</xdr:rowOff>
    </xdr:from>
    <xdr:to>
      <xdr:col>4</xdr:col>
      <xdr:colOff>76200</xdr:colOff>
      <xdr:row>53</xdr:row>
      <xdr:rowOff>76200</xdr:rowOff>
    </xdr:to>
    <xdr:sp>
      <xdr:nvSpPr>
        <xdr:cNvPr id="1030" name="Line 951"/>
        <xdr:cNvSpPr>
          <a:spLocks/>
        </xdr:cNvSpPr>
      </xdr:nvSpPr>
      <xdr:spPr>
        <a:xfrm flipV="1">
          <a:off x="2562225" y="8791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3</xdr:row>
      <xdr:rowOff>57150</xdr:rowOff>
    </xdr:from>
    <xdr:to>
      <xdr:col>12</xdr:col>
      <xdr:colOff>400050</xdr:colOff>
      <xdr:row>4</xdr:row>
      <xdr:rowOff>28575</xdr:rowOff>
    </xdr:to>
    <xdr:sp>
      <xdr:nvSpPr>
        <xdr:cNvPr id="1031" name="TextBox 952"/>
        <xdr:cNvSpPr txBox="1">
          <a:spLocks noChangeArrowheads="1"/>
        </xdr:cNvSpPr>
      </xdr:nvSpPr>
      <xdr:spPr>
        <a:xfrm>
          <a:off x="8001000" y="5715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６００㎞のルート
</a:t>
          </a:r>
        </a:p>
      </xdr:txBody>
    </xdr:sp>
    <xdr:clientData/>
  </xdr:twoCellAnchor>
  <xdr:twoCellAnchor>
    <xdr:from>
      <xdr:col>11</xdr:col>
      <xdr:colOff>276225</xdr:colOff>
      <xdr:row>4</xdr:row>
      <xdr:rowOff>66675</xdr:rowOff>
    </xdr:from>
    <xdr:to>
      <xdr:col>12</xdr:col>
      <xdr:colOff>238125</xdr:colOff>
      <xdr:row>4</xdr:row>
      <xdr:rowOff>66675</xdr:rowOff>
    </xdr:to>
    <xdr:sp>
      <xdr:nvSpPr>
        <xdr:cNvPr id="1032" name="Line 953"/>
        <xdr:cNvSpPr>
          <a:spLocks/>
        </xdr:cNvSpPr>
      </xdr:nvSpPr>
      <xdr:spPr>
        <a:xfrm flipH="1">
          <a:off x="8162925" y="7524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11</xdr:row>
      <xdr:rowOff>66675</xdr:rowOff>
    </xdr:from>
    <xdr:to>
      <xdr:col>14</xdr:col>
      <xdr:colOff>409575</xdr:colOff>
      <xdr:row>12</xdr:row>
      <xdr:rowOff>85725</xdr:rowOff>
    </xdr:to>
    <xdr:sp>
      <xdr:nvSpPr>
        <xdr:cNvPr id="1033" name="TextBox 954"/>
        <xdr:cNvSpPr txBox="1">
          <a:spLocks noChangeArrowheads="1"/>
        </xdr:cNvSpPr>
      </xdr:nvSpPr>
      <xdr:spPr>
        <a:xfrm>
          <a:off x="10229850" y="1952625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ﾛｰｿﾝ</a:t>
          </a:r>
        </a:p>
      </xdr:txBody>
    </xdr:sp>
    <xdr:clientData/>
  </xdr:twoCellAnchor>
  <xdr:twoCellAnchor>
    <xdr:from>
      <xdr:col>11</xdr:col>
      <xdr:colOff>152400</xdr:colOff>
      <xdr:row>30</xdr:row>
      <xdr:rowOff>133350</xdr:rowOff>
    </xdr:from>
    <xdr:to>
      <xdr:col>11</xdr:col>
      <xdr:colOff>704850</xdr:colOff>
      <xdr:row>32</xdr:row>
      <xdr:rowOff>123825</xdr:rowOff>
    </xdr:to>
    <xdr:sp>
      <xdr:nvSpPr>
        <xdr:cNvPr id="1034" name="TextBox 955"/>
        <xdr:cNvSpPr txBox="1">
          <a:spLocks noChangeArrowheads="1"/>
        </xdr:cNvSpPr>
      </xdr:nvSpPr>
      <xdr:spPr>
        <a:xfrm>
          <a:off x="8039100" y="527685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６００㎞のルート
</a:t>
          </a:r>
        </a:p>
      </xdr:txBody>
    </xdr:sp>
    <xdr:clientData/>
  </xdr:twoCellAnchor>
  <xdr:twoCellAnchor>
    <xdr:from>
      <xdr:col>11</xdr:col>
      <xdr:colOff>342900</xdr:colOff>
      <xdr:row>30</xdr:row>
      <xdr:rowOff>76200</xdr:rowOff>
    </xdr:from>
    <xdr:to>
      <xdr:col>11</xdr:col>
      <xdr:colOff>714375</xdr:colOff>
      <xdr:row>32</xdr:row>
      <xdr:rowOff>0</xdr:rowOff>
    </xdr:to>
    <xdr:sp>
      <xdr:nvSpPr>
        <xdr:cNvPr id="1035" name="AutoShape 956"/>
        <xdr:cNvSpPr>
          <a:spLocks/>
        </xdr:cNvSpPr>
      </xdr:nvSpPr>
      <xdr:spPr>
        <a:xfrm>
          <a:off x="8229600" y="5219700"/>
          <a:ext cx="371475" cy="266700"/>
        </a:xfrm>
        <a:custGeom>
          <a:pathLst>
            <a:path h="29" w="39">
              <a:moveTo>
                <a:pt x="0" y="0"/>
              </a:moveTo>
              <a:lnTo>
                <a:pt x="39" y="0"/>
              </a:lnTo>
              <a:lnTo>
                <a:pt x="39" y="2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48</xdr:row>
      <xdr:rowOff>104775</xdr:rowOff>
    </xdr:from>
    <xdr:to>
      <xdr:col>18</xdr:col>
      <xdr:colOff>238125</xdr:colOff>
      <xdr:row>50</xdr:row>
      <xdr:rowOff>66675</xdr:rowOff>
    </xdr:to>
    <xdr:sp>
      <xdr:nvSpPr>
        <xdr:cNvPr id="1036" name="TextBox 958"/>
        <xdr:cNvSpPr txBox="1">
          <a:spLocks noChangeArrowheads="1"/>
        </xdr:cNvSpPr>
      </xdr:nvSpPr>
      <xdr:spPr>
        <a:xfrm>
          <a:off x="13201650" y="8334375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17</xdr:col>
      <xdr:colOff>457200</xdr:colOff>
      <xdr:row>48</xdr:row>
      <xdr:rowOff>76200</xdr:rowOff>
    </xdr:from>
    <xdr:to>
      <xdr:col>18</xdr:col>
      <xdr:colOff>628650</xdr:colOff>
      <xdr:row>48</xdr:row>
      <xdr:rowOff>76200</xdr:rowOff>
    </xdr:to>
    <xdr:sp>
      <xdr:nvSpPr>
        <xdr:cNvPr id="1037" name="Line 959"/>
        <xdr:cNvSpPr>
          <a:spLocks/>
        </xdr:cNvSpPr>
      </xdr:nvSpPr>
      <xdr:spPr>
        <a:xfrm flipH="1" flipV="1">
          <a:off x="12973050" y="8305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48</xdr:row>
      <xdr:rowOff>57150</xdr:rowOff>
    </xdr:from>
    <xdr:to>
      <xdr:col>18</xdr:col>
      <xdr:colOff>276225</xdr:colOff>
      <xdr:row>50</xdr:row>
      <xdr:rowOff>28575</xdr:rowOff>
    </xdr:to>
    <xdr:sp>
      <xdr:nvSpPr>
        <xdr:cNvPr id="1038" name="AutoShape 960"/>
        <xdr:cNvSpPr>
          <a:spLocks/>
        </xdr:cNvSpPr>
      </xdr:nvSpPr>
      <xdr:spPr>
        <a:xfrm>
          <a:off x="13554075" y="8286750"/>
          <a:ext cx="9525" cy="314325"/>
        </a:xfrm>
        <a:custGeom>
          <a:pathLst>
            <a:path h="34" w="1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600075</xdr:colOff>
      <xdr:row>48</xdr:row>
      <xdr:rowOff>76200</xdr:rowOff>
    </xdr:from>
    <xdr:to>
      <xdr:col>18</xdr:col>
      <xdr:colOff>247650</xdr:colOff>
      <xdr:row>48</xdr:row>
      <xdr:rowOff>161925</xdr:rowOff>
    </xdr:to>
    <xdr:sp>
      <xdr:nvSpPr>
        <xdr:cNvPr id="1039" name="AutoShape 961"/>
        <xdr:cNvSpPr>
          <a:spLocks/>
        </xdr:cNvSpPr>
      </xdr:nvSpPr>
      <xdr:spPr>
        <a:xfrm>
          <a:off x="13115925" y="8305800"/>
          <a:ext cx="419100" cy="85725"/>
        </a:xfrm>
        <a:custGeom>
          <a:pathLst>
            <a:path h="9" w="44">
              <a:moveTo>
                <a:pt x="44" y="0"/>
              </a:moveTo>
              <a:lnTo>
                <a:pt x="1" y="0"/>
              </a:lnTo>
              <a:lnTo>
                <a:pt x="0" y="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29</xdr:row>
      <xdr:rowOff>104775</xdr:rowOff>
    </xdr:from>
    <xdr:to>
      <xdr:col>14</xdr:col>
      <xdr:colOff>76200</xdr:colOff>
      <xdr:row>30</xdr:row>
      <xdr:rowOff>104775</xdr:rowOff>
    </xdr:to>
    <xdr:sp>
      <xdr:nvSpPr>
        <xdr:cNvPr id="1040" name="AutoShape 651"/>
        <xdr:cNvSpPr>
          <a:spLocks/>
        </xdr:cNvSpPr>
      </xdr:nvSpPr>
      <xdr:spPr>
        <a:xfrm>
          <a:off x="10115550" y="5076825"/>
          <a:ext cx="16192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27</xdr:row>
      <xdr:rowOff>0</xdr:rowOff>
    </xdr:from>
    <xdr:to>
      <xdr:col>14</xdr:col>
      <xdr:colOff>447675</xdr:colOff>
      <xdr:row>28</xdr:row>
      <xdr:rowOff>47625</xdr:rowOff>
    </xdr:to>
    <xdr:sp>
      <xdr:nvSpPr>
        <xdr:cNvPr id="1041" name="AutoShape 963"/>
        <xdr:cNvSpPr>
          <a:spLocks/>
        </xdr:cNvSpPr>
      </xdr:nvSpPr>
      <xdr:spPr>
        <a:xfrm rot="5400000">
          <a:off x="10620375" y="4629150"/>
          <a:ext cx="28575" cy="2190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31</xdr:row>
      <xdr:rowOff>142875</xdr:rowOff>
    </xdr:from>
    <xdr:to>
      <xdr:col>14</xdr:col>
      <xdr:colOff>66675</xdr:colOff>
      <xdr:row>32</xdr:row>
      <xdr:rowOff>104775</xdr:rowOff>
    </xdr:to>
    <xdr:sp>
      <xdr:nvSpPr>
        <xdr:cNvPr id="1042" name="Oval 964"/>
        <xdr:cNvSpPr>
          <a:spLocks/>
        </xdr:cNvSpPr>
      </xdr:nvSpPr>
      <xdr:spPr>
        <a:xfrm>
          <a:off x="10134600" y="54578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30</xdr:row>
      <xdr:rowOff>142875</xdr:rowOff>
    </xdr:from>
    <xdr:to>
      <xdr:col>14</xdr:col>
      <xdr:colOff>66675</xdr:colOff>
      <xdr:row>31</xdr:row>
      <xdr:rowOff>114300</xdr:rowOff>
    </xdr:to>
    <xdr:sp>
      <xdr:nvSpPr>
        <xdr:cNvPr id="1043" name="Oval 965"/>
        <xdr:cNvSpPr>
          <a:spLocks/>
        </xdr:cNvSpPr>
      </xdr:nvSpPr>
      <xdr:spPr>
        <a:xfrm>
          <a:off x="10134600" y="52863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161925</xdr:rowOff>
    </xdr:from>
    <xdr:to>
      <xdr:col>14</xdr:col>
      <xdr:colOff>190500</xdr:colOff>
      <xdr:row>31</xdr:row>
      <xdr:rowOff>47625</xdr:rowOff>
    </xdr:to>
    <xdr:sp>
      <xdr:nvSpPr>
        <xdr:cNvPr id="1044" name="Line 967"/>
        <xdr:cNvSpPr>
          <a:spLocks/>
        </xdr:cNvSpPr>
      </xdr:nvSpPr>
      <xdr:spPr>
        <a:xfrm flipV="1">
          <a:off x="10277475" y="5133975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32</xdr:row>
      <xdr:rowOff>57150</xdr:rowOff>
    </xdr:from>
    <xdr:to>
      <xdr:col>13</xdr:col>
      <xdr:colOff>695325</xdr:colOff>
      <xdr:row>32</xdr:row>
      <xdr:rowOff>133350</xdr:rowOff>
    </xdr:to>
    <xdr:sp>
      <xdr:nvSpPr>
        <xdr:cNvPr id="1045" name="AutoShape 970"/>
        <xdr:cNvSpPr>
          <a:spLocks/>
        </xdr:cNvSpPr>
      </xdr:nvSpPr>
      <xdr:spPr>
        <a:xfrm>
          <a:off x="9772650" y="5543550"/>
          <a:ext cx="352425" cy="76200"/>
        </a:xfrm>
        <a:custGeom>
          <a:pathLst>
            <a:path h="8" w="37">
              <a:moveTo>
                <a:pt x="0" y="8"/>
              </a:moveTo>
              <a:lnTo>
                <a:pt x="23" y="6"/>
              </a:lnTo>
              <a:lnTo>
                <a:pt x="32" y="4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29</xdr:row>
      <xdr:rowOff>161925</xdr:rowOff>
    </xdr:from>
    <xdr:to>
      <xdr:col>13</xdr:col>
      <xdr:colOff>657225</xdr:colOff>
      <xdr:row>32</xdr:row>
      <xdr:rowOff>76200</xdr:rowOff>
    </xdr:to>
    <xdr:sp>
      <xdr:nvSpPr>
        <xdr:cNvPr id="1046" name="AutoShape 972"/>
        <xdr:cNvSpPr>
          <a:spLocks/>
        </xdr:cNvSpPr>
      </xdr:nvSpPr>
      <xdr:spPr>
        <a:xfrm>
          <a:off x="9715500" y="5133975"/>
          <a:ext cx="371475" cy="428625"/>
        </a:xfrm>
        <a:custGeom>
          <a:pathLst>
            <a:path h="46" w="39">
              <a:moveTo>
                <a:pt x="39" y="0"/>
              </a:moveTo>
              <a:lnTo>
                <a:pt x="39" y="39"/>
              </a:lnTo>
              <a:lnTo>
                <a:pt x="26" y="45"/>
              </a:lnTo>
              <a:lnTo>
                <a:pt x="0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30</xdr:row>
      <xdr:rowOff>95250</xdr:rowOff>
    </xdr:from>
    <xdr:to>
      <xdr:col>13</xdr:col>
      <xdr:colOff>704850</xdr:colOff>
      <xdr:row>32</xdr:row>
      <xdr:rowOff>85725</xdr:rowOff>
    </xdr:to>
    <xdr:sp>
      <xdr:nvSpPr>
        <xdr:cNvPr id="1047" name="TextBox 973"/>
        <xdr:cNvSpPr txBox="1">
          <a:spLocks noChangeArrowheads="1"/>
        </xdr:cNvSpPr>
      </xdr:nvSpPr>
      <xdr:spPr>
        <a:xfrm>
          <a:off x="9582150" y="523875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６００㎞のルート
</a:t>
          </a:r>
        </a:p>
      </xdr:txBody>
    </xdr:sp>
    <xdr:clientData/>
  </xdr:twoCellAnchor>
  <xdr:twoCellAnchor>
    <xdr:from>
      <xdr:col>14</xdr:col>
      <xdr:colOff>38100</xdr:colOff>
      <xdr:row>27</xdr:row>
      <xdr:rowOff>0</xdr:rowOff>
    </xdr:from>
    <xdr:to>
      <xdr:col>14</xdr:col>
      <xdr:colOff>638175</xdr:colOff>
      <xdr:row>27</xdr:row>
      <xdr:rowOff>142875</xdr:rowOff>
    </xdr:to>
    <xdr:sp>
      <xdr:nvSpPr>
        <xdr:cNvPr id="1048" name="TextBox 696"/>
        <xdr:cNvSpPr txBox="1">
          <a:spLocks noChangeArrowheads="1"/>
        </xdr:cNvSpPr>
      </xdr:nvSpPr>
      <xdr:spPr>
        <a:xfrm>
          <a:off x="10239375" y="4629150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有田大橋
</a:t>
          </a:r>
        </a:p>
      </xdr:txBody>
    </xdr:sp>
    <xdr:clientData/>
  </xdr:twoCellAnchor>
  <xdr:twoCellAnchor>
    <xdr:from>
      <xdr:col>4</xdr:col>
      <xdr:colOff>142875</xdr:colOff>
      <xdr:row>29</xdr:row>
      <xdr:rowOff>152400</xdr:rowOff>
    </xdr:from>
    <xdr:to>
      <xdr:col>4</xdr:col>
      <xdr:colOff>552450</xdr:colOff>
      <xdr:row>32</xdr:row>
      <xdr:rowOff>0</xdr:rowOff>
    </xdr:to>
    <xdr:sp>
      <xdr:nvSpPr>
        <xdr:cNvPr id="1049" name="AutoShape 974"/>
        <xdr:cNvSpPr>
          <a:spLocks/>
        </xdr:cNvSpPr>
      </xdr:nvSpPr>
      <xdr:spPr>
        <a:xfrm>
          <a:off x="2628900" y="5124450"/>
          <a:ext cx="409575" cy="361950"/>
        </a:xfrm>
        <a:custGeom>
          <a:pathLst>
            <a:path h="39" w="43">
              <a:moveTo>
                <a:pt x="43" y="0"/>
              </a:moveTo>
              <a:lnTo>
                <a:pt x="0" y="10"/>
              </a:lnTo>
              <a:lnTo>
                <a:pt x="0" y="3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76200</xdr:rowOff>
    </xdr:from>
    <xdr:to>
      <xdr:col>4</xdr:col>
      <xdr:colOff>628650</xdr:colOff>
      <xdr:row>31</xdr:row>
      <xdr:rowOff>104775</xdr:rowOff>
    </xdr:to>
    <xdr:sp>
      <xdr:nvSpPr>
        <xdr:cNvPr id="1050" name="TextBox 975"/>
        <xdr:cNvSpPr txBox="1">
          <a:spLocks noChangeArrowheads="1"/>
        </xdr:cNvSpPr>
      </xdr:nvSpPr>
      <xdr:spPr>
        <a:xfrm>
          <a:off x="2562225" y="52197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復路
復路
</a:t>
          </a:r>
        </a:p>
      </xdr:txBody>
    </xdr:sp>
    <xdr:clientData/>
  </xdr:twoCellAnchor>
  <xdr:twoCellAnchor>
    <xdr:from>
      <xdr:col>18</xdr:col>
      <xdr:colOff>57150</xdr:colOff>
      <xdr:row>28</xdr:row>
      <xdr:rowOff>152400</xdr:rowOff>
    </xdr:from>
    <xdr:to>
      <xdr:col>18</xdr:col>
      <xdr:colOff>514350</xdr:colOff>
      <xdr:row>30</xdr:row>
      <xdr:rowOff>152400</xdr:rowOff>
    </xdr:to>
    <xdr:sp>
      <xdr:nvSpPr>
        <xdr:cNvPr id="1051" name="TextBox 976"/>
        <xdr:cNvSpPr txBox="1">
          <a:spLocks noChangeArrowheads="1"/>
        </xdr:cNvSpPr>
      </xdr:nvSpPr>
      <xdr:spPr>
        <a:xfrm>
          <a:off x="13344525" y="4953000"/>
          <a:ext cx="4572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ずぼら焼き</a:t>
          </a:r>
        </a:p>
      </xdr:txBody>
    </xdr:sp>
    <xdr:clientData/>
  </xdr:twoCellAnchor>
  <xdr:twoCellAnchor>
    <xdr:from>
      <xdr:col>14</xdr:col>
      <xdr:colOff>66675</xdr:colOff>
      <xdr:row>40</xdr:row>
      <xdr:rowOff>66675</xdr:rowOff>
    </xdr:from>
    <xdr:to>
      <xdr:col>14</xdr:col>
      <xdr:colOff>190500</xdr:colOff>
      <xdr:row>40</xdr:row>
      <xdr:rowOff>152400</xdr:rowOff>
    </xdr:to>
    <xdr:sp>
      <xdr:nvSpPr>
        <xdr:cNvPr id="1052" name="AutoShape 590"/>
        <xdr:cNvSpPr>
          <a:spLocks/>
        </xdr:cNvSpPr>
      </xdr:nvSpPr>
      <xdr:spPr>
        <a:xfrm>
          <a:off x="10267950" y="6924675"/>
          <a:ext cx="1238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39</xdr:row>
      <xdr:rowOff>133350</xdr:rowOff>
    </xdr:from>
    <xdr:to>
      <xdr:col>15</xdr:col>
      <xdr:colOff>95250</xdr:colOff>
      <xdr:row>41</xdr:row>
      <xdr:rowOff>9525</xdr:rowOff>
    </xdr:to>
    <xdr:sp>
      <xdr:nvSpPr>
        <xdr:cNvPr id="1053" name="TextBox 977"/>
        <xdr:cNvSpPr txBox="1">
          <a:spLocks noChangeArrowheads="1"/>
        </xdr:cNvSpPr>
      </xdr:nvSpPr>
      <xdr:spPr>
        <a:xfrm>
          <a:off x="10220325" y="6819900"/>
          <a:ext cx="847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・亀川バス停</a:t>
          </a:r>
        </a:p>
      </xdr:txBody>
    </xdr:sp>
    <xdr:clientData/>
  </xdr:twoCellAnchor>
  <xdr:twoCellAnchor>
    <xdr:from>
      <xdr:col>13</xdr:col>
      <xdr:colOff>152400</xdr:colOff>
      <xdr:row>35</xdr:row>
      <xdr:rowOff>95250</xdr:rowOff>
    </xdr:from>
    <xdr:to>
      <xdr:col>14</xdr:col>
      <xdr:colOff>114300</xdr:colOff>
      <xdr:row>37</xdr:row>
      <xdr:rowOff>57150</xdr:rowOff>
    </xdr:to>
    <xdr:sp>
      <xdr:nvSpPr>
        <xdr:cNvPr id="1054" name="AutoShape 978"/>
        <xdr:cNvSpPr>
          <a:spLocks/>
        </xdr:cNvSpPr>
      </xdr:nvSpPr>
      <xdr:spPr>
        <a:xfrm>
          <a:off x="9582150" y="6096000"/>
          <a:ext cx="733425" cy="304800"/>
        </a:xfrm>
        <a:custGeom>
          <a:pathLst>
            <a:path h="32" w="77">
              <a:moveTo>
                <a:pt x="0" y="0"/>
              </a:moveTo>
              <a:lnTo>
                <a:pt x="0" y="32"/>
              </a:lnTo>
              <a:lnTo>
                <a:pt x="58" y="32"/>
              </a:lnTo>
              <a:lnTo>
                <a:pt x="75" y="20"/>
              </a:lnTo>
              <a:lnTo>
                <a:pt x="77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53</xdr:row>
      <xdr:rowOff>152400</xdr:rowOff>
    </xdr:from>
    <xdr:to>
      <xdr:col>19</xdr:col>
      <xdr:colOff>333375</xdr:colOff>
      <xdr:row>55</xdr:row>
      <xdr:rowOff>19050</xdr:rowOff>
    </xdr:to>
    <xdr:sp>
      <xdr:nvSpPr>
        <xdr:cNvPr id="1055" name="TextBox 979"/>
        <xdr:cNvSpPr txBox="1">
          <a:spLocks noChangeArrowheads="1"/>
        </xdr:cNvSpPr>
      </xdr:nvSpPr>
      <xdr:spPr>
        <a:xfrm>
          <a:off x="13277850" y="923925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>
      <xdr:nvSpPr>
        <xdr:cNvPr id="1056" name="AutoShape 980"/>
        <xdr:cNvSpPr>
          <a:spLocks/>
        </xdr:cNvSpPr>
      </xdr:nvSpPr>
      <xdr:spPr>
        <a:xfrm>
          <a:off x="2333625" y="3495675"/>
          <a:ext cx="714375" cy="581025"/>
        </a:xfrm>
        <a:custGeom>
          <a:pathLst>
            <a:path h="63" w="75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>
      <xdr:nvSpPr>
        <xdr:cNvPr id="1057" name="AutoShape 981"/>
        <xdr:cNvSpPr>
          <a:spLocks/>
        </xdr:cNvSpPr>
      </xdr:nvSpPr>
      <xdr:spPr>
        <a:xfrm rot="3000000" flipH="1" flipV="1">
          <a:off x="2371725" y="3933825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>
      <xdr:nvSpPr>
        <xdr:cNvPr id="1058" name="AutoShape 982"/>
        <xdr:cNvSpPr>
          <a:spLocks/>
        </xdr:cNvSpPr>
      </xdr:nvSpPr>
      <xdr:spPr>
        <a:xfrm rot="3000000" flipH="1" flipV="1">
          <a:off x="2314575" y="3362325"/>
          <a:ext cx="33337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142875</xdr:rowOff>
    </xdr:from>
    <xdr:to>
      <xdr:col>4</xdr:col>
      <xdr:colOff>438150</xdr:colOff>
      <xdr:row>24</xdr:row>
      <xdr:rowOff>85725</xdr:rowOff>
    </xdr:to>
    <xdr:sp>
      <xdr:nvSpPr>
        <xdr:cNvPr id="1059" name="Rectangle 983"/>
        <xdr:cNvSpPr>
          <a:spLocks/>
        </xdr:cNvSpPr>
      </xdr:nvSpPr>
      <xdr:spPr>
        <a:xfrm>
          <a:off x="2562225" y="3743325"/>
          <a:ext cx="3619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38100</xdr:rowOff>
    </xdr:from>
    <xdr:to>
      <xdr:col>4</xdr:col>
      <xdr:colOff>581025</xdr:colOff>
      <xdr:row>24</xdr:row>
      <xdr:rowOff>19050</xdr:rowOff>
    </xdr:to>
    <xdr:sp>
      <xdr:nvSpPr>
        <xdr:cNvPr id="1060" name="TextBox 984"/>
        <xdr:cNvSpPr txBox="1">
          <a:spLocks noChangeArrowheads="1"/>
        </xdr:cNvSpPr>
      </xdr:nvSpPr>
      <xdr:spPr>
        <a:xfrm>
          <a:off x="2533650" y="3810000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1061" name="TextBox 987"/>
        <xdr:cNvSpPr txBox="1">
          <a:spLocks noChangeArrowheads="1"/>
        </xdr:cNvSpPr>
      </xdr:nvSpPr>
      <xdr:spPr>
        <a:xfrm>
          <a:off x="3209925" y="427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>
      <xdr:nvSpPr>
        <xdr:cNvPr id="1062" name="AutoShape 989"/>
        <xdr:cNvSpPr>
          <a:spLocks/>
        </xdr:cNvSpPr>
      </xdr:nvSpPr>
      <xdr:spPr>
        <a:xfrm>
          <a:off x="2419350" y="379095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12</xdr:row>
      <xdr:rowOff>95250</xdr:rowOff>
    </xdr:from>
    <xdr:to>
      <xdr:col>20</xdr:col>
      <xdr:colOff>180975</xdr:colOff>
      <xdr:row>13</xdr:row>
      <xdr:rowOff>28575</xdr:rowOff>
    </xdr:to>
    <xdr:sp>
      <xdr:nvSpPr>
        <xdr:cNvPr id="1063" name="TextBox 33"/>
        <xdr:cNvSpPr txBox="1">
          <a:spLocks noChangeArrowheads="1"/>
        </xdr:cNvSpPr>
      </xdr:nvSpPr>
      <xdr:spPr>
        <a:xfrm>
          <a:off x="14973300" y="2152650"/>
          <a:ext cx="381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37</xdr:row>
      <xdr:rowOff>142875</xdr:rowOff>
    </xdr:from>
    <xdr:to>
      <xdr:col>11</xdr:col>
      <xdr:colOff>371475</xdr:colOff>
      <xdr:row>40</xdr:row>
      <xdr:rowOff>47625</xdr:rowOff>
    </xdr:to>
    <xdr:sp>
      <xdr:nvSpPr>
        <xdr:cNvPr id="1064" name="AutoShape 990"/>
        <xdr:cNvSpPr>
          <a:spLocks/>
        </xdr:cNvSpPr>
      </xdr:nvSpPr>
      <xdr:spPr>
        <a:xfrm>
          <a:off x="8124825" y="6486525"/>
          <a:ext cx="133350" cy="419100"/>
        </a:xfrm>
        <a:custGeom>
          <a:pathLst>
            <a:path h="45" w="14">
              <a:moveTo>
                <a:pt x="0" y="0"/>
              </a:moveTo>
              <a:lnTo>
                <a:pt x="6" y="38"/>
              </a:lnTo>
              <a:lnTo>
                <a:pt x="14" y="4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95250</xdr:rowOff>
    </xdr:from>
    <xdr:to>
      <xdr:col>11</xdr:col>
      <xdr:colOff>733425</xdr:colOff>
      <xdr:row>40</xdr:row>
      <xdr:rowOff>114300</xdr:rowOff>
    </xdr:to>
    <xdr:sp>
      <xdr:nvSpPr>
        <xdr:cNvPr id="1065" name="TextBox 991"/>
        <xdr:cNvSpPr txBox="1">
          <a:spLocks noChangeArrowheads="1"/>
        </xdr:cNvSpPr>
      </xdr:nvSpPr>
      <xdr:spPr>
        <a:xfrm>
          <a:off x="8248650" y="67818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11</xdr:col>
      <xdr:colOff>266700</xdr:colOff>
      <xdr:row>29</xdr:row>
      <xdr:rowOff>19050</xdr:rowOff>
    </xdr:from>
    <xdr:to>
      <xdr:col>11</xdr:col>
      <xdr:colOff>552450</xdr:colOff>
      <xdr:row>30</xdr:row>
      <xdr:rowOff>104775</xdr:rowOff>
    </xdr:to>
    <xdr:sp>
      <xdr:nvSpPr>
        <xdr:cNvPr id="1066" name="AutoShape 993"/>
        <xdr:cNvSpPr>
          <a:spLocks/>
        </xdr:cNvSpPr>
      </xdr:nvSpPr>
      <xdr:spPr>
        <a:xfrm>
          <a:off x="8153400" y="4991100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23
63</a:t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752475</xdr:colOff>
      <xdr:row>32</xdr:row>
      <xdr:rowOff>19050</xdr:rowOff>
    </xdr:to>
    <xdr:sp>
      <xdr:nvSpPr>
        <xdr:cNvPr id="1067" name="AutoShape 994"/>
        <xdr:cNvSpPr>
          <a:spLocks/>
        </xdr:cNvSpPr>
      </xdr:nvSpPr>
      <xdr:spPr>
        <a:xfrm>
          <a:off x="981075" y="4838700"/>
          <a:ext cx="714375" cy="666750"/>
        </a:xfrm>
        <a:custGeom>
          <a:pathLst>
            <a:path h="71" w="75">
              <a:moveTo>
                <a:pt x="0" y="71"/>
              </a:moveTo>
              <a:lnTo>
                <a:pt x="0" y="6"/>
              </a:lnTo>
              <a:lnTo>
                <a:pt x="56" y="7"/>
              </a:lnTo>
              <a:lnTo>
                <a:pt x="7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114300</xdr:rowOff>
    </xdr:from>
    <xdr:to>
      <xdr:col>2</xdr:col>
      <xdr:colOff>666750</xdr:colOff>
      <xdr:row>29</xdr:row>
      <xdr:rowOff>152400</xdr:rowOff>
    </xdr:to>
    <xdr:sp>
      <xdr:nvSpPr>
        <xdr:cNvPr id="1068" name="AutoShape 995"/>
        <xdr:cNvSpPr>
          <a:spLocks/>
        </xdr:cNvSpPr>
      </xdr:nvSpPr>
      <xdr:spPr>
        <a:xfrm>
          <a:off x="1533525" y="4914900"/>
          <a:ext cx="76200" cy="209550"/>
        </a:xfrm>
        <a:custGeom>
          <a:pathLst>
            <a:path h="22" w="8">
              <a:moveTo>
                <a:pt x="0" y="0"/>
              </a:moveTo>
              <a:lnTo>
                <a:pt x="8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27</xdr:row>
      <xdr:rowOff>38100</xdr:rowOff>
    </xdr:from>
    <xdr:to>
      <xdr:col>3</xdr:col>
      <xdr:colOff>47625</xdr:colOff>
      <xdr:row>28</xdr:row>
      <xdr:rowOff>38100</xdr:rowOff>
    </xdr:to>
    <xdr:sp>
      <xdr:nvSpPr>
        <xdr:cNvPr id="1069" name="TextBox 996"/>
        <xdr:cNvSpPr txBox="1">
          <a:spLocks noChangeArrowheads="1"/>
        </xdr:cNvSpPr>
      </xdr:nvSpPr>
      <xdr:spPr>
        <a:xfrm>
          <a:off x="1333500" y="46672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海南ﾍ</a:t>
          </a:r>
        </a:p>
      </xdr:txBody>
    </xdr:sp>
    <xdr:clientData/>
  </xdr:twoCellAnchor>
  <xdr:twoCellAnchor>
    <xdr:from>
      <xdr:col>2</xdr:col>
      <xdr:colOff>104775</xdr:colOff>
      <xdr:row>37</xdr:row>
      <xdr:rowOff>0</xdr:rowOff>
    </xdr:from>
    <xdr:to>
      <xdr:col>3</xdr:col>
      <xdr:colOff>95250</xdr:colOff>
      <xdr:row>38</xdr:row>
      <xdr:rowOff>152400</xdr:rowOff>
    </xdr:to>
    <xdr:sp>
      <xdr:nvSpPr>
        <xdr:cNvPr id="1070" name="TextBox 998"/>
        <xdr:cNvSpPr txBox="1">
          <a:spLocks noChangeArrowheads="1"/>
        </xdr:cNvSpPr>
      </xdr:nvSpPr>
      <xdr:spPr>
        <a:xfrm>
          <a:off x="1047750" y="634365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7.3km330m
の登り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133350</xdr:colOff>
      <xdr:row>54</xdr:row>
      <xdr:rowOff>95250</xdr:rowOff>
    </xdr:from>
    <xdr:to>
      <xdr:col>18</xdr:col>
      <xdr:colOff>142875</xdr:colOff>
      <xdr:row>55</xdr:row>
      <xdr:rowOff>123825</xdr:rowOff>
    </xdr:to>
    <xdr:sp>
      <xdr:nvSpPr>
        <xdr:cNvPr id="1071" name="TextBox 999"/>
        <xdr:cNvSpPr txBox="1">
          <a:spLocks noChangeArrowheads="1"/>
        </xdr:cNvSpPr>
      </xdr:nvSpPr>
      <xdr:spPr>
        <a:xfrm>
          <a:off x="12649200" y="93535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山口王子・
</a:t>
          </a:r>
        </a:p>
      </xdr:txBody>
    </xdr:sp>
    <xdr:clientData/>
  </xdr:twoCellAnchor>
  <xdr:twoCellAnchor>
    <xdr:from>
      <xdr:col>12</xdr:col>
      <xdr:colOff>304800</xdr:colOff>
      <xdr:row>51</xdr:row>
      <xdr:rowOff>9525</xdr:rowOff>
    </xdr:from>
    <xdr:to>
      <xdr:col>12</xdr:col>
      <xdr:colOff>590550</xdr:colOff>
      <xdr:row>52</xdr:row>
      <xdr:rowOff>95250</xdr:rowOff>
    </xdr:to>
    <xdr:sp>
      <xdr:nvSpPr>
        <xdr:cNvPr id="1072" name="AutoShape 1002"/>
        <xdr:cNvSpPr>
          <a:spLocks/>
        </xdr:cNvSpPr>
      </xdr:nvSpPr>
      <xdr:spPr>
        <a:xfrm>
          <a:off x="8963025" y="8753475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104775</xdr:colOff>
      <xdr:row>53</xdr:row>
      <xdr:rowOff>66675</xdr:rowOff>
    </xdr:to>
    <xdr:sp>
      <xdr:nvSpPr>
        <xdr:cNvPr id="1073" name="Line 1003"/>
        <xdr:cNvSpPr>
          <a:spLocks/>
        </xdr:cNvSpPr>
      </xdr:nvSpPr>
      <xdr:spPr>
        <a:xfrm flipV="1">
          <a:off x="8420100" y="8658225"/>
          <a:ext cx="3429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50</xdr:row>
      <xdr:rowOff>161925</xdr:rowOff>
    </xdr:from>
    <xdr:to>
      <xdr:col>12</xdr:col>
      <xdr:colOff>66675</xdr:colOff>
      <xdr:row>51</xdr:row>
      <xdr:rowOff>133350</xdr:rowOff>
    </xdr:to>
    <xdr:sp>
      <xdr:nvSpPr>
        <xdr:cNvPr id="1074" name="Oval 1004"/>
        <xdr:cNvSpPr>
          <a:spLocks/>
        </xdr:cNvSpPr>
      </xdr:nvSpPr>
      <xdr:spPr>
        <a:xfrm>
          <a:off x="8582025" y="87344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51</xdr:row>
      <xdr:rowOff>28575</xdr:rowOff>
    </xdr:from>
    <xdr:to>
      <xdr:col>12</xdr:col>
      <xdr:colOff>371475</xdr:colOff>
      <xdr:row>56</xdr:row>
      <xdr:rowOff>123825</xdr:rowOff>
    </xdr:to>
    <xdr:sp>
      <xdr:nvSpPr>
        <xdr:cNvPr id="1075" name="AutoShape 1005"/>
        <xdr:cNvSpPr>
          <a:spLocks/>
        </xdr:cNvSpPr>
      </xdr:nvSpPr>
      <xdr:spPr>
        <a:xfrm>
          <a:off x="8362950" y="8772525"/>
          <a:ext cx="666750" cy="952500"/>
        </a:xfrm>
        <a:custGeom>
          <a:pathLst>
            <a:path h="101" w="70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54</xdr:row>
      <xdr:rowOff>9525</xdr:rowOff>
    </xdr:from>
    <xdr:to>
      <xdr:col>11</xdr:col>
      <xdr:colOff>485775</xdr:colOff>
      <xdr:row>55</xdr:row>
      <xdr:rowOff>123825</xdr:rowOff>
    </xdr:to>
    <xdr:sp>
      <xdr:nvSpPr>
        <xdr:cNvPr id="1076" name="Line 1006"/>
        <xdr:cNvSpPr>
          <a:spLocks/>
        </xdr:cNvSpPr>
      </xdr:nvSpPr>
      <xdr:spPr>
        <a:xfrm flipV="1">
          <a:off x="8058150" y="92678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53</xdr:row>
      <xdr:rowOff>66675</xdr:rowOff>
    </xdr:from>
    <xdr:to>
      <xdr:col>11</xdr:col>
      <xdr:colOff>581025</xdr:colOff>
      <xdr:row>54</xdr:row>
      <xdr:rowOff>76200</xdr:rowOff>
    </xdr:to>
    <xdr:sp>
      <xdr:nvSpPr>
        <xdr:cNvPr id="1077" name="Oval 1007"/>
        <xdr:cNvSpPr>
          <a:spLocks/>
        </xdr:cNvSpPr>
      </xdr:nvSpPr>
      <xdr:spPr>
        <a:xfrm>
          <a:off x="8286750" y="915352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54</xdr:row>
      <xdr:rowOff>114300</xdr:rowOff>
    </xdr:from>
    <xdr:to>
      <xdr:col>12</xdr:col>
      <xdr:colOff>0</xdr:colOff>
      <xdr:row>56</xdr:row>
      <xdr:rowOff>38100</xdr:rowOff>
    </xdr:to>
    <xdr:sp>
      <xdr:nvSpPr>
        <xdr:cNvPr id="1078" name="AutoShape 1008"/>
        <xdr:cNvSpPr>
          <a:spLocks/>
        </xdr:cNvSpPr>
      </xdr:nvSpPr>
      <xdr:spPr>
        <a:xfrm>
          <a:off x="8372475" y="93726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485775</xdr:colOff>
      <xdr:row>55</xdr:row>
      <xdr:rowOff>161925</xdr:rowOff>
    </xdr:from>
    <xdr:to>
      <xdr:col>12</xdr:col>
      <xdr:colOff>400050</xdr:colOff>
      <xdr:row>57</xdr:row>
      <xdr:rowOff>19050</xdr:rowOff>
    </xdr:to>
    <xdr:sp>
      <xdr:nvSpPr>
        <xdr:cNvPr id="1079" name="TextBox 1009"/>
        <xdr:cNvSpPr txBox="1">
          <a:spLocks noChangeArrowheads="1"/>
        </xdr:cNvSpPr>
      </xdr:nvSpPr>
      <xdr:spPr>
        <a:xfrm>
          <a:off x="8372475" y="95916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447675</xdr:colOff>
      <xdr:row>49</xdr:row>
      <xdr:rowOff>28575</xdr:rowOff>
    </xdr:from>
    <xdr:to>
      <xdr:col>12</xdr:col>
      <xdr:colOff>142875</xdr:colOff>
      <xdr:row>51</xdr:row>
      <xdr:rowOff>85725</xdr:rowOff>
    </xdr:to>
    <xdr:sp>
      <xdr:nvSpPr>
        <xdr:cNvPr id="1080" name="AutoShape 1010"/>
        <xdr:cNvSpPr>
          <a:spLocks/>
        </xdr:cNvSpPr>
      </xdr:nvSpPr>
      <xdr:spPr>
        <a:xfrm flipV="1">
          <a:off x="8334375" y="8429625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11</xdr:col>
      <xdr:colOff>600075</xdr:colOff>
      <xdr:row>53</xdr:row>
      <xdr:rowOff>123825</xdr:rowOff>
    </xdr:from>
    <xdr:to>
      <xdr:col>12</xdr:col>
      <xdr:colOff>276225</xdr:colOff>
      <xdr:row>54</xdr:row>
      <xdr:rowOff>123825</xdr:rowOff>
    </xdr:to>
    <xdr:sp>
      <xdr:nvSpPr>
        <xdr:cNvPr id="1081" name="TextBox 1011"/>
        <xdr:cNvSpPr txBox="1">
          <a:spLocks noChangeArrowheads="1"/>
        </xdr:cNvSpPr>
      </xdr:nvSpPr>
      <xdr:spPr>
        <a:xfrm>
          <a:off x="8486775" y="921067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438150</xdr:colOff>
      <xdr:row>54</xdr:row>
      <xdr:rowOff>38100</xdr:rowOff>
    </xdr:from>
    <xdr:to>
      <xdr:col>11</xdr:col>
      <xdr:colOff>447675</xdr:colOff>
      <xdr:row>56</xdr:row>
      <xdr:rowOff>161925</xdr:rowOff>
    </xdr:to>
    <xdr:sp>
      <xdr:nvSpPr>
        <xdr:cNvPr id="1082" name="Line 1012"/>
        <xdr:cNvSpPr>
          <a:spLocks/>
        </xdr:cNvSpPr>
      </xdr:nvSpPr>
      <xdr:spPr>
        <a:xfrm flipH="1" flipV="1">
          <a:off x="8324850" y="929640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114300</xdr:rowOff>
    </xdr:from>
    <xdr:to>
      <xdr:col>12</xdr:col>
      <xdr:colOff>419100</xdr:colOff>
      <xdr:row>53</xdr:row>
      <xdr:rowOff>28575</xdr:rowOff>
    </xdr:to>
    <xdr:sp>
      <xdr:nvSpPr>
        <xdr:cNvPr id="1083" name="Line 1013"/>
        <xdr:cNvSpPr>
          <a:spLocks/>
        </xdr:cNvSpPr>
      </xdr:nvSpPr>
      <xdr:spPr>
        <a:xfrm flipV="1">
          <a:off x="8658225" y="9029700"/>
          <a:ext cx="4191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52</xdr:row>
      <xdr:rowOff>38100</xdr:rowOff>
    </xdr:from>
    <xdr:to>
      <xdr:col>11</xdr:col>
      <xdr:colOff>714375</xdr:colOff>
      <xdr:row>53</xdr:row>
      <xdr:rowOff>47625</xdr:rowOff>
    </xdr:to>
    <xdr:sp>
      <xdr:nvSpPr>
        <xdr:cNvPr id="1084" name="AutoShape 1014"/>
        <xdr:cNvSpPr>
          <a:spLocks/>
        </xdr:cNvSpPr>
      </xdr:nvSpPr>
      <xdr:spPr>
        <a:xfrm>
          <a:off x="8353425" y="8953500"/>
          <a:ext cx="247650" cy="18097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52</xdr:row>
      <xdr:rowOff>66675</xdr:rowOff>
    </xdr:from>
    <xdr:to>
      <xdr:col>11</xdr:col>
      <xdr:colOff>676275</xdr:colOff>
      <xdr:row>53</xdr:row>
      <xdr:rowOff>19050</xdr:rowOff>
    </xdr:to>
    <xdr:sp>
      <xdr:nvSpPr>
        <xdr:cNvPr id="1085" name="AutoShape 1015"/>
        <xdr:cNvSpPr>
          <a:spLocks/>
        </xdr:cNvSpPr>
      </xdr:nvSpPr>
      <xdr:spPr>
        <a:xfrm>
          <a:off x="8391525" y="8982075"/>
          <a:ext cx="171450" cy="12382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56</xdr:row>
      <xdr:rowOff>47625</xdr:rowOff>
    </xdr:from>
    <xdr:to>
      <xdr:col>11</xdr:col>
      <xdr:colOff>533400</xdr:colOff>
      <xdr:row>56</xdr:row>
      <xdr:rowOff>142875</xdr:rowOff>
    </xdr:to>
    <xdr:sp>
      <xdr:nvSpPr>
        <xdr:cNvPr id="1086" name="AutoShape 1016"/>
        <xdr:cNvSpPr>
          <a:spLocks/>
        </xdr:cNvSpPr>
      </xdr:nvSpPr>
      <xdr:spPr>
        <a:xfrm>
          <a:off x="8296275" y="96488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51</xdr:row>
      <xdr:rowOff>0</xdr:rowOff>
    </xdr:from>
    <xdr:to>
      <xdr:col>11</xdr:col>
      <xdr:colOff>742950</xdr:colOff>
      <xdr:row>51</xdr:row>
      <xdr:rowOff>171450</xdr:rowOff>
    </xdr:to>
    <xdr:sp>
      <xdr:nvSpPr>
        <xdr:cNvPr id="1087" name="TextBox 1017"/>
        <xdr:cNvSpPr txBox="1">
          <a:spLocks noChangeArrowheads="1"/>
        </xdr:cNvSpPr>
      </xdr:nvSpPr>
      <xdr:spPr>
        <a:xfrm>
          <a:off x="7981950" y="874395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川辺東第1</a:t>
          </a:r>
        </a:p>
      </xdr:txBody>
    </xdr:sp>
    <xdr:clientData/>
  </xdr:twoCellAnchor>
  <xdr:twoCellAnchor>
    <xdr:from>
      <xdr:col>11</xdr:col>
      <xdr:colOff>542925</xdr:colOff>
      <xdr:row>52</xdr:row>
      <xdr:rowOff>9525</xdr:rowOff>
    </xdr:from>
    <xdr:to>
      <xdr:col>11</xdr:col>
      <xdr:colOff>685800</xdr:colOff>
      <xdr:row>52</xdr:row>
      <xdr:rowOff>152400</xdr:rowOff>
    </xdr:to>
    <xdr:sp>
      <xdr:nvSpPr>
        <xdr:cNvPr id="1088" name="Oval 1018"/>
        <xdr:cNvSpPr>
          <a:spLocks/>
        </xdr:cNvSpPr>
      </xdr:nvSpPr>
      <xdr:spPr>
        <a:xfrm>
          <a:off x="8429625" y="89249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52</xdr:row>
      <xdr:rowOff>19050</xdr:rowOff>
    </xdr:from>
    <xdr:to>
      <xdr:col>11</xdr:col>
      <xdr:colOff>590550</xdr:colOff>
      <xdr:row>53</xdr:row>
      <xdr:rowOff>9525</xdr:rowOff>
    </xdr:to>
    <xdr:sp>
      <xdr:nvSpPr>
        <xdr:cNvPr id="1089" name="TextBox 1019"/>
        <xdr:cNvSpPr txBox="1">
          <a:spLocks noChangeArrowheads="1"/>
        </xdr:cNvSpPr>
      </xdr:nvSpPr>
      <xdr:spPr>
        <a:xfrm>
          <a:off x="7972425" y="89344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7</xdr:col>
      <xdr:colOff>238125</xdr:colOff>
      <xdr:row>15</xdr:row>
      <xdr:rowOff>19050</xdr:rowOff>
    </xdr:from>
    <xdr:to>
      <xdr:col>7</xdr:col>
      <xdr:colOff>647700</xdr:colOff>
      <xdr:row>16</xdr:row>
      <xdr:rowOff>142875</xdr:rowOff>
    </xdr:to>
    <xdr:sp>
      <xdr:nvSpPr>
        <xdr:cNvPr id="1090" name="Line 1021"/>
        <xdr:cNvSpPr>
          <a:spLocks/>
        </xdr:cNvSpPr>
      </xdr:nvSpPr>
      <xdr:spPr>
        <a:xfrm flipV="1">
          <a:off x="5038725" y="259080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>
      <xdr:nvSpPr>
        <xdr:cNvPr id="1091" name="Oval 1022"/>
        <xdr:cNvSpPr>
          <a:spLocks/>
        </xdr:cNvSpPr>
      </xdr:nvSpPr>
      <xdr:spPr>
        <a:xfrm>
          <a:off x="5543550" y="26098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28575</xdr:rowOff>
    </xdr:from>
    <xdr:to>
      <xdr:col>8</xdr:col>
      <xdr:colOff>638175</xdr:colOff>
      <xdr:row>16</xdr:row>
      <xdr:rowOff>19050</xdr:rowOff>
    </xdr:to>
    <xdr:sp>
      <xdr:nvSpPr>
        <xdr:cNvPr id="1092" name="TextBox 1023"/>
        <xdr:cNvSpPr txBox="1">
          <a:spLocks noChangeArrowheads="1"/>
        </xdr:cNvSpPr>
      </xdr:nvSpPr>
      <xdr:spPr>
        <a:xfrm>
          <a:off x="5705475" y="2600325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20</xdr:col>
      <xdr:colOff>590550</xdr:colOff>
      <xdr:row>1</xdr:row>
      <xdr:rowOff>161925</xdr:rowOff>
    </xdr:from>
    <xdr:to>
      <xdr:col>20</xdr:col>
      <xdr:colOff>752475</xdr:colOff>
      <xdr:row>5</xdr:row>
      <xdr:rowOff>85725</xdr:rowOff>
    </xdr:to>
    <xdr:sp>
      <xdr:nvSpPr>
        <xdr:cNvPr id="1093" name="TextBox 0"/>
        <xdr:cNvSpPr txBox="1">
          <a:spLocks noChangeArrowheads="1"/>
        </xdr:cNvSpPr>
      </xdr:nvSpPr>
      <xdr:spPr>
        <a:xfrm>
          <a:off x="15420975" y="333375"/>
          <a:ext cx="1619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くしもと</a:t>
          </a:r>
        </a:p>
      </xdr:txBody>
    </xdr:sp>
    <xdr:clientData/>
  </xdr:twoCellAnchor>
  <xdr:twoCellAnchor>
    <xdr:from>
      <xdr:col>19</xdr:col>
      <xdr:colOff>685800</xdr:colOff>
      <xdr:row>5</xdr:row>
      <xdr:rowOff>123825</xdr:rowOff>
    </xdr:from>
    <xdr:to>
      <xdr:col>20</xdr:col>
      <xdr:colOff>704850</xdr:colOff>
      <xdr:row>5</xdr:row>
      <xdr:rowOff>123825</xdr:rowOff>
    </xdr:to>
    <xdr:sp>
      <xdr:nvSpPr>
        <xdr:cNvPr id="1094" name="Line 1"/>
        <xdr:cNvSpPr>
          <a:spLocks/>
        </xdr:cNvSpPr>
      </xdr:nvSpPr>
      <xdr:spPr>
        <a:xfrm flipH="1" flipV="1">
          <a:off x="14744700" y="9810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55</xdr:row>
      <xdr:rowOff>57150</xdr:rowOff>
    </xdr:from>
    <xdr:to>
      <xdr:col>18</xdr:col>
      <xdr:colOff>66675</xdr:colOff>
      <xdr:row>55</xdr:row>
      <xdr:rowOff>161925</xdr:rowOff>
    </xdr:to>
    <xdr:grpSp>
      <xdr:nvGrpSpPr>
        <xdr:cNvPr id="1095" name="Group 3"/>
        <xdr:cNvGrpSpPr>
          <a:grpSpLocks/>
        </xdr:cNvGrpSpPr>
      </xdr:nvGrpSpPr>
      <xdr:grpSpPr>
        <a:xfrm>
          <a:off x="13201650" y="9486900"/>
          <a:ext cx="152400" cy="104775"/>
          <a:chOff x="718" y="97"/>
          <a:chExt cx="23" cy="15"/>
        </a:xfrm>
        <a:solidFill>
          <a:srgbClr val="FFFFFF"/>
        </a:solidFill>
      </xdr:grpSpPr>
      <xdr:sp>
        <xdr:nvSpPr>
          <xdr:cNvPr id="1096" name="AutoShape 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7" name="AutoShape 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133350</xdr:colOff>
      <xdr:row>55</xdr:row>
      <xdr:rowOff>104775</xdr:rowOff>
    </xdr:from>
    <xdr:to>
      <xdr:col>13</xdr:col>
      <xdr:colOff>476250</xdr:colOff>
      <xdr:row>57</xdr:row>
      <xdr:rowOff>57150</xdr:rowOff>
    </xdr:to>
    <xdr:sp>
      <xdr:nvSpPr>
        <xdr:cNvPr id="1098" name="TextBox 6"/>
        <xdr:cNvSpPr txBox="1">
          <a:spLocks noChangeArrowheads="1"/>
        </xdr:cNvSpPr>
      </xdr:nvSpPr>
      <xdr:spPr>
        <a:xfrm>
          <a:off x="9563100" y="9534525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6</xdr:col>
      <xdr:colOff>114300</xdr:colOff>
      <xdr:row>11</xdr:row>
      <xdr:rowOff>95250</xdr:rowOff>
    </xdr:from>
    <xdr:to>
      <xdr:col>6</xdr:col>
      <xdr:colOff>457200</xdr:colOff>
      <xdr:row>13</xdr:row>
      <xdr:rowOff>47625</xdr:rowOff>
    </xdr:to>
    <xdr:sp>
      <xdr:nvSpPr>
        <xdr:cNvPr id="1099" name="TextBox 7"/>
        <xdr:cNvSpPr txBox="1">
          <a:spLocks noChangeArrowheads="1"/>
        </xdr:cNvSpPr>
      </xdr:nvSpPr>
      <xdr:spPr>
        <a:xfrm>
          <a:off x="4143375" y="198120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2</xdr:col>
      <xdr:colOff>76200</xdr:colOff>
      <xdr:row>58</xdr:row>
      <xdr:rowOff>161925</xdr:rowOff>
    </xdr:from>
    <xdr:to>
      <xdr:col>3</xdr:col>
      <xdr:colOff>76200</xdr:colOff>
      <xdr:row>60</xdr:row>
      <xdr:rowOff>123825</xdr:rowOff>
    </xdr:to>
    <xdr:sp>
      <xdr:nvSpPr>
        <xdr:cNvPr id="1100" name="TextBox 9"/>
        <xdr:cNvSpPr txBox="1">
          <a:spLocks noChangeArrowheads="1"/>
        </xdr:cNvSpPr>
      </xdr:nvSpPr>
      <xdr:spPr>
        <a:xfrm>
          <a:off x="1019175" y="1010602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新宮⇒
</a:t>
          </a:r>
        </a:p>
      </xdr:txBody>
    </xdr:sp>
    <xdr:clientData/>
  </xdr:twoCellAnchor>
  <xdr:twoCellAnchor>
    <xdr:from>
      <xdr:col>3</xdr:col>
      <xdr:colOff>466725</xdr:colOff>
      <xdr:row>59</xdr:row>
      <xdr:rowOff>47625</xdr:rowOff>
    </xdr:from>
    <xdr:to>
      <xdr:col>4</xdr:col>
      <xdr:colOff>466725</xdr:colOff>
      <xdr:row>61</xdr:row>
      <xdr:rowOff>9525</xdr:rowOff>
    </xdr:to>
    <xdr:sp>
      <xdr:nvSpPr>
        <xdr:cNvPr id="1101" name="TextBox 10"/>
        <xdr:cNvSpPr txBox="1">
          <a:spLocks noChangeArrowheads="1"/>
        </xdr:cNvSpPr>
      </xdr:nvSpPr>
      <xdr:spPr>
        <a:xfrm>
          <a:off x="2181225" y="1016317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新宮⇒
</a:t>
          </a:r>
        </a:p>
      </xdr:txBody>
    </xdr:sp>
    <xdr:clientData/>
  </xdr:twoCellAnchor>
  <xdr:twoCellAnchor>
    <xdr:from>
      <xdr:col>2</xdr:col>
      <xdr:colOff>752475</xdr:colOff>
      <xdr:row>58</xdr:row>
      <xdr:rowOff>123825</xdr:rowOff>
    </xdr:from>
    <xdr:to>
      <xdr:col>3</xdr:col>
      <xdr:colOff>695325</xdr:colOff>
      <xdr:row>60</xdr:row>
      <xdr:rowOff>142875</xdr:rowOff>
    </xdr:to>
    <xdr:sp>
      <xdr:nvSpPr>
        <xdr:cNvPr id="1102" name="TextBox 11"/>
        <xdr:cNvSpPr txBox="1">
          <a:spLocks noChangeArrowheads="1"/>
        </xdr:cNvSpPr>
      </xdr:nvSpPr>
      <xdr:spPr>
        <a:xfrm>
          <a:off x="1695450" y="10067925"/>
          <a:ext cx="714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←十津川
　本宮大社</a:t>
          </a:r>
        </a:p>
      </xdr:txBody>
    </xdr:sp>
    <xdr:clientData/>
  </xdr:twoCellAnchor>
  <xdr:twoCellAnchor>
    <xdr:from>
      <xdr:col>5</xdr:col>
      <xdr:colOff>276225</xdr:colOff>
      <xdr:row>62</xdr:row>
      <xdr:rowOff>76200</xdr:rowOff>
    </xdr:from>
    <xdr:to>
      <xdr:col>6</xdr:col>
      <xdr:colOff>123825</xdr:colOff>
      <xdr:row>63</xdr:row>
      <xdr:rowOff>152400</xdr:rowOff>
    </xdr:to>
    <xdr:sp>
      <xdr:nvSpPr>
        <xdr:cNvPr id="1103" name="TextBox 12"/>
        <xdr:cNvSpPr txBox="1">
          <a:spLocks noChangeArrowheads="1"/>
        </xdr:cNvSpPr>
      </xdr:nvSpPr>
      <xdr:spPr>
        <a:xfrm>
          <a:off x="3533775" y="107061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←瀞峡</a:t>
          </a:r>
        </a:p>
      </xdr:txBody>
    </xdr:sp>
    <xdr:clientData/>
  </xdr:twoCellAnchor>
  <xdr:twoCellAnchor>
    <xdr:from>
      <xdr:col>9</xdr:col>
      <xdr:colOff>19050</xdr:colOff>
      <xdr:row>39</xdr:row>
      <xdr:rowOff>85725</xdr:rowOff>
    </xdr:from>
    <xdr:to>
      <xdr:col>10</xdr:col>
      <xdr:colOff>104775</xdr:colOff>
      <xdr:row>40</xdr:row>
      <xdr:rowOff>76200</xdr:rowOff>
    </xdr:to>
    <xdr:sp>
      <xdr:nvSpPr>
        <xdr:cNvPr id="1104" name="TextBox 13"/>
        <xdr:cNvSpPr txBox="1">
          <a:spLocks noChangeArrowheads="1"/>
        </xdr:cNvSpPr>
      </xdr:nvSpPr>
      <xdr:spPr>
        <a:xfrm>
          <a:off x="6362700" y="6772275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梅ジュース
</a:t>
          </a:r>
        </a:p>
      </xdr:txBody>
    </xdr:sp>
    <xdr:clientData/>
  </xdr:twoCellAnchor>
  <xdr:twoCellAnchor>
    <xdr:from>
      <xdr:col>1</xdr:col>
      <xdr:colOff>19050</xdr:colOff>
      <xdr:row>52</xdr:row>
      <xdr:rowOff>95250</xdr:rowOff>
    </xdr:from>
    <xdr:to>
      <xdr:col>1</xdr:col>
      <xdr:colOff>609600</xdr:colOff>
      <xdr:row>54</xdr:row>
      <xdr:rowOff>38100</xdr:rowOff>
    </xdr:to>
    <xdr:sp>
      <xdr:nvSpPr>
        <xdr:cNvPr id="1105" name="TextBox 15"/>
        <xdr:cNvSpPr txBox="1">
          <a:spLocks noChangeArrowheads="1"/>
        </xdr:cNvSpPr>
      </xdr:nvSpPr>
      <xdr:spPr>
        <a:xfrm>
          <a:off x="190500" y="901065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梅干
たこ焼
</a:t>
          </a:r>
        </a:p>
      </xdr:txBody>
    </xdr:sp>
    <xdr:clientData/>
  </xdr:twoCellAnchor>
  <xdr:twoCellAnchor>
    <xdr:from>
      <xdr:col>9</xdr:col>
      <xdr:colOff>104775</xdr:colOff>
      <xdr:row>55</xdr:row>
      <xdr:rowOff>0</xdr:rowOff>
    </xdr:from>
    <xdr:to>
      <xdr:col>9</xdr:col>
      <xdr:colOff>695325</xdr:colOff>
      <xdr:row>56</xdr:row>
      <xdr:rowOff>114300</xdr:rowOff>
    </xdr:to>
    <xdr:sp>
      <xdr:nvSpPr>
        <xdr:cNvPr id="1106" name="TextBox 16"/>
        <xdr:cNvSpPr txBox="1">
          <a:spLocks noChangeArrowheads="1"/>
        </xdr:cNvSpPr>
      </xdr:nvSpPr>
      <xdr:spPr>
        <a:xfrm>
          <a:off x="6448425" y="942975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めはり
寿司
</a:t>
          </a:r>
        </a:p>
      </xdr:txBody>
    </xdr:sp>
    <xdr:clientData/>
  </xdr:twoCellAnchor>
  <xdr:twoCellAnchor>
    <xdr:from>
      <xdr:col>6</xdr:col>
      <xdr:colOff>752475</xdr:colOff>
      <xdr:row>51</xdr:row>
      <xdr:rowOff>19050</xdr:rowOff>
    </xdr:from>
    <xdr:to>
      <xdr:col>7</xdr:col>
      <xdr:colOff>600075</xdr:colOff>
      <xdr:row>53</xdr:row>
      <xdr:rowOff>47625</xdr:rowOff>
    </xdr:to>
    <xdr:sp>
      <xdr:nvSpPr>
        <xdr:cNvPr id="1107" name="TextBox 17"/>
        <xdr:cNvSpPr txBox="1">
          <a:spLocks noChangeArrowheads="1"/>
        </xdr:cNvSpPr>
      </xdr:nvSpPr>
      <xdr:spPr>
        <a:xfrm>
          <a:off x="4781550" y="87630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←新宮
　 本宮</a:t>
          </a:r>
        </a:p>
      </xdr:txBody>
    </xdr:sp>
    <xdr:clientData/>
  </xdr:twoCellAnchor>
  <xdr:twoCellAnchor>
    <xdr:from>
      <xdr:col>6</xdr:col>
      <xdr:colOff>390525</xdr:colOff>
      <xdr:row>46</xdr:row>
      <xdr:rowOff>47625</xdr:rowOff>
    </xdr:from>
    <xdr:to>
      <xdr:col>7</xdr:col>
      <xdr:colOff>228600</xdr:colOff>
      <xdr:row>48</xdr:row>
      <xdr:rowOff>85725</xdr:rowOff>
    </xdr:to>
    <xdr:sp>
      <xdr:nvSpPr>
        <xdr:cNvPr id="1108" name="TextBox 18"/>
        <xdr:cNvSpPr txBox="1">
          <a:spLocks noChangeArrowheads="1"/>
        </xdr:cNvSpPr>
      </xdr:nvSpPr>
      <xdr:spPr>
        <a:xfrm>
          <a:off x="4419600" y="7934325"/>
          <a:ext cx="609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ラーメン自販機
</a:t>
          </a:r>
        </a:p>
      </xdr:txBody>
    </xdr:sp>
    <xdr:clientData/>
  </xdr:twoCellAnchor>
  <xdr:twoCellAnchor>
    <xdr:from>
      <xdr:col>5</xdr:col>
      <xdr:colOff>638175</xdr:colOff>
      <xdr:row>26</xdr:row>
      <xdr:rowOff>123825</xdr:rowOff>
    </xdr:from>
    <xdr:to>
      <xdr:col>6</xdr:col>
      <xdr:colOff>342900</xdr:colOff>
      <xdr:row>28</xdr:row>
      <xdr:rowOff>161925</xdr:rowOff>
    </xdr:to>
    <xdr:sp>
      <xdr:nvSpPr>
        <xdr:cNvPr id="1109" name="AutoShape 19"/>
        <xdr:cNvSpPr>
          <a:spLocks/>
        </xdr:cNvSpPr>
      </xdr:nvSpPr>
      <xdr:spPr>
        <a:xfrm>
          <a:off x="3895725" y="4581525"/>
          <a:ext cx="47625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5</xdr:col>
      <xdr:colOff>542925</xdr:colOff>
      <xdr:row>32</xdr:row>
      <xdr:rowOff>47625</xdr:rowOff>
    </xdr:from>
    <xdr:to>
      <xdr:col>5</xdr:col>
      <xdr:colOff>685800</xdr:colOff>
      <xdr:row>32</xdr:row>
      <xdr:rowOff>161925</xdr:rowOff>
    </xdr:to>
    <xdr:sp>
      <xdr:nvSpPr>
        <xdr:cNvPr id="1110" name="AutoShape 20"/>
        <xdr:cNvSpPr>
          <a:spLocks/>
        </xdr:cNvSpPr>
      </xdr:nvSpPr>
      <xdr:spPr>
        <a:xfrm>
          <a:off x="3800475" y="55340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30</xdr:row>
      <xdr:rowOff>161925</xdr:rowOff>
    </xdr:to>
    <xdr:sp>
      <xdr:nvSpPr>
        <xdr:cNvPr id="1111" name="AutoShape 21"/>
        <xdr:cNvSpPr>
          <a:spLocks/>
        </xdr:cNvSpPr>
      </xdr:nvSpPr>
      <xdr:spPr>
        <a:xfrm>
          <a:off x="3800475" y="4629150"/>
          <a:ext cx="942975" cy="676275"/>
        </a:xfrm>
        <a:custGeom>
          <a:pathLst>
            <a:path h="71" w="99">
              <a:moveTo>
                <a:pt x="0" y="71"/>
              </a:moveTo>
              <a:lnTo>
                <a:pt x="8" y="57"/>
              </a:lnTo>
              <a:lnTo>
                <a:pt x="17" y="45"/>
              </a:lnTo>
              <a:lnTo>
                <a:pt x="48" y="34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30</xdr:row>
      <xdr:rowOff>47625</xdr:rowOff>
    </xdr:from>
    <xdr:to>
      <xdr:col>5</xdr:col>
      <xdr:colOff>619125</xdr:colOff>
      <xdr:row>31</xdr:row>
      <xdr:rowOff>161925</xdr:rowOff>
    </xdr:to>
    <xdr:sp>
      <xdr:nvSpPr>
        <xdr:cNvPr id="1112" name="AutoShape 22"/>
        <xdr:cNvSpPr>
          <a:spLocks/>
        </xdr:cNvSpPr>
      </xdr:nvSpPr>
      <xdr:spPr>
        <a:xfrm>
          <a:off x="3609975" y="5191125"/>
          <a:ext cx="266700" cy="285750"/>
        </a:xfrm>
        <a:custGeom>
          <a:pathLst>
            <a:path h="30" w="28">
              <a:moveTo>
                <a:pt x="0" y="30"/>
              </a:moveTo>
              <a:lnTo>
                <a:pt x="18" y="14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31</xdr:row>
      <xdr:rowOff>152400</xdr:rowOff>
    </xdr:from>
    <xdr:to>
      <xdr:col>6</xdr:col>
      <xdr:colOff>409575</xdr:colOff>
      <xdr:row>32</xdr:row>
      <xdr:rowOff>9525</xdr:rowOff>
    </xdr:to>
    <xdr:sp>
      <xdr:nvSpPr>
        <xdr:cNvPr id="1113" name="Line 23"/>
        <xdr:cNvSpPr>
          <a:spLocks/>
        </xdr:cNvSpPr>
      </xdr:nvSpPr>
      <xdr:spPr>
        <a:xfrm flipV="1">
          <a:off x="3876675" y="546735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609600</xdr:colOff>
      <xdr:row>32</xdr:row>
      <xdr:rowOff>85725</xdr:rowOff>
    </xdr:to>
    <xdr:sp>
      <xdr:nvSpPr>
        <xdr:cNvPr id="1114" name="AutoShape 24"/>
        <xdr:cNvSpPr>
          <a:spLocks/>
        </xdr:cNvSpPr>
      </xdr:nvSpPr>
      <xdr:spPr>
        <a:xfrm>
          <a:off x="3819525" y="5314950"/>
          <a:ext cx="47625" cy="257175"/>
        </a:xfrm>
        <a:custGeom>
          <a:pathLst>
            <a:path h="28" w="5">
              <a:moveTo>
                <a:pt x="5" y="28"/>
              </a:moveTo>
              <a:lnTo>
                <a:pt x="5" y="9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26</xdr:row>
      <xdr:rowOff>161925</xdr:rowOff>
    </xdr:from>
    <xdr:to>
      <xdr:col>5</xdr:col>
      <xdr:colOff>704850</xdr:colOff>
      <xdr:row>29</xdr:row>
      <xdr:rowOff>85725</xdr:rowOff>
    </xdr:to>
    <xdr:sp>
      <xdr:nvSpPr>
        <xdr:cNvPr id="1115" name="AutoShape 25"/>
        <xdr:cNvSpPr>
          <a:spLocks/>
        </xdr:cNvSpPr>
      </xdr:nvSpPr>
      <xdr:spPr>
        <a:xfrm>
          <a:off x="3914775" y="4619625"/>
          <a:ext cx="47625" cy="438150"/>
        </a:xfrm>
        <a:custGeom>
          <a:pathLst>
            <a:path h="46" w="5">
              <a:moveTo>
                <a:pt x="0" y="0"/>
              </a:moveTo>
              <a:lnTo>
                <a:pt x="5" y="4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6</xdr:col>
      <xdr:colOff>95250</xdr:colOff>
      <xdr:row>29</xdr:row>
      <xdr:rowOff>47625</xdr:rowOff>
    </xdr:to>
    <xdr:sp>
      <xdr:nvSpPr>
        <xdr:cNvPr id="1116" name="AutoShape 26"/>
        <xdr:cNvSpPr>
          <a:spLocks/>
        </xdr:cNvSpPr>
      </xdr:nvSpPr>
      <xdr:spPr>
        <a:xfrm>
          <a:off x="3952875" y="4895850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6</xdr:col>
      <xdr:colOff>171450</xdr:colOff>
      <xdr:row>30</xdr:row>
      <xdr:rowOff>9525</xdr:rowOff>
    </xdr:to>
    <xdr:sp>
      <xdr:nvSpPr>
        <xdr:cNvPr id="1117" name="AutoShape 27"/>
        <xdr:cNvSpPr>
          <a:spLocks/>
        </xdr:cNvSpPr>
      </xdr:nvSpPr>
      <xdr:spPr>
        <a:xfrm>
          <a:off x="4038600" y="5038725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161925</xdr:rowOff>
    </xdr:from>
    <xdr:to>
      <xdr:col>5</xdr:col>
      <xdr:colOff>762000</xdr:colOff>
      <xdr:row>28</xdr:row>
      <xdr:rowOff>161925</xdr:rowOff>
    </xdr:to>
    <xdr:sp>
      <xdr:nvSpPr>
        <xdr:cNvPr id="1118" name="AutoShape 28"/>
        <xdr:cNvSpPr>
          <a:spLocks/>
        </xdr:cNvSpPr>
      </xdr:nvSpPr>
      <xdr:spPr>
        <a:xfrm>
          <a:off x="3952875" y="4619625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>
      <xdr:nvSpPr>
        <xdr:cNvPr id="1119" name="AutoShape 29"/>
        <xdr:cNvSpPr>
          <a:spLocks/>
        </xdr:cNvSpPr>
      </xdr:nvSpPr>
      <xdr:spPr>
        <a:xfrm rot="1500000" flipH="1">
          <a:off x="3771900" y="5000625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19050</xdr:rowOff>
    </xdr:from>
    <xdr:to>
      <xdr:col>5</xdr:col>
      <xdr:colOff>600075</xdr:colOff>
      <xdr:row>30</xdr:row>
      <xdr:rowOff>47625</xdr:rowOff>
    </xdr:to>
    <xdr:sp>
      <xdr:nvSpPr>
        <xdr:cNvPr id="1120" name="TextBox 30"/>
        <xdr:cNvSpPr txBox="1">
          <a:spLocks noChangeArrowheads="1"/>
        </xdr:cNvSpPr>
      </xdr:nvSpPr>
      <xdr:spPr>
        <a:xfrm>
          <a:off x="3381375" y="49911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4</xdr:col>
      <xdr:colOff>704850</xdr:colOff>
      <xdr:row>30</xdr:row>
      <xdr:rowOff>38100</xdr:rowOff>
    </xdr:from>
    <xdr:to>
      <xdr:col>5</xdr:col>
      <xdr:colOff>581025</xdr:colOff>
      <xdr:row>31</xdr:row>
      <xdr:rowOff>47625</xdr:rowOff>
    </xdr:to>
    <xdr:sp>
      <xdr:nvSpPr>
        <xdr:cNvPr id="1121" name="TextBox 31"/>
        <xdr:cNvSpPr txBox="1">
          <a:spLocks noChangeArrowheads="1"/>
        </xdr:cNvSpPr>
      </xdr:nvSpPr>
      <xdr:spPr>
        <a:xfrm>
          <a:off x="3190875" y="5181600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5</xdr:col>
      <xdr:colOff>676275</xdr:colOff>
      <xdr:row>29</xdr:row>
      <xdr:rowOff>85725</xdr:rowOff>
    </xdr:from>
    <xdr:to>
      <xdr:col>6</xdr:col>
      <xdr:colOff>85725</xdr:colOff>
      <xdr:row>30</xdr:row>
      <xdr:rowOff>123825</xdr:rowOff>
    </xdr:to>
    <xdr:sp>
      <xdr:nvSpPr>
        <xdr:cNvPr id="1122" name="AutoShape 32"/>
        <xdr:cNvSpPr>
          <a:spLocks/>
        </xdr:cNvSpPr>
      </xdr:nvSpPr>
      <xdr:spPr>
        <a:xfrm>
          <a:off x="3933825" y="5057775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>
      <xdr:nvSpPr>
        <xdr:cNvPr id="1123" name="AutoShape 33"/>
        <xdr:cNvSpPr>
          <a:spLocks/>
        </xdr:cNvSpPr>
      </xdr:nvSpPr>
      <xdr:spPr>
        <a:xfrm>
          <a:off x="4514850" y="4810125"/>
          <a:ext cx="266700" cy="247650"/>
        </a:xfrm>
        <a:custGeom>
          <a:pathLst>
            <a:path h="26" w="28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>
      <xdr:nvSpPr>
        <xdr:cNvPr id="1124" name="AutoShape 34"/>
        <xdr:cNvSpPr>
          <a:spLocks/>
        </xdr:cNvSpPr>
      </xdr:nvSpPr>
      <xdr:spPr>
        <a:xfrm flipH="1">
          <a:off x="4591050" y="47244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152400</xdr:rowOff>
    </xdr:from>
    <xdr:to>
      <xdr:col>6</xdr:col>
      <xdr:colOff>600075</xdr:colOff>
      <xdr:row>30</xdr:row>
      <xdr:rowOff>104775</xdr:rowOff>
    </xdr:to>
    <xdr:sp>
      <xdr:nvSpPr>
        <xdr:cNvPr id="1125" name="AutoShape 35"/>
        <xdr:cNvSpPr>
          <a:spLocks/>
        </xdr:cNvSpPr>
      </xdr:nvSpPr>
      <xdr:spPr>
        <a:xfrm rot="3600000">
          <a:off x="4029075" y="4953000"/>
          <a:ext cx="6000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676275</xdr:colOff>
      <xdr:row>31</xdr:row>
      <xdr:rowOff>104775</xdr:rowOff>
    </xdr:to>
    <xdr:sp>
      <xdr:nvSpPr>
        <xdr:cNvPr id="1126" name="TextBox 36"/>
        <xdr:cNvSpPr txBox="1">
          <a:spLocks noChangeArrowheads="1"/>
        </xdr:cNvSpPr>
      </xdr:nvSpPr>
      <xdr:spPr>
        <a:xfrm>
          <a:off x="4152900" y="52387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0.１5ｋm 
</a:t>
          </a:r>
        </a:p>
      </xdr:txBody>
    </xdr:sp>
    <xdr:clientData/>
  </xdr:twoCellAnchor>
  <xdr:twoCellAnchor>
    <xdr:from>
      <xdr:col>2</xdr:col>
      <xdr:colOff>685800</xdr:colOff>
      <xdr:row>34</xdr:row>
      <xdr:rowOff>152400</xdr:rowOff>
    </xdr:from>
    <xdr:to>
      <xdr:col>3</xdr:col>
      <xdr:colOff>676275</xdr:colOff>
      <xdr:row>37</xdr:row>
      <xdr:rowOff>104775</xdr:rowOff>
    </xdr:to>
    <xdr:sp>
      <xdr:nvSpPr>
        <xdr:cNvPr id="1127" name="TextBox 38"/>
        <xdr:cNvSpPr txBox="1">
          <a:spLocks noChangeArrowheads="1"/>
        </xdr:cNvSpPr>
      </xdr:nvSpPr>
      <xdr:spPr>
        <a:xfrm>
          <a:off x="1628775" y="5981700"/>
          <a:ext cx="762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
牧場の
ｿﾌﾄｸﾘｰﾑ
</a:t>
          </a:r>
        </a:p>
      </xdr:txBody>
    </xdr:sp>
    <xdr:clientData/>
  </xdr:twoCellAnchor>
  <xdr:twoCellAnchor>
    <xdr:from>
      <xdr:col>5</xdr:col>
      <xdr:colOff>85725</xdr:colOff>
      <xdr:row>35</xdr:row>
      <xdr:rowOff>9525</xdr:rowOff>
    </xdr:from>
    <xdr:to>
      <xdr:col>5</xdr:col>
      <xdr:colOff>695325</xdr:colOff>
      <xdr:row>38</xdr:row>
      <xdr:rowOff>28575</xdr:rowOff>
    </xdr:to>
    <xdr:sp>
      <xdr:nvSpPr>
        <xdr:cNvPr id="1128" name="AutoShape 39"/>
        <xdr:cNvSpPr>
          <a:spLocks/>
        </xdr:cNvSpPr>
      </xdr:nvSpPr>
      <xdr:spPr>
        <a:xfrm flipV="1">
          <a:off x="3343275" y="6010275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1129" name="Line 40"/>
        <xdr:cNvSpPr>
          <a:spLocks/>
        </xdr:cNvSpPr>
      </xdr:nvSpPr>
      <xdr:spPr>
        <a:xfrm flipV="1">
          <a:off x="3905250" y="660082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1130" name="Line 41"/>
        <xdr:cNvSpPr>
          <a:spLocks/>
        </xdr:cNvSpPr>
      </xdr:nvSpPr>
      <xdr:spPr>
        <a:xfrm flipV="1">
          <a:off x="4029075" y="60293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1131" name="AutoShape 42"/>
        <xdr:cNvSpPr>
          <a:spLocks/>
        </xdr:cNvSpPr>
      </xdr:nvSpPr>
      <xdr:spPr>
        <a:xfrm>
          <a:off x="4057650" y="6153150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38100</xdr:rowOff>
    </xdr:from>
    <xdr:to>
      <xdr:col>6</xdr:col>
      <xdr:colOff>666750</xdr:colOff>
      <xdr:row>38</xdr:row>
      <xdr:rowOff>28575</xdr:rowOff>
    </xdr:to>
    <xdr:sp>
      <xdr:nvSpPr>
        <xdr:cNvPr id="1132" name="AutoShape 43"/>
        <xdr:cNvSpPr>
          <a:spLocks/>
        </xdr:cNvSpPr>
      </xdr:nvSpPr>
      <xdr:spPr>
        <a:xfrm flipV="1">
          <a:off x="4181475" y="6038850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133350</xdr:rowOff>
    </xdr:to>
    <xdr:sp>
      <xdr:nvSpPr>
        <xdr:cNvPr id="1133" name="AutoShape 44"/>
        <xdr:cNvSpPr>
          <a:spLocks/>
        </xdr:cNvSpPr>
      </xdr:nvSpPr>
      <xdr:spPr>
        <a:xfrm>
          <a:off x="3971925" y="68675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152400</xdr:rowOff>
    </xdr:from>
    <xdr:to>
      <xdr:col>7</xdr:col>
      <xdr:colOff>285750</xdr:colOff>
      <xdr:row>40</xdr:row>
      <xdr:rowOff>142875</xdr:rowOff>
    </xdr:to>
    <xdr:sp>
      <xdr:nvSpPr>
        <xdr:cNvPr id="1134" name="TextBox 45"/>
        <xdr:cNvSpPr txBox="1">
          <a:spLocks noChangeArrowheads="1"/>
        </xdr:cNvSpPr>
      </xdr:nvSpPr>
      <xdr:spPr>
        <a:xfrm>
          <a:off x="4095750" y="6667500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2km手前 右
中屋製菓 あんぼ
</a:t>
          </a:r>
        </a:p>
      </xdr:txBody>
    </xdr:sp>
    <xdr:clientData/>
  </xdr:twoCellAnchor>
  <xdr:twoCellAnchor>
    <xdr:from>
      <xdr:col>6</xdr:col>
      <xdr:colOff>85725</xdr:colOff>
      <xdr:row>37</xdr:row>
      <xdr:rowOff>0</xdr:rowOff>
    </xdr:from>
    <xdr:to>
      <xdr:col>6</xdr:col>
      <xdr:colOff>495300</xdr:colOff>
      <xdr:row>38</xdr:row>
      <xdr:rowOff>28575</xdr:rowOff>
    </xdr:to>
    <xdr:sp>
      <xdr:nvSpPr>
        <xdr:cNvPr id="1135" name="TextBox 46"/>
        <xdr:cNvSpPr txBox="1">
          <a:spLocks noChangeArrowheads="1"/>
        </xdr:cNvSpPr>
      </xdr:nvSpPr>
      <xdr:spPr>
        <a:xfrm>
          <a:off x="4114800" y="63436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5</xdr:col>
      <xdr:colOff>447675</xdr:colOff>
      <xdr:row>37</xdr:row>
      <xdr:rowOff>28575</xdr:rowOff>
    </xdr:from>
    <xdr:to>
      <xdr:col>6</xdr:col>
      <xdr:colOff>85725</xdr:colOff>
      <xdr:row>38</xdr:row>
      <xdr:rowOff>57150</xdr:rowOff>
    </xdr:to>
    <xdr:sp>
      <xdr:nvSpPr>
        <xdr:cNvPr id="1136" name="TextBox 47"/>
        <xdr:cNvSpPr txBox="1">
          <a:spLocks noChangeArrowheads="1"/>
        </xdr:cNvSpPr>
      </xdr:nvSpPr>
      <xdr:spPr>
        <a:xfrm>
          <a:off x="3705225" y="637222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新道　　　
</a:t>
          </a:r>
        </a:p>
      </xdr:txBody>
    </xdr:sp>
    <xdr:clientData/>
  </xdr:twoCellAnchor>
  <xdr:twoCellAnchor>
    <xdr:from>
      <xdr:col>18</xdr:col>
      <xdr:colOff>85725</xdr:colOff>
      <xdr:row>22</xdr:row>
      <xdr:rowOff>76200</xdr:rowOff>
    </xdr:from>
    <xdr:to>
      <xdr:col>18</xdr:col>
      <xdr:colOff>342900</xdr:colOff>
      <xdr:row>23</xdr:row>
      <xdr:rowOff>85725</xdr:rowOff>
    </xdr:to>
    <xdr:sp>
      <xdr:nvSpPr>
        <xdr:cNvPr id="1137" name="AutoShape 48"/>
        <xdr:cNvSpPr>
          <a:spLocks/>
        </xdr:cNvSpPr>
      </xdr:nvSpPr>
      <xdr:spPr>
        <a:xfrm>
          <a:off x="13373100" y="3848100"/>
          <a:ext cx="257175" cy="1809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22</xdr:row>
      <xdr:rowOff>152400</xdr:rowOff>
    </xdr:from>
    <xdr:to>
      <xdr:col>18</xdr:col>
      <xdr:colOff>409575</xdr:colOff>
      <xdr:row>23</xdr:row>
      <xdr:rowOff>104775</xdr:rowOff>
    </xdr:to>
    <xdr:sp>
      <xdr:nvSpPr>
        <xdr:cNvPr id="1138" name="AutoShape 49"/>
        <xdr:cNvSpPr>
          <a:spLocks/>
        </xdr:cNvSpPr>
      </xdr:nvSpPr>
      <xdr:spPr>
        <a:xfrm>
          <a:off x="13563600" y="3924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57150</xdr:rowOff>
    </xdr:from>
    <xdr:to>
      <xdr:col>18</xdr:col>
      <xdr:colOff>114300</xdr:colOff>
      <xdr:row>23</xdr:row>
      <xdr:rowOff>9525</xdr:rowOff>
    </xdr:to>
    <xdr:sp>
      <xdr:nvSpPr>
        <xdr:cNvPr id="1139" name="TextBox 50"/>
        <xdr:cNvSpPr txBox="1">
          <a:spLocks noChangeArrowheads="1"/>
        </xdr:cNvSpPr>
      </xdr:nvSpPr>
      <xdr:spPr>
        <a:xfrm>
          <a:off x="12515850" y="3486150"/>
          <a:ext cx="8858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
広川ｲﾝﾀｰ前店0737625260</a:t>
          </a:r>
        </a:p>
      </xdr:txBody>
    </xdr:sp>
    <xdr:clientData/>
  </xdr:twoCellAnchor>
  <xdr:twoCellAnchor>
    <xdr:from>
      <xdr:col>18</xdr:col>
      <xdr:colOff>66675</xdr:colOff>
      <xdr:row>19</xdr:row>
      <xdr:rowOff>142875</xdr:rowOff>
    </xdr:from>
    <xdr:to>
      <xdr:col>18</xdr:col>
      <xdr:colOff>295275</xdr:colOff>
      <xdr:row>21</xdr:row>
      <xdr:rowOff>142875</xdr:rowOff>
    </xdr:to>
    <xdr:sp>
      <xdr:nvSpPr>
        <xdr:cNvPr id="1140" name="AutoShape 51"/>
        <xdr:cNvSpPr>
          <a:spLocks/>
        </xdr:cNvSpPr>
      </xdr:nvSpPr>
      <xdr:spPr>
        <a:xfrm>
          <a:off x="13354050" y="3400425"/>
          <a:ext cx="228600" cy="342900"/>
        </a:xfrm>
        <a:custGeom>
          <a:pathLst>
            <a:path h="26" w="23">
              <a:moveTo>
                <a:pt x="0" y="26"/>
              </a:moveTo>
              <a:lnTo>
                <a:pt x="23" y="26"/>
              </a:lnTo>
              <a:lnTo>
                <a:pt x="23" y="9"/>
              </a:lnTo>
              <a:lnTo>
                <a:pt x="2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21</xdr:row>
      <xdr:rowOff>28575</xdr:rowOff>
    </xdr:from>
    <xdr:to>
      <xdr:col>18</xdr:col>
      <xdr:colOff>704850</xdr:colOff>
      <xdr:row>21</xdr:row>
      <xdr:rowOff>28575</xdr:rowOff>
    </xdr:to>
    <xdr:sp>
      <xdr:nvSpPr>
        <xdr:cNvPr id="1141" name="Line 52"/>
        <xdr:cNvSpPr>
          <a:spLocks/>
        </xdr:cNvSpPr>
      </xdr:nvSpPr>
      <xdr:spPr>
        <a:xfrm flipV="1">
          <a:off x="13420725" y="3629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20</xdr:row>
      <xdr:rowOff>123825</xdr:rowOff>
    </xdr:from>
    <xdr:to>
      <xdr:col>18</xdr:col>
      <xdr:colOff>371475</xdr:colOff>
      <xdr:row>21</xdr:row>
      <xdr:rowOff>114300</xdr:rowOff>
    </xdr:to>
    <xdr:sp>
      <xdr:nvSpPr>
        <xdr:cNvPr id="1142" name="Oval 53"/>
        <xdr:cNvSpPr>
          <a:spLocks/>
        </xdr:cNvSpPr>
      </xdr:nvSpPr>
      <xdr:spPr>
        <a:xfrm>
          <a:off x="13506450" y="35528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19</xdr:row>
      <xdr:rowOff>161925</xdr:rowOff>
    </xdr:from>
    <xdr:to>
      <xdr:col>19</xdr:col>
      <xdr:colOff>0</xdr:colOff>
      <xdr:row>22</xdr:row>
      <xdr:rowOff>123825</xdr:rowOff>
    </xdr:to>
    <xdr:sp>
      <xdr:nvSpPr>
        <xdr:cNvPr id="1143" name="TextBox 54"/>
        <xdr:cNvSpPr txBox="1">
          <a:spLocks noChangeArrowheads="1"/>
        </xdr:cNvSpPr>
      </xdr:nvSpPr>
      <xdr:spPr>
        <a:xfrm>
          <a:off x="13554075" y="3419475"/>
          <a:ext cx="504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広川IC入口 
</a:t>
          </a:r>
        </a:p>
      </xdr:txBody>
    </xdr:sp>
    <xdr:clientData/>
  </xdr:twoCellAnchor>
  <xdr:twoCellAnchor>
    <xdr:from>
      <xdr:col>20</xdr:col>
      <xdr:colOff>200025</xdr:colOff>
      <xdr:row>23</xdr:row>
      <xdr:rowOff>161925</xdr:rowOff>
    </xdr:from>
    <xdr:to>
      <xdr:col>20</xdr:col>
      <xdr:colOff>342900</xdr:colOff>
      <xdr:row>24</xdr:row>
      <xdr:rowOff>114300</xdr:rowOff>
    </xdr:to>
    <xdr:sp>
      <xdr:nvSpPr>
        <xdr:cNvPr id="1144" name="AutoShape 57"/>
        <xdr:cNvSpPr>
          <a:spLocks/>
        </xdr:cNvSpPr>
      </xdr:nvSpPr>
      <xdr:spPr>
        <a:xfrm>
          <a:off x="15030450" y="41052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18</xdr:row>
      <xdr:rowOff>85725</xdr:rowOff>
    </xdr:from>
    <xdr:to>
      <xdr:col>20</xdr:col>
      <xdr:colOff>257175</xdr:colOff>
      <xdr:row>23</xdr:row>
      <xdr:rowOff>47625</xdr:rowOff>
    </xdr:to>
    <xdr:sp>
      <xdr:nvSpPr>
        <xdr:cNvPr id="1145" name="Line 58"/>
        <xdr:cNvSpPr>
          <a:spLocks/>
        </xdr:cNvSpPr>
      </xdr:nvSpPr>
      <xdr:spPr>
        <a:xfrm flipH="1" flipV="1">
          <a:off x="14258925" y="3171825"/>
          <a:ext cx="828675" cy="81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19</xdr:row>
      <xdr:rowOff>142875</xdr:rowOff>
    </xdr:from>
    <xdr:to>
      <xdr:col>20</xdr:col>
      <xdr:colOff>466725</xdr:colOff>
      <xdr:row>22</xdr:row>
      <xdr:rowOff>0</xdr:rowOff>
    </xdr:to>
    <xdr:sp>
      <xdr:nvSpPr>
        <xdr:cNvPr id="1146" name="TextBox 61"/>
        <xdr:cNvSpPr txBox="1">
          <a:spLocks noChangeArrowheads="1"/>
        </xdr:cNvSpPr>
      </xdr:nvSpPr>
      <xdr:spPr>
        <a:xfrm>
          <a:off x="14230350" y="3400425"/>
          <a:ext cx="1066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ﾃﾞｲﾘｰﾔﾏｻﾞｷ
 和歌山広川町店
</a:t>
          </a:r>
        </a:p>
      </xdr:txBody>
    </xdr:sp>
    <xdr:clientData/>
  </xdr:twoCellAnchor>
  <xdr:twoCellAnchor>
    <xdr:from>
      <xdr:col>13</xdr:col>
      <xdr:colOff>657225</xdr:colOff>
      <xdr:row>23</xdr:row>
      <xdr:rowOff>142875</xdr:rowOff>
    </xdr:from>
    <xdr:to>
      <xdr:col>14</xdr:col>
      <xdr:colOff>28575</xdr:colOff>
      <xdr:row>24</xdr:row>
      <xdr:rowOff>95250</xdr:rowOff>
    </xdr:to>
    <xdr:sp>
      <xdr:nvSpPr>
        <xdr:cNvPr id="1147" name="AutoShape 74"/>
        <xdr:cNvSpPr>
          <a:spLocks/>
        </xdr:cNvSpPr>
      </xdr:nvSpPr>
      <xdr:spPr>
        <a:xfrm>
          <a:off x="10086975" y="40862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21</xdr:row>
      <xdr:rowOff>114300</xdr:rowOff>
    </xdr:from>
    <xdr:to>
      <xdr:col>20</xdr:col>
      <xdr:colOff>752475</xdr:colOff>
      <xdr:row>24</xdr:row>
      <xdr:rowOff>66675</xdr:rowOff>
    </xdr:to>
    <xdr:sp>
      <xdr:nvSpPr>
        <xdr:cNvPr id="1148" name="AutoShape 55"/>
        <xdr:cNvSpPr>
          <a:spLocks/>
        </xdr:cNvSpPr>
      </xdr:nvSpPr>
      <xdr:spPr>
        <a:xfrm flipV="1">
          <a:off x="15135225" y="3714750"/>
          <a:ext cx="44767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18</xdr:col>
      <xdr:colOff>342900</xdr:colOff>
      <xdr:row>22</xdr:row>
      <xdr:rowOff>0</xdr:rowOff>
    </xdr:from>
    <xdr:to>
      <xdr:col>19</xdr:col>
      <xdr:colOff>19050</xdr:colOff>
      <xdr:row>24</xdr:row>
      <xdr:rowOff>123825</xdr:rowOff>
    </xdr:to>
    <xdr:sp>
      <xdr:nvSpPr>
        <xdr:cNvPr id="1149" name="AutoShape 75"/>
        <xdr:cNvSpPr>
          <a:spLocks/>
        </xdr:cNvSpPr>
      </xdr:nvSpPr>
      <xdr:spPr>
        <a:xfrm flipV="1">
          <a:off x="13630275" y="3771900"/>
          <a:ext cx="44767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20</xdr:col>
      <xdr:colOff>276225</xdr:colOff>
      <xdr:row>19</xdr:row>
      <xdr:rowOff>47625</xdr:rowOff>
    </xdr:from>
    <xdr:to>
      <xdr:col>20</xdr:col>
      <xdr:colOff>552450</xdr:colOff>
      <xdr:row>24</xdr:row>
      <xdr:rowOff>28575</xdr:rowOff>
    </xdr:to>
    <xdr:sp>
      <xdr:nvSpPr>
        <xdr:cNvPr id="1150" name="AutoShape 63"/>
        <xdr:cNvSpPr>
          <a:spLocks/>
        </xdr:cNvSpPr>
      </xdr:nvSpPr>
      <xdr:spPr>
        <a:xfrm>
          <a:off x="15106650" y="3305175"/>
          <a:ext cx="276225" cy="838200"/>
        </a:xfrm>
        <a:custGeom>
          <a:pathLst>
            <a:path h="88" w="29">
              <a:moveTo>
                <a:pt x="0" y="86"/>
              </a:moveTo>
              <a:lnTo>
                <a:pt x="0" y="88"/>
              </a:lnTo>
              <a:lnTo>
                <a:pt x="0" y="76"/>
              </a:lnTo>
              <a:lnTo>
                <a:pt x="3" y="6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22</xdr:row>
      <xdr:rowOff>152400</xdr:rowOff>
    </xdr:from>
    <xdr:to>
      <xdr:col>20</xdr:col>
      <xdr:colOff>352425</xdr:colOff>
      <xdr:row>23</xdr:row>
      <xdr:rowOff>104775</xdr:rowOff>
    </xdr:to>
    <xdr:sp>
      <xdr:nvSpPr>
        <xdr:cNvPr id="1151" name="Oval 64"/>
        <xdr:cNvSpPr>
          <a:spLocks/>
        </xdr:cNvSpPr>
      </xdr:nvSpPr>
      <xdr:spPr>
        <a:xfrm>
          <a:off x="15049500" y="39243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19</xdr:row>
      <xdr:rowOff>114300</xdr:rowOff>
    </xdr:from>
    <xdr:to>
      <xdr:col>20</xdr:col>
      <xdr:colOff>447675</xdr:colOff>
      <xdr:row>22</xdr:row>
      <xdr:rowOff>28575</xdr:rowOff>
    </xdr:to>
    <xdr:sp>
      <xdr:nvSpPr>
        <xdr:cNvPr id="1152" name="AutoShape 65"/>
        <xdr:cNvSpPr>
          <a:spLocks/>
        </xdr:cNvSpPr>
      </xdr:nvSpPr>
      <xdr:spPr>
        <a:xfrm>
          <a:off x="14211300" y="3371850"/>
          <a:ext cx="1066800" cy="428625"/>
        </a:xfrm>
        <a:custGeom>
          <a:pathLst>
            <a:path h="45" w="112">
              <a:moveTo>
                <a:pt x="23" y="0"/>
              </a:moveTo>
              <a:lnTo>
                <a:pt x="112" y="0"/>
              </a:lnTo>
              <a:lnTo>
                <a:pt x="94" y="45"/>
              </a:lnTo>
              <a:lnTo>
                <a:pt x="0" y="45"/>
              </a:lnTo>
              <a:lnTo>
                <a:pt x="8" y="24"/>
              </a:lnTo>
              <a:lnTo>
                <a:pt x="20" y="1"/>
              </a:lnTo>
              <a:lnTo>
                <a:pt x="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15</xdr:row>
      <xdr:rowOff>161925</xdr:rowOff>
    </xdr:from>
    <xdr:to>
      <xdr:col>8</xdr:col>
      <xdr:colOff>457200</xdr:colOff>
      <xdr:row>17</xdr:row>
      <xdr:rowOff>19050</xdr:rowOff>
    </xdr:to>
    <xdr:sp>
      <xdr:nvSpPr>
        <xdr:cNvPr id="1" name="TextBox 45"/>
        <xdr:cNvSpPr txBox="1">
          <a:spLocks noChangeArrowheads="1"/>
        </xdr:cNvSpPr>
      </xdr:nvSpPr>
      <xdr:spPr>
        <a:xfrm>
          <a:off x="5610225" y="2733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7</xdr:col>
      <xdr:colOff>609600</xdr:colOff>
      <xdr:row>14</xdr:row>
      <xdr:rowOff>47625</xdr:rowOff>
    </xdr:from>
    <xdr:to>
      <xdr:col>7</xdr:col>
      <xdr:colOff>752475</xdr:colOff>
      <xdr:row>17</xdr:row>
      <xdr:rowOff>47625</xdr:rowOff>
    </xdr:to>
    <xdr:sp>
      <xdr:nvSpPr>
        <xdr:cNvPr id="2" name="AutoShape 523"/>
        <xdr:cNvSpPr>
          <a:spLocks/>
        </xdr:cNvSpPr>
      </xdr:nvSpPr>
      <xdr:spPr>
        <a:xfrm>
          <a:off x="5410200" y="2447925"/>
          <a:ext cx="142875" cy="514350"/>
        </a:xfrm>
        <a:custGeom>
          <a:pathLst>
            <a:path h="54" w="15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15</xdr:row>
      <xdr:rowOff>85725</xdr:rowOff>
    </xdr:from>
    <xdr:to>
      <xdr:col>16</xdr:col>
      <xdr:colOff>676275</xdr:colOff>
      <xdr:row>16</xdr:row>
      <xdr:rowOff>76200</xdr:rowOff>
    </xdr:to>
    <xdr:sp>
      <xdr:nvSpPr>
        <xdr:cNvPr id="3" name="TextBox 288"/>
        <xdr:cNvSpPr txBox="1">
          <a:spLocks noChangeArrowheads="1"/>
        </xdr:cNvSpPr>
      </xdr:nvSpPr>
      <xdr:spPr>
        <a:xfrm>
          <a:off x="12049125" y="26574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田鶴東</a:t>
          </a:r>
        </a:p>
      </xdr:txBody>
    </xdr:sp>
    <xdr:clientData/>
  </xdr:twoCellAnchor>
  <xdr:twoCellAnchor>
    <xdr:from>
      <xdr:col>15</xdr:col>
      <xdr:colOff>247650</xdr:colOff>
      <xdr:row>15</xdr:row>
      <xdr:rowOff>38100</xdr:rowOff>
    </xdr:from>
    <xdr:to>
      <xdr:col>16</xdr:col>
      <xdr:colOff>114300</xdr:colOff>
      <xdr:row>16</xdr:row>
      <xdr:rowOff>28575</xdr:rowOff>
    </xdr:to>
    <xdr:sp>
      <xdr:nvSpPr>
        <xdr:cNvPr id="4" name="TextBox 303"/>
        <xdr:cNvSpPr txBox="1">
          <a:spLocks noChangeArrowheads="1"/>
        </xdr:cNvSpPr>
      </xdr:nvSpPr>
      <xdr:spPr>
        <a:xfrm>
          <a:off x="11353800" y="260985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高架下へ</a:t>
          </a:r>
        </a:p>
      </xdr:txBody>
    </xdr:sp>
    <xdr:clientData/>
  </xdr:twoCellAnchor>
  <xdr:twoCellAnchor>
    <xdr:from>
      <xdr:col>11</xdr:col>
      <xdr:colOff>352425</xdr:colOff>
      <xdr:row>40</xdr:row>
      <xdr:rowOff>9525</xdr:rowOff>
    </xdr:from>
    <xdr:to>
      <xdr:col>11</xdr:col>
      <xdr:colOff>361950</xdr:colOff>
      <xdr:row>41</xdr:row>
      <xdr:rowOff>38100</xdr:rowOff>
    </xdr:to>
    <xdr:sp>
      <xdr:nvSpPr>
        <xdr:cNvPr id="5" name="Line 244"/>
        <xdr:cNvSpPr>
          <a:spLocks/>
        </xdr:cNvSpPr>
      </xdr:nvSpPr>
      <xdr:spPr>
        <a:xfrm flipH="1" flipV="1">
          <a:off x="8372475" y="6867525"/>
          <a:ext cx="9525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15</xdr:row>
      <xdr:rowOff>152400</xdr:rowOff>
    </xdr:from>
    <xdr:to>
      <xdr:col>9</xdr:col>
      <xdr:colOff>762000</xdr:colOff>
      <xdr:row>16</xdr:row>
      <xdr:rowOff>142875</xdr:rowOff>
    </xdr:to>
    <xdr:sp>
      <xdr:nvSpPr>
        <xdr:cNvPr id="6" name="TextBox 238"/>
        <xdr:cNvSpPr txBox="1">
          <a:spLocks noChangeArrowheads="1"/>
        </xdr:cNvSpPr>
      </xdr:nvSpPr>
      <xdr:spPr>
        <a:xfrm>
          <a:off x="6648450" y="272415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3</xdr:col>
      <xdr:colOff>447675</xdr:colOff>
      <xdr:row>4</xdr:row>
      <xdr:rowOff>85725</xdr:rowOff>
    </xdr:from>
    <xdr:to>
      <xdr:col>4</xdr:col>
      <xdr:colOff>276225</xdr:colOff>
      <xdr:row>5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62175" y="77152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8" name="AutoShape 42"/>
        <xdr:cNvSpPr>
          <a:spLocks/>
        </xdr:cNvSpPr>
      </xdr:nvSpPr>
      <xdr:spPr>
        <a:xfrm flipH="1" flipV="1">
          <a:off x="2362200" y="381000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38100</xdr:rowOff>
    </xdr:from>
    <xdr:to>
      <xdr:col>14</xdr:col>
      <xdr:colOff>438150</xdr:colOff>
      <xdr:row>15</xdr:row>
      <xdr:rowOff>47625</xdr:rowOff>
    </xdr:to>
    <xdr:sp>
      <xdr:nvSpPr>
        <xdr:cNvPr id="9" name="AutoShape 43"/>
        <xdr:cNvSpPr>
          <a:spLocks/>
        </xdr:cNvSpPr>
      </xdr:nvSpPr>
      <xdr:spPr>
        <a:xfrm>
          <a:off x="9753600" y="2609850"/>
          <a:ext cx="1019175" cy="9525"/>
        </a:xfrm>
        <a:custGeom>
          <a:pathLst>
            <a:path h="1" w="107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657225</xdr:colOff>
      <xdr:row>60</xdr:row>
      <xdr:rowOff>0</xdr:rowOff>
    </xdr:from>
    <xdr:to>
      <xdr:col>20</xdr:col>
      <xdr:colOff>666750</xdr:colOff>
      <xdr:row>63</xdr:row>
      <xdr:rowOff>133350</xdr:rowOff>
    </xdr:to>
    <xdr:sp>
      <xdr:nvSpPr>
        <xdr:cNvPr id="10" name="Line 44"/>
        <xdr:cNvSpPr>
          <a:spLocks/>
        </xdr:cNvSpPr>
      </xdr:nvSpPr>
      <xdr:spPr>
        <a:xfrm flipV="1">
          <a:off x="15621000" y="10287000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11" name="AutoShape 47"/>
        <xdr:cNvSpPr>
          <a:spLocks/>
        </xdr:cNvSpPr>
      </xdr:nvSpPr>
      <xdr:spPr>
        <a:xfrm>
          <a:off x="3971925" y="1400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123825</xdr:rowOff>
    </xdr:from>
    <xdr:to>
      <xdr:col>2</xdr:col>
      <xdr:colOff>200025</xdr:colOff>
      <xdr:row>48</xdr:row>
      <xdr:rowOff>76200</xdr:rowOff>
    </xdr:to>
    <xdr:sp>
      <xdr:nvSpPr>
        <xdr:cNvPr id="12" name="AutoShape 48"/>
        <xdr:cNvSpPr>
          <a:spLocks/>
        </xdr:cNvSpPr>
      </xdr:nvSpPr>
      <xdr:spPr>
        <a:xfrm>
          <a:off x="1009650" y="8181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13" name="AutoShape 49"/>
        <xdr:cNvSpPr>
          <a:spLocks/>
        </xdr:cNvSpPr>
      </xdr:nvSpPr>
      <xdr:spPr>
        <a:xfrm>
          <a:off x="5505450" y="4086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14" name="Line 50"/>
        <xdr:cNvSpPr>
          <a:spLocks/>
        </xdr:cNvSpPr>
      </xdr:nvSpPr>
      <xdr:spPr>
        <a:xfrm flipV="1">
          <a:off x="2552700" y="4991100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15" name="AutoShape 51"/>
        <xdr:cNvSpPr>
          <a:spLocks/>
        </xdr:cNvSpPr>
      </xdr:nvSpPr>
      <xdr:spPr>
        <a:xfrm>
          <a:off x="942975" y="1343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16" name="Line 52"/>
        <xdr:cNvSpPr>
          <a:spLocks/>
        </xdr:cNvSpPr>
      </xdr:nvSpPr>
      <xdr:spPr>
        <a:xfrm>
          <a:off x="628650" y="866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17" name="Line 53"/>
        <xdr:cNvSpPr>
          <a:spLocks/>
        </xdr:cNvSpPr>
      </xdr:nvSpPr>
      <xdr:spPr>
        <a:xfrm>
          <a:off x="685800" y="120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18" name="Line 54"/>
        <xdr:cNvSpPr>
          <a:spLocks/>
        </xdr:cNvSpPr>
      </xdr:nvSpPr>
      <xdr:spPr>
        <a:xfrm>
          <a:off x="3400425" y="819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19" name="Line 55"/>
        <xdr:cNvSpPr>
          <a:spLocks/>
        </xdr:cNvSpPr>
      </xdr:nvSpPr>
      <xdr:spPr>
        <a:xfrm>
          <a:off x="36766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20" name="Line 56"/>
        <xdr:cNvSpPr>
          <a:spLocks/>
        </xdr:cNvSpPr>
      </xdr:nvSpPr>
      <xdr:spPr>
        <a:xfrm>
          <a:off x="37528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21" name="Line 57"/>
        <xdr:cNvSpPr>
          <a:spLocks/>
        </xdr:cNvSpPr>
      </xdr:nvSpPr>
      <xdr:spPr>
        <a:xfrm>
          <a:off x="38290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22" name="Line 58"/>
        <xdr:cNvSpPr>
          <a:spLocks/>
        </xdr:cNvSpPr>
      </xdr:nvSpPr>
      <xdr:spPr>
        <a:xfrm>
          <a:off x="345757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23" name="Line 59"/>
        <xdr:cNvSpPr>
          <a:spLocks/>
        </xdr:cNvSpPr>
      </xdr:nvSpPr>
      <xdr:spPr>
        <a:xfrm>
          <a:off x="353377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24" name="Line 60"/>
        <xdr:cNvSpPr>
          <a:spLocks/>
        </xdr:cNvSpPr>
      </xdr:nvSpPr>
      <xdr:spPr>
        <a:xfrm>
          <a:off x="360997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25" name="Line 61"/>
        <xdr:cNvSpPr>
          <a:spLocks/>
        </xdr:cNvSpPr>
      </xdr:nvSpPr>
      <xdr:spPr>
        <a:xfrm>
          <a:off x="39052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26" name="Line 62"/>
        <xdr:cNvSpPr>
          <a:spLocks/>
        </xdr:cNvSpPr>
      </xdr:nvSpPr>
      <xdr:spPr>
        <a:xfrm>
          <a:off x="43053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27" name="Line 63"/>
        <xdr:cNvSpPr>
          <a:spLocks/>
        </xdr:cNvSpPr>
      </xdr:nvSpPr>
      <xdr:spPr>
        <a:xfrm>
          <a:off x="45529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28" name="Line 64"/>
        <xdr:cNvSpPr>
          <a:spLocks/>
        </xdr:cNvSpPr>
      </xdr:nvSpPr>
      <xdr:spPr>
        <a:xfrm>
          <a:off x="41529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29" name="Line 65"/>
        <xdr:cNvSpPr>
          <a:spLocks/>
        </xdr:cNvSpPr>
      </xdr:nvSpPr>
      <xdr:spPr>
        <a:xfrm>
          <a:off x="42291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30" name="Line 66"/>
        <xdr:cNvSpPr>
          <a:spLocks/>
        </xdr:cNvSpPr>
      </xdr:nvSpPr>
      <xdr:spPr>
        <a:xfrm>
          <a:off x="398145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31" name="Line 67"/>
        <xdr:cNvSpPr>
          <a:spLocks/>
        </xdr:cNvSpPr>
      </xdr:nvSpPr>
      <xdr:spPr>
        <a:xfrm>
          <a:off x="40767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32" name="Line 68"/>
        <xdr:cNvSpPr>
          <a:spLocks/>
        </xdr:cNvSpPr>
      </xdr:nvSpPr>
      <xdr:spPr>
        <a:xfrm>
          <a:off x="4467225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33" name="Line 69"/>
        <xdr:cNvSpPr>
          <a:spLocks/>
        </xdr:cNvSpPr>
      </xdr:nvSpPr>
      <xdr:spPr>
        <a:xfrm>
          <a:off x="4381500" y="781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>
      <xdr:nvSpPr>
        <xdr:cNvPr id="34" name="AutoShape 70"/>
        <xdr:cNvSpPr>
          <a:spLocks/>
        </xdr:cNvSpPr>
      </xdr:nvSpPr>
      <xdr:spPr>
        <a:xfrm>
          <a:off x="5562600" y="857250"/>
          <a:ext cx="723900" cy="6667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>
      <xdr:nvSpPr>
        <xdr:cNvPr id="35" name="AutoShape 71"/>
        <xdr:cNvSpPr>
          <a:spLocks/>
        </xdr:cNvSpPr>
      </xdr:nvSpPr>
      <xdr:spPr>
        <a:xfrm>
          <a:off x="5181600" y="5905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</xdr:row>
      <xdr:rowOff>104775</xdr:rowOff>
    </xdr:from>
    <xdr:to>
      <xdr:col>8</xdr:col>
      <xdr:colOff>57150</xdr:colOff>
      <xdr:row>5</xdr:row>
      <xdr:rowOff>66675</xdr:rowOff>
    </xdr:to>
    <xdr:sp>
      <xdr:nvSpPr>
        <xdr:cNvPr id="36" name="Oval 72"/>
        <xdr:cNvSpPr>
          <a:spLocks/>
        </xdr:cNvSpPr>
      </xdr:nvSpPr>
      <xdr:spPr>
        <a:xfrm>
          <a:off x="5505450" y="7905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7" name="Line 73"/>
        <xdr:cNvSpPr>
          <a:spLocks/>
        </xdr:cNvSpPr>
      </xdr:nvSpPr>
      <xdr:spPr>
        <a:xfrm>
          <a:off x="1496377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8" name="Line 74"/>
        <xdr:cNvSpPr>
          <a:spLocks/>
        </xdr:cNvSpPr>
      </xdr:nvSpPr>
      <xdr:spPr>
        <a:xfrm flipV="1">
          <a:off x="1496377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39" name="Line 75"/>
        <xdr:cNvSpPr>
          <a:spLocks/>
        </xdr:cNvSpPr>
      </xdr:nvSpPr>
      <xdr:spPr>
        <a:xfrm>
          <a:off x="1461135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40" name="Line 76"/>
        <xdr:cNvSpPr>
          <a:spLocks/>
        </xdr:cNvSpPr>
      </xdr:nvSpPr>
      <xdr:spPr>
        <a:xfrm>
          <a:off x="1476375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41" name="Line 77"/>
        <xdr:cNvSpPr>
          <a:spLocks/>
        </xdr:cNvSpPr>
      </xdr:nvSpPr>
      <xdr:spPr>
        <a:xfrm>
          <a:off x="1439227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42" name="Line 78"/>
        <xdr:cNvSpPr>
          <a:spLocks/>
        </xdr:cNvSpPr>
      </xdr:nvSpPr>
      <xdr:spPr>
        <a:xfrm>
          <a:off x="1446847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43" name="Line 79"/>
        <xdr:cNvSpPr>
          <a:spLocks/>
        </xdr:cNvSpPr>
      </xdr:nvSpPr>
      <xdr:spPr>
        <a:xfrm>
          <a:off x="1454467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44" name="Line 80"/>
        <xdr:cNvSpPr>
          <a:spLocks/>
        </xdr:cNvSpPr>
      </xdr:nvSpPr>
      <xdr:spPr>
        <a:xfrm>
          <a:off x="1483995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45" name="Line 81"/>
        <xdr:cNvSpPr>
          <a:spLocks/>
        </xdr:cNvSpPr>
      </xdr:nvSpPr>
      <xdr:spPr>
        <a:xfrm>
          <a:off x="1524000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46" name="Line 82"/>
        <xdr:cNvSpPr>
          <a:spLocks/>
        </xdr:cNvSpPr>
      </xdr:nvSpPr>
      <xdr:spPr>
        <a:xfrm>
          <a:off x="1548765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47" name="Line 83"/>
        <xdr:cNvSpPr>
          <a:spLocks/>
        </xdr:cNvSpPr>
      </xdr:nvSpPr>
      <xdr:spPr>
        <a:xfrm>
          <a:off x="1508760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48" name="Line 84"/>
        <xdr:cNvSpPr>
          <a:spLocks/>
        </xdr:cNvSpPr>
      </xdr:nvSpPr>
      <xdr:spPr>
        <a:xfrm>
          <a:off x="1516380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49" name="Line 85"/>
        <xdr:cNvSpPr>
          <a:spLocks/>
        </xdr:cNvSpPr>
      </xdr:nvSpPr>
      <xdr:spPr>
        <a:xfrm>
          <a:off x="1491615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50" name="Line 86"/>
        <xdr:cNvSpPr>
          <a:spLocks/>
        </xdr:cNvSpPr>
      </xdr:nvSpPr>
      <xdr:spPr>
        <a:xfrm>
          <a:off x="154019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51" name="Line 87"/>
        <xdr:cNvSpPr>
          <a:spLocks/>
        </xdr:cNvSpPr>
      </xdr:nvSpPr>
      <xdr:spPr>
        <a:xfrm>
          <a:off x="1531620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52" name="Oval 88"/>
        <xdr:cNvSpPr>
          <a:spLocks/>
        </xdr:cNvSpPr>
      </xdr:nvSpPr>
      <xdr:spPr>
        <a:xfrm>
          <a:off x="13354050" y="152400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53" name="Line 89"/>
        <xdr:cNvSpPr>
          <a:spLocks/>
        </xdr:cNvSpPr>
      </xdr:nvSpPr>
      <xdr:spPr>
        <a:xfrm flipV="1">
          <a:off x="134207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54" name="Line 90"/>
        <xdr:cNvSpPr>
          <a:spLocks/>
        </xdr:cNvSpPr>
      </xdr:nvSpPr>
      <xdr:spPr>
        <a:xfrm flipV="1">
          <a:off x="1343025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55" name="Oval 91"/>
        <xdr:cNvSpPr>
          <a:spLocks/>
        </xdr:cNvSpPr>
      </xdr:nvSpPr>
      <xdr:spPr>
        <a:xfrm>
          <a:off x="13354050" y="1403985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56" name="Line 92"/>
        <xdr:cNvSpPr>
          <a:spLocks/>
        </xdr:cNvSpPr>
      </xdr:nvSpPr>
      <xdr:spPr>
        <a:xfrm flipV="1">
          <a:off x="11877675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57" name="Oval 93"/>
        <xdr:cNvSpPr>
          <a:spLocks/>
        </xdr:cNvSpPr>
      </xdr:nvSpPr>
      <xdr:spPr>
        <a:xfrm>
          <a:off x="11811000" y="140398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58" name="Oval 94"/>
        <xdr:cNvSpPr>
          <a:spLocks/>
        </xdr:cNvSpPr>
      </xdr:nvSpPr>
      <xdr:spPr>
        <a:xfrm>
          <a:off x="10125075" y="140398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59" name="Oval 95"/>
        <xdr:cNvSpPr>
          <a:spLocks/>
        </xdr:cNvSpPr>
      </xdr:nvSpPr>
      <xdr:spPr>
        <a:xfrm>
          <a:off x="8734425" y="152400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60" name="Oval 96"/>
        <xdr:cNvSpPr>
          <a:spLocks/>
        </xdr:cNvSpPr>
      </xdr:nvSpPr>
      <xdr:spPr>
        <a:xfrm>
          <a:off x="8715375" y="152400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61" name="Oval 97"/>
        <xdr:cNvSpPr>
          <a:spLocks/>
        </xdr:cNvSpPr>
      </xdr:nvSpPr>
      <xdr:spPr>
        <a:xfrm>
          <a:off x="8610600" y="140398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104775</xdr:rowOff>
    </xdr:from>
    <xdr:to>
      <xdr:col>4</xdr:col>
      <xdr:colOff>495300</xdr:colOff>
      <xdr:row>23</xdr:row>
      <xdr:rowOff>133350</xdr:rowOff>
    </xdr:to>
    <xdr:sp>
      <xdr:nvSpPr>
        <xdr:cNvPr id="62" name="AutoShape 98"/>
        <xdr:cNvSpPr>
          <a:spLocks/>
        </xdr:cNvSpPr>
      </xdr:nvSpPr>
      <xdr:spPr>
        <a:xfrm>
          <a:off x="2333625" y="3533775"/>
          <a:ext cx="647700" cy="542925"/>
        </a:xfrm>
        <a:custGeom>
          <a:pathLst>
            <a:path h="59" w="68">
              <a:moveTo>
                <a:pt x="0" y="59"/>
              </a:moveTo>
              <a:lnTo>
                <a:pt x="15" y="46"/>
              </a:lnTo>
              <a:lnTo>
                <a:pt x="15" y="16"/>
              </a:lnTo>
              <a:lnTo>
                <a:pt x="33" y="0"/>
              </a:lnTo>
              <a:lnTo>
                <a:pt x="6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63" name="Line 99"/>
        <xdr:cNvSpPr>
          <a:spLocks/>
        </xdr:cNvSpPr>
      </xdr:nvSpPr>
      <xdr:spPr>
        <a:xfrm>
          <a:off x="3609975" y="1295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64" name="AutoShape 103"/>
        <xdr:cNvSpPr>
          <a:spLocks/>
        </xdr:cNvSpPr>
      </xdr:nvSpPr>
      <xdr:spPr>
        <a:xfrm>
          <a:off x="0" y="686752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65" name="AutoShape 104"/>
        <xdr:cNvSpPr>
          <a:spLocks/>
        </xdr:cNvSpPr>
      </xdr:nvSpPr>
      <xdr:spPr>
        <a:xfrm>
          <a:off x="2000250" y="68580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66" name="AutoShape 105"/>
        <xdr:cNvSpPr>
          <a:spLocks/>
        </xdr:cNvSpPr>
      </xdr:nvSpPr>
      <xdr:spPr>
        <a:xfrm>
          <a:off x="0" y="823912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48</xdr:row>
      <xdr:rowOff>38100</xdr:rowOff>
    </xdr:from>
    <xdr:to>
      <xdr:col>3</xdr:col>
      <xdr:colOff>733425</xdr:colOff>
      <xdr:row>48</xdr:row>
      <xdr:rowOff>152400</xdr:rowOff>
    </xdr:to>
    <xdr:sp>
      <xdr:nvSpPr>
        <xdr:cNvPr id="67" name="AutoShape 106"/>
        <xdr:cNvSpPr>
          <a:spLocks/>
        </xdr:cNvSpPr>
      </xdr:nvSpPr>
      <xdr:spPr>
        <a:xfrm>
          <a:off x="2314575" y="8267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68" name="Oval 107"/>
        <xdr:cNvSpPr>
          <a:spLocks/>
        </xdr:cNvSpPr>
      </xdr:nvSpPr>
      <xdr:spPr>
        <a:xfrm>
          <a:off x="8020050" y="49053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69" name="Oval 108"/>
        <xdr:cNvSpPr>
          <a:spLocks/>
        </xdr:cNvSpPr>
      </xdr:nvSpPr>
      <xdr:spPr>
        <a:xfrm>
          <a:off x="8020050" y="49053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70" name="Oval 109"/>
        <xdr:cNvSpPr>
          <a:spLocks/>
        </xdr:cNvSpPr>
      </xdr:nvSpPr>
      <xdr:spPr>
        <a:xfrm>
          <a:off x="8020050" y="49053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71" name="Line 111"/>
        <xdr:cNvSpPr>
          <a:spLocks/>
        </xdr:cNvSpPr>
      </xdr:nvSpPr>
      <xdr:spPr>
        <a:xfrm flipV="1">
          <a:off x="1009650" y="561975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72" name="Line 112"/>
        <xdr:cNvSpPr>
          <a:spLocks/>
        </xdr:cNvSpPr>
      </xdr:nvSpPr>
      <xdr:spPr>
        <a:xfrm>
          <a:off x="704850" y="866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73" name="Oval 113"/>
        <xdr:cNvSpPr>
          <a:spLocks/>
        </xdr:cNvSpPr>
      </xdr:nvSpPr>
      <xdr:spPr>
        <a:xfrm>
          <a:off x="962025" y="809625"/>
          <a:ext cx="104775" cy="1047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</xdr:row>
      <xdr:rowOff>123825</xdr:rowOff>
    </xdr:from>
    <xdr:to>
      <xdr:col>7</xdr:col>
      <xdr:colOff>161925</xdr:colOff>
      <xdr:row>4</xdr:row>
      <xdr:rowOff>123825</xdr:rowOff>
    </xdr:to>
    <xdr:sp>
      <xdr:nvSpPr>
        <xdr:cNvPr id="74" name="TextBox 114"/>
        <xdr:cNvSpPr txBox="1">
          <a:spLocks noChangeArrowheads="1"/>
        </xdr:cNvSpPr>
      </xdr:nvSpPr>
      <xdr:spPr>
        <a:xfrm>
          <a:off x="4276725" y="6381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75" name="Group 118"/>
        <xdr:cNvGrpSpPr>
          <a:grpSpLocks/>
        </xdr:cNvGrpSpPr>
      </xdr:nvGrpSpPr>
      <xdr:grpSpPr>
        <a:xfrm>
          <a:off x="3933825" y="4381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76" name="AutoShape 119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120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695325</xdr:colOff>
      <xdr:row>8</xdr:row>
      <xdr:rowOff>9525</xdr:rowOff>
    </xdr:from>
    <xdr:to>
      <xdr:col>18</xdr:col>
      <xdr:colOff>66675</xdr:colOff>
      <xdr:row>8</xdr:row>
      <xdr:rowOff>133350</xdr:rowOff>
    </xdr:to>
    <xdr:sp>
      <xdr:nvSpPr>
        <xdr:cNvPr id="78" name="AutoShape 121"/>
        <xdr:cNvSpPr>
          <a:spLocks/>
        </xdr:cNvSpPr>
      </xdr:nvSpPr>
      <xdr:spPr>
        <a:xfrm>
          <a:off x="13344525" y="1381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8</xdr:row>
      <xdr:rowOff>28575</xdr:rowOff>
    </xdr:from>
    <xdr:to>
      <xdr:col>20</xdr:col>
      <xdr:colOff>352425</xdr:colOff>
      <xdr:row>8</xdr:row>
      <xdr:rowOff>152400</xdr:rowOff>
    </xdr:to>
    <xdr:sp>
      <xdr:nvSpPr>
        <xdr:cNvPr id="79" name="AutoShape 122"/>
        <xdr:cNvSpPr>
          <a:spLocks/>
        </xdr:cNvSpPr>
      </xdr:nvSpPr>
      <xdr:spPr>
        <a:xfrm>
          <a:off x="15182850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>
      <xdr:nvSpPr>
        <xdr:cNvPr id="80" name="AutoShape 151"/>
        <xdr:cNvSpPr>
          <a:spLocks/>
        </xdr:cNvSpPr>
      </xdr:nvSpPr>
      <xdr:spPr>
        <a:xfrm rot="3000000" flipH="1" flipV="1">
          <a:off x="2371725" y="3933825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81" name="AutoShape 152"/>
        <xdr:cNvSpPr>
          <a:spLocks/>
        </xdr:cNvSpPr>
      </xdr:nvSpPr>
      <xdr:spPr>
        <a:xfrm flipH="1">
          <a:off x="4867275" y="1952625"/>
          <a:ext cx="695325" cy="51435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28575</xdr:colOff>
      <xdr:row>16</xdr:row>
      <xdr:rowOff>104775</xdr:rowOff>
    </xdr:to>
    <xdr:sp>
      <xdr:nvSpPr>
        <xdr:cNvPr id="82" name="Line 154"/>
        <xdr:cNvSpPr>
          <a:spLocks/>
        </xdr:cNvSpPr>
      </xdr:nvSpPr>
      <xdr:spPr>
        <a:xfrm flipV="1">
          <a:off x="5600700" y="1714500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83" name="Oval 155"/>
        <xdr:cNvSpPr>
          <a:spLocks/>
        </xdr:cNvSpPr>
      </xdr:nvSpPr>
      <xdr:spPr>
        <a:xfrm>
          <a:off x="5505450" y="2162175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84" name="TextBox 156"/>
        <xdr:cNvSpPr txBox="1">
          <a:spLocks noChangeArrowheads="1"/>
        </xdr:cNvSpPr>
      </xdr:nvSpPr>
      <xdr:spPr>
        <a:xfrm>
          <a:off x="4924425" y="2257425"/>
          <a:ext cx="514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85" name="TextBox 157"/>
        <xdr:cNvSpPr txBox="1">
          <a:spLocks noChangeArrowheads="1"/>
        </xdr:cNvSpPr>
      </xdr:nvSpPr>
      <xdr:spPr>
        <a:xfrm>
          <a:off x="4800600" y="210502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86" name="Line 160"/>
        <xdr:cNvSpPr>
          <a:spLocks/>
        </xdr:cNvSpPr>
      </xdr:nvSpPr>
      <xdr:spPr>
        <a:xfrm>
          <a:off x="6877050" y="2676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87" name="Line 161"/>
        <xdr:cNvSpPr>
          <a:spLocks/>
        </xdr:cNvSpPr>
      </xdr:nvSpPr>
      <xdr:spPr>
        <a:xfrm flipV="1">
          <a:off x="7496175" y="2667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88" name="Line 162"/>
        <xdr:cNvSpPr>
          <a:spLocks/>
        </xdr:cNvSpPr>
      </xdr:nvSpPr>
      <xdr:spPr>
        <a:xfrm>
          <a:off x="6791325" y="20478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89" name="Group 163"/>
        <xdr:cNvGrpSpPr>
          <a:grpSpLocks/>
        </xdr:cNvGrpSpPr>
      </xdr:nvGrpSpPr>
      <xdr:grpSpPr>
        <a:xfrm>
          <a:off x="6715125" y="1962150"/>
          <a:ext cx="847725" cy="904875"/>
          <a:chOff x="677" y="204"/>
          <a:chExt cx="84" cy="95"/>
        </a:xfrm>
        <a:solidFill>
          <a:srgbClr val="FFFFFF"/>
        </a:solidFill>
      </xdr:grpSpPr>
      <xdr:sp>
        <xdr:nvSpPr>
          <xdr:cNvPr id="90" name="AutoShape 164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AutoShape 165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AutoShape 166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Oval 167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94" name="Group 168"/>
        <xdr:cNvGrpSpPr>
          <a:grpSpLocks/>
        </xdr:cNvGrpSpPr>
      </xdr:nvGrpSpPr>
      <xdr:grpSpPr>
        <a:xfrm>
          <a:off x="667702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95" name="AutoShape 16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utoShape 17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97" name="Group 171"/>
        <xdr:cNvGrpSpPr>
          <a:grpSpLocks/>
        </xdr:cNvGrpSpPr>
      </xdr:nvGrpSpPr>
      <xdr:grpSpPr>
        <a:xfrm>
          <a:off x="6677025" y="24098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98" name="AutoShape 17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AutoShape 17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00" name="Group 174"/>
        <xdr:cNvGrpSpPr>
          <a:grpSpLocks/>
        </xdr:cNvGrpSpPr>
      </xdr:nvGrpSpPr>
      <xdr:grpSpPr>
        <a:xfrm>
          <a:off x="6657975" y="22193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01" name="AutoShape 17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AutoShape 17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03" name="Group 177"/>
        <xdr:cNvGrpSpPr>
          <a:grpSpLocks/>
        </xdr:cNvGrpSpPr>
      </xdr:nvGrpSpPr>
      <xdr:grpSpPr>
        <a:xfrm>
          <a:off x="7477125" y="22193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04" name="AutoShape 17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AutoShape 17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06" name="Group 180"/>
        <xdr:cNvGrpSpPr>
          <a:grpSpLocks/>
        </xdr:cNvGrpSpPr>
      </xdr:nvGrpSpPr>
      <xdr:grpSpPr>
        <a:xfrm>
          <a:off x="7515225" y="24098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07" name="AutoShape 18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AutoShape 18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09" name="Group 183"/>
        <xdr:cNvGrpSpPr>
          <a:grpSpLocks/>
        </xdr:cNvGrpSpPr>
      </xdr:nvGrpSpPr>
      <xdr:grpSpPr>
        <a:xfrm>
          <a:off x="751522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10" name="AutoShape 18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8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12" name="TextBox 186"/>
        <xdr:cNvSpPr txBox="1">
          <a:spLocks noChangeArrowheads="1"/>
        </xdr:cNvSpPr>
      </xdr:nvSpPr>
      <xdr:spPr>
        <a:xfrm>
          <a:off x="6829425" y="18573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13" name="AutoShape 187"/>
        <xdr:cNvSpPr>
          <a:spLocks/>
        </xdr:cNvSpPr>
      </xdr:nvSpPr>
      <xdr:spPr>
        <a:xfrm>
          <a:off x="7524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20</xdr:row>
      <xdr:rowOff>47625</xdr:rowOff>
    </xdr:from>
    <xdr:to>
      <xdr:col>4</xdr:col>
      <xdr:colOff>133350</xdr:colOff>
      <xdr:row>21</xdr:row>
      <xdr:rowOff>161925</xdr:rowOff>
    </xdr:to>
    <xdr:sp>
      <xdr:nvSpPr>
        <xdr:cNvPr id="114" name="AutoShape 188"/>
        <xdr:cNvSpPr>
          <a:spLocks/>
        </xdr:cNvSpPr>
      </xdr:nvSpPr>
      <xdr:spPr>
        <a:xfrm rot="3000000" flipH="1" flipV="1">
          <a:off x="2352675" y="3476625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123825</xdr:rowOff>
    </xdr:from>
    <xdr:to>
      <xdr:col>4</xdr:col>
      <xdr:colOff>419100</xdr:colOff>
      <xdr:row>24</xdr:row>
      <xdr:rowOff>66675</xdr:rowOff>
    </xdr:to>
    <xdr:sp>
      <xdr:nvSpPr>
        <xdr:cNvPr id="115" name="Rectangle 190"/>
        <xdr:cNvSpPr>
          <a:spLocks/>
        </xdr:cNvSpPr>
      </xdr:nvSpPr>
      <xdr:spPr>
        <a:xfrm>
          <a:off x="2543175" y="3724275"/>
          <a:ext cx="3619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22</xdr:row>
      <xdr:rowOff>9525</xdr:rowOff>
    </xdr:from>
    <xdr:to>
      <xdr:col>4</xdr:col>
      <xdr:colOff>609600</xdr:colOff>
      <xdr:row>23</xdr:row>
      <xdr:rowOff>161925</xdr:rowOff>
    </xdr:to>
    <xdr:sp>
      <xdr:nvSpPr>
        <xdr:cNvPr id="116" name="TextBox 191"/>
        <xdr:cNvSpPr txBox="1">
          <a:spLocks noChangeArrowheads="1"/>
        </xdr:cNvSpPr>
      </xdr:nvSpPr>
      <xdr:spPr>
        <a:xfrm>
          <a:off x="2562225" y="3781425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4</xdr:col>
      <xdr:colOff>47625</xdr:colOff>
      <xdr:row>20</xdr:row>
      <xdr:rowOff>161925</xdr:rowOff>
    </xdr:from>
    <xdr:to>
      <xdr:col>4</xdr:col>
      <xdr:colOff>419100</xdr:colOff>
      <xdr:row>21</xdr:row>
      <xdr:rowOff>171450</xdr:rowOff>
    </xdr:to>
    <xdr:sp>
      <xdr:nvSpPr>
        <xdr:cNvPr id="117" name="TextBox 192"/>
        <xdr:cNvSpPr txBox="1">
          <a:spLocks noChangeArrowheads="1"/>
        </xdr:cNvSpPr>
      </xdr:nvSpPr>
      <xdr:spPr>
        <a:xfrm>
          <a:off x="2533650" y="35909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118" name="AutoShape 202"/>
        <xdr:cNvSpPr>
          <a:spLocks/>
        </xdr:cNvSpPr>
      </xdr:nvSpPr>
      <xdr:spPr>
        <a:xfrm>
          <a:off x="5495925" y="2352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>
      <xdr:nvSpPr>
        <xdr:cNvPr id="119" name="AutoShape 203"/>
        <xdr:cNvSpPr>
          <a:spLocks/>
        </xdr:cNvSpPr>
      </xdr:nvSpPr>
      <xdr:spPr>
        <a:xfrm>
          <a:off x="5372100" y="3200400"/>
          <a:ext cx="285750" cy="762000"/>
        </a:xfrm>
        <a:custGeom>
          <a:pathLst>
            <a:path h="81" w="30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104775</xdr:rowOff>
    </xdr:from>
    <xdr:to>
      <xdr:col>8</xdr:col>
      <xdr:colOff>438150</xdr:colOff>
      <xdr:row>24</xdr:row>
      <xdr:rowOff>133350</xdr:rowOff>
    </xdr:to>
    <xdr:sp>
      <xdr:nvSpPr>
        <xdr:cNvPr id="120" name="TextBox 204"/>
        <xdr:cNvSpPr txBox="1">
          <a:spLocks noChangeArrowheads="1"/>
        </xdr:cNvSpPr>
      </xdr:nvSpPr>
      <xdr:spPr>
        <a:xfrm>
          <a:off x="5629275" y="40481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121" name="AutoShape 205"/>
        <xdr:cNvSpPr>
          <a:spLocks/>
        </xdr:cNvSpPr>
      </xdr:nvSpPr>
      <xdr:spPr>
        <a:xfrm>
          <a:off x="6677025" y="370522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122" name="Line 206"/>
        <xdr:cNvSpPr>
          <a:spLocks/>
        </xdr:cNvSpPr>
      </xdr:nvSpPr>
      <xdr:spPr>
        <a:xfrm flipH="1" flipV="1">
          <a:off x="7239000" y="322897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123" name="AutoShape 208"/>
        <xdr:cNvSpPr>
          <a:spLocks/>
        </xdr:cNvSpPr>
      </xdr:nvSpPr>
      <xdr:spPr>
        <a:xfrm>
          <a:off x="2476500" y="54483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114300</xdr:rowOff>
    </xdr:from>
    <xdr:to>
      <xdr:col>4</xdr:col>
      <xdr:colOff>57150</xdr:colOff>
      <xdr:row>31</xdr:row>
      <xdr:rowOff>142875</xdr:rowOff>
    </xdr:to>
    <xdr:sp>
      <xdr:nvSpPr>
        <xdr:cNvPr id="124" name="AutoShape 209"/>
        <xdr:cNvSpPr>
          <a:spLocks/>
        </xdr:cNvSpPr>
      </xdr:nvSpPr>
      <xdr:spPr>
        <a:xfrm>
          <a:off x="1838325" y="4914900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125" name="AutoShape 210"/>
        <xdr:cNvSpPr>
          <a:spLocks/>
        </xdr:cNvSpPr>
      </xdr:nvSpPr>
      <xdr:spPr>
        <a:xfrm>
          <a:off x="3895725" y="876300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126" name="TextBox 211"/>
        <xdr:cNvSpPr txBox="1">
          <a:spLocks noChangeArrowheads="1"/>
        </xdr:cNvSpPr>
      </xdr:nvSpPr>
      <xdr:spPr>
        <a:xfrm>
          <a:off x="4010025" y="6762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127" name="Line 212"/>
        <xdr:cNvSpPr>
          <a:spLocks/>
        </xdr:cNvSpPr>
      </xdr:nvSpPr>
      <xdr:spPr>
        <a:xfrm flipH="1" flipV="1">
          <a:off x="4029075" y="371475"/>
          <a:ext cx="1905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128" name="AutoShape 213"/>
        <xdr:cNvSpPr>
          <a:spLocks/>
        </xdr:cNvSpPr>
      </xdr:nvSpPr>
      <xdr:spPr>
        <a:xfrm>
          <a:off x="4105275" y="723900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129" name="Oval 214"/>
        <xdr:cNvSpPr>
          <a:spLocks/>
        </xdr:cNvSpPr>
      </xdr:nvSpPr>
      <xdr:spPr>
        <a:xfrm>
          <a:off x="3971925" y="12287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130" name="Line 215"/>
        <xdr:cNvSpPr>
          <a:spLocks/>
        </xdr:cNvSpPr>
      </xdr:nvSpPr>
      <xdr:spPr>
        <a:xfrm flipV="1">
          <a:off x="3905250" y="660082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131" name="Line 216"/>
        <xdr:cNvSpPr>
          <a:spLocks/>
        </xdr:cNvSpPr>
      </xdr:nvSpPr>
      <xdr:spPr>
        <a:xfrm flipV="1">
          <a:off x="17145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56</xdr:row>
      <xdr:rowOff>19050</xdr:rowOff>
    </xdr:from>
    <xdr:to>
      <xdr:col>8</xdr:col>
      <xdr:colOff>95250</xdr:colOff>
      <xdr:row>56</xdr:row>
      <xdr:rowOff>133350</xdr:rowOff>
    </xdr:to>
    <xdr:sp>
      <xdr:nvSpPr>
        <xdr:cNvPr id="132" name="AutoShape 217"/>
        <xdr:cNvSpPr>
          <a:spLocks/>
        </xdr:cNvSpPr>
      </xdr:nvSpPr>
      <xdr:spPr>
        <a:xfrm>
          <a:off x="5534025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64</xdr:row>
      <xdr:rowOff>0</xdr:rowOff>
    </xdr:from>
    <xdr:to>
      <xdr:col>2</xdr:col>
      <xdr:colOff>57150</xdr:colOff>
      <xdr:row>64</xdr:row>
      <xdr:rowOff>114300</xdr:rowOff>
    </xdr:to>
    <xdr:sp>
      <xdr:nvSpPr>
        <xdr:cNvPr id="133" name="AutoShape 218"/>
        <xdr:cNvSpPr>
          <a:spLocks/>
        </xdr:cNvSpPr>
      </xdr:nvSpPr>
      <xdr:spPr>
        <a:xfrm>
          <a:off x="857250" y="109728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60</xdr:row>
      <xdr:rowOff>9525</xdr:rowOff>
    </xdr:from>
    <xdr:to>
      <xdr:col>2</xdr:col>
      <xdr:colOff>0</xdr:colOff>
      <xdr:row>60</xdr:row>
      <xdr:rowOff>19050</xdr:rowOff>
    </xdr:to>
    <xdr:sp>
      <xdr:nvSpPr>
        <xdr:cNvPr id="134" name="AutoShape 219"/>
        <xdr:cNvSpPr>
          <a:spLocks/>
        </xdr:cNvSpPr>
      </xdr:nvSpPr>
      <xdr:spPr>
        <a:xfrm>
          <a:off x="295275" y="10296525"/>
          <a:ext cx="647700" cy="9525"/>
        </a:xfrm>
        <a:custGeom>
          <a:pathLst>
            <a:path h="1" w="68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15</xdr:row>
      <xdr:rowOff>133350</xdr:rowOff>
    </xdr:from>
    <xdr:to>
      <xdr:col>19</xdr:col>
      <xdr:colOff>762000</xdr:colOff>
      <xdr:row>16</xdr:row>
      <xdr:rowOff>85725</xdr:rowOff>
    </xdr:to>
    <xdr:sp>
      <xdr:nvSpPr>
        <xdr:cNvPr id="135" name="AutoShape 222"/>
        <xdr:cNvSpPr>
          <a:spLocks/>
        </xdr:cNvSpPr>
      </xdr:nvSpPr>
      <xdr:spPr>
        <a:xfrm>
          <a:off x="14820900" y="2705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36" name="Oval 223"/>
        <xdr:cNvSpPr>
          <a:spLocks/>
        </xdr:cNvSpPr>
      </xdr:nvSpPr>
      <xdr:spPr>
        <a:xfrm>
          <a:off x="8020050" y="49053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137" name="Oval 224"/>
        <xdr:cNvSpPr>
          <a:spLocks/>
        </xdr:cNvSpPr>
      </xdr:nvSpPr>
      <xdr:spPr>
        <a:xfrm>
          <a:off x="8020050" y="492442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138" name="Oval 225"/>
        <xdr:cNvSpPr>
          <a:spLocks/>
        </xdr:cNvSpPr>
      </xdr:nvSpPr>
      <xdr:spPr>
        <a:xfrm>
          <a:off x="8020050" y="5191125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28575</xdr:rowOff>
    </xdr:from>
    <xdr:to>
      <xdr:col>25</xdr:col>
      <xdr:colOff>0</xdr:colOff>
      <xdr:row>13</xdr:row>
      <xdr:rowOff>28575</xdr:rowOff>
    </xdr:to>
    <xdr:sp>
      <xdr:nvSpPr>
        <xdr:cNvPr id="139" name="Line 229"/>
        <xdr:cNvSpPr>
          <a:spLocks/>
        </xdr:cNvSpPr>
      </xdr:nvSpPr>
      <xdr:spPr>
        <a:xfrm>
          <a:off x="18792825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140" name="Line 230"/>
        <xdr:cNvSpPr>
          <a:spLocks/>
        </xdr:cNvSpPr>
      </xdr:nvSpPr>
      <xdr:spPr>
        <a:xfrm flipH="1" flipV="1">
          <a:off x="4314825" y="87630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95250</xdr:rowOff>
    </xdr:from>
    <xdr:to>
      <xdr:col>24</xdr:col>
      <xdr:colOff>323850</xdr:colOff>
      <xdr:row>43</xdr:row>
      <xdr:rowOff>142875</xdr:rowOff>
    </xdr:to>
    <xdr:sp>
      <xdr:nvSpPr>
        <xdr:cNvPr id="141" name="AutoShape 231"/>
        <xdr:cNvSpPr>
          <a:spLocks/>
        </xdr:cNvSpPr>
      </xdr:nvSpPr>
      <xdr:spPr>
        <a:xfrm>
          <a:off x="18259425" y="74676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38100</xdr:rowOff>
    </xdr:from>
    <xdr:to>
      <xdr:col>24</xdr:col>
      <xdr:colOff>323850</xdr:colOff>
      <xdr:row>44</xdr:row>
      <xdr:rowOff>85725</xdr:rowOff>
    </xdr:to>
    <xdr:sp>
      <xdr:nvSpPr>
        <xdr:cNvPr id="142" name="AutoShape 232"/>
        <xdr:cNvSpPr>
          <a:spLocks/>
        </xdr:cNvSpPr>
      </xdr:nvSpPr>
      <xdr:spPr>
        <a:xfrm>
          <a:off x="18259425" y="74104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44</xdr:row>
      <xdr:rowOff>28575</xdr:rowOff>
    </xdr:from>
    <xdr:to>
      <xdr:col>24</xdr:col>
      <xdr:colOff>342900</xdr:colOff>
      <xdr:row>45</xdr:row>
      <xdr:rowOff>95250</xdr:rowOff>
    </xdr:to>
    <xdr:sp>
      <xdr:nvSpPr>
        <xdr:cNvPr id="143" name="AutoShape 233"/>
        <xdr:cNvSpPr>
          <a:spLocks/>
        </xdr:cNvSpPr>
      </xdr:nvSpPr>
      <xdr:spPr>
        <a:xfrm>
          <a:off x="18316575" y="75723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133350</xdr:rowOff>
    </xdr:from>
    <xdr:to>
      <xdr:col>26</xdr:col>
      <xdr:colOff>285750</xdr:colOff>
      <xdr:row>44</xdr:row>
      <xdr:rowOff>9525</xdr:rowOff>
    </xdr:to>
    <xdr:sp>
      <xdr:nvSpPr>
        <xdr:cNvPr id="144" name="AutoShape 234"/>
        <xdr:cNvSpPr>
          <a:spLocks/>
        </xdr:cNvSpPr>
      </xdr:nvSpPr>
      <xdr:spPr>
        <a:xfrm>
          <a:off x="19764375" y="73342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145" name="AutoShape 235"/>
        <xdr:cNvSpPr>
          <a:spLocks/>
        </xdr:cNvSpPr>
      </xdr:nvSpPr>
      <xdr:spPr>
        <a:xfrm>
          <a:off x="18221325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146" name="AutoShape 236"/>
        <xdr:cNvSpPr>
          <a:spLocks/>
        </xdr:cNvSpPr>
      </xdr:nvSpPr>
      <xdr:spPr>
        <a:xfrm>
          <a:off x="18221325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147" name="AutoShape 237"/>
        <xdr:cNvSpPr>
          <a:spLocks/>
        </xdr:cNvSpPr>
      </xdr:nvSpPr>
      <xdr:spPr>
        <a:xfrm>
          <a:off x="718185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148" name="TextBox 239"/>
        <xdr:cNvSpPr txBox="1">
          <a:spLocks noChangeArrowheads="1"/>
        </xdr:cNvSpPr>
      </xdr:nvSpPr>
      <xdr:spPr>
        <a:xfrm>
          <a:off x="7419975" y="2190750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149" name="Line 240"/>
        <xdr:cNvSpPr>
          <a:spLocks/>
        </xdr:cNvSpPr>
      </xdr:nvSpPr>
      <xdr:spPr>
        <a:xfrm flipV="1">
          <a:off x="7486650" y="2085975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150" name="Oval 241"/>
        <xdr:cNvSpPr>
          <a:spLocks/>
        </xdr:cNvSpPr>
      </xdr:nvSpPr>
      <xdr:spPr>
        <a:xfrm>
          <a:off x="7219950" y="259080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28575</xdr:rowOff>
    </xdr:from>
    <xdr:to>
      <xdr:col>4</xdr:col>
      <xdr:colOff>523875</xdr:colOff>
      <xdr:row>20</xdr:row>
      <xdr:rowOff>38100</xdr:rowOff>
    </xdr:to>
    <xdr:sp>
      <xdr:nvSpPr>
        <xdr:cNvPr id="151" name="TextBox 244"/>
        <xdr:cNvSpPr txBox="1">
          <a:spLocks noChangeArrowheads="1"/>
        </xdr:cNvSpPr>
      </xdr:nvSpPr>
      <xdr:spPr>
        <a:xfrm>
          <a:off x="2676525" y="32861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152" name="TextBox 245"/>
        <xdr:cNvSpPr txBox="1">
          <a:spLocks noChangeArrowheads="1"/>
        </xdr:cNvSpPr>
      </xdr:nvSpPr>
      <xdr:spPr>
        <a:xfrm>
          <a:off x="3209925" y="427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153" name="Group 246"/>
        <xdr:cNvGrpSpPr>
          <a:grpSpLocks/>
        </xdr:cNvGrpSpPr>
      </xdr:nvGrpSpPr>
      <xdr:grpSpPr>
        <a:xfrm>
          <a:off x="7391400" y="2114550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154" name="AutoShape 247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248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156" name="AutoShape 252"/>
        <xdr:cNvSpPr>
          <a:spLocks/>
        </xdr:cNvSpPr>
      </xdr:nvSpPr>
      <xdr:spPr>
        <a:xfrm>
          <a:off x="5572125" y="3295650"/>
          <a:ext cx="276225" cy="8096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21</xdr:row>
      <xdr:rowOff>38100</xdr:rowOff>
    </xdr:from>
    <xdr:to>
      <xdr:col>8</xdr:col>
      <xdr:colOff>66675</xdr:colOff>
      <xdr:row>21</xdr:row>
      <xdr:rowOff>161925</xdr:rowOff>
    </xdr:to>
    <xdr:sp>
      <xdr:nvSpPr>
        <xdr:cNvPr id="157" name="Oval 253"/>
        <xdr:cNvSpPr>
          <a:spLocks/>
        </xdr:cNvSpPr>
      </xdr:nvSpPr>
      <xdr:spPr>
        <a:xfrm>
          <a:off x="5524500" y="3638550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47625</xdr:colOff>
      <xdr:row>21</xdr:row>
      <xdr:rowOff>171450</xdr:rowOff>
    </xdr:to>
    <xdr:sp>
      <xdr:nvSpPr>
        <xdr:cNvPr id="158" name="Oval 254"/>
        <xdr:cNvSpPr>
          <a:spLocks/>
        </xdr:cNvSpPr>
      </xdr:nvSpPr>
      <xdr:spPr>
        <a:xfrm>
          <a:off x="7181850" y="36480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159" name="Line 255"/>
        <xdr:cNvSpPr>
          <a:spLocks/>
        </xdr:cNvSpPr>
      </xdr:nvSpPr>
      <xdr:spPr>
        <a:xfrm>
          <a:off x="819150" y="3333750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160" name="Line 256"/>
        <xdr:cNvSpPr>
          <a:spLocks/>
        </xdr:cNvSpPr>
      </xdr:nvSpPr>
      <xdr:spPr>
        <a:xfrm flipH="1" flipV="1">
          <a:off x="819150" y="31242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161" name="AutoShape 257"/>
        <xdr:cNvSpPr>
          <a:spLocks/>
        </xdr:cNvSpPr>
      </xdr:nvSpPr>
      <xdr:spPr>
        <a:xfrm>
          <a:off x="819150" y="3371850"/>
          <a:ext cx="3524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62" name="AutoShape 258"/>
        <xdr:cNvSpPr>
          <a:spLocks/>
        </xdr:cNvSpPr>
      </xdr:nvSpPr>
      <xdr:spPr>
        <a:xfrm>
          <a:off x="7524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163" name="TextBox 261"/>
        <xdr:cNvSpPr txBox="1">
          <a:spLocks noChangeArrowheads="1"/>
        </xdr:cNvSpPr>
      </xdr:nvSpPr>
      <xdr:spPr>
        <a:xfrm>
          <a:off x="800100" y="381952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>
      <xdr:nvSpPr>
        <xdr:cNvPr id="164" name="Rectangle 262"/>
        <xdr:cNvSpPr>
          <a:spLocks/>
        </xdr:cNvSpPr>
      </xdr:nvSpPr>
      <xdr:spPr>
        <a:xfrm rot="18600000">
          <a:off x="5048250" y="3648075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95250</xdr:rowOff>
    </xdr:from>
    <xdr:to>
      <xdr:col>7</xdr:col>
      <xdr:colOff>714375</xdr:colOff>
      <xdr:row>23</xdr:row>
      <xdr:rowOff>47625</xdr:rowOff>
    </xdr:to>
    <xdr:sp>
      <xdr:nvSpPr>
        <xdr:cNvPr id="165" name="TextBox 263"/>
        <xdr:cNvSpPr txBox="1">
          <a:spLocks noChangeArrowheads="1"/>
        </xdr:cNvSpPr>
      </xdr:nvSpPr>
      <xdr:spPr>
        <a:xfrm>
          <a:off x="4981575" y="369570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166" name="Line 264"/>
        <xdr:cNvSpPr>
          <a:spLocks/>
        </xdr:cNvSpPr>
      </xdr:nvSpPr>
      <xdr:spPr>
        <a:xfrm>
          <a:off x="323850" y="4905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95250</xdr:colOff>
      <xdr:row>28</xdr:row>
      <xdr:rowOff>9525</xdr:rowOff>
    </xdr:to>
    <xdr:sp>
      <xdr:nvSpPr>
        <xdr:cNvPr id="167" name="TextBox 265"/>
        <xdr:cNvSpPr txBox="1">
          <a:spLocks noChangeArrowheads="1"/>
        </xdr:cNvSpPr>
      </xdr:nvSpPr>
      <xdr:spPr>
        <a:xfrm>
          <a:off x="200025" y="4638675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9525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168" name="Line 266"/>
        <xdr:cNvSpPr>
          <a:spLocks/>
        </xdr:cNvSpPr>
      </xdr:nvSpPr>
      <xdr:spPr>
        <a:xfrm flipV="1">
          <a:off x="180975" y="5276850"/>
          <a:ext cx="1362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169" name="Line 267"/>
        <xdr:cNvSpPr>
          <a:spLocks/>
        </xdr:cNvSpPr>
      </xdr:nvSpPr>
      <xdr:spPr>
        <a:xfrm>
          <a:off x="5905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170" name="Line 268"/>
        <xdr:cNvSpPr>
          <a:spLocks/>
        </xdr:cNvSpPr>
      </xdr:nvSpPr>
      <xdr:spPr>
        <a:xfrm>
          <a:off x="6667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171" name="Line 269"/>
        <xdr:cNvSpPr>
          <a:spLocks/>
        </xdr:cNvSpPr>
      </xdr:nvSpPr>
      <xdr:spPr>
        <a:xfrm>
          <a:off x="7429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172" name="Line 270"/>
        <xdr:cNvSpPr>
          <a:spLocks/>
        </xdr:cNvSpPr>
      </xdr:nvSpPr>
      <xdr:spPr>
        <a:xfrm>
          <a:off x="37147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173" name="Line 271"/>
        <xdr:cNvSpPr>
          <a:spLocks/>
        </xdr:cNvSpPr>
      </xdr:nvSpPr>
      <xdr:spPr>
        <a:xfrm>
          <a:off x="44767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174" name="Line 272"/>
        <xdr:cNvSpPr>
          <a:spLocks/>
        </xdr:cNvSpPr>
      </xdr:nvSpPr>
      <xdr:spPr>
        <a:xfrm>
          <a:off x="52387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175" name="Line 273"/>
        <xdr:cNvSpPr>
          <a:spLocks/>
        </xdr:cNvSpPr>
      </xdr:nvSpPr>
      <xdr:spPr>
        <a:xfrm>
          <a:off x="8191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176" name="Line 274"/>
        <xdr:cNvSpPr>
          <a:spLocks/>
        </xdr:cNvSpPr>
      </xdr:nvSpPr>
      <xdr:spPr>
        <a:xfrm>
          <a:off x="12192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177" name="Line 275"/>
        <xdr:cNvSpPr>
          <a:spLocks/>
        </xdr:cNvSpPr>
      </xdr:nvSpPr>
      <xdr:spPr>
        <a:xfrm>
          <a:off x="14668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178" name="Line 276"/>
        <xdr:cNvSpPr>
          <a:spLocks/>
        </xdr:cNvSpPr>
      </xdr:nvSpPr>
      <xdr:spPr>
        <a:xfrm>
          <a:off x="10668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179" name="Line 277"/>
        <xdr:cNvSpPr>
          <a:spLocks/>
        </xdr:cNvSpPr>
      </xdr:nvSpPr>
      <xdr:spPr>
        <a:xfrm>
          <a:off x="11430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180" name="Line 278"/>
        <xdr:cNvSpPr>
          <a:spLocks/>
        </xdr:cNvSpPr>
      </xdr:nvSpPr>
      <xdr:spPr>
        <a:xfrm>
          <a:off x="89535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181" name="Line 279"/>
        <xdr:cNvSpPr>
          <a:spLocks/>
        </xdr:cNvSpPr>
      </xdr:nvSpPr>
      <xdr:spPr>
        <a:xfrm>
          <a:off x="9906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182" name="Line 280"/>
        <xdr:cNvSpPr>
          <a:spLocks/>
        </xdr:cNvSpPr>
      </xdr:nvSpPr>
      <xdr:spPr>
        <a:xfrm>
          <a:off x="1381125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183" name="Line 281"/>
        <xdr:cNvSpPr>
          <a:spLocks/>
        </xdr:cNvSpPr>
      </xdr:nvSpPr>
      <xdr:spPr>
        <a:xfrm>
          <a:off x="1295400" y="5238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38100</xdr:rowOff>
    </xdr:from>
    <xdr:to>
      <xdr:col>2</xdr:col>
      <xdr:colOff>619125</xdr:colOff>
      <xdr:row>32</xdr:row>
      <xdr:rowOff>28575</xdr:rowOff>
    </xdr:to>
    <xdr:sp>
      <xdr:nvSpPr>
        <xdr:cNvPr id="184" name="TextBox 282"/>
        <xdr:cNvSpPr txBox="1">
          <a:spLocks noChangeArrowheads="1"/>
        </xdr:cNvSpPr>
      </xdr:nvSpPr>
      <xdr:spPr>
        <a:xfrm>
          <a:off x="342900" y="5353050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185" name="AutoShape 284"/>
        <xdr:cNvSpPr>
          <a:spLocks/>
        </xdr:cNvSpPr>
      </xdr:nvSpPr>
      <xdr:spPr>
        <a:xfrm>
          <a:off x="914400" y="55054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186" name="Line 294"/>
        <xdr:cNvSpPr>
          <a:spLocks/>
        </xdr:cNvSpPr>
      </xdr:nvSpPr>
      <xdr:spPr>
        <a:xfrm>
          <a:off x="0" y="62960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187" name="Oval 295"/>
        <xdr:cNvSpPr>
          <a:spLocks/>
        </xdr:cNvSpPr>
      </xdr:nvSpPr>
      <xdr:spPr>
        <a:xfrm>
          <a:off x="0" y="634365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188" name="AutoShape 296"/>
        <xdr:cNvSpPr>
          <a:spLocks/>
        </xdr:cNvSpPr>
      </xdr:nvSpPr>
      <xdr:spPr>
        <a:xfrm>
          <a:off x="0" y="6600825"/>
          <a:ext cx="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189" name="AutoShape 297"/>
        <xdr:cNvSpPr>
          <a:spLocks/>
        </xdr:cNvSpPr>
      </xdr:nvSpPr>
      <xdr:spPr>
        <a:xfrm flipV="1">
          <a:off x="0" y="6076950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190" name="TextBox 298"/>
        <xdr:cNvSpPr txBox="1">
          <a:spLocks noChangeArrowheads="1"/>
        </xdr:cNvSpPr>
      </xdr:nvSpPr>
      <xdr:spPr>
        <a:xfrm>
          <a:off x="0" y="66389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191" name="AutoShape 299"/>
        <xdr:cNvSpPr>
          <a:spLocks/>
        </xdr:cNvSpPr>
      </xdr:nvSpPr>
      <xdr:spPr>
        <a:xfrm>
          <a:off x="857250" y="68389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192" name="Line 300"/>
        <xdr:cNvSpPr>
          <a:spLocks/>
        </xdr:cNvSpPr>
      </xdr:nvSpPr>
      <xdr:spPr>
        <a:xfrm flipV="1">
          <a:off x="676275" y="6677025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193" name="AutoShape 303"/>
        <xdr:cNvSpPr>
          <a:spLocks/>
        </xdr:cNvSpPr>
      </xdr:nvSpPr>
      <xdr:spPr>
        <a:xfrm>
          <a:off x="2038350" y="6115050"/>
          <a:ext cx="1066800" cy="800100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194" name="AutoShape 304"/>
        <xdr:cNvSpPr>
          <a:spLocks/>
        </xdr:cNvSpPr>
      </xdr:nvSpPr>
      <xdr:spPr>
        <a:xfrm>
          <a:off x="1828800" y="6343650"/>
          <a:ext cx="219075" cy="361950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>
      <xdr:nvSpPr>
        <xdr:cNvPr id="195" name="TextBox 305"/>
        <xdr:cNvSpPr txBox="1">
          <a:spLocks noChangeArrowheads="1"/>
        </xdr:cNvSpPr>
      </xdr:nvSpPr>
      <xdr:spPr>
        <a:xfrm>
          <a:off x="2914650" y="619125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196" name="TextBox 306"/>
        <xdr:cNvSpPr txBox="1">
          <a:spLocks noChangeArrowheads="1"/>
        </xdr:cNvSpPr>
      </xdr:nvSpPr>
      <xdr:spPr>
        <a:xfrm>
          <a:off x="2028825" y="6696075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197" name="Line 308"/>
        <xdr:cNvSpPr>
          <a:spLocks/>
        </xdr:cNvSpPr>
      </xdr:nvSpPr>
      <xdr:spPr>
        <a:xfrm flipV="1">
          <a:off x="4029075" y="60293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198" name="AutoShape 309"/>
        <xdr:cNvSpPr>
          <a:spLocks/>
        </xdr:cNvSpPr>
      </xdr:nvSpPr>
      <xdr:spPr>
        <a:xfrm>
          <a:off x="4057650" y="6153150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199" name="TextBox 311"/>
        <xdr:cNvSpPr txBox="1">
          <a:spLocks noChangeArrowheads="1"/>
        </xdr:cNvSpPr>
      </xdr:nvSpPr>
      <xdr:spPr>
        <a:xfrm>
          <a:off x="0" y="77914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200" name="AutoShape 312"/>
        <xdr:cNvSpPr>
          <a:spLocks/>
        </xdr:cNvSpPr>
      </xdr:nvSpPr>
      <xdr:spPr>
        <a:xfrm>
          <a:off x="5000625" y="6515100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201" name="Line 313"/>
        <xdr:cNvSpPr>
          <a:spLocks/>
        </xdr:cNvSpPr>
      </xdr:nvSpPr>
      <xdr:spPr>
        <a:xfrm flipV="1">
          <a:off x="5591175" y="6524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37</xdr:row>
      <xdr:rowOff>114300</xdr:rowOff>
    </xdr:from>
    <xdr:to>
      <xdr:col>8</xdr:col>
      <xdr:colOff>57150</xdr:colOff>
      <xdr:row>38</xdr:row>
      <xdr:rowOff>66675</xdr:rowOff>
    </xdr:to>
    <xdr:sp>
      <xdr:nvSpPr>
        <xdr:cNvPr id="202" name="Oval 314"/>
        <xdr:cNvSpPr>
          <a:spLocks/>
        </xdr:cNvSpPr>
      </xdr:nvSpPr>
      <xdr:spPr>
        <a:xfrm>
          <a:off x="5514975" y="6457950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133350</xdr:colOff>
      <xdr:row>47</xdr:row>
      <xdr:rowOff>161925</xdr:rowOff>
    </xdr:to>
    <xdr:sp>
      <xdr:nvSpPr>
        <xdr:cNvPr id="203" name="AutoShape 315"/>
        <xdr:cNvSpPr>
          <a:spLocks/>
        </xdr:cNvSpPr>
      </xdr:nvSpPr>
      <xdr:spPr>
        <a:xfrm>
          <a:off x="685800" y="7343775"/>
          <a:ext cx="390525" cy="876300"/>
        </a:xfrm>
        <a:custGeom>
          <a:pathLst>
            <a:path h="93" w="41">
              <a:moveTo>
                <a:pt x="41" y="93"/>
              </a:moveTo>
              <a:lnTo>
                <a:pt x="41" y="73"/>
              </a:lnTo>
              <a:lnTo>
                <a:pt x="34" y="67"/>
              </a:lnTo>
              <a:lnTo>
                <a:pt x="0" y="49"/>
              </a:lnTo>
              <a:lnTo>
                <a:pt x="6" y="36"/>
              </a:lnTo>
              <a:lnTo>
                <a:pt x="18" y="17"/>
              </a:lnTo>
              <a:lnTo>
                <a:pt x="2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204" name="Line 316"/>
        <xdr:cNvSpPr>
          <a:spLocks/>
        </xdr:cNvSpPr>
      </xdr:nvSpPr>
      <xdr:spPr>
        <a:xfrm flipH="1">
          <a:off x="819150" y="7629525"/>
          <a:ext cx="36195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205" name="AutoShape 317"/>
        <xdr:cNvSpPr>
          <a:spLocks/>
        </xdr:cNvSpPr>
      </xdr:nvSpPr>
      <xdr:spPr>
        <a:xfrm>
          <a:off x="762000" y="772477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206" name="AutoShape 318"/>
        <xdr:cNvSpPr>
          <a:spLocks/>
        </xdr:cNvSpPr>
      </xdr:nvSpPr>
      <xdr:spPr>
        <a:xfrm>
          <a:off x="695325" y="78962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207" name="AutoShape 319"/>
        <xdr:cNvSpPr>
          <a:spLocks/>
        </xdr:cNvSpPr>
      </xdr:nvSpPr>
      <xdr:spPr>
        <a:xfrm>
          <a:off x="800100" y="7372350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28575</xdr:rowOff>
    </xdr:from>
    <xdr:to>
      <xdr:col>2</xdr:col>
      <xdr:colOff>180975</xdr:colOff>
      <xdr:row>45</xdr:row>
      <xdr:rowOff>133350</xdr:rowOff>
    </xdr:to>
    <xdr:sp>
      <xdr:nvSpPr>
        <xdr:cNvPr id="208" name="AutoShape 320"/>
        <xdr:cNvSpPr>
          <a:spLocks/>
        </xdr:cNvSpPr>
      </xdr:nvSpPr>
      <xdr:spPr>
        <a:xfrm>
          <a:off x="876300" y="7400925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209" name="AutoShape 321"/>
        <xdr:cNvSpPr>
          <a:spLocks/>
        </xdr:cNvSpPr>
      </xdr:nvSpPr>
      <xdr:spPr>
        <a:xfrm>
          <a:off x="838200" y="7381875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66675</xdr:rowOff>
    </xdr:from>
    <xdr:to>
      <xdr:col>1</xdr:col>
      <xdr:colOff>695325</xdr:colOff>
      <xdr:row>49</xdr:row>
      <xdr:rowOff>0</xdr:rowOff>
    </xdr:to>
    <xdr:sp>
      <xdr:nvSpPr>
        <xdr:cNvPr id="210" name="AutoShape 322"/>
        <xdr:cNvSpPr>
          <a:spLocks/>
        </xdr:cNvSpPr>
      </xdr:nvSpPr>
      <xdr:spPr>
        <a:xfrm>
          <a:off x="619125" y="7953375"/>
          <a:ext cx="247650" cy="447675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211" name="AutoShape 323"/>
        <xdr:cNvSpPr>
          <a:spLocks/>
        </xdr:cNvSpPr>
      </xdr:nvSpPr>
      <xdr:spPr>
        <a:xfrm>
          <a:off x="571500" y="79438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38100</xdr:rowOff>
    </xdr:from>
    <xdr:to>
      <xdr:col>1</xdr:col>
      <xdr:colOff>609600</xdr:colOff>
      <xdr:row>48</xdr:row>
      <xdr:rowOff>152400</xdr:rowOff>
    </xdr:to>
    <xdr:sp>
      <xdr:nvSpPr>
        <xdr:cNvPr id="212" name="AutoShape 324"/>
        <xdr:cNvSpPr>
          <a:spLocks/>
        </xdr:cNvSpPr>
      </xdr:nvSpPr>
      <xdr:spPr>
        <a:xfrm>
          <a:off x="533400" y="79248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46</xdr:row>
      <xdr:rowOff>152400</xdr:rowOff>
    </xdr:to>
    <xdr:sp>
      <xdr:nvSpPr>
        <xdr:cNvPr id="213" name="Oval 325"/>
        <xdr:cNvSpPr>
          <a:spLocks/>
        </xdr:cNvSpPr>
      </xdr:nvSpPr>
      <xdr:spPr>
        <a:xfrm>
          <a:off x="952500" y="79152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214" name="TextBox 327"/>
        <xdr:cNvSpPr txBox="1">
          <a:spLocks noChangeArrowheads="1"/>
        </xdr:cNvSpPr>
      </xdr:nvSpPr>
      <xdr:spPr>
        <a:xfrm>
          <a:off x="276225" y="804862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85725</xdr:rowOff>
    </xdr:from>
    <xdr:to>
      <xdr:col>3</xdr:col>
      <xdr:colOff>666750</xdr:colOff>
      <xdr:row>48</xdr:row>
      <xdr:rowOff>85725</xdr:rowOff>
    </xdr:to>
    <xdr:sp>
      <xdr:nvSpPr>
        <xdr:cNvPr id="215" name="AutoShape 328"/>
        <xdr:cNvSpPr>
          <a:spLocks/>
        </xdr:cNvSpPr>
      </xdr:nvSpPr>
      <xdr:spPr>
        <a:xfrm>
          <a:off x="1809750" y="7800975"/>
          <a:ext cx="571500" cy="5143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216" name="Line 329"/>
        <xdr:cNvSpPr>
          <a:spLocks/>
        </xdr:cNvSpPr>
      </xdr:nvSpPr>
      <xdr:spPr>
        <a:xfrm flipH="1" flipV="1">
          <a:off x="2381250" y="73437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217" name="Group 330"/>
        <xdr:cNvGrpSpPr>
          <a:grpSpLocks/>
        </xdr:cNvGrpSpPr>
      </xdr:nvGrpSpPr>
      <xdr:grpSpPr>
        <a:xfrm>
          <a:off x="2257425" y="7419975"/>
          <a:ext cx="247650" cy="352425"/>
          <a:chOff x="718" y="97"/>
          <a:chExt cx="23" cy="15"/>
        </a:xfrm>
        <a:solidFill>
          <a:srgbClr val="FFFFFF"/>
        </a:solidFill>
      </xdr:grpSpPr>
      <xdr:sp>
        <xdr:nvSpPr>
          <xdr:cNvPr id="218" name="AutoShape 33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AutoShape 33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220" name="AutoShape 333"/>
        <xdr:cNvSpPr>
          <a:spLocks/>
        </xdr:cNvSpPr>
      </xdr:nvSpPr>
      <xdr:spPr>
        <a:xfrm>
          <a:off x="4876800" y="7848600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221" name="AutoShape 334"/>
        <xdr:cNvSpPr>
          <a:spLocks/>
        </xdr:cNvSpPr>
      </xdr:nvSpPr>
      <xdr:spPr>
        <a:xfrm>
          <a:off x="5514975" y="8229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222" name="Line 335"/>
        <xdr:cNvSpPr>
          <a:spLocks/>
        </xdr:cNvSpPr>
      </xdr:nvSpPr>
      <xdr:spPr>
        <a:xfrm flipV="1">
          <a:off x="5591175" y="7848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223" name="Group 336"/>
        <xdr:cNvGrpSpPr>
          <a:grpSpLocks/>
        </xdr:cNvGrpSpPr>
      </xdr:nvGrpSpPr>
      <xdr:grpSpPr>
        <a:xfrm>
          <a:off x="5619750" y="7715250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224" name="AutoShape 33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AutoShape 33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45</xdr:row>
      <xdr:rowOff>133350</xdr:rowOff>
    </xdr:from>
    <xdr:to>
      <xdr:col>9</xdr:col>
      <xdr:colOff>38100</xdr:colOff>
      <xdr:row>47</xdr:row>
      <xdr:rowOff>28575</xdr:rowOff>
    </xdr:to>
    <xdr:sp>
      <xdr:nvSpPr>
        <xdr:cNvPr id="226" name="AutoShape 339"/>
        <xdr:cNvSpPr>
          <a:spLocks/>
        </xdr:cNvSpPr>
      </xdr:nvSpPr>
      <xdr:spPr>
        <a:xfrm>
          <a:off x="6143625" y="7848600"/>
          <a:ext cx="37147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>
      <xdr:nvSpPr>
        <xdr:cNvPr id="227" name="Line 340"/>
        <xdr:cNvSpPr>
          <a:spLocks/>
        </xdr:cNvSpPr>
      </xdr:nvSpPr>
      <xdr:spPr>
        <a:xfrm>
          <a:off x="2381250" y="8105775"/>
          <a:ext cx="8572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228" name="AutoShape 341"/>
        <xdr:cNvSpPr>
          <a:spLocks/>
        </xdr:cNvSpPr>
      </xdr:nvSpPr>
      <xdr:spPr>
        <a:xfrm>
          <a:off x="3981450" y="68675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64</xdr:row>
      <xdr:rowOff>0</xdr:rowOff>
    </xdr:from>
    <xdr:to>
      <xdr:col>3</xdr:col>
      <xdr:colOff>704850</xdr:colOff>
      <xdr:row>64</xdr:row>
      <xdr:rowOff>123825</xdr:rowOff>
    </xdr:to>
    <xdr:sp>
      <xdr:nvSpPr>
        <xdr:cNvPr id="229" name="AutoShape 347"/>
        <xdr:cNvSpPr>
          <a:spLocks/>
        </xdr:cNvSpPr>
      </xdr:nvSpPr>
      <xdr:spPr>
        <a:xfrm>
          <a:off x="228600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53</xdr:row>
      <xdr:rowOff>9525</xdr:rowOff>
    </xdr:from>
    <xdr:to>
      <xdr:col>8</xdr:col>
      <xdr:colOff>28575</xdr:colOff>
      <xdr:row>56</xdr:row>
      <xdr:rowOff>47625</xdr:rowOff>
    </xdr:to>
    <xdr:sp>
      <xdr:nvSpPr>
        <xdr:cNvPr id="230" name="AutoShape 348"/>
        <xdr:cNvSpPr>
          <a:spLocks/>
        </xdr:cNvSpPr>
      </xdr:nvSpPr>
      <xdr:spPr>
        <a:xfrm>
          <a:off x="5095875" y="9096375"/>
          <a:ext cx="5048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52</xdr:row>
      <xdr:rowOff>161925</xdr:rowOff>
    </xdr:from>
    <xdr:to>
      <xdr:col>8</xdr:col>
      <xdr:colOff>590550</xdr:colOff>
      <xdr:row>53</xdr:row>
      <xdr:rowOff>19050</xdr:rowOff>
    </xdr:to>
    <xdr:sp>
      <xdr:nvSpPr>
        <xdr:cNvPr id="231" name="AutoShape 349"/>
        <xdr:cNvSpPr>
          <a:spLocks/>
        </xdr:cNvSpPr>
      </xdr:nvSpPr>
      <xdr:spPr>
        <a:xfrm flipH="1">
          <a:off x="5562600" y="907732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232" name="AutoShape 353"/>
        <xdr:cNvSpPr>
          <a:spLocks/>
        </xdr:cNvSpPr>
      </xdr:nvSpPr>
      <xdr:spPr>
        <a:xfrm>
          <a:off x="5572125" y="54387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233" name="AutoShape 354"/>
        <xdr:cNvSpPr>
          <a:spLocks/>
        </xdr:cNvSpPr>
      </xdr:nvSpPr>
      <xdr:spPr>
        <a:xfrm>
          <a:off x="5248275" y="47053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234" name="AutoShape 355"/>
        <xdr:cNvSpPr>
          <a:spLocks/>
        </xdr:cNvSpPr>
      </xdr:nvSpPr>
      <xdr:spPr>
        <a:xfrm>
          <a:off x="5591175" y="5248275"/>
          <a:ext cx="485775" cy="314325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235" name="TextBox 357"/>
        <xdr:cNvSpPr txBox="1">
          <a:spLocks noChangeArrowheads="1"/>
        </xdr:cNvSpPr>
      </xdr:nvSpPr>
      <xdr:spPr>
        <a:xfrm>
          <a:off x="5562600" y="489585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236" name="AutoShape 358"/>
        <xdr:cNvSpPr>
          <a:spLocks/>
        </xdr:cNvSpPr>
      </xdr:nvSpPr>
      <xdr:spPr>
        <a:xfrm>
          <a:off x="5286375" y="47815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237" name="Oval 359"/>
        <xdr:cNvSpPr>
          <a:spLocks/>
        </xdr:cNvSpPr>
      </xdr:nvSpPr>
      <xdr:spPr>
        <a:xfrm>
          <a:off x="5514975" y="51816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238" name="AutoShape 360"/>
        <xdr:cNvSpPr>
          <a:spLocks/>
        </xdr:cNvSpPr>
      </xdr:nvSpPr>
      <xdr:spPr>
        <a:xfrm>
          <a:off x="5572125" y="54387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239" name="AutoShape 361"/>
        <xdr:cNvSpPr>
          <a:spLocks/>
        </xdr:cNvSpPr>
      </xdr:nvSpPr>
      <xdr:spPr>
        <a:xfrm>
          <a:off x="5248275" y="47053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240" name="AutoShape 362"/>
        <xdr:cNvSpPr>
          <a:spLocks/>
        </xdr:cNvSpPr>
      </xdr:nvSpPr>
      <xdr:spPr>
        <a:xfrm>
          <a:off x="5591175" y="5248275"/>
          <a:ext cx="485775" cy="314325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666750</xdr:colOff>
      <xdr:row>30</xdr:row>
      <xdr:rowOff>85725</xdr:rowOff>
    </xdr:to>
    <xdr:sp>
      <xdr:nvSpPr>
        <xdr:cNvPr id="241" name="TextBox 363"/>
        <xdr:cNvSpPr txBox="1">
          <a:spLocks noChangeArrowheads="1"/>
        </xdr:cNvSpPr>
      </xdr:nvSpPr>
      <xdr:spPr>
        <a:xfrm>
          <a:off x="5562600" y="4895850"/>
          <a:ext cx="676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242" name="AutoShape 364"/>
        <xdr:cNvSpPr>
          <a:spLocks/>
        </xdr:cNvSpPr>
      </xdr:nvSpPr>
      <xdr:spPr>
        <a:xfrm>
          <a:off x="5286375" y="47815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243" name="Oval 365"/>
        <xdr:cNvSpPr>
          <a:spLocks/>
        </xdr:cNvSpPr>
      </xdr:nvSpPr>
      <xdr:spPr>
        <a:xfrm>
          <a:off x="5514975" y="5181600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10</xdr:col>
      <xdr:colOff>57150</xdr:colOff>
      <xdr:row>32</xdr:row>
      <xdr:rowOff>123825</xdr:rowOff>
    </xdr:to>
    <xdr:sp>
      <xdr:nvSpPr>
        <xdr:cNvPr id="244" name="AutoShape 366"/>
        <xdr:cNvSpPr>
          <a:spLocks/>
        </xdr:cNvSpPr>
      </xdr:nvSpPr>
      <xdr:spPr>
        <a:xfrm>
          <a:off x="7181850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245" name="Line 367"/>
        <xdr:cNvSpPr>
          <a:spLocks/>
        </xdr:cNvSpPr>
      </xdr:nvSpPr>
      <xdr:spPr>
        <a:xfrm flipV="1">
          <a:off x="7248525" y="466725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246" name="Line 368"/>
        <xdr:cNvSpPr>
          <a:spLocks/>
        </xdr:cNvSpPr>
      </xdr:nvSpPr>
      <xdr:spPr>
        <a:xfrm>
          <a:off x="6819900" y="49244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57150</xdr:rowOff>
    </xdr:from>
    <xdr:to>
      <xdr:col>10</xdr:col>
      <xdr:colOff>371475</xdr:colOff>
      <xdr:row>32</xdr:row>
      <xdr:rowOff>47625</xdr:rowOff>
    </xdr:to>
    <xdr:sp>
      <xdr:nvSpPr>
        <xdr:cNvPr id="247" name="TextBox 371"/>
        <xdr:cNvSpPr txBox="1">
          <a:spLocks noChangeArrowheads="1"/>
        </xdr:cNvSpPr>
      </xdr:nvSpPr>
      <xdr:spPr>
        <a:xfrm>
          <a:off x="7324725" y="5200650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248" name="AutoShape 372"/>
        <xdr:cNvSpPr>
          <a:spLocks/>
        </xdr:cNvSpPr>
      </xdr:nvSpPr>
      <xdr:spPr>
        <a:xfrm>
          <a:off x="7191375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249" name="Line 373"/>
        <xdr:cNvSpPr>
          <a:spLocks/>
        </xdr:cNvSpPr>
      </xdr:nvSpPr>
      <xdr:spPr>
        <a:xfrm flipV="1">
          <a:off x="7248525" y="466725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250" name="Line 374"/>
        <xdr:cNvSpPr>
          <a:spLocks/>
        </xdr:cNvSpPr>
      </xdr:nvSpPr>
      <xdr:spPr>
        <a:xfrm>
          <a:off x="6819900" y="49244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38100</xdr:rowOff>
    </xdr:from>
    <xdr:to>
      <xdr:col>10</xdr:col>
      <xdr:colOff>85725</xdr:colOff>
      <xdr:row>30</xdr:row>
      <xdr:rowOff>19050</xdr:rowOff>
    </xdr:to>
    <xdr:sp>
      <xdr:nvSpPr>
        <xdr:cNvPr id="251" name="Oval 375"/>
        <xdr:cNvSpPr>
          <a:spLocks/>
        </xdr:cNvSpPr>
      </xdr:nvSpPr>
      <xdr:spPr>
        <a:xfrm>
          <a:off x="7181850" y="50101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252" name="AutoShape 378"/>
        <xdr:cNvSpPr>
          <a:spLocks/>
        </xdr:cNvSpPr>
      </xdr:nvSpPr>
      <xdr:spPr>
        <a:xfrm>
          <a:off x="914400" y="5991225"/>
          <a:ext cx="571500" cy="857250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38100</xdr:colOff>
      <xdr:row>39</xdr:row>
      <xdr:rowOff>19050</xdr:rowOff>
    </xdr:to>
    <xdr:sp>
      <xdr:nvSpPr>
        <xdr:cNvPr id="253" name="Oval 379"/>
        <xdr:cNvSpPr>
          <a:spLocks/>
        </xdr:cNvSpPr>
      </xdr:nvSpPr>
      <xdr:spPr>
        <a:xfrm>
          <a:off x="866775" y="6591300"/>
          <a:ext cx="114300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254" name="AutoShape 380"/>
        <xdr:cNvSpPr>
          <a:spLocks/>
        </xdr:cNvSpPr>
      </xdr:nvSpPr>
      <xdr:spPr>
        <a:xfrm>
          <a:off x="738187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255" name="Line 381"/>
        <xdr:cNvSpPr>
          <a:spLocks/>
        </xdr:cNvSpPr>
      </xdr:nvSpPr>
      <xdr:spPr>
        <a:xfrm flipV="1">
          <a:off x="7448550" y="601027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256" name="TextBox 382"/>
        <xdr:cNvSpPr txBox="1">
          <a:spLocks noChangeArrowheads="1"/>
        </xdr:cNvSpPr>
      </xdr:nvSpPr>
      <xdr:spPr>
        <a:xfrm>
          <a:off x="6734175" y="641985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257" name="AutoShape 383"/>
        <xdr:cNvSpPr>
          <a:spLocks/>
        </xdr:cNvSpPr>
      </xdr:nvSpPr>
      <xdr:spPr>
        <a:xfrm>
          <a:off x="738187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258" name="Line 384"/>
        <xdr:cNvSpPr>
          <a:spLocks/>
        </xdr:cNvSpPr>
      </xdr:nvSpPr>
      <xdr:spPr>
        <a:xfrm flipV="1">
          <a:off x="7448550" y="601027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259" name="TextBox 385"/>
        <xdr:cNvSpPr txBox="1">
          <a:spLocks noChangeArrowheads="1"/>
        </xdr:cNvSpPr>
      </xdr:nvSpPr>
      <xdr:spPr>
        <a:xfrm>
          <a:off x="6734175" y="641985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260" name="AutoShape 386"/>
        <xdr:cNvSpPr>
          <a:spLocks/>
        </xdr:cNvSpPr>
      </xdr:nvSpPr>
      <xdr:spPr>
        <a:xfrm>
          <a:off x="718185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261" name="Line 387"/>
        <xdr:cNvSpPr>
          <a:spLocks/>
        </xdr:cNvSpPr>
      </xdr:nvSpPr>
      <xdr:spPr>
        <a:xfrm flipV="1">
          <a:off x="7248525" y="73437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262" name="AutoShape 391"/>
        <xdr:cNvSpPr>
          <a:spLocks/>
        </xdr:cNvSpPr>
      </xdr:nvSpPr>
      <xdr:spPr>
        <a:xfrm>
          <a:off x="718185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263" name="Line 392"/>
        <xdr:cNvSpPr>
          <a:spLocks/>
        </xdr:cNvSpPr>
      </xdr:nvSpPr>
      <xdr:spPr>
        <a:xfrm flipV="1">
          <a:off x="7248525" y="73437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50</xdr:row>
      <xdr:rowOff>28575</xdr:rowOff>
    </xdr:from>
    <xdr:to>
      <xdr:col>9</xdr:col>
      <xdr:colOff>371475</xdr:colOff>
      <xdr:row>53</xdr:row>
      <xdr:rowOff>142875</xdr:rowOff>
    </xdr:to>
    <xdr:sp>
      <xdr:nvSpPr>
        <xdr:cNvPr id="264" name="AutoShape 396"/>
        <xdr:cNvSpPr>
          <a:spLocks/>
        </xdr:cNvSpPr>
      </xdr:nvSpPr>
      <xdr:spPr>
        <a:xfrm>
          <a:off x="6581775" y="8601075"/>
          <a:ext cx="266700" cy="628650"/>
        </a:xfrm>
        <a:custGeom>
          <a:pathLst>
            <a:path h="40" w="17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62</xdr:row>
      <xdr:rowOff>66675</xdr:rowOff>
    </xdr:from>
    <xdr:to>
      <xdr:col>10</xdr:col>
      <xdr:colOff>285750</xdr:colOff>
      <xdr:row>63</xdr:row>
      <xdr:rowOff>123825</xdr:rowOff>
    </xdr:to>
    <xdr:sp>
      <xdr:nvSpPr>
        <xdr:cNvPr id="265" name="AutoShape 397"/>
        <xdr:cNvSpPr>
          <a:spLocks/>
        </xdr:cNvSpPr>
      </xdr:nvSpPr>
      <xdr:spPr>
        <a:xfrm>
          <a:off x="7277100" y="10696575"/>
          <a:ext cx="257175" cy="2286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60</xdr:row>
      <xdr:rowOff>123825</xdr:rowOff>
    </xdr:from>
    <xdr:to>
      <xdr:col>10</xdr:col>
      <xdr:colOff>257175</xdr:colOff>
      <xdr:row>61</xdr:row>
      <xdr:rowOff>142875</xdr:rowOff>
    </xdr:to>
    <xdr:sp>
      <xdr:nvSpPr>
        <xdr:cNvPr id="266" name="AutoShape 398"/>
        <xdr:cNvSpPr>
          <a:spLocks/>
        </xdr:cNvSpPr>
      </xdr:nvSpPr>
      <xdr:spPr>
        <a:xfrm>
          <a:off x="7286625" y="10410825"/>
          <a:ext cx="219075" cy="190500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267" name="Line 399"/>
        <xdr:cNvSpPr>
          <a:spLocks/>
        </xdr:cNvSpPr>
      </xdr:nvSpPr>
      <xdr:spPr>
        <a:xfrm flipV="1">
          <a:off x="5572125" y="6105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>
      <xdr:nvSpPr>
        <xdr:cNvPr id="268" name="AutoShape 401"/>
        <xdr:cNvSpPr>
          <a:spLocks/>
        </xdr:cNvSpPr>
      </xdr:nvSpPr>
      <xdr:spPr>
        <a:xfrm>
          <a:off x="2495550" y="7677150"/>
          <a:ext cx="47625" cy="34290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>
      <xdr:nvSpPr>
        <xdr:cNvPr id="269" name="AutoShape 402"/>
        <xdr:cNvSpPr>
          <a:spLocks/>
        </xdr:cNvSpPr>
      </xdr:nvSpPr>
      <xdr:spPr>
        <a:xfrm>
          <a:off x="2505075" y="7210425"/>
          <a:ext cx="57150" cy="285750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>
      <xdr:nvSpPr>
        <xdr:cNvPr id="270" name="AutoShape 403"/>
        <xdr:cNvSpPr>
          <a:spLocks/>
        </xdr:cNvSpPr>
      </xdr:nvSpPr>
      <xdr:spPr>
        <a:xfrm>
          <a:off x="2047875" y="7496175"/>
          <a:ext cx="238125" cy="161925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>
      <xdr:nvSpPr>
        <xdr:cNvPr id="271" name="AutoShape 404"/>
        <xdr:cNvSpPr>
          <a:spLocks/>
        </xdr:cNvSpPr>
      </xdr:nvSpPr>
      <xdr:spPr>
        <a:xfrm>
          <a:off x="2562225" y="7239000"/>
          <a:ext cx="123825" cy="838200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>
      <xdr:nvSpPr>
        <xdr:cNvPr id="272" name="AutoShape 405"/>
        <xdr:cNvSpPr>
          <a:spLocks/>
        </xdr:cNvSpPr>
      </xdr:nvSpPr>
      <xdr:spPr>
        <a:xfrm>
          <a:off x="2724150" y="7239000"/>
          <a:ext cx="85725" cy="800100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>
      <xdr:nvSpPr>
        <xdr:cNvPr id="273" name="AutoShape 406"/>
        <xdr:cNvSpPr>
          <a:spLocks/>
        </xdr:cNvSpPr>
      </xdr:nvSpPr>
      <xdr:spPr>
        <a:xfrm>
          <a:off x="1962150" y="7458075"/>
          <a:ext cx="390525" cy="238125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274" name="AutoShape 407"/>
        <xdr:cNvSpPr>
          <a:spLocks/>
        </xdr:cNvSpPr>
      </xdr:nvSpPr>
      <xdr:spPr>
        <a:xfrm>
          <a:off x="2838450" y="7381875"/>
          <a:ext cx="104775" cy="619125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>
      <xdr:nvSpPr>
        <xdr:cNvPr id="275" name="AutoShape 408"/>
        <xdr:cNvSpPr>
          <a:spLocks/>
        </xdr:cNvSpPr>
      </xdr:nvSpPr>
      <xdr:spPr>
        <a:xfrm>
          <a:off x="2962275" y="7400925"/>
          <a:ext cx="209550" cy="657225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>
      <xdr:nvSpPr>
        <xdr:cNvPr id="276" name="AutoShape 409"/>
        <xdr:cNvSpPr>
          <a:spLocks/>
        </xdr:cNvSpPr>
      </xdr:nvSpPr>
      <xdr:spPr>
        <a:xfrm>
          <a:off x="3105150" y="7610475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277" name="AutoShape 410"/>
        <xdr:cNvSpPr>
          <a:spLocks/>
        </xdr:cNvSpPr>
      </xdr:nvSpPr>
      <xdr:spPr>
        <a:xfrm>
          <a:off x="2619375" y="8248650"/>
          <a:ext cx="133350" cy="161925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9525</xdr:rowOff>
    </xdr:from>
    <xdr:to>
      <xdr:col>4</xdr:col>
      <xdr:colOff>352425</xdr:colOff>
      <xdr:row>49</xdr:row>
      <xdr:rowOff>0</xdr:rowOff>
    </xdr:to>
    <xdr:sp>
      <xdr:nvSpPr>
        <xdr:cNvPr id="278" name="AutoShape 411"/>
        <xdr:cNvSpPr>
          <a:spLocks/>
        </xdr:cNvSpPr>
      </xdr:nvSpPr>
      <xdr:spPr>
        <a:xfrm>
          <a:off x="2705100" y="8239125"/>
          <a:ext cx="133350" cy="161925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>
      <xdr:nvSpPr>
        <xdr:cNvPr id="279" name="AutoShape 412"/>
        <xdr:cNvSpPr>
          <a:spLocks/>
        </xdr:cNvSpPr>
      </xdr:nvSpPr>
      <xdr:spPr>
        <a:xfrm>
          <a:off x="2781300" y="8239125"/>
          <a:ext cx="133350" cy="161925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280" name="AutoShape 413"/>
        <xdr:cNvSpPr>
          <a:spLocks/>
        </xdr:cNvSpPr>
      </xdr:nvSpPr>
      <xdr:spPr>
        <a:xfrm>
          <a:off x="5981700" y="7648575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281" name="AutoShape 414"/>
        <xdr:cNvSpPr>
          <a:spLocks/>
        </xdr:cNvSpPr>
      </xdr:nvSpPr>
      <xdr:spPr>
        <a:xfrm>
          <a:off x="4838700" y="7620000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282" name="AutoShape 415"/>
        <xdr:cNvSpPr>
          <a:spLocks/>
        </xdr:cNvSpPr>
      </xdr:nvSpPr>
      <xdr:spPr>
        <a:xfrm>
          <a:off x="5657850" y="7953375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283" name="AutoShape 416"/>
        <xdr:cNvSpPr>
          <a:spLocks/>
        </xdr:cNvSpPr>
      </xdr:nvSpPr>
      <xdr:spPr>
        <a:xfrm>
          <a:off x="5743575" y="7972425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284" name="AutoShape 417"/>
        <xdr:cNvSpPr>
          <a:spLocks/>
        </xdr:cNvSpPr>
      </xdr:nvSpPr>
      <xdr:spPr>
        <a:xfrm>
          <a:off x="4943475" y="7505700"/>
          <a:ext cx="1352550" cy="219075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285" name="AutoShape 418"/>
        <xdr:cNvSpPr>
          <a:spLocks/>
        </xdr:cNvSpPr>
      </xdr:nvSpPr>
      <xdr:spPr>
        <a:xfrm>
          <a:off x="4962525" y="7362825"/>
          <a:ext cx="1362075" cy="238125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286" name="AutoShape 419"/>
        <xdr:cNvSpPr>
          <a:spLocks/>
        </xdr:cNvSpPr>
      </xdr:nvSpPr>
      <xdr:spPr>
        <a:xfrm>
          <a:off x="5781675" y="7400925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161925</xdr:rowOff>
    </xdr:from>
    <xdr:to>
      <xdr:col>8</xdr:col>
      <xdr:colOff>742950</xdr:colOff>
      <xdr:row>48</xdr:row>
      <xdr:rowOff>152400</xdr:rowOff>
    </xdr:to>
    <xdr:sp>
      <xdr:nvSpPr>
        <xdr:cNvPr id="287" name="TextBox 420"/>
        <xdr:cNvSpPr txBox="1">
          <a:spLocks noChangeArrowheads="1"/>
        </xdr:cNvSpPr>
      </xdr:nvSpPr>
      <xdr:spPr>
        <a:xfrm flipV="1">
          <a:off x="5848350" y="8220075"/>
          <a:ext cx="466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288" name="AutoShape 421"/>
        <xdr:cNvSpPr>
          <a:spLocks/>
        </xdr:cNvSpPr>
      </xdr:nvSpPr>
      <xdr:spPr>
        <a:xfrm>
          <a:off x="5505450" y="68675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</xdr:row>
      <xdr:rowOff>28575</xdr:rowOff>
    </xdr:from>
    <xdr:to>
      <xdr:col>17</xdr:col>
      <xdr:colOff>695325</xdr:colOff>
      <xdr:row>8</xdr:row>
      <xdr:rowOff>19050</xdr:rowOff>
    </xdr:to>
    <xdr:sp>
      <xdr:nvSpPr>
        <xdr:cNvPr id="289" name="Line 424"/>
        <xdr:cNvSpPr>
          <a:spLocks/>
        </xdr:cNvSpPr>
      </xdr:nvSpPr>
      <xdr:spPr>
        <a:xfrm flipV="1">
          <a:off x="13068300" y="1057275"/>
          <a:ext cx="2762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12</xdr:row>
      <xdr:rowOff>0</xdr:rowOff>
    </xdr:from>
    <xdr:to>
      <xdr:col>19</xdr:col>
      <xdr:colOff>714375</xdr:colOff>
      <xdr:row>14</xdr:row>
      <xdr:rowOff>47625</xdr:rowOff>
    </xdr:to>
    <xdr:sp>
      <xdr:nvSpPr>
        <xdr:cNvPr id="290" name="Line 429"/>
        <xdr:cNvSpPr>
          <a:spLocks/>
        </xdr:cNvSpPr>
      </xdr:nvSpPr>
      <xdr:spPr>
        <a:xfrm>
          <a:off x="14887575" y="2057400"/>
          <a:ext cx="190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85725</xdr:rowOff>
    </xdr:from>
    <xdr:to>
      <xdr:col>18</xdr:col>
      <xdr:colOff>0</xdr:colOff>
      <xdr:row>16</xdr:row>
      <xdr:rowOff>161925</xdr:rowOff>
    </xdr:to>
    <xdr:sp>
      <xdr:nvSpPr>
        <xdr:cNvPr id="291" name="TextBox 431"/>
        <xdr:cNvSpPr txBox="1">
          <a:spLocks noChangeArrowheads="1"/>
        </xdr:cNvSpPr>
      </xdr:nvSpPr>
      <xdr:spPr>
        <a:xfrm>
          <a:off x="12668250" y="2486025"/>
          <a:ext cx="7524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田辺新庄店
0739817550</a:t>
          </a:r>
        </a:p>
      </xdr:txBody>
    </xdr:sp>
    <xdr:clientData/>
  </xdr:twoCellAnchor>
  <xdr:twoCellAnchor>
    <xdr:from>
      <xdr:col>20</xdr:col>
      <xdr:colOff>66675</xdr:colOff>
      <xdr:row>11</xdr:row>
      <xdr:rowOff>57150</xdr:rowOff>
    </xdr:from>
    <xdr:to>
      <xdr:col>20</xdr:col>
      <xdr:colOff>361950</xdr:colOff>
      <xdr:row>16</xdr:row>
      <xdr:rowOff>28575</xdr:rowOff>
    </xdr:to>
    <xdr:sp>
      <xdr:nvSpPr>
        <xdr:cNvPr id="292" name="Line 432"/>
        <xdr:cNvSpPr>
          <a:spLocks/>
        </xdr:cNvSpPr>
      </xdr:nvSpPr>
      <xdr:spPr>
        <a:xfrm>
          <a:off x="15030450" y="1943100"/>
          <a:ext cx="295275" cy="828675"/>
        </a:xfrm>
        <a:prstGeom prst="line">
          <a:avLst/>
        </a:prstGeom>
        <a:noFill/>
        <a:ln w="444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24</xdr:row>
      <xdr:rowOff>76200</xdr:rowOff>
    </xdr:from>
    <xdr:to>
      <xdr:col>16</xdr:col>
      <xdr:colOff>76200</xdr:colOff>
      <xdr:row>24</xdr:row>
      <xdr:rowOff>171450</xdr:rowOff>
    </xdr:to>
    <xdr:sp>
      <xdr:nvSpPr>
        <xdr:cNvPr id="293" name="AutoShape 435"/>
        <xdr:cNvSpPr>
          <a:spLocks/>
        </xdr:cNvSpPr>
      </xdr:nvSpPr>
      <xdr:spPr>
        <a:xfrm>
          <a:off x="11820525" y="4191000"/>
          <a:ext cx="1333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85725</xdr:rowOff>
    </xdr:from>
    <xdr:to>
      <xdr:col>16</xdr:col>
      <xdr:colOff>342900</xdr:colOff>
      <xdr:row>22</xdr:row>
      <xdr:rowOff>85725</xdr:rowOff>
    </xdr:to>
    <xdr:sp>
      <xdr:nvSpPr>
        <xdr:cNvPr id="294" name="Line 436"/>
        <xdr:cNvSpPr>
          <a:spLocks/>
        </xdr:cNvSpPr>
      </xdr:nvSpPr>
      <xdr:spPr>
        <a:xfrm flipV="1">
          <a:off x="11982450" y="3857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104775</xdr:rowOff>
    </xdr:from>
    <xdr:to>
      <xdr:col>27</xdr:col>
      <xdr:colOff>0</xdr:colOff>
      <xdr:row>21</xdr:row>
      <xdr:rowOff>66675</xdr:rowOff>
    </xdr:to>
    <xdr:sp>
      <xdr:nvSpPr>
        <xdr:cNvPr id="295" name="Oval 440"/>
        <xdr:cNvSpPr>
          <a:spLocks/>
        </xdr:cNvSpPr>
      </xdr:nvSpPr>
      <xdr:spPr>
        <a:xfrm>
          <a:off x="20335875" y="35337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47625</xdr:rowOff>
    </xdr:from>
    <xdr:to>
      <xdr:col>20</xdr:col>
      <xdr:colOff>57150</xdr:colOff>
      <xdr:row>32</xdr:row>
      <xdr:rowOff>142875</xdr:rowOff>
    </xdr:to>
    <xdr:sp>
      <xdr:nvSpPr>
        <xdr:cNvPr id="296" name="AutoShape 442"/>
        <xdr:cNvSpPr>
          <a:spLocks/>
        </xdr:cNvSpPr>
      </xdr:nvSpPr>
      <xdr:spPr>
        <a:xfrm>
          <a:off x="14897100" y="5534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123825</xdr:rowOff>
    </xdr:from>
    <xdr:to>
      <xdr:col>23</xdr:col>
      <xdr:colOff>0</xdr:colOff>
      <xdr:row>32</xdr:row>
      <xdr:rowOff>152400</xdr:rowOff>
    </xdr:to>
    <xdr:sp>
      <xdr:nvSpPr>
        <xdr:cNvPr id="297" name="AutoShape 444"/>
        <xdr:cNvSpPr>
          <a:spLocks/>
        </xdr:cNvSpPr>
      </xdr:nvSpPr>
      <xdr:spPr>
        <a:xfrm>
          <a:off x="17249775" y="5267325"/>
          <a:ext cx="0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47625</xdr:rowOff>
    </xdr:from>
    <xdr:to>
      <xdr:col>18</xdr:col>
      <xdr:colOff>123825</xdr:colOff>
      <xdr:row>32</xdr:row>
      <xdr:rowOff>142875</xdr:rowOff>
    </xdr:to>
    <xdr:sp>
      <xdr:nvSpPr>
        <xdr:cNvPr id="298" name="AutoShape 445"/>
        <xdr:cNvSpPr>
          <a:spLocks/>
        </xdr:cNvSpPr>
      </xdr:nvSpPr>
      <xdr:spPr>
        <a:xfrm>
          <a:off x="13420725" y="5534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28</xdr:row>
      <xdr:rowOff>123825</xdr:rowOff>
    </xdr:from>
    <xdr:to>
      <xdr:col>17</xdr:col>
      <xdr:colOff>762000</xdr:colOff>
      <xdr:row>30</xdr:row>
      <xdr:rowOff>152400</xdr:rowOff>
    </xdr:to>
    <xdr:sp>
      <xdr:nvSpPr>
        <xdr:cNvPr id="299" name="Line 446"/>
        <xdr:cNvSpPr>
          <a:spLocks/>
        </xdr:cNvSpPr>
      </xdr:nvSpPr>
      <xdr:spPr>
        <a:xfrm flipH="1" flipV="1">
          <a:off x="13411200" y="492442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39</xdr:row>
      <xdr:rowOff>133350</xdr:rowOff>
    </xdr:from>
    <xdr:to>
      <xdr:col>17</xdr:col>
      <xdr:colOff>695325</xdr:colOff>
      <xdr:row>40</xdr:row>
      <xdr:rowOff>66675</xdr:rowOff>
    </xdr:to>
    <xdr:sp>
      <xdr:nvSpPr>
        <xdr:cNvPr id="300" name="AutoShape 451"/>
        <xdr:cNvSpPr>
          <a:spLocks/>
        </xdr:cNvSpPr>
      </xdr:nvSpPr>
      <xdr:spPr>
        <a:xfrm>
          <a:off x="13211175" y="68199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104775</xdr:rowOff>
    </xdr:from>
    <xdr:to>
      <xdr:col>17</xdr:col>
      <xdr:colOff>619125</xdr:colOff>
      <xdr:row>38</xdr:row>
      <xdr:rowOff>19050</xdr:rowOff>
    </xdr:to>
    <xdr:sp>
      <xdr:nvSpPr>
        <xdr:cNvPr id="301" name="AutoShape 452"/>
        <xdr:cNvSpPr>
          <a:spLocks/>
        </xdr:cNvSpPr>
      </xdr:nvSpPr>
      <xdr:spPr>
        <a:xfrm>
          <a:off x="12706350" y="6448425"/>
          <a:ext cx="561975" cy="85725"/>
        </a:xfrm>
        <a:custGeom>
          <a:pathLst>
            <a:path h="9" w="5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9525</xdr:rowOff>
    </xdr:from>
    <xdr:to>
      <xdr:col>20</xdr:col>
      <xdr:colOff>66675</xdr:colOff>
      <xdr:row>40</xdr:row>
      <xdr:rowOff>133350</xdr:rowOff>
    </xdr:to>
    <xdr:sp>
      <xdr:nvSpPr>
        <xdr:cNvPr id="302" name="AutoShape 454"/>
        <xdr:cNvSpPr>
          <a:spLocks/>
        </xdr:cNvSpPr>
      </xdr:nvSpPr>
      <xdr:spPr>
        <a:xfrm>
          <a:off x="148971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37</xdr:row>
      <xdr:rowOff>47625</xdr:rowOff>
    </xdr:from>
    <xdr:to>
      <xdr:col>20</xdr:col>
      <xdr:colOff>219075</xdr:colOff>
      <xdr:row>38</xdr:row>
      <xdr:rowOff>104775</xdr:rowOff>
    </xdr:to>
    <xdr:sp>
      <xdr:nvSpPr>
        <xdr:cNvPr id="303" name="Line 455"/>
        <xdr:cNvSpPr>
          <a:spLocks/>
        </xdr:cNvSpPr>
      </xdr:nvSpPr>
      <xdr:spPr>
        <a:xfrm flipV="1">
          <a:off x="14954250" y="63912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95250</xdr:rowOff>
    </xdr:from>
    <xdr:to>
      <xdr:col>23</xdr:col>
      <xdr:colOff>0</xdr:colOff>
      <xdr:row>35</xdr:row>
      <xdr:rowOff>142875</xdr:rowOff>
    </xdr:to>
    <xdr:sp>
      <xdr:nvSpPr>
        <xdr:cNvPr id="304" name="AutoShape 457"/>
        <xdr:cNvSpPr>
          <a:spLocks/>
        </xdr:cNvSpPr>
      </xdr:nvSpPr>
      <xdr:spPr>
        <a:xfrm>
          <a:off x="17249775" y="6096000"/>
          <a:ext cx="0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28575</xdr:rowOff>
    </xdr:from>
    <xdr:to>
      <xdr:col>23</xdr:col>
      <xdr:colOff>0</xdr:colOff>
      <xdr:row>37</xdr:row>
      <xdr:rowOff>95250</xdr:rowOff>
    </xdr:to>
    <xdr:sp>
      <xdr:nvSpPr>
        <xdr:cNvPr id="305" name="AutoShape 458"/>
        <xdr:cNvSpPr>
          <a:spLocks/>
        </xdr:cNvSpPr>
      </xdr:nvSpPr>
      <xdr:spPr>
        <a:xfrm>
          <a:off x="17249775" y="6200775"/>
          <a:ext cx="0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306" name="AutoShape 459"/>
        <xdr:cNvSpPr>
          <a:spLocks/>
        </xdr:cNvSpPr>
      </xdr:nvSpPr>
      <xdr:spPr>
        <a:xfrm>
          <a:off x="17249775" y="61341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307" name="AutoShape 460"/>
        <xdr:cNvSpPr>
          <a:spLocks/>
        </xdr:cNvSpPr>
      </xdr:nvSpPr>
      <xdr:spPr>
        <a:xfrm>
          <a:off x="17249775" y="61341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9525</xdr:rowOff>
    </xdr:from>
    <xdr:to>
      <xdr:col>23</xdr:col>
      <xdr:colOff>0</xdr:colOff>
      <xdr:row>47</xdr:row>
      <xdr:rowOff>123825</xdr:rowOff>
    </xdr:to>
    <xdr:grpSp>
      <xdr:nvGrpSpPr>
        <xdr:cNvPr id="308" name="Group 461"/>
        <xdr:cNvGrpSpPr>
          <a:grpSpLocks/>
        </xdr:cNvGrpSpPr>
      </xdr:nvGrpSpPr>
      <xdr:grpSpPr>
        <a:xfrm>
          <a:off x="17249775" y="8067675"/>
          <a:ext cx="0" cy="114300"/>
          <a:chOff x="349" y="1121"/>
          <a:chExt cx="94" cy="12"/>
        </a:xfrm>
        <a:solidFill>
          <a:srgbClr val="FFFFFF"/>
        </a:solidFill>
      </xdr:grpSpPr>
      <xdr:sp>
        <xdr:nvSpPr>
          <xdr:cNvPr id="309" name="Line 462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Oval 463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45</xdr:row>
      <xdr:rowOff>142875</xdr:rowOff>
    </xdr:from>
    <xdr:to>
      <xdr:col>23</xdr:col>
      <xdr:colOff>0</xdr:colOff>
      <xdr:row>45</xdr:row>
      <xdr:rowOff>142875</xdr:rowOff>
    </xdr:to>
    <xdr:sp>
      <xdr:nvSpPr>
        <xdr:cNvPr id="311" name="Line 464"/>
        <xdr:cNvSpPr>
          <a:spLocks/>
        </xdr:cNvSpPr>
      </xdr:nvSpPr>
      <xdr:spPr>
        <a:xfrm>
          <a:off x="17249775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161925</xdr:rowOff>
    </xdr:from>
    <xdr:to>
      <xdr:col>23</xdr:col>
      <xdr:colOff>0</xdr:colOff>
      <xdr:row>47</xdr:row>
      <xdr:rowOff>142875</xdr:rowOff>
    </xdr:to>
    <xdr:sp>
      <xdr:nvSpPr>
        <xdr:cNvPr id="312" name="Oval 465"/>
        <xdr:cNvSpPr>
          <a:spLocks/>
        </xdr:cNvSpPr>
      </xdr:nvSpPr>
      <xdr:spPr>
        <a:xfrm>
          <a:off x="17249775" y="80486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114300</xdr:rowOff>
    </xdr:from>
    <xdr:to>
      <xdr:col>25</xdr:col>
      <xdr:colOff>0</xdr:colOff>
      <xdr:row>53</xdr:row>
      <xdr:rowOff>85725</xdr:rowOff>
    </xdr:to>
    <xdr:sp>
      <xdr:nvSpPr>
        <xdr:cNvPr id="313" name="Oval 466"/>
        <xdr:cNvSpPr>
          <a:spLocks/>
        </xdr:cNvSpPr>
      </xdr:nvSpPr>
      <xdr:spPr>
        <a:xfrm>
          <a:off x="18792825" y="90297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114300</xdr:rowOff>
    </xdr:from>
    <xdr:to>
      <xdr:col>25</xdr:col>
      <xdr:colOff>0</xdr:colOff>
      <xdr:row>53</xdr:row>
      <xdr:rowOff>85725</xdr:rowOff>
    </xdr:to>
    <xdr:sp>
      <xdr:nvSpPr>
        <xdr:cNvPr id="314" name="Oval 467"/>
        <xdr:cNvSpPr>
          <a:spLocks/>
        </xdr:cNvSpPr>
      </xdr:nvSpPr>
      <xdr:spPr>
        <a:xfrm>
          <a:off x="18792825" y="90297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</xdr:row>
      <xdr:rowOff>76200</xdr:rowOff>
    </xdr:from>
    <xdr:to>
      <xdr:col>7</xdr:col>
      <xdr:colOff>742950</xdr:colOff>
      <xdr:row>4</xdr:row>
      <xdr:rowOff>57150</xdr:rowOff>
    </xdr:to>
    <xdr:sp>
      <xdr:nvSpPr>
        <xdr:cNvPr id="315" name="TextBox 470"/>
        <xdr:cNvSpPr txBox="1">
          <a:spLocks noChangeArrowheads="1"/>
        </xdr:cNvSpPr>
      </xdr:nvSpPr>
      <xdr:spPr>
        <a:xfrm>
          <a:off x="5219700" y="419100"/>
          <a:ext cx="3238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316" name="AutoShape 471"/>
        <xdr:cNvSpPr>
          <a:spLocks/>
        </xdr:cNvSpPr>
      </xdr:nvSpPr>
      <xdr:spPr>
        <a:xfrm>
          <a:off x="5495925" y="14097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45</xdr:row>
      <xdr:rowOff>161925</xdr:rowOff>
    </xdr:from>
    <xdr:to>
      <xdr:col>2</xdr:col>
      <xdr:colOff>342900</xdr:colOff>
      <xdr:row>46</xdr:row>
      <xdr:rowOff>142875</xdr:rowOff>
    </xdr:to>
    <xdr:sp>
      <xdr:nvSpPr>
        <xdr:cNvPr id="317" name="Line 473"/>
        <xdr:cNvSpPr>
          <a:spLocks/>
        </xdr:cNvSpPr>
      </xdr:nvSpPr>
      <xdr:spPr>
        <a:xfrm flipV="1">
          <a:off x="1104900" y="78771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>
      <xdr:nvSpPr>
        <xdr:cNvPr id="318" name="AutoShape 474"/>
        <xdr:cNvSpPr>
          <a:spLocks/>
        </xdr:cNvSpPr>
      </xdr:nvSpPr>
      <xdr:spPr>
        <a:xfrm>
          <a:off x="8020050" y="10458450"/>
          <a:ext cx="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54</xdr:row>
      <xdr:rowOff>161925</xdr:rowOff>
    </xdr:from>
    <xdr:to>
      <xdr:col>9</xdr:col>
      <xdr:colOff>390525</xdr:colOff>
      <xdr:row>56</xdr:row>
      <xdr:rowOff>57150</xdr:rowOff>
    </xdr:to>
    <xdr:sp>
      <xdr:nvSpPr>
        <xdr:cNvPr id="319" name="AutoShape 483"/>
        <xdr:cNvSpPr>
          <a:spLocks/>
        </xdr:cNvSpPr>
      </xdr:nvSpPr>
      <xdr:spPr>
        <a:xfrm>
          <a:off x="6562725" y="9420225"/>
          <a:ext cx="304800" cy="238125"/>
        </a:xfrm>
        <a:custGeom>
          <a:pathLst>
            <a:path h="36" w="19">
              <a:moveTo>
                <a:pt x="0" y="36"/>
              </a:moveTo>
              <a:lnTo>
                <a:pt x="0" y="1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56</xdr:row>
      <xdr:rowOff>28575</xdr:rowOff>
    </xdr:from>
    <xdr:to>
      <xdr:col>9</xdr:col>
      <xdr:colOff>142875</xdr:colOff>
      <xdr:row>56</xdr:row>
      <xdr:rowOff>152400</xdr:rowOff>
    </xdr:to>
    <xdr:sp>
      <xdr:nvSpPr>
        <xdr:cNvPr id="320" name="AutoShape 484"/>
        <xdr:cNvSpPr>
          <a:spLocks/>
        </xdr:cNvSpPr>
      </xdr:nvSpPr>
      <xdr:spPr>
        <a:xfrm>
          <a:off x="6496050" y="9629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60</xdr:row>
      <xdr:rowOff>66675</xdr:rowOff>
    </xdr:from>
    <xdr:to>
      <xdr:col>3</xdr:col>
      <xdr:colOff>561975</xdr:colOff>
      <xdr:row>60</xdr:row>
      <xdr:rowOff>95250</xdr:rowOff>
    </xdr:to>
    <xdr:sp>
      <xdr:nvSpPr>
        <xdr:cNvPr id="321" name="AutoShape 485"/>
        <xdr:cNvSpPr>
          <a:spLocks/>
        </xdr:cNvSpPr>
      </xdr:nvSpPr>
      <xdr:spPr>
        <a:xfrm>
          <a:off x="1809750" y="103536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60</xdr:row>
      <xdr:rowOff>95250</xdr:rowOff>
    </xdr:from>
    <xdr:to>
      <xdr:col>4</xdr:col>
      <xdr:colOff>323850</xdr:colOff>
      <xdr:row>62</xdr:row>
      <xdr:rowOff>28575</xdr:rowOff>
    </xdr:to>
    <xdr:sp>
      <xdr:nvSpPr>
        <xdr:cNvPr id="322" name="AutoShape 486"/>
        <xdr:cNvSpPr>
          <a:spLocks/>
        </xdr:cNvSpPr>
      </xdr:nvSpPr>
      <xdr:spPr>
        <a:xfrm>
          <a:off x="2352675" y="10382250"/>
          <a:ext cx="457200" cy="276225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60</xdr:row>
      <xdr:rowOff>19050</xdr:rowOff>
    </xdr:from>
    <xdr:to>
      <xdr:col>3</xdr:col>
      <xdr:colOff>723900</xdr:colOff>
      <xdr:row>61</xdr:row>
      <xdr:rowOff>19050</xdr:rowOff>
    </xdr:to>
    <xdr:sp>
      <xdr:nvSpPr>
        <xdr:cNvPr id="323" name="Oval 487"/>
        <xdr:cNvSpPr>
          <a:spLocks/>
        </xdr:cNvSpPr>
      </xdr:nvSpPr>
      <xdr:spPr>
        <a:xfrm>
          <a:off x="2276475" y="10306050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324" name="AutoShape 488"/>
        <xdr:cNvSpPr>
          <a:spLocks/>
        </xdr:cNvSpPr>
      </xdr:nvSpPr>
      <xdr:spPr>
        <a:xfrm>
          <a:off x="395287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61</xdr:row>
      <xdr:rowOff>161925</xdr:rowOff>
    </xdr:from>
    <xdr:to>
      <xdr:col>6</xdr:col>
      <xdr:colOff>0</xdr:colOff>
      <xdr:row>62</xdr:row>
      <xdr:rowOff>19050</xdr:rowOff>
    </xdr:to>
    <xdr:sp>
      <xdr:nvSpPr>
        <xdr:cNvPr id="325" name="AutoShape 489"/>
        <xdr:cNvSpPr>
          <a:spLocks/>
        </xdr:cNvSpPr>
      </xdr:nvSpPr>
      <xdr:spPr>
        <a:xfrm>
          <a:off x="3562350" y="106203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59</xdr:row>
      <xdr:rowOff>19050</xdr:rowOff>
    </xdr:from>
    <xdr:to>
      <xdr:col>5</xdr:col>
      <xdr:colOff>762000</xdr:colOff>
      <xdr:row>64</xdr:row>
      <xdr:rowOff>28575</xdr:rowOff>
    </xdr:to>
    <xdr:sp>
      <xdr:nvSpPr>
        <xdr:cNvPr id="326" name="Line 490"/>
        <xdr:cNvSpPr>
          <a:spLocks/>
        </xdr:cNvSpPr>
      </xdr:nvSpPr>
      <xdr:spPr>
        <a:xfrm flipV="1">
          <a:off x="4019550" y="101346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61</xdr:row>
      <xdr:rowOff>85725</xdr:rowOff>
    </xdr:from>
    <xdr:to>
      <xdr:col>6</xdr:col>
      <xdr:colOff>66675</xdr:colOff>
      <xdr:row>62</xdr:row>
      <xdr:rowOff>85725</xdr:rowOff>
    </xdr:to>
    <xdr:sp>
      <xdr:nvSpPr>
        <xdr:cNvPr id="327" name="Oval 492"/>
        <xdr:cNvSpPr>
          <a:spLocks/>
        </xdr:cNvSpPr>
      </xdr:nvSpPr>
      <xdr:spPr>
        <a:xfrm>
          <a:off x="3933825" y="10544175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328" name="AutoShape 493"/>
        <xdr:cNvSpPr>
          <a:spLocks/>
        </xdr:cNvSpPr>
      </xdr:nvSpPr>
      <xdr:spPr>
        <a:xfrm>
          <a:off x="395287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62</xdr:row>
      <xdr:rowOff>28575</xdr:rowOff>
    </xdr:from>
    <xdr:to>
      <xdr:col>3</xdr:col>
      <xdr:colOff>638175</xdr:colOff>
      <xdr:row>64</xdr:row>
      <xdr:rowOff>19050</xdr:rowOff>
    </xdr:to>
    <xdr:sp>
      <xdr:nvSpPr>
        <xdr:cNvPr id="329" name="Line 495"/>
        <xdr:cNvSpPr>
          <a:spLocks/>
        </xdr:cNvSpPr>
      </xdr:nvSpPr>
      <xdr:spPr>
        <a:xfrm flipV="1">
          <a:off x="2352675" y="10658475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61</xdr:row>
      <xdr:rowOff>28575</xdr:rowOff>
    </xdr:from>
    <xdr:to>
      <xdr:col>3</xdr:col>
      <xdr:colOff>752475</xdr:colOff>
      <xdr:row>62</xdr:row>
      <xdr:rowOff>38100</xdr:rowOff>
    </xdr:to>
    <xdr:sp>
      <xdr:nvSpPr>
        <xdr:cNvPr id="330" name="AutoShape 496"/>
        <xdr:cNvSpPr>
          <a:spLocks/>
        </xdr:cNvSpPr>
      </xdr:nvSpPr>
      <xdr:spPr>
        <a:xfrm flipV="1">
          <a:off x="2247900" y="10487025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62</xdr:row>
      <xdr:rowOff>133350</xdr:rowOff>
    </xdr:from>
    <xdr:to>
      <xdr:col>4</xdr:col>
      <xdr:colOff>695325</xdr:colOff>
      <xdr:row>63</xdr:row>
      <xdr:rowOff>104775</xdr:rowOff>
    </xdr:to>
    <xdr:sp>
      <xdr:nvSpPr>
        <xdr:cNvPr id="331" name="TextBox 497"/>
        <xdr:cNvSpPr txBox="1">
          <a:spLocks noChangeArrowheads="1"/>
        </xdr:cNvSpPr>
      </xdr:nvSpPr>
      <xdr:spPr>
        <a:xfrm>
          <a:off x="2381250" y="10763250"/>
          <a:ext cx="800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大日山ﾄﾝﾈﾙ</a:t>
          </a:r>
        </a:p>
      </xdr:txBody>
    </xdr:sp>
    <xdr:clientData/>
  </xdr:twoCellAnchor>
  <xdr:twoCellAnchor>
    <xdr:from>
      <xdr:col>1</xdr:col>
      <xdr:colOff>752475</xdr:colOff>
      <xdr:row>62</xdr:row>
      <xdr:rowOff>0</xdr:rowOff>
    </xdr:from>
    <xdr:to>
      <xdr:col>1</xdr:col>
      <xdr:colOff>752475</xdr:colOff>
      <xdr:row>63</xdr:row>
      <xdr:rowOff>161925</xdr:rowOff>
    </xdr:to>
    <xdr:sp>
      <xdr:nvSpPr>
        <xdr:cNvPr id="332" name="Line 499"/>
        <xdr:cNvSpPr>
          <a:spLocks/>
        </xdr:cNvSpPr>
      </xdr:nvSpPr>
      <xdr:spPr>
        <a:xfrm flipV="1">
          <a:off x="923925" y="1062990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60</xdr:row>
      <xdr:rowOff>152400</xdr:rowOff>
    </xdr:from>
    <xdr:to>
      <xdr:col>2</xdr:col>
      <xdr:colOff>95250</xdr:colOff>
      <xdr:row>61</xdr:row>
      <xdr:rowOff>161925</xdr:rowOff>
    </xdr:to>
    <xdr:sp>
      <xdr:nvSpPr>
        <xdr:cNvPr id="333" name="AutoShape 500"/>
        <xdr:cNvSpPr>
          <a:spLocks/>
        </xdr:cNvSpPr>
      </xdr:nvSpPr>
      <xdr:spPr>
        <a:xfrm flipV="1">
          <a:off x="819150" y="10439400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62</xdr:row>
      <xdr:rowOff>104775</xdr:rowOff>
    </xdr:from>
    <xdr:to>
      <xdr:col>2</xdr:col>
      <xdr:colOff>276225</xdr:colOff>
      <xdr:row>63</xdr:row>
      <xdr:rowOff>95250</xdr:rowOff>
    </xdr:to>
    <xdr:sp>
      <xdr:nvSpPr>
        <xdr:cNvPr id="334" name="TextBox 501"/>
        <xdr:cNvSpPr txBox="1">
          <a:spLocks noChangeArrowheads="1"/>
        </xdr:cNvSpPr>
      </xdr:nvSpPr>
      <xdr:spPr>
        <a:xfrm>
          <a:off x="571500" y="107346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渡瀬ﾄﾝﾈﾙ</a:t>
          </a:r>
        </a:p>
      </xdr:txBody>
    </xdr:sp>
    <xdr:clientData/>
  </xdr:twoCellAnchor>
  <xdr:twoCellAnchor>
    <xdr:from>
      <xdr:col>9</xdr:col>
      <xdr:colOff>38100</xdr:colOff>
      <xdr:row>61</xdr:row>
      <xdr:rowOff>9525</xdr:rowOff>
    </xdr:from>
    <xdr:to>
      <xdr:col>10</xdr:col>
      <xdr:colOff>104775</xdr:colOff>
      <xdr:row>63</xdr:row>
      <xdr:rowOff>152400</xdr:rowOff>
    </xdr:to>
    <xdr:sp>
      <xdr:nvSpPr>
        <xdr:cNvPr id="335" name="TextBox 503"/>
        <xdr:cNvSpPr txBox="1">
          <a:spLocks noChangeArrowheads="1"/>
        </xdr:cNvSpPr>
      </xdr:nvSpPr>
      <xdr:spPr>
        <a:xfrm>
          <a:off x="6515100" y="10467975"/>
          <a:ext cx="8382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新宮磐盾店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0735227353</a:t>
          </a:r>
        </a:p>
      </xdr:txBody>
    </xdr:sp>
    <xdr:clientData/>
  </xdr:twoCellAnchor>
  <xdr:twoCellAnchor>
    <xdr:from>
      <xdr:col>5</xdr:col>
      <xdr:colOff>295275</xdr:colOff>
      <xdr:row>61</xdr:row>
      <xdr:rowOff>76200</xdr:rowOff>
    </xdr:from>
    <xdr:to>
      <xdr:col>5</xdr:col>
      <xdr:colOff>666750</xdr:colOff>
      <xdr:row>62</xdr:row>
      <xdr:rowOff>152400</xdr:rowOff>
    </xdr:to>
    <xdr:grpSp>
      <xdr:nvGrpSpPr>
        <xdr:cNvPr id="336" name="Group 504"/>
        <xdr:cNvGrpSpPr>
          <a:grpSpLocks/>
        </xdr:cNvGrpSpPr>
      </xdr:nvGrpSpPr>
      <xdr:grpSpPr>
        <a:xfrm rot="5400000">
          <a:off x="3552825" y="10534650"/>
          <a:ext cx="371475" cy="247650"/>
          <a:chOff x="718" y="97"/>
          <a:chExt cx="23" cy="15"/>
        </a:xfrm>
        <a:solidFill>
          <a:srgbClr val="FFFFFF"/>
        </a:solidFill>
      </xdr:grpSpPr>
      <xdr:sp>
        <xdr:nvSpPr>
          <xdr:cNvPr id="337" name="AutoShape 50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AutoShape 50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285750</xdr:colOff>
      <xdr:row>63</xdr:row>
      <xdr:rowOff>152400</xdr:rowOff>
    </xdr:from>
    <xdr:to>
      <xdr:col>10</xdr:col>
      <xdr:colOff>285750</xdr:colOff>
      <xdr:row>64</xdr:row>
      <xdr:rowOff>142875</xdr:rowOff>
    </xdr:to>
    <xdr:sp>
      <xdr:nvSpPr>
        <xdr:cNvPr id="339" name="Line 507"/>
        <xdr:cNvSpPr>
          <a:spLocks/>
        </xdr:cNvSpPr>
      </xdr:nvSpPr>
      <xdr:spPr>
        <a:xfrm flipV="1">
          <a:off x="7534275" y="1095375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62</xdr:row>
      <xdr:rowOff>142875</xdr:rowOff>
    </xdr:from>
    <xdr:to>
      <xdr:col>10</xdr:col>
      <xdr:colOff>400050</xdr:colOff>
      <xdr:row>63</xdr:row>
      <xdr:rowOff>152400</xdr:rowOff>
    </xdr:to>
    <xdr:sp>
      <xdr:nvSpPr>
        <xdr:cNvPr id="340" name="AutoShape 508"/>
        <xdr:cNvSpPr>
          <a:spLocks/>
        </xdr:cNvSpPr>
      </xdr:nvSpPr>
      <xdr:spPr>
        <a:xfrm flipV="1">
          <a:off x="7429500" y="10772775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47625</xdr:rowOff>
    </xdr:from>
    <xdr:to>
      <xdr:col>10</xdr:col>
      <xdr:colOff>361950</xdr:colOff>
      <xdr:row>64</xdr:row>
      <xdr:rowOff>152400</xdr:rowOff>
    </xdr:to>
    <xdr:sp>
      <xdr:nvSpPr>
        <xdr:cNvPr id="341" name="AutoShape 509"/>
        <xdr:cNvSpPr>
          <a:spLocks/>
        </xdr:cNvSpPr>
      </xdr:nvSpPr>
      <xdr:spPr>
        <a:xfrm>
          <a:off x="7477125" y="110204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64</xdr:row>
      <xdr:rowOff>0</xdr:rowOff>
    </xdr:from>
    <xdr:to>
      <xdr:col>10</xdr:col>
      <xdr:colOff>219075</xdr:colOff>
      <xdr:row>64</xdr:row>
      <xdr:rowOff>161925</xdr:rowOff>
    </xdr:to>
    <xdr:sp>
      <xdr:nvSpPr>
        <xdr:cNvPr id="342" name="TextBox 510"/>
        <xdr:cNvSpPr txBox="1">
          <a:spLocks noChangeArrowheads="1"/>
        </xdr:cNvSpPr>
      </xdr:nvSpPr>
      <xdr:spPr>
        <a:xfrm>
          <a:off x="6800850" y="10972800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越路ﾄﾝﾈﾙ</a:t>
          </a:r>
        </a:p>
      </xdr:txBody>
    </xdr:sp>
    <xdr:clientData/>
  </xdr:twoCellAnchor>
  <xdr:twoCellAnchor>
    <xdr:from>
      <xdr:col>11</xdr:col>
      <xdr:colOff>0</xdr:colOff>
      <xdr:row>60</xdr:row>
      <xdr:rowOff>95250</xdr:rowOff>
    </xdr:from>
    <xdr:to>
      <xdr:col>11</xdr:col>
      <xdr:colOff>0</xdr:colOff>
      <xdr:row>61</xdr:row>
      <xdr:rowOff>76200</xdr:rowOff>
    </xdr:to>
    <xdr:sp>
      <xdr:nvSpPr>
        <xdr:cNvPr id="343" name="Oval 511"/>
        <xdr:cNvSpPr>
          <a:spLocks/>
        </xdr:cNvSpPr>
      </xdr:nvSpPr>
      <xdr:spPr>
        <a:xfrm>
          <a:off x="8020050" y="1038225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</xdr:row>
      <xdr:rowOff>38100</xdr:rowOff>
    </xdr:from>
    <xdr:to>
      <xdr:col>15</xdr:col>
      <xdr:colOff>762000</xdr:colOff>
      <xdr:row>8</xdr:row>
      <xdr:rowOff>104775</xdr:rowOff>
    </xdr:to>
    <xdr:sp>
      <xdr:nvSpPr>
        <xdr:cNvPr id="344" name="Line 512"/>
        <xdr:cNvSpPr>
          <a:spLocks/>
        </xdr:cNvSpPr>
      </xdr:nvSpPr>
      <xdr:spPr>
        <a:xfrm flipV="1">
          <a:off x="11868150" y="552450"/>
          <a:ext cx="0" cy="923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</xdr:row>
      <xdr:rowOff>38100</xdr:rowOff>
    </xdr:from>
    <xdr:to>
      <xdr:col>16</xdr:col>
      <xdr:colOff>57150</xdr:colOff>
      <xdr:row>8</xdr:row>
      <xdr:rowOff>152400</xdr:rowOff>
    </xdr:to>
    <xdr:sp>
      <xdr:nvSpPr>
        <xdr:cNvPr id="345" name="AutoShape 513"/>
        <xdr:cNvSpPr>
          <a:spLocks/>
        </xdr:cNvSpPr>
      </xdr:nvSpPr>
      <xdr:spPr>
        <a:xfrm>
          <a:off x="11811000" y="14097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</xdr:row>
      <xdr:rowOff>114300</xdr:rowOff>
    </xdr:from>
    <xdr:to>
      <xdr:col>16</xdr:col>
      <xdr:colOff>361950</xdr:colOff>
      <xdr:row>5</xdr:row>
      <xdr:rowOff>114300</xdr:rowOff>
    </xdr:to>
    <xdr:sp>
      <xdr:nvSpPr>
        <xdr:cNvPr id="346" name="Line 514"/>
        <xdr:cNvSpPr>
          <a:spLocks/>
        </xdr:cNvSpPr>
      </xdr:nvSpPr>
      <xdr:spPr>
        <a:xfrm flipV="1">
          <a:off x="11915775" y="800100"/>
          <a:ext cx="3238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5</xdr:row>
      <xdr:rowOff>161925</xdr:rowOff>
    </xdr:from>
    <xdr:to>
      <xdr:col>15</xdr:col>
      <xdr:colOff>762000</xdr:colOff>
      <xdr:row>7</xdr:row>
      <xdr:rowOff>9525</xdr:rowOff>
    </xdr:to>
    <xdr:sp>
      <xdr:nvSpPr>
        <xdr:cNvPr id="347" name="AutoShape 515"/>
        <xdr:cNvSpPr>
          <a:spLocks/>
        </xdr:cNvSpPr>
      </xdr:nvSpPr>
      <xdr:spPr>
        <a:xfrm>
          <a:off x="11401425" y="1019175"/>
          <a:ext cx="466725" cy="190500"/>
        </a:xfrm>
        <a:custGeom>
          <a:pathLst>
            <a:path h="18" w="51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3</xdr:row>
      <xdr:rowOff>171450</xdr:rowOff>
    </xdr:from>
    <xdr:to>
      <xdr:col>18</xdr:col>
      <xdr:colOff>419100</xdr:colOff>
      <xdr:row>8</xdr:row>
      <xdr:rowOff>19050</xdr:rowOff>
    </xdr:to>
    <xdr:sp>
      <xdr:nvSpPr>
        <xdr:cNvPr id="348" name="AutoShape 517"/>
        <xdr:cNvSpPr>
          <a:spLocks/>
        </xdr:cNvSpPr>
      </xdr:nvSpPr>
      <xdr:spPr>
        <a:xfrm>
          <a:off x="13411200" y="685800"/>
          <a:ext cx="428625" cy="704850"/>
        </a:xfrm>
        <a:custGeom>
          <a:pathLst>
            <a:path h="70" w="45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</xdr:row>
      <xdr:rowOff>104775</xdr:rowOff>
    </xdr:from>
    <xdr:to>
      <xdr:col>18</xdr:col>
      <xdr:colOff>57150</xdr:colOff>
      <xdr:row>6</xdr:row>
      <xdr:rowOff>76200</xdr:rowOff>
    </xdr:to>
    <xdr:sp>
      <xdr:nvSpPr>
        <xdr:cNvPr id="349" name="Oval 518"/>
        <xdr:cNvSpPr>
          <a:spLocks/>
        </xdr:cNvSpPr>
      </xdr:nvSpPr>
      <xdr:spPr>
        <a:xfrm>
          <a:off x="13344525" y="9620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4</xdr:row>
      <xdr:rowOff>38100</xdr:rowOff>
    </xdr:from>
    <xdr:to>
      <xdr:col>17</xdr:col>
      <xdr:colOff>762000</xdr:colOff>
      <xdr:row>5</xdr:row>
      <xdr:rowOff>66675</xdr:rowOff>
    </xdr:to>
    <xdr:sp>
      <xdr:nvSpPr>
        <xdr:cNvPr id="350" name="TextBox 519"/>
        <xdr:cNvSpPr txBox="1">
          <a:spLocks noChangeArrowheads="1"/>
        </xdr:cNvSpPr>
      </xdr:nvSpPr>
      <xdr:spPr>
        <a:xfrm>
          <a:off x="12877800" y="723900"/>
          <a:ext cx="533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ｻｰｸﾙK</a:t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20</xdr:col>
      <xdr:colOff>76200</xdr:colOff>
      <xdr:row>9</xdr:row>
      <xdr:rowOff>0</xdr:rowOff>
    </xdr:to>
    <xdr:sp>
      <xdr:nvSpPr>
        <xdr:cNvPr id="351" name="TextBox 520"/>
        <xdr:cNvSpPr txBox="1">
          <a:spLocks noChangeArrowheads="1"/>
        </xdr:cNvSpPr>
      </xdr:nvSpPr>
      <xdr:spPr>
        <a:xfrm>
          <a:off x="14211300" y="1047750"/>
          <a:ext cx="8286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
串本町串本店0735625111</a:t>
          </a:r>
        </a:p>
      </xdr:txBody>
    </xdr:sp>
    <xdr:clientData/>
  </xdr:twoCellAnchor>
  <xdr:twoCellAnchor>
    <xdr:from>
      <xdr:col>20</xdr:col>
      <xdr:colOff>28575</xdr:colOff>
      <xdr:row>7</xdr:row>
      <xdr:rowOff>57150</xdr:rowOff>
    </xdr:from>
    <xdr:to>
      <xdr:col>20</xdr:col>
      <xdr:colOff>285750</xdr:colOff>
      <xdr:row>8</xdr:row>
      <xdr:rowOff>66675</xdr:rowOff>
    </xdr:to>
    <xdr:sp>
      <xdr:nvSpPr>
        <xdr:cNvPr id="352" name="AutoShape 521"/>
        <xdr:cNvSpPr>
          <a:spLocks/>
        </xdr:cNvSpPr>
      </xdr:nvSpPr>
      <xdr:spPr>
        <a:xfrm>
          <a:off x="14992350" y="1257300"/>
          <a:ext cx="257175" cy="1809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523875</xdr:colOff>
      <xdr:row>14</xdr:row>
      <xdr:rowOff>66675</xdr:rowOff>
    </xdr:from>
    <xdr:to>
      <xdr:col>18</xdr:col>
      <xdr:colOff>333375</xdr:colOff>
      <xdr:row>14</xdr:row>
      <xdr:rowOff>66675</xdr:rowOff>
    </xdr:to>
    <xdr:sp>
      <xdr:nvSpPr>
        <xdr:cNvPr id="353" name="Line 525"/>
        <xdr:cNvSpPr>
          <a:spLocks/>
        </xdr:cNvSpPr>
      </xdr:nvSpPr>
      <xdr:spPr>
        <a:xfrm flipV="1">
          <a:off x="13173075" y="24669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16</xdr:row>
      <xdr:rowOff>28575</xdr:rowOff>
    </xdr:from>
    <xdr:to>
      <xdr:col>18</xdr:col>
      <xdr:colOff>228600</xdr:colOff>
      <xdr:row>16</xdr:row>
      <xdr:rowOff>152400</xdr:rowOff>
    </xdr:to>
    <xdr:sp>
      <xdr:nvSpPr>
        <xdr:cNvPr id="354" name="AutoShape 526"/>
        <xdr:cNvSpPr>
          <a:spLocks/>
        </xdr:cNvSpPr>
      </xdr:nvSpPr>
      <xdr:spPr>
        <a:xfrm>
          <a:off x="13515975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15</xdr:row>
      <xdr:rowOff>123825</xdr:rowOff>
    </xdr:from>
    <xdr:to>
      <xdr:col>18</xdr:col>
      <xdr:colOff>161925</xdr:colOff>
      <xdr:row>16</xdr:row>
      <xdr:rowOff>85725</xdr:rowOff>
    </xdr:to>
    <xdr:sp>
      <xdr:nvSpPr>
        <xdr:cNvPr id="355" name="AutoShape 527"/>
        <xdr:cNvSpPr>
          <a:spLocks/>
        </xdr:cNvSpPr>
      </xdr:nvSpPr>
      <xdr:spPr>
        <a:xfrm>
          <a:off x="13287375" y="2695575"/>
          <a:ext cx="295275" cy="1333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13</xdr:row>
      <xdr:rowOff>19050</xdr:rowOff>
    </xdr:from>
    <xdr:to>
      <xdr:col>18</xdr:col>
      <xdr:colOff>142875</xdr:colOff>
      <xdr:row>15</xdr:row>
      <xdr:rowOff>19050</xdr:rowOff>
    </xdr:to>
    <xdr:sp>
      <xdr:nvSpPr>
        <xdr:cNvPr id="356" name="AutoShape 528"/>
        <xdr:cNvSpPr>
          <a:spLocks/>
        </xdr:cNvSpPr>
      </xdr:nvSpPr>
      <xdr:spPr>
        <a:xfrm>
          <a:off x="13325475" y="2247900"/>
          <a:ext cx="238125" cy="342900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</xdr:row>
      <xdr:rowOff>28575</xdr:rowOff>
    </xdr:from>
    <xdr:to>
      <xdr:col>18</xdr:col>
      <xdr:colOff>209550</xdr:colOff>
      <xdr:row>14</xdr:row>
      <xdr:rowOff>133350</xdr:rowOff>
    </xdr:to>
    <xdr:sp>
      <xdr:nvSpPr>
        <xdr:cNvPr id="357" name="Oval 529"/>
        <xdr:cNvSpPr>
          <a:spLocks/>
        </xdr:cNvSpPr>
      </xdr:nvSpPr>
      <xdr:spPr>
        <a:xfrm>
          <a:off x="13515975" y="2428875"/>
          <a:ext cx="114300" cy="1047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11</xdr:row>
      <xdr:rowOff>57150</xdr:rowOff>
    </xdr:from>
    <xdr:to>
      <xdr:col>20</xdr:col>
      <xdr:colOff>381000</xdr:colOff>
      <xdr:row>16</xdr:row>
      <xdr:rowOff>28575</xdr:rowOff>
    </xdr:to>
    <xdr:sp>
      <xdr:nvSpPr>
        <xdr:cNvPr id="358" name="Line 531"/>
        <xdr:cNvSpPr>
          <a:spLocks/>
        </xdr:cNvSpPr>
      </xdr:nvSpPr>
      <xdr:spPr>
        <a:xfrm>
          <a:off x="15049500" y="1943100"/>
          <a:ext cx="295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66675</xdr:rowOff>
    </xdr:from>
    <xdr:to>
      <xdr:col>20</xdr:col>
      <xdr:colOff>333375</xdr:colOff>
      <xdr:row>16</xdr:row>
      <xdr:rowOff>38100</xdr:rowOff>
    </xdr:to>
    <xdr:sp>
      <xdr:nvSpPr>
        <xdr:cNvPr id="359" name="Line 532"/>
        <xdr:cNvSpPr>
          <a:spLocks/>
        </xdr:cNvSpPr>
      </xdr:nvSpPr>
      <xdr:spPr>
        <a:xfrm>
          <a:off x="15001875" y="1952625"/>
          <a:ext cx="295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11</xdr:row>
      <xdr:rowOff>123825</xdr:rowOff>
    </xdr:from>
    <xdr:to>
      <xdr:col>20</xdr:col>
      <xdr:colOff>409575</xdr:colOff>
      <xdr:row>15</xdr:row>
      <xdr:rowOff>142875</xdr:rowOff>
    </xdr:to>
    <xdr:sp>
      <xdr:nvSpPr>
        <xdr:cNvPr id="360" name="AutoShape 537"/>
        <xdr:cNvSpPr>
          <a:spLocks/>
        </xdr:cNvSpPr>
      </xdr:nvSpPr>
      <xdr:spPr>
        <a:xfrm>
          <a:off x="14878050" y="2009775"/>
          <a:ext cx="495300" cy="704850"/>
        </a:xfrm>
        <a:custGeom>
          <a:pathLst>
            <a:path h="76" w="52">
              <a:moveTo>
                <a:pt x="0" y="76"/>
              </a:moveTo>
              <a:lnTo>
                <a:pt x="0" y="41"/>
              </a:lnTo>
              <a:lnTo>
                <a:pt x="11" y="40"/>
              </a:lnTo>
              <a:lnTo>
                <a:pt x="18" y="30"/>
              </a:lnTo>
              <a:lnTo>
                <a:pt x="26" y="20"/>
              </a:lnTo>
              <a:lnTo>
                <a:pt x="5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13</xdr:row>
      <xdr:rowOff>123825</xdr:rowOff>
    </xdr:from>
    <xdr:to>
      <xdr:col>20</xdr:col>
      <xdr:colOff>28575</xdr:colOff>
      <xdr:row>14</xdr:row>
      <xdr:rowOff>114300</xdr:rowOff>
    </xdr:to>
    <xdr:sp>
      <xdr:nvSpPr>
        <xdr:cNvPr id="361" name="Oval 538"/>
        <xdr:cNvSpPr>
          <a:spLocks/>
        </xdr:cNvSpPr>
      </xdr:nvSpPr>
      <xdr:spPr>
        <a:xfrm>
          <a:off x="14839950" y="23526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47625</xdr:rowOff>
    </xdr:from>
    <xdr:to>
      <xdr:col>25</xdr:col>
      <xdr:colOff>0</xdr:colOff>
      <xdr:row>14</xdr:row>
      <xdr:rowOff>0</xdr:rowOff>
    </xdr:to>
    <xdr:sp>
      <xdr:nvSpPr>
        <xdr:cNvPr id="362" name="Oval 542"/>
        <xdr:cNvSpPr>
          <a:spLocks/>
        </xdr:cNvSpPr>
      </xdr:nvSpPr>
      <xdr:spPr>
        <a:xfrm>
          <a:off x="18792825" y="22764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20</xdr:row>
      <xdr:rowOff>123825</xdr:rowOff>
    </xdr:from>
    <xdr:to>
      <xdr:col>15</xdr:col>
      <xdr:colOff>752475</xdr:colOff>
      <xdr:row>20</xdr:row>
      <xdr:rowOff>123825</xdr:rowOff>
    </xdr:to>
    <xdr:sp>
      <xdr:nvSpPr>
        <xdr:cNvPr id="363" name="Line 543"/>
        <xdr:cNvSpPr>
          <a:spLocks/>
        </xdr:cNvSpPr>
      </xdr:nvSpPr>
      <xdr:spPr>
        <a:xfrm flipV="1">
          <a:off x="11201400" y="3552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152400</xdr:rowOff>
    </xdr:from>
    <xdr:to>
      <xdr:col>16</xdr:col>
      <xdr:colOff>19050</xdr:colOff>
      <xdr:row>24</xdr:row>
      <xdr:rowOff>114300</xdr:rowOff>
    </xdr:to>
    <xdr:sp>
      <xdr:nvSpPr>
        <xdr:cNvPr id="364" name="Line 544"/>
        <xdr:cNvSpPr>
          <a:spLocks/>
        </xdr:cNvSpPr>
      </xdr:nvSpPr>
      <xdr:spPr>
        <a:xfrm flipV="1">
          <a:off x="11887200" y="3238500"/>
          <a:ext cx="9525" cy="990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20</xdr:row>
      <xdr:rowOff>57150</xdr:rowOff>
    </xdr:from>
    <xdr:to>
      <xdr:col>16</xdr:col>
      <xdr:colOff>85725</xdr:colOff>
      <xdr:row>21</xdr:row>
      <xdr:rowOff>28575</xdr:rowOff>
    </xdr:to>
    <xdr:sp>
      <xdr:nvSpPr>
        <xdr:cNvPr id="365" name="Oval 545"/>
        <xdr:cNvSpPr>
          <a:spLocks/>
        </xdr:cNvSpPr>
      </xdr:nvSpPr>
      <xdr:spPr>
        <a:xfrm>
          <a:off x="11830050" y="34861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19</xdr:row>
      <xdr:rowOff>142875</xdr:rowOff>
    </xdr:from>
    <xdr:to>
      <xdr:col>16</xdr:col>
      <xdr:colOff>581025</xdr:colOff>
      <xdr:row>24</xdr:row>
      <xdr:rowOff>171450</xdr:rowOff>
    </xdr:to>
    <xdr:sp>
      <xdr:nvSpPr>
        <xdr:cNvPr id="366" name="TextBox 546"/>
        <xdr:cNvSpPr txBox="1">
          <a:spLocks noChangeArrowheads="1"/>
        </xdr:cNvSpPr>
      </xdr:nvSpPr>
      <xdr:spPr>
        <a:xfrm>
          <a:off x="12211050" y="3400425"/>
          <a:ext cx="2476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ＪＲ紀伊由良駅</a:t>
          </a:r>
        </a:p>
      </xdr:txBody>
    </xdr:sp>
    <xdr:clientData/>
  </xdr:twoCellAnchor>
  <xdr:twoCellAnchor>
    <xdr:from>
      <xdr:col>15</xdr:col>
      <xdr:colOff>38100</xdr:colOff>
      <xdr:row>18</xdr:row>
      <xdr:rowOff>161925</xdr:rowOff>
    </xdr:from>
    <xdr:to>
      <xdr:col>15</xdr:col>
      <xdr:colOff>714375</xdr:colOff>
      <xdr:row>20</xdr:row>
      <xdr:rowOff>123825</xdr:rowOff>
    </xdr:to>
    <xdr:sp>
      <xdr:nvSpPr>
        <xdr:cNvPr id="367" name="TextBox 547"/>
        <xdr:cNvSpPr txBox="1">
          <a:spLocks noChangeArrowheads="1"/>
        </xdr:cNvSpPr>
      </xdr:nvSpPr>
      <xdr:spPr>
        <a:xfrm>
          <a:off x="11144250" y="3248025"/>
          <a:ext cx="6762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この先５㎞上り
</a:t>
          </a:r>
        </a:p>
      </xdr:txBody>
    </xdr:sp>
    <xdr:clientData/>
  </xdr:twoCellAnchor>
  <xdr:twoCellAnchor>
    <xdr:from>
      <xdr:col>17</xdr:col>
      <xdr:colOff>209550</xdr:colOff>
      <xdr:row>31</xdr:row>
      <xdr:rowOff>47625</xdr:rowOff>
    </xdr:from>
    <xdr:to>
      <xdr:col>18</xdr:col>
      <xdr:colOff>581025</xdr:colOff>
      <xdr:row>31</xdr:row>
      <xdr:rowOff>47625</xdr:rowOff>
    </xdr:to>
    <xdr:sp>
      <xdr:nvSpPr>
        <xdr:cNvPr id="368" name="Line 553"/>
        <xdr:cNvSpPr>
          <a:spLocks/>
        </xdr:cNvSpPr>
      </xdr:nvSpPr>
      <xdr:spPr>
        <a:xfrm>
          <a:off x="12858750" y="53625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30</xdr:row>
      <xdr:rowOff>142875</xdr:rowOff>
    </xdr:from>
    <xdr:to>
      <xdr:col>18</xdr:col>
      <xdr:colOff>104775</xdr:colOff>
      <xdr:row>31</xdr:row>
      <xdr:rowOff>123825</xdr:rowOff>
    </xdr:to>
    <xdr:sp>
      <xdr:nvSpPr>
        <xdr:cNvPr id="369" name="Oval 554"/>
        <xdr:cNvSpPr>
          <a:spLocks/>
        </xdr:cNvSpPr>
      </xdr:nvSpPr>
      <xdr:spPr>
        <a:xfrm>
          <a:off x="13335000" y="5286375"/>
          <a:ext cx="1905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28</xdr:row>
      <xdr:rowOff>95250</xdr:rowOff>
    </xdr:from>
    <xdr:to>
      <xdr:col>18</xdr:col>
      <xdr:colOff>95250</xdr:colOff>
      <xdr:row>29</xdr:row>
      <xdr:rowOff>76200</xdr:rowOff>
    </xdr:to>
    <xdr:sp>
      <xdr:nvSpPr>
        <xdr:cNvPr id="370" name="AutoShape 556"/>
        <xdr:cNvSpPr>
          <a:spLocks/>
        </xdr:cNvSpPr>
      </xdr:nvSpPr>
      <xdr:spPr>
        <a:xfrm>
          <a:off x="13315950" y="489585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26</xdr:row>
      <xdr:rowOff>123825</xdr:rowOff>
    </xdr:from>
    <xdr:to>
      <xdr:col>17</xdr:col>
      <xdr:colOff>762000</xdr:colOff>
      <xdr:row>28</xdr:row>
      <xdr:rowOff>123825</xdr:rowOff>
    </xdr:to>
    <xdr:sp>
      <xdr:nvSpPr>
        <xdr:cNvPr id="371" name="Line 557"/>
        <xdr:cNvSpPr>
          <a:spLocks/>
        </xdr:cNvSpPr>
      </xdr:nvSpPr>
      <xdr:spPr>
        <a:xfrm flipV="1">
          <a:off x="13411200" y="458152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28575</xdr:rowOff>
    </xdr:from>
    <xdr:to>
      <xdr:col>19</xdr:col>
      <xdr:colOff>742950</xdr:colOff>
      <xdr:row>29</xdr:row>
      <xdr:rowOff>28575</xdr:rowOff>
    </xdr:to>
    <xdr:sp>
      <xdr:nvSpPr>
        <xdr:cNvPr id="372" name="Line 559"/>
        <xdr:cNvSpPr>
          <a:spLocks/>
        </xdr:cNvSpPr>
      </xdr:nvSpPr>
      <xdr:spPr>
        <a:xfrm>
          <a:off x="14192250" y="5000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20</xdr:col>
      <xdr:colOff>0</xdr:colOff>
      <xdr:row>32</xdr:row>
      <xdr:rowOff>85725</xdr:rowOff>
    </xdr:to>
    <xdr:sp>
      <xdr:nvSpPr>
        <xdr:cNvPr id="373" name="Line 562"/>
        <xdr:cNvSpPr>
          <a:spLocks/>
        </xdr:cNvSpPr>
      </xdr:nvSpPr>
      <xdr:spPr>
        <a:xfrm flipV="1">
          <a:off x="14963775" y="5257800"/>
          <a:ext cx="0" cy="3143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29</xdr:row>
      <xdr:rowOff>152400</xdr:rowOff>
    </xdr:from>
    <xdr:to>
      <xdr:col>20</xdr:col>
      <xdr:colOff>95250</xdr:colOff>
      <xdr:row>30</xdr:row>
      <xdr:rowOff>133350</xdr:rowOff>
    </xdr:to>
    <xdr:sp>
      <xdr:nvSpPr>
        <xdr:cNvPr id="374" name="AutoShape 563"/>
        <xdr:cNvSpPr>
          <a:spLocks/>
        </xdr:cNvSpPr>
      </xdr:nvSpPr>
      <xdr:spPr>
        <a:xfrm rot="10800000">
          <a:off x="14859000" y="512445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628650</xdr:colOff>
      <xdr:row>38</xdr:row>
      <xdr:rowOff>0</xdr:rowOff>
    </xdr:from>
    <xdr:to>
      <xdr:col>18</xdr:col>
      <xdr:colOff>9525</xdr:colOff>
      <xdr:row>39</xdr:row>
      <xdr:rowOff>133350</xdr:rowOff>
    </xdr:to>
    <xdr:sp>
      <xdr:nvSpPr>
        <xdr:cNvPr id="375" name="AutoShape 571"/>
        <xdr:cNvSpPr>
          <a:spLocks/>
        </xdr:cNvSpPr>
      </xdr:nvSpPr>
      <xdr:spPr>
        <a:xfrm>
          <a:off x="13277850" y="6515100"/>
          <a:ext cx="152400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28575</xdr:rowOff>
    </xdr:from>
    <xdr:to>
      <xdr:col>18</xdr:col>
      <xdr:colOff>0</xdr:colOff>
      <xdr:row>39</xdr:row>
      <xdr:rowOff>104775</xdr:rowOff>
    </xdr:to>
    <xdr:sp>
      <xdr:nvSpPr>
        <xdr:cNvPr id="376" name="Line 572"/>
        <xdr:cNvSpPr>
          <a:spLocks/>
        </xdr:cNvSpPr>
      </xdr:nvSpPr>
      <xdr:spPr>
        <a:xfrm flipH="1">
          <a:off x="13420725" y="6029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28575</xdr:rowOff>
    </xdr:from>
    <xdr:to>
      <xdr:col>18</xdr:col>
      <xdr:colOff>114300</xdr:colOff>
      <xdr:row>39</xdr:row>
      <xdr:rowOff>104775</xdr:rowOff>
    </xdr:to>
    <xdr:sp>
      <xdr:nvSpPr>
        <xdr:cNvPr id="377" name="Line 573"/>
        <xdr:cNvSpPr>
          <a:spLocks/>
        </xdr:cNvSpPr>
      </xdr:nvSpPr>
      <xdr:spPr>
        <a:xfrm flipH="1">
          <a:off x="13535025" y="6029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38</xdr:row>
      <xdr:rowOff>0</xdr:rowOff>
    </xdr:from>
    <xdr:to>
      <xdr:col>18</xdr:col>
      <xdr:colOff>190500</xdr:colOff>
      <xdr:row>38</xdr:row>
      <xdr:rowOff>0</xdr:rowOff>
    </xdr:to>
    <xdr:sp>
      <xdr:nvSpPr>
        <xdr:cNvPr id="378" name="Line 574"/>
        <xdr:cNvSpPr>
          <a:spLocks/>
        </xdr:cNvSpPr>
      </xdr:nvSpPr>
      <xdr:spPr>
        <a:xfrm>
          <a:off x="13382625" y="6515100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37</xdr:row>
      <xdr:rowOff>161925</xdr:rowOff>
    </xdr:from>
    <xdr:to>
      <xdr:col>18</xdr:col>
      <xdr:colOff>609600</xdr:colOff>
      <xdr:row>38</xdr:row>
      <xdr:rowOff>0</xdr:rowOff>
    </xdr:to>
    <xdr:sp>
      <xdr:nvSpPr>
        <xdr:cNvPr id="379" name="Line 575"/>
        <xdr:cNvSpPr>
          <a:spLocks/>
        </xdr:cNvSpPr>
      </xdr:nvSpPr>
      <xdr:spPr>
        <a:xfrm>
          <a:off x="13554075" y="6505575"/>
          <a:ext cx="4762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39</xdr:row>
      <xdr:rowOff>19050</xdr:rowOff>
    </xdr:from>
    <xdr:to>
      <xdr:col>19</xdr:col>
      <xdr:colOff>0</xdr:colOff>
      <xdr:row>40</xdr:row>
      <xdr:rowOff>9525</xdr:rowOff>
    </xdr:to>
    <xdr:sp>
      <xdr:nvSpPr>
        <xdr:cNvPr id="380" name="TextBox 576"/>
        <xdr:cNvSpPr txBox="1">
          <a:spLocks noChangeArrowheads="1"/>
        </xdr:cNvSpPr>
      </xdr:nvSpPr>
      <xdr:spPr>
        <a:xfrm>
          <a:off x="13354050" y="6705600"/>
          <a:ext cx="838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阪和自動車道</a:t>
          </a:r>
        </a:p>
      </xdr:txBody>
    </xdr:sp>
    <xdr:clientData/>
  </xdr:twoCellAnchor>
  <xdr:twoCellAnchor>
    <xdr:from>
      <xdr:col>19</xdr:col>
      <xdr:colOff>171450</xdr:colOff>
      <xdr:row>37</xdr:row>
      <xdr:rowOff>152400</xdr:rowOff>
    </xdr:from>
    <xdr:to>
      <xdr:col>19</xdr:col>
      <xdr:colOff>762000</xdr:colOff>
      <xdr:row>40</xdr:row>
      <xdr:rowOff>38100</xdr:rowOff>
    </xdr:to>
    <xdr:sp>
      <xdr:nvSpPr>
        <xdr:cNvPr id="381" name="AutoShape 577"/>
        <xdr:cNvSpPr>
          <a:spLocks/>
        </xdr:cNvSpPr>
      </xdr:nvSpPr>
      <xdr:spPr>
        <a:xfrm flipH="1">
          <a:off x="14363700" y="6496050"/>
          <a:ext cx="590550" cy="40005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46</xdr:row>
      <xdr:rowOff>123825</xdr:rowOff>
    </xdr:from>
    <xdr:to>
      <xdr:col>17</xdr:col>
      <xdr:colOff>200025</xdr:colOff>
      <xdr:row>48</xdr:row>
      <xdr:rowOff>152400</xdr:rowOff>
    </xdr:to>
    <xdr:sp>
      <xdr:nvSpPr>
        <xdr:cNvPr id="382" name="AutoShape 580"/>
        <xdr:cNvSpPr>
          <a:spLocks/>
        </xdr:cNvSpPr>
      </xdr:nvSpPr>
      <xdr:spPr>
        <a:xfrm>
          <a:off x="12725400" y="801052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>
      <xdr:nvSpPr>
        <xdr:cNvPr id="383" name="AutoShape 581"/>
        <xdr:cNvSpPr>
          <a:spLocks/>
        </xdr:cNvSpPr>
      </xdr:nvSpPr>
      <xdr:spPr>
        <a:xfrm>
          <a:off x="15249525" y="79819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>
      <xdr:nvSpPr>
        <xdr:cNvPr id="384" name="AutoShape 595"/>
        <xdr:cNvSpPr>
          <a:spLocks/>
        </xdr:cNvSpPr>
      </xdr:nvSpPr>
      <xdr:spPr>
        <a:xfrm>
          <a:off x="14601825" y="7905750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>
      <xdr:nvSpPr>
        <xdr:cNvPr id="385" name="AutoShape 596"/>
        <xdr:cNvSpPr>
          <a:spLocks/>
        </xdr:cNvSpPr>
      </xdr:nvSpPr>
      <xdr:spPr>
        <a:xfrm>
          <a:off x="14544675" y="82391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43</xdr:row>
      <xdr:rowOff>9525</xdr:rowOff>
    </xdr:from>
    <xdr:to>
      <xdr:col>19</xdr:col>
      <xdr:colOff>438150</xdr:colOff>
      <xdr:row>46</xdr:row>
      <xdr:rowOff>28575</xdr:rowOff>
    </xdr:to>
    <xdr:sp>
      <xdr:nvSpPr>
        <xdr:cNvPr id="386" name="Line 597"/>
        <xdr:cNvSpPr>
          <a:spLocks/>
        </xdr:cNvSpPr>
      </xdr:nvSpPr>
      <xdr:spPr>
        <a:xfrm flipV="1">
          <a:off x="14620875" y="738187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>
      <xdr:nvSpPr>
        <xdr:cNvPr id="387" name="Line 598"/>
        <xdr:cNvSpPr>
          <a:spLocks/>
        </xdr:cNvSpPr>
      </xdr:nvSpPr>
      <xdr:spPr>
        <a:xfrm>
          <a:off x="14706600" y="76771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>
      <xdr:nvSpPr>
        <xdr:cNvPr id="388" name="Oval 599"/>
        <xdr:cNvSpPr>
          <a:spLocks/>
        </xdr:cNvSpPr>
      </xdr:nvSpPr>
      <xdr:spPr>
        <a:xfrm>
          <a:off x="14535150" y="7553325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389" name="Group 600"/>
        <xdr:cNvGrpSpPr>
          <a:grpSpLocks/>
        </xdr:cNvGrpSpPr>
      </xdr:nvGrpSpPr>
      <xdr:grpSpPr>
        <a:xfrm>
          <a:off x="14763750" y="756285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390" name="AutoShape 60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AutoShape 60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392" name="Group 603"/>
        <xdr:cNvGrpSpPr>
          <a:grpSpLocks/>
        </xdr:cNvGrpSpPr>
      </xdr:nvGrpSpPr>
      <xdr:grpSpPr>
        <a:xfrm>
          <a:off x="14773275" y="780097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393" name="AutoShape 60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AutoShape 60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>
      <xdr:nvSpPr>
        <xdr:cNvPr id="395" name="AutoShape 606"/>
        <xdr:cNvSpPr>
          <a:spLocks/>
        </xdr:cNvSpPr>
      </xdr:nvSpPr>
      <xdr:spPr>
        <a:xfrm>
          <a:off x="14916150" y="7972425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>
      <xdr:nvSpPr>
        <xdr:cNvPr id="396" name="AutoShape 607"/>
        <xdr:cNvSpPr>
          <a:spLocks/>
        </xdr:cNvSpPr>
      </xdr:nvSpPr>
      <xdr:spPr>
        <a:xfrm>
          <a:off x="15030450" y="79724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>
      <xdr:nvSpPr>
        <xdr:cNvPr id="397" name="AutoShape 608"/>
        <xdr:cNvSpPr>
          <a:spLocks/>
        </xdr:cNvSpPr>
      </xdr:nvSpPr>
      <xdr:spPr>
        <a:xfrm>
          <a:off x="14973300" y="79819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>
      <xdr:nvSpPr>
        <xdr:cNvPr id="398" name="AutoShape 609"/>
        <xdr:cNvSpPr>
          <a:spLocks/>
        </xdr:cNvSpPr>
      </xdr:nvSpPr>
      <xdr:spPr>
        <a:xfrm>
          <a:off x="15087600" y="79724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>
      <xdr:nvSpPr>
        <xdr:cNvPr id="399" name="AutoShape 610"/>
        <xdr:cNvSpPr>
          <a:spLocks/>
        </xdr:cNvSpPr>
      </xdr:nvSpPr>
      <xdr:spPr>
        <a:xfrm>
          <a:off x="15497175" y="79914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>
      <xdr:nvSpPr>
        <xdr:cNvPr id="400" name="AutoShape 611"/>
        <xdr:cNvSpPr>
          <a:spLocks/>
        </xdr:cNvSpPr>
      </xdr:nvSpPr>
      <xdr:spPr>
        <a:xfrm>
          <a:off x="15430500" y="79819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>
      <xdr:nvSpPr>
        <xdr:cNvPr id="401" name="AutoShape 612"/>
        <xdr:cNvSpPr>
          <a:spLocks/>
        </xdr:cNvSpPr>
      </xdr:nvSpPr>
      <xdr:spPr>
        <a:xfrm>
          <a:off x="15135225" y="79629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>
      <xdr:nvSpPr>
        <xdr:cNvPr id="402" name="AutoShape 613"/>
        <xdr:cNvSpPr>
          <a:spLocks/>
        </xdr:cNvSpPr>
      </xdr:nvSpPr>
      <xdr:spPr>
        <a:xfrm>
          <a:off x="15192375" y="79724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46</xdr:row>
      <xdr:rowOff>123825</xdr:rowOff>
    </xdr:from>
    <xdr:to>
      <xdr:col>20</xdr:col>
      <xdr:colOff>466725</xdr:colOff>
      <xdr:row>47</xdr:row>
      <xdr:rowOff>133350</xdr:rowOff>
    </xdr:to>
    <xdr:sp>
      <xdr:nvSpPr>
        <xdr:cNvPr id="403" name="TextBox 614"/>
        <xdr:cNvSpPr txBox="1">
          <a:spLocks noChangeArrowheads="1"/>
        </xdr:cNvSpPr>
      </xdr:nvSpPr>
      <xdr:spPr>
        <a:xfrm>
          <a:off x="14830425" y="801052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>
      <xdr:nvSpPr>
        <xdr:cNvPr id="404" name="AutoShape 615"/>
        <xdr:cNvSpPr>
          <a:spLocks/>
        </xdr:cNvSpPr>
      </xdr:nvSpPr>
      <xdr:spPr>
        <a:xfrm>
          <a:off x="15201900" y="74676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>
      <xdr:nvSpPr>
        <xdr:cNvPr id="405" name="AutoShape 616"/>
        <xdr:cNvSpPr>
          <a:spLocks/>
        </xdr:cNvSpPr>
      </xdr:nvSpPr>
      <xdr:spPr>
        <a:xfrm>
          <a:off x="15201900" y="74104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>
      <xdr:nvSpPr>
        <xdr:cNvPr id="406" name="AutoShape 617"/>
        <xdr:cNvSpPr>
          <a:spLocks/>
        </xdr:cNvSpPr>
      </xdr:nvSpPr>
      <xdr:spPr>
        <a:xfrm>
          <a:off x="15259050" y="75723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407" name="AutoShape 618"/>
        <xdr:cNvSpPr>
          <a:spLocks/>
        </xdr:cNvSpPr>
      </xdr:nvSpPr>
      <xdr:spPr>
        <a:xfrm>
          <a:off x="1516380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408" name="AutoShape 619"/>
        <xdr:cNvSpPr>
          <a:spLocks/>
        </xdr:cNvSpPr>
      </xdr:nvSpPr>
      <xdr:spPr>
        <a:xfrm>
          <a:off x="1516380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43</xdr:row>
      <xdr:rowOff>9525</xdr:rowOff>
    </xdr:from>
    <xdr:to>
      <xdr:col>20</xdr:col>
      <xdr:colOff>333375</xdr:colOff>
      <xdr:row>44</xdr:row>
      <xdr:rowOff>57150</xdr:rowOff>
    </xdr:to>
    <xdr:sp>
      <xdr:nvSpPr>
        <xdr:cNvPr id="409" name="AutoShape 620"/>
        <xdr:cNvSpPr>
          <a:spLocks/>
        </xdr:cNvSpPr>
      </xdr:nvSpPr>
      <xdr:spPr>
        <a:xfrm>
          <a:off x="15211425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>
      <xdr:nvSpPr>
        <xdr:cNvPr id="410" name="AutoShape 621"/>
        <xdr:cNvSpPr>
          <a:spLocks/>
        </xdr:cNvSpPr>
      </xdr:nvSpPr>
      <xdr:spPr>
        <a:xfrm>
          <a:off x="15316200" y="79914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>
      <xdr:nvSpPr>
        <xdr:cNvPr id="411" name="AutoShape 622"/>
        <xdr:cNvSpPr>
          <a:spLocks/>
        </xdr:cNvSpPr>
      </xdr:nvSpPr>
      <xdr:spPr>
        <a:xfrm>
          <a:off x="15382875" y="79914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>
      <xdr:nvSpPr>
        <xdr:cNvPr id="412" name="AutoShape 623"/>
        <xdr:cNvSpPr>
          <a:spLocks/>
        </xdr:cNvSpPr>
      </xdr:nvSpPr>
      <xdr:spPr>
        <a:xfrm>
          <a:off x="15278100" y="737235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43</xdr:row>
      <xdr:rowOff>9525</xdr:rowOff>
    </xdr:from>
    <xdr:to>
      <xdr:col>20</xdr:col>
      <xdr:colOff>209550</xdr:colOff>
      <xdr:row>44</xdr:row>
      <xdr:rowOff>57150</xdr:rowOff>
    </xdr:to>
    <xdr:sp>
      <xdr:nvSpPr>
        <xdr:cNvPr id="413" name="AutoShape 624"/>
        <xdr:cNvSpPr>
          <a:spLocks/>
        </xdr:cNvSpPr>
      </xdr:nvSpPr>
      <xdr:spPr>
        <a:xfrm>
          <a:off x="15087600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43</xdr:row>
      <xdr:rowOff>19050</xdr:rowOff>
    </xdr:from>
    <xdr:to>
      <xdr:col>20</xdr:col>
      <xdr:colOff>266700</xdr:colOff>
      <xdr:row>44</xdr:row>
      <xdr:rowOff>66675</xdr:rowOff>
    </xdr:to>
    <xdr:sp>
      <xdr:nvSpPr>
        <xdr:cNvPr id="414" name="AutoShape 625"/>
        <xdr:cNvSpPr>
          <a:spLocks/>
        </xdr:cNvSpPr>
      </xdr:nvSpPr>
      <xdr:spPr>
        <a:xfrm>
          <a:off x="15144750" y="73914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43</xdr:row>
      <xdr:rowOff>9525</xdr:rowOff>
    </xdr:from>
    <xdr:to>
      <xdr:col>20</xdr:col>
      <xdr:colOff>142875</xdr:colOff>
      <xdr:row>44</xdr:row>
      <xdr:rowOff>57150</xdr:rowOff>
    </xdr:to>
    <xdr:sp>
      <xdr:nvSpPr>
        <xdr:cNvPr id="415" name="AutoShape 626"/>
        <xdr:cNvSpPr>
          <a:spLocks/>
        </xdr:cNvSpPr>
      </xdr:nvSpPr>
      <xdr:spPr>
        <a:xfrm>
          <a:off x="15020925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85725</xdr:colOff>
      <xdr:row>44</xdr:row>
      <xdr:rowOff>38100</xdr:rowOff>
    </xdr:to>
    <xdr:sp>
      <xdr:nvSpPr>
        <xdr:cNvPr id="416" name="AutoShape 627"/>
        <xdr:cNvSpPr>
          <a:spLocks/>
        </xdr:cNvSpPr>
      </xdr:nvSpPr>
      <xdr:spPr>
        <a:xfrm>
          <a:off x="14963775" y="738187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43</xdr:row>
      <xdr:rowOff>19050</xdr:rowOff>
    </xdr:from>
    <xdr:to>
      <xdr:col>20</xdr:col>
      <xdr:colOff>19050</xdr:colOff>
      <xdr:row>44</xdr:row>
      <xdr:rowOff>47625</xdr:rowOff>
    </xdr:to>
    <xdr:sp>
      <xdr:nvSpPr>
        <xdr:cNvPr id="417" name="AutoShape 628"/>
        <xdr:cNvSpPr>
          <a:spLocks/>
        </xdr:cNvSpPr>
      </xdr:nvSpPr>
      <xdr:spPr>
        <a:xfrm>
          <a:off x="14897100" y="739140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43</xdr:row>
      <xdr:rowOff>9525</xdr:rowOff>
    </xdr:from>
    <xdr:to>
      <xdr:col>19</xdr:col>
      <xdr:colOff>733425</xdr:colOff>
      <xdr:row>44</xdr:row>
      <xdr:rowOff>57150</xdr:rowOff>
    </xdr:to>
    <xdr:sp>
      <xdr:nvSpPr>
        <xdr:cNvPr id="418" name="AutoShape 629"/>
        <xdr:cNvSpPr>
          <a:spLocks/>
        </xdr:cNvSpPr>
      </xdr:nvSpPr>
      <xdr:spPr>
        <a:xfrm>
          <a:off x="14839950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43</xdr:row>
      <xdr:rowOff>9525</xdr:rowOff>
    </xdr:from>
    <xdr:to>
      <xdr:col>20</xdr:col>
      <xdr:colOff>476250</xdr:colOff>
      <xdr:row>44</xdr:row>
      <xdr:rowOff>57150</xdr:rowOff>
    </xdr:to>
    <xdr:sp>
      <xdr:nvSpPr>
        <xdr:cNvPr id="419" name="AutoShape 630"/>
        <xdr:cNvSpPr>
          <a:spLocks/>
        </xdr:cNvSpPr>
      </xdr:nvSpPr>
      <xdr:spPr>
        <a:xfrm>
          <a:off x="15354300" y="73818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>
      <xdr:nvSpPr>
        <xdr:cNvPr id="420" name="TextBox 631"/>
        <xdr:cNvSpPr txBox="1">
          <a:spLocks noChangeArrowheads="1"/>
        </xdr:cNvSpPr>
      </xdr:nvSpPr>
      <xdr:spPr>
        <a:xfrm>
          <a:off x="5257800" y="33242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37</xdr:row>
      <xdr:rowOff>85725</xdr:rowOff>
    </xdr:to>
    <xdr:sp>
      <xdr:nvSpPr>
        <xdr:cNvPr id="421" name="Oval 632"/>
        <xdr:cNvSpPr>
          <a:spLocks/>
        </xdr:cNvSpPr>
      </xdr:nvSpPr>
      <xdr:spPr>
        <a:xfrm>
          <a:off x="17249775" y="62865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9525</xdr:rowOff>
    </xdr:from>
    <xdr:to>
      <xdr:col>23</xdr:col>
      <xdr:colOff>0</xdr:colOff>
      <xdr:row>37</xdr:row>
      <xdr:rowOff>19050</xdr:rowOff>
    </xdr:to>
    <xdr:sp>
      <xdr:nvSpPr>
        <xdr:cNvPr id="422" name="AutoShape 633"/>
        <xdr:cNvSpPr>
          <a:spLocks/>
        </xdr:cNvSpPr>
      </xdr:nvSpPr>
      <xdr:spPr>
        <a:xfrm>
          <a:off x="17249775" y="6353175"/>
          <a:ext cx="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44</xdr:row>
      <xdr:rowOff>0</xdr:rowOff>
    </xdr:from>
    <xdr:to>
      <xdr:col>16</xdr:col>
      <xdr:colOff>0</xdr:colOff>
      <xdr:row>48</xdr:row>
      <xdr:rowOff>142875</xdr:rowOff>
    </xdr:to>
    <xdr:sp>
      <xdr:nvSpPr>
        <xdr:cNvPr id="423" name="AutoShape 634"/>
        <xdr:cNvSpPr>
          <a:spLocks/>
        </xdr:cNvSpPr>
      </xdr:nvSpPr>
      <xdr:spPr>
        <a:xfrm flipH="1">
          <a:off x="11610975" y="7543800"/>
          <a:ext cx="266700" cy="82867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47625</xdr:rowOff>
    </xdr:from>
    <xdr:to>
      <xdr:col>16</xdr:col>
      <xdr:colOff>180975</xdr:colOff>
      <xdr:row>48</xdr:row>
      <xdr:rowOff>123825</xdr:rowOff>
    </xdr:to>
    <xdr:sp>
      <xdr:nvSpPr>
        <xdr:cNvPr id="424" name="AutoShape 635"/>
        <xdr:cNvSpPr>
          <a:spLocks/>
        </xdr:cNvSpPr>
      </xdr:nvSpPr>
      <xdr:spPr>
        <a:xfrm>
          <a:off x="11877675" y="7591425"/>
          <a:ext cx="180975" cy="762000"/>
        </a:xfrm>
        <a:custGeom>
          <a:pathLst>
            <a:path h="80" w="19">
              <a:moveTo>
                <a:pt x="0" y="0"/>
              </a:moveTo>
              <a:lnTo>
                <a:pt x="0" y="38"/>
              </a:lnTo>
              <a:lnTo>
                <a:pt x="19" y="68"/>
              </a:lnTo>
              <a:lnTo>
                <a:pt x="19" y="8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46</xdr:row>
      <xdr:rowOff>0</xdr:rowOff>
    </xdr:from>
    <xdr:to>
      <xdr:col>16</xdr:col>
      <xdr:colOff>85725</xdr:colOff>
      <xdr:row>47</xdr:row>
      <xdr:rowOff>9525</xdr:rowOff>
    </xdr:to>
    <xdr:sp>
      <xdr:nvSpPr>
        <xdr:cNvPr id="425" name="Oval 636"/>
        <xdr:cNvSpPr>
          <a:spLocks/>
        </xdr:cNvSpPr>
      </xdr:nvSpPr>
      <xdr:spPr>
        <a:xfrm>
          <a:off x="11782425" y="788670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44</xdr:row>
      <xdr:rowOff>19050</xdr:rowOff>
    </xdr:from>
    <xdr:to>
      <xdr:col>16</xdr:col>
      <xdr:colOff>533400</xdr:colOff>
      <xdr:row>45</xdr:row>
      <xdr:rowOff>133350</xdr:rowOff>
    </xdr:to>
    <xdr:sp>
      <xdr:nvSpPr>
        <xdr:cNvPr id="426" name="TextBox 637"/>
        <xdr:cNvSpPr txBox="1">
          <a:spLocks noChangeArrowheads="1"/>
        </xdr:cNvSpPr>
      </xdr:nvSpPr>
      <xdr:spPr>
        <a:xfrm>
          <a:off x="11944350" y="7562850"/>
          <a:ext cx="4667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15</xdr:col>
      <xdr:colOff>704850</xdr:colOff>
      <xdr:row>48</xdr:row>
      <xdr:rowOff>19050</xdr:rowOff>
    </xdr:from>
    <xdr:to>
      <xdr:col>16</xdr:col>
      <xdr:colOff>66675</xdr:colOff>
      <xdr:row>48</xdr:row>
      <xdr:rowOff>142875</xdr:rowOff>
    </xdr:to>
    <xdr:sp>
      <xdr:nvSpPr>
        <xdr:cNvPr id="427" name="AutoShape 640"/>
        <xdr:cNvSpPr>
          <a:spLocks/>
        </xdr:cNvSpPr>
      </xdr:nvSpPr>
      <xdr:spPr>
        <a:xfrm>
          <a:off x="11811000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45</xdr:row>
      <xdr:rowOff>104775</xdr:rowOff>
    </xdr:from>
    <xdr:to>
      <xdr:col>15</xdr:col>
      <xdr:colOff>714375</xdr:colOff>
      <xdr:row>46</xdr:row>
      <xdr:rowOff>104775</xdr:rowOff>
    </xdr:to>
    <xdr:sp>
      <xdr:nvSpPr>
        <xdr:cNvPr id="428" name="TextBox 641"/>
        <xdr:cNvSpPr txBox="1">
          <a:spLocks noChangeArrowheads="1"/>
        </xdr:cNvSpPr>
      </xdr:nvSpPr>
      <xdr:spPr>
        <a:xfrm>
          <a:off x="11487150" y="782002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>
      <xdr:nvSpPr>
        <xdr:cNvPr id="429" name="AutoShape 642"/>
        <xdr:cNvSpPr>
          <a:spLocks/>
        </xdr:cNvSpPr>
      </xdr:nvSpPr>
      <xdr:spPr>
        <a:xfrm>
          <a:off x="13658850" y="88392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51</xdr:row>
      <xdr:rowOff>38100</xdr:rowOff>
    </xdr:from>
    <xdr:to>
      <xdr:col>18</xdr:col>
      <xdr:colOff>323850</xdr:colOff>
      <xdr:row>52</xdr:row>
      <xdr:rowOff>85725</xdr:rowOff>
    </xdr:to>
    <xdr:sp>
      <xdr:nvSpPr>
        <xdr:cNvPr id="430" name="AutoShape 643"/>
        <xdr:cNvSpPr>
          <a:spLocks/>
        </xdr:cNvSpPr>
      </xdr:nvSpPr>
      <xdr:spPr>
        <a:xfrm>
          <a:off x="13658850" y="87820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52</xdr:row>
      <xdr:rowOff>28575</xdr:rowOff>
    </xdr:from>
    <xdr:to>
      <xdr:col>18</xdr:col>
      <xdr:colOff>342900</xdr:colOff>
      <xdr:row>53</xdr:row>
      <xdr:rowOff>95250</xdr:rowOff>
    </xdr:to>
    <xdr:sp>
      <xdr:nvSpPr>
        <xdr:cNvPr id="431" name="AutoShape 644"/>
        <xdr:cNvSpPr>
          <a:spLocks/>
        </xdr:cNvSpPr>
      </xdr:nvSpPr>
      <xdr:spPr>
        <a:xfrm>
          <a:off x="13716000" y="89439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432" name="AutoShape 645"/>
        <xdr:cNvSpPr>
          <a:spLocks/>
        </xdr:cNvSpPr>
      </xdr:nvSpPr>
      <xdr:spPr>
        <a:xfrm>
          <a:off x="1516380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>
      <xdr:nvSpPr>
        <xdr:cNvPr id="433" name="AutoShape 646"/>
        <xdr:cNvSpPr>
          <a:spLocks/>
        </xdr:cNvSpPr>
      </xdr:nvSpPr>
      <xdr:spPr>
        <a:xfrm>
          <a:off x="13620750" y="88773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>
      <xdr:nvSpPr>
        <xdr:cNvPr id="434" name="AutoShape 647"/>
        <xdr:cNvSpPr>
          <a:spLocks/>
        </xdr:cNvSpPr>
      </xdr:nvSpPr>
      <xdr:spPr>
        <a:xfrm>
          <a:off x="13620750" y="88773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53</xdr:row>
      <xdr:rowOff>133350</xdr:rowOff>
    </xdr:from>
    <xdr:to>
      <xdr:col>17</xdr:col>
      <xdr:colOff>762000</xdr:colOff>
      <xdr:row>55</xdr:row>
      <xdr:rowOff>28575</xdr:rowOff>
    </xdr:to>
    <xdr:sp>
      <xdr:nvSpPr>
        <xdr:cNvPr id="435" name="Line 648"/>
        <xdr:cNvSpPr>
          <a:spLocks/>
        </xdr:cNvSpPr>
      </xdr:nvSpPr>
      <xdr:spPr>
        <a:xfrm flipV="1">
          <a:off x="13058775" y="922020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51</xdr:row>
      <xdr:rowOff>28575</xdr:rowOff>
    </xdr:from>
    <xdr:to>
      <xdr:col>18</xdr:col>
      <xdr:colOff>571500</xdr:colOff>
      <xdr:row>55</xdr:row>
      <xdr:rowOff>142875</xdr:rowOff>
    </xdr:to>
    <xdr:sp>
      <xdr:nvSpPr>
        <xdr:cNvPr id="436" name="AutoShape 649"/>
        <xdr:cNvSpPr>
          <a:spLocks/>
        </xdr:cNvSpPr>
      </xdr:nvSpPr>
      <xdr:spPr>
        <a:xfrm>
          <a:off x="13411200" y="8772525"/>
          <a:ext cx="581025" cy="800100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55</xdr:row>
      <xdr:rowOff>133350</xdr:rowOff>
    </xdr:from>
    <xdr:to>
      <xdr:col>18</xdr:col>
      <xdr:colOff>66675</xdr:colOff>
      <xdr:row>56</xdr:row>
      <xdr:rowOff>95250</xdr:rowOff>
    </xdr:to>
    <xdr:sp>
      <xdr:nvSpPr>
        <xdr:cNvPr id="437" name="AutoShape 650"/>
        <xdr:cNvSpPr>
          <a:spLocks/>
        </xdr:cNvSpPr>
      </xdr:nvSpPr>
      <xdr:spPr>
        <a:xfrm>
          <a:off x="13344525" y="956310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152400</xdr:rowOff>
    </xdr:from>
    <xdr:to>
      <xdr:col>11</xdr:col>
      <xdr:colOff>704850</xdr:colOff>
      <xdr:row>65</xdr:row>
      <xdr:rowOff>66675</xdr:rowOff>
    </xdr:to>
    <xdr:sp>
      <xdr:nvSpPr>
        <xdr:cNvPr id="438" name="AutoShape 655"/>
        <xdr:cNvSpPr>
          <a:spLocks/>
        </xdr:cNvSpPr>
      </xdr:nvSpPr>
      <xdr:spPr>
        <a:xfrm>
          <a:off x="8724900" y="10439400"/>
          <a:ext cx="0" cy="77152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439" name="Line 659"/>
        <xdr:cNvSpPr>
          <a:spLocks/>
        </xdr:cNvSpPr>
      </xdr:nvSpPr>
      <xdr:spPr>
        <a:xfrm>
          <a:off x="13468350" y="10553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440" name="TextBox 660"/>
        <xdr:cNvSpPr txBox="1">
          <a:spLocks noChangeArrowheads="1"/>
        </xdr:cNvSpPr>
      </xdr:nvSpPr>
      <xdr:spPr>
        <a:xfrm>
          <a:off x="13401675" y="104489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441" name="Line 661"/>
        <xdr:cNvSpPr>
          <a:spLocks/>
        </xdr:cNvSpPr>
      </xdr:nvSpPr>
      <xdr:spPr>
        <a:xfrm>
          <a:off x="12792075" y="107632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442" name="Line 662"/>
        <xdr:cNvSpPr>
          <a:spLocks/>
        </xdr:cNvSpPr>
      </xdr:nvSpPr>
      <xdr:spPr>
        <a:xfrm>
          <a:off x="130683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443" name="Line 663"/>
        <xdr:cNvSpPr>
          <a:spLocks/>
        </xdr:cNvSpPr>
      </xdr:nvSpPr>
      <xdr:spPr>
        <a:xfrm>
          <a:off x="131445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444" name="Line 664"/>
        <xdr:cNvSpPr>
          <a:spLocks/>
        </xdr:cNvSpPr>
      </xdr:nvSpPr>
      <xdr:spPr>
        <a:xfrm>
          <a:off x="132207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445" name="Line 665"/>
        <xdr:cNvSpPr>
          <a:spLocks/>
        </xdr:cNvSpPr>
      </xdr:nvSpPr>
      <xdr:spPr>
        <a:xfrm>
          <a:off x="128492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446" name="Line 666"/>
        <xdr:cNvSpPr>
          <a:spLocks/>
        </xdr:cNvSpPr>
      </xdr:nvSpPr>
      <xdr:spPr>
        <a:xfrm>
          <a:off x="129254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447" name="Line 667"/>
        <xdr:cNvSpPr>
          <a:spLocks/>
        </xdr:cNvSpPr>
      </xdr:nvSpPr>
      <xdr:spPr>
        <a:xfrm>
          <a:off x="130016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448" name="Line 668"/>
        <xdr:cNvSpPr>
          <a:spLocks/>
        </xdr:cNvSpPr>
      </xdr:nvSpPr>
      <xdr:spPr>
        <a:xfrm>
          <a:off x="132969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449" name="Line 669"/>
        <xdr:cNvSpPr>
          <a:spLocks/>
        </xdr:cNvSpPr>
      </xdr:nvSpPr>
      <xdr:spPr>
        <a:xfrm>
          <a:off x="136969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450" name="Line 670"/>
        <xdr:cNvSpPr>
          <a:spLocks/>
        </xdr:cNvSpPr>
      </xdr:nvSpPr>
      <xdr:spPr>
        <a:xfrm>
          <a:off x="139446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451" name="Line 671"/>
        <xdr:cNvSpPr>
          <a:spLocks/>
        </xdr:cNvSpPr>
      </xdr:nvSpPr>
      <xdr:spPr>
        <a:xfrm>
          <a:off x="135445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452" name="Line 672"/>
        <xdr:cNvSpPr>
          <a:spLocks/>
        </xdr:cNvSpPr>
      </xdr:nvSpPr>
      <xdr:spPr>
        <a:xfrm>
          <a:off x="136207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453" name="Line 673"/>
        <xdr:cNvSpPr>
          <a:spLocks/>
        </xdr:cNvSpPr>
      </xdr:nvSpPr>
      <xdr:spPr>
        <a:xfrm>
          <a:off x="133731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454" name="Line 674"/>
        <xdr:cNvSpPr>
          <a:spLocks/>
        </xdr:cNvSpPr>
      </xdr:nvSpPr>
      <xdr:spPr>
        <a:xfrm>
          <a:off x="134683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455" name="Line 675"/>
        <xdr:cNvSpPr>
          <a:spLocks/>
        </xdr:cNvSpPr>
      </xdr:nvSpPr>
      <xdr:spPr>
        <a:xfrm>
          <a:off x="138588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456" name="Line 676"/>
        <xdr:cNvSpPr>
          <a:spLocks/>
        </xdr:cNvSpPr>
      </xdr:nvSpPr>
      <xdr:spPr>
        <a:xfrm>
          <a:off x="137731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60</xdr:row>
      <xdr:rowOff>28575</xdr:rowOff>
    </xdr:from>
    <xdr:to>
      <xdr:col>18</xdr:col>
      <xdr:colOff>400050</xdr:colOff>
      <xdr:row>60</xdr:row>
      <xdr:rowOff>28575</xdr:rowOff>
    </xdr:to>
    <xdr:sp>
      <xdr:nvSpPr>
        <xdr:cNvPr id="457" name="Line 677"/>
        <xdr:cNvSpPr>
          <a:spLocks/>
        </xdr:cNvSpPr>
      </xdr:nvSpPr>
      <xdr:spPr>
        <a:xfrm>
          <a:off x="13001625" y="10315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61</xdr:row>
      <xdr:rowOff>123825</xdr:rowOff>
    </xdr:from>
    <xdr:to>
      <xdr:col>19</xdr:col>
      <xdr:colOff>28575</xdr:colOff>
      <xdr:row>62</xdr:row>
      <xdr:rowOff>123825</xdr:rowOff>
    </xdr:to>
    <xdr:sp>
      <xdr:nvSpPr>
        <xdr:cNvPr id="458" name="TextBox 678"/>
        <xdr:cNvSpPr txBox="1">
          <a:spLocks noChangeArrowheads="1"/>
        </xdr:cNvSpPr>
      </xdr:nvSpPr>
      <xdr:spPr>
        <a:xfrm>
          <a:off x="13535025" y="105822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459" name="Group 679"/>
        <xdr:cNvGrpSpPr>
          <a:grpSpLocks/>
        </xdr:cNvGrpSpPr>
      </xdr:nvGrpSpPr>
      <xdr:grpSpPr>
        <a:xfrm>
          <a:off x="13325475" y="103822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460" name="AutoShape 680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AutoShape 681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>
      <xdr:nvSpPr>
        <xdr:cNvPr id="462" name="TextBox 682"/>
        <xdr:cNvSpPr txBox="1">
          <a:spLocks noChangeArrowheads="1"/>
        </xdr:cNvSpPr>
      </xdr:nvSpPr>
      <xdr:spPr>
        <a:xfrm>
          <a:off x="13401675" y="104775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59</xdr:row>
      <xdr:rowOff>133350</xdr:rowOff>
    </xdr:from>
    <xdr:to>
      <xdr:col>18</xdr:col>
      <xdr:colOff>57150</xdr:colOff>
      <xdr:row>60</xdr:row>
      <xdr:rowOff>85725</xdr:rowOff>
    </xdr:to>
    <xdr:sp>
      <xdr:nvSpPr>
        <xdr:cNvPr id="463" name="Oval 683"/>
        <xdr:cNvSpPr>
          <a:spLocks/>
        </xdr:cNvSpPr>
      </xdr:nvSpPr>
      <xdr:spPr>
        <a:xfrm>
          <a:off x="13354050" y="102489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64</xdr:row>
      <xdr:rowOff>38100</xdr:rowOff>
    </xdr:from>
    <xdr:to>
      <xdr:col>17</xdr:col>
      <xdr:colOff>676275</xdr:colOff>
      <xdr:row>64</xdr:row>
      <xdr:rowOff>152400</xdr:rowOff>
    </xdr:to>
    <xdr:sp>
      <xdr:nvSpPr>
        <xdr:cNvPr id="464" name="AutoShape 684"/>
        <xdr:cNvSpPr>
          <a:spLocks/>
        </xdr:cNvSpPr>
      </xdr:nvSpPr>
      <xdr:spPr>
        <a:xfrm>
          <a:off x="13182600" y="110109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465" name="Line 685"/>
        <xdr:cNvSpPr>
          <a:spLocks/>
        </xdr:cNvSpPr>
      </xdr:nvSpPr>
      <xdr:spPr>
        <a:xfrm flipH="1" flipV="1">
          <a:off x="13420725" y="993457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466" name="Line 686"/>
        <xdr:cNvSpPr>
          <a:spLocks/>
        </xdr:cNvSpPr>
      </xdr:nvSpPr>
      <xdr:spPr>
        <a:xfrm>
          <a:off x="13468350" y="10553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467" name="TextBox 687"/>
        <xdr:cNvSpPr txBox="1">
          <a:spLocks noChangeArrowheads="1"/>
        </xdr:cNvSpPr>
      </xdr:nvSpPr>
      <xdr:spPr>
        <a:xfrm>
          <a:off x="13401675" y="104489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468" name="Line 688"/>
        <xdr:cNvSpPr>
          <a:spLocks/>
        </xdr:cNvSpPr>
      </xdr:nvSpPr>
      <xdr:spPr>
        <a:xfrm>
          <a:off x="12792075" y="107632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469" name="Line 689"/>
        <xdr:cNvSpPr>
          <a:spLocks/>
        </xdr:cNvSpPr>
      </xdr:nvSpPr>
      <xdr:spPr>
        <a:xfrm>
          <a:off x="130683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470" name="Line 690"/>
        <xdr:cNvSpPr>
          <a:spLocks/>
        </xdr:cNvSpPr>
      </xdr:nvSpPr>
      <xdr:spPr>
        <a:xfrm>
          <a:off x="131445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471" name="Line 691"/>
        <xdr:cNvSpPr>
          <a:spLocks/>
        </xdr:cNvSpPr>
      </xdr:nvSpPr>
      <xdr:spPr>
        <a:xfrm>
          <a:off x="132207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472" name="Line 692"/>
        <xdr:cNvSpPr>
          <a:spLocks/>
        </xdr:cNvSpPr>
      </xdr:nvSpPr>
      <xdr:spPr>
        <a:xfrm>
          <a:off x="128492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473" name="Line 693"/>
        <xdr:cNvSpPr>
          <a:spLocks/>
        </xdr:cNvSpPr>
      </xdr:nvSpPr>
      <xdr:spPr>
        <a:xfrm>
          <a:off x="129254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474" name="Line 694"/>
        <xdr:cNvSpPr>
          <a:spLocks/>
        </xdr:cNvSpPr>
      </xdr:nvSpPr>
      <xdr:spPr>
        <a:xfrm>
          <a:off x="1300162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475" name="Line 695"/>
        <xdr:cNvSpPr>
          <a:spLocks/>
        </xdr:cNvSpPr>
      </xdr:nvSpPr>
      <xdr:spPr>
        <a:xfrm>
          <a:off x="132969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476" name="Line 696"/>
        <xdr:cNvSpPr>
          <a:spLocks/>
        </xdr:cNvSpPr>
      </xdr:nvSpPr>
      <xdr:spPr>
        <a:xfrm>
          <a:off x="136969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477" name="Line 697"/>
        <xdr:cNvSpPr>
          <a:spLocks/>
        </xdr:cNvSpPr>
      </xdr:nvSpPr>
      <xdr:spPr>
        <a:xfrm>
          <a:off x="139446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478" name="Line 698"/>
        <xdr:cNvSpPr>
          <a:spLocks/>
        </xdr:cNvSpPr>
      </xdr:nvSpPr>
      <xdr:spPr>
        <a:xfrm>
          <a:off x="135445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479" name="Line 699"/>
        <xdr:cNvSpPr>
          <a:spLocks/>
        </xdr:cNvSpPr>
      </xdr:nvSpPr>
      <xdr:spPr>
        <a:xfrm>
          <a:off x="136207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480" name="Line 700"/>
        <xdr:cNvSpPr>
          <a:spLocks/>
        </xdr:cNvSpPr>
      </xdr:nvSpPr>
      <xdr:spPr>
        <a:xfrm>
          <a:off x="1337310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481" name="Line 701"/>
        <xdr:cNvSpPr>
          <a:spLocks/>
        </xdr:cNvSpPr>
      </xdr:nvSpPr>
      <xdr:spPr>
        <a:xfrm>
          <a:off x="134683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482" name="Line 702"/>
        <xdr:cNvSpPr>
          <a:spLocks/>
        </xdr:cNvSpPr>
      </xdr:nvSpPr>
      <xdr:spPr>
        <a:xfrm>
          <a:off x="13858875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483" name="Line 703"/>
        <xdr:cNvSpPr>
          <a:spLocks/>
        </xdr:cNvSpPr>
      </xdr:nvSpPr>
      <xdr:spPr>
        <a:xfrm>
          <a:off x="13773150" y="10725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60</xdr:row>
      <xdr:rowOff>28575</xdr:rowOff>
    </xdr:from>
    <xdr:to>
      <xdr:col>18</xdr:col>
      <xdr:colOff>400050</xdr:colOff>
      <xdr:row>60</xdr:row>
      <xdr:rowOff>28575</xdr:rowOff>
    </xdr:to>
    <xdr:sp>
      <xdr:nvSpPr>
        <xdr:cNvPr id="484" name="Line 704"/>
        <xdr:cNvSpPr>
          <a:spLocks/>
        </xdr:cNvSpPr>
      </xdr:nvSpPr>
      <xdr:spPr>
        <a:xfrm>
          <a:off x="13001625" y="10315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485" name="Group 705"/>
        <xdr:cNvGrpSpPr>
          <a:grpSpLocks/>
        </xdr:cNvGrpSpPr>
      </xdr:nvGrpSpPr>
      <xdr:grpSpPr>
        <a:xfrm>
          <a:off x="13325475" y="103822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486" name="AutoShape 706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AutoShape 707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>
      <xdr:nvSpPr>
        <xdr:cNvPr id="488" name="TextBox 708"/>
        <xdr:cNvSpPr txBox="1">
          <a:spLocks noChangeArrowheads="1"/>
        </xdr:cNvSpPr>
      </xdr:nvSpPr>
      <xdr:spPr>
        <a:xfrm>
          <a:off x="13401675" y="104775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489" name="Line 709"/>
        <xdr:cNvSpPr>
          <a:spLocks/>
        </xdr:cNvSpPr>
      </xdr:nvSpPr>
      <xdr:spPr>
        <a:xfrm flipH="1" flipV="1">
          <a:off x="13420725" y="993457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28575</xdr:rowOff>
    </xdr:from>
    <xdr:to>
      <xdr:col>3</xdr:col>
      <xdr:colOff>666750</xdr:colOff>
      <xdr:row>43</xdr:row>
      <xdr:rowOff>19050</xdr:rowOff>
    </xdr:to>
    <xdr:sp>
      <xdr:nvSpPr>
        <xdr:cNvPr id="490" name="AutoShape 712"/>
        <xdr:cNvSpPr>
          <a:spLocks/>
        </xdr:cNvSpPr>
      </xdr:nvSpPr>
      <xdr:spPr>
        <a:xfrm>
          <a:off x="1952625" y="7229475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47625</xdr:rowOff>
    </xdr:from>
    <xdr:to>
      <xdr:col>25</xdr:col>
      <xdr:colOff>0</xdr:colOff>
      <xdr:row>5</xdr:row>
      <xdr:rowOff>9525</xdr:rowOff>
    </xdr:to>
    <xdr:sp>
      <xdr:nvSpPr>
        <xdr:cNvPr id="491" name="Oval 718"/>
        <xdr:cNvSpPr>
          <a:spLocks/>
        </xdr:cNvSpPr>
      </xdr:nvSpPr>
      <xdr:spPr>
        <a:xfrm>
          <a:off x="18792825" y="7334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95250</xdr:rowOff>
    </xdr:from>
    <xdr:to>
      <xdr:col>25</xdr:col>
      <xdr:colOff>0</xdr:colOff>
      <xdr:row>6</xdr:row>
      <xdr:rowOff>0</xdr:rowOff>
    </xdr:to>
    <xdr:grpSp>
      <xdr:nvGrpSpPr>
        <xdr:cNvPr id="492" name="Group 720"/>
        <xdr:cNvGrpSpPr>
          <a:grpSpLocks/>
        </xdr:cNvGrpSpPr>
      </xdr:nvGrpSpPr>
      <xdr:grpSpPr>
        <a:xfrm>
          <a:off x="18792825" y="952500"/>
          <a:ext cx="0" cy="76200"/>
          <a:chOff x="667" y="101"/>
          <a:chExt cx="53" cy="8"/>
        </a:xfrm>
        <a:solidFill>
          <a:srgbClr val="FFFFFF"/>
        </a:solidFill>
      </xdr:grpSpPr>
      <xdr:sp>
        <xdr:nvSpPr>
          <xdr:cNvPr id="493" name="AutoShape 72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AutoShape 72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5</xdr:row>
      <xdr:rowOff>133350</xdr:rowOff>
    </xdr:from>
    <xdr:to>
      <xdr:col>25</xdr:col>
      <xdr:colOff>0</xdr:colOff>
      <xdr:row>5</xdr:row>
      <xdr:rowOff>161925</xdr:rowOff>
    </xdr:to>
    <xdr:sp>
      <xdr:nvSpPr>
        <xdr:cNvPr id="495" name="AutoShape 723"/>
        <xdr:cNvSpPr>
          <a:spLocks/>
        </xdr:cNvSpPr>
      </xdr:nvSpPr>
      <xdr:spPr>
        <a:xfrm>
          <a:off x="18792825" y="990600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28575</xdr:rowOff>
    </xdr:from>
    <xdr:to>
      <xdr:col>25</xdr:col>
      <xdr:colOff>0</xdr:colOff>
      <xdr:row>6</xdr:row>
      <xdr:rowOff>57150</xdr:rowOff>
    </xdr:to>
    <xdr:sp>
      <xdr:nvSpPr>
        <xdr:cNvPr id="496" name="AutoShape 724"/>
        <xdr:cNvSpPr>
          <a:spLocks/>
        </xdr:cNvSpPr>
      </xdr:nvSpPr>
      <xdr:spPr>
        <a:xfrm>
          <a:off x="18792825" y="1057275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19050</xdr:rowOff>
    </xdr:from>
    <xdr:to>
      <xdr:col>25</xdr:col>
      <xdr:colOff>0</xdr:colOff>
      <xdr:row>6</xdr:row>
      <xdr:rowOff>47625</xdr:rowOff>
    </xdr:to>
    <xdr:sp>
      <xdr:nvSpPr>
        <xdr:cNvPr id="497" name="AutoShape 725"/>
        <xdr:cNvSpPr>
          <a:spLocks/>
        </xdr:cNvSpPr>
      </xdr:nvSpPr>
      <xdr:spPr>
        <a:xfrm>
          <a:off x="18792825" y="1047750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95250</xdr:rowOff>
    </xdr:from>
    <xdr:to>
      <xdr:col>25</xdr:col>
      <xdr:colOff>0</xdr:colOff>
      <xdr:row>7</xdr:row>
      <xdr:rowOff>104775</xdr:rowOff>
    </xdr:to>
    <xdr:sp>
      <xdr:nvSpPr>
        <xdr:cNvPr id="498" name="Oval 727"/>
        <xdr:cNvSpPr>
          <a:spLocks/>
        </xdr:cNvSpPr>
      </xdr:nvSpPr>
      <xdr:spPr>
        <a:xfrm>
          <a:off x="18792825" y="1123950"/>
          <a:ext cx="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104775</xdr:rowOff>
    </xdr:from>
    <xdr:to>
      <xdr:col>25</xdr:col>
      <xdr:colOff>0</xdr:colOff>
      <xdr:row>4</xdr:row>
      <xdr:rowOff>104775</xdr:rowOff>
    </xdr:to>
    <xdr:sp>
      <xdr:nvSpPr>
        <xdr:cNvPr id="499" name="Line 728"/>
        <xdr:cNvSpPr>
          <a:spLocks/>
        </xdr:cNvSpPr>
      </xdr:nvSpPr>
      <xdr:spPr>
        <a:xfrm flipV="1">
          <a:off x="187928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5</xdr:row>
      <xdr:rowOff>9525</xdr:rowOff>
    </xdr:from>
    <xdr:to>
      <xdr:col>15</xdr:col>
      <xdr:colOff>285750</xdr:colOff>
      <xdr:row>8</xdr:row>
      <xdr:rowOff>123825</xdr:rowOff>
    </xdr:to>
    <xdr:sp>
      <xdr:nvSpPr>
        <xdr:cNvPr id="500" name="TextBox 735"/>
        <xdr:cNvSpPr txBox="1">
          <a:spLocks noChangeArrowheads="1"/>
        </xdr:cNvSpPr>
      </xdr:nvSpPr>
      <xdr:spPr>
        <a:xfrm>
          <a:off x="11144250" y="866775"/>
          <a:ext cx="2476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ＪＲ那智駅</a:t>
          </a:r>
        </a:p>
      </xdr:txBody>
    </xdr:sp>
    <xdr:clientData/>
  </xdr:twoCellAnchor>
  <xdr:twoCellAnchor>
    <xdr:from>
      <xdr:col>15</xdr:col>
      <xdr:colOff>695325</xdr:colOff>
      <xdr:row>5</xdr:row>
      <xdr:rowOff>76200</xdr:rowOff>
    </xdr:from>
    <xdr:to>
      <xdr:col>16</xdr:col>
      <xdr:colOff>57150</xdr:colOff>
      <xdr:row>6</xdr:row>
      <xdr:rowOff>47625</xdr:rowOff>
    </xdr:to>
    <xdr:sp>
      <xdr:nvSpPr>
        <xdr:cNvPr id="501" name="Oval 736"/>
        <xdr:cNvSpPr>
          <a:spLocks/>
        </xdr:cNvSpPr>
      </xdr:nvSpPr>
      <xdr:spPr>
        <a:xfrm>
          <a:off x="11801475" y="9334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60</xdr:row>
      <xdr:rowOff>47625</xdr:rowOff>
    </xdr:from>
    <xdr:to>
      <xdr:col>20</xdr:col>
      <xdr:colOff>361950</xdr:colOff>
      <xdr:row>63</xdr:row>
      <xdr:rowOff>142875</xdr:rowOff>
    </xdr:to>
    <xdr:sp>
      <xdr:nvSpPr>
        <xdr:cNvPr id="502" name="AutoShape 738"/>
        <xdr:cNvSpPr>
          <a:spLocks/>
        </xdr:cNvSpPr>
      </xdr:nvSpPr>
      <xdr:spPr>
        <a:xfrm>
          <a:off x="14516100" y="1033462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>
      <xdr:nvSpPr>
        <xdr:cNvPr id="503" name="AutoShape 739"/>
        <xdr:cNvSpPr>
          <a:spLocks/>
        </xdr:cNvSpPr>
      </xdr:nvSpPr>
      <xdr:spPr>
        <a:xfrm>
          <a:off x="14458950" y="109347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504" name="TextBox 740"/>
        <xdr:cNvSpPr txBox="1">
          <a:spLocks noChangeArrowheads="1"/>
        </xdr:cNvSpPr>
      </xdr:nvSpPr>
      <xdr:spPr>
        <a:xfrm>
          <a:off x="1512570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19</xdr:col>
      <xdr:colOff>323850</xdr:colOff>
      <xdr:row>61</xdr:row>
      <xdr:rowOff>19050</xdr:rowOff>
    </xdr:from>
    <xdr:to>
      <xdr:col>19</xdr:col>
      <xdr:colOff>323850</xdr:colOff>
      <xdr:row>62</xdr:row>
      <xdr:rowOff>123825</xdr:rowOff>
    </xdr:to>
    <xdr:sp>
      <xdr:nvSpPr>
        <xdr:cNvPr id="505" name="Line 741"/>
        <xdr:cNvSpPr>
          <a:spLocks/>
        </xdr:cNvSpPr>
      </xdr:nvSpPr>
      <xdr:spPr>
        <a:xfrm flipH="1" flipV="1">
          <a:off x="14516100" y="10477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62</xdr:row>
      <xdr:rowOff>133350</xdr:rowOff>
    </xdr:from>
    <xdr:to>
      <xdr:col>20</xdr:col>
      <xdr:colOff>76200</xdr:colOff>
      <xdr:row>63</xdr:row>
      <xdr:rowOff>161925</xdr:rowOff>
    </xdr:to>
    <xdr:sp>
      <xdr:nvSpPr>
        <xdr:cNvPr id="506" name="Line 742"/>
        <xdr:cNvSpPr>
          <a:spLocks/>
        </xdr:cNvSpPr>
      </xdr:nvSpPr>
      <xdr:spPr>
        <a:xfrm flipV="1">
          <a:off x="15039975" y="10763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>
      <xdr:nvSpPr>
        <xdr:cNvPr id="507" name="Line 743"/>
        <xdr:cNvSpPr>
          <a:spLocks/>
        </xdr:cNvSpPr>
      </xdr:nvSpPr>
      <xdr:spPr>
        <a:xfrm flipH="1" flipV="1">
          <a:off x="15020925" y="10763250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508" name="Line 744"/>
        <xdr:cNvSpPr>
          <a:spLocks/>
        </xdr:cNvSpPr>
      </xdr:nvSpPr>
      <xdr:spPr>
        <a:xfrm flipH="1">
          <a:off x="1533525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60</xdr:row>
      <xdr:rowOff>57150</xdr:rowOff>
    </xdr:from>
    <xdr:to>
      <xdr:col>20</xdr:col>
      <xdr:colOff>133350</xdr:colOff>
      <xdr:row>60</xdr:row>
      <xdr:rowOff>66675</xdr:rowOff>
    </xdr:to>
    <xdr:sp>
      <xdr:nvSpPr>
        <xdr:cNvPr id="509" name="Line 745"/>
        <xdr:cNvSpPr>
          <a:spLocks/>
        </xdr:cNvSpPr>
      </xdr:nvSpPr>
      <xdr:spPr>
        <a:xfrm flipH="1">
          <a:off x="14859000" y="103441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62</xdr:row>
      <xdr:rowOff>161925</xdr:rowOff>
    </xdr:from>
    <xdr:to>
      <xdr:col>20</xdr:col>
      <xdr:colOff>47625</xdr:colOff>
      <xdr:row>64</xdr:row>
      <xdr:rowOff>171450</xdr:rowOff>
    </xdr:to>
    <xdr:sp>
      <xdr:nvSpPr>
        <xdr:cNvPr id="510" name="TextBox 746"/>
        <xdr:cNvSpPr txBox="1">
          <a:spLocks noChangeArrowheads="1"/>
        </xdr:cNvSpPr>
      </xdr:nvSpPr>
      <xdr:spPr>
        <a:xfrm>
          <a:off x="14592300" y="1079182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247650</xdr:colOff>
      <xdr:row>62</xdr:row>
      <xdr:rowOff>57150</xdr:rowOff>
    </xdr:from>
    <xdr:to>
      <xdr:col>19</xdr:col>
      <xdr:colOff>390525</xdr:colOff>
      <xdr:row>63</xdr:row>
      <xdr:rowOff>28575</xdr:rowOff>
    </xdr:to>
    <xdr:sp>
      <xdr:nvSpPr>
        <xdr:cNvPr id="511" name="Oval 747"/>
        <xdr:cNvSpPr>
          <a:spLocks/>
        </xdr:cNvSpPr>
      </xdr:nvSpPr>
      <xdr:spPr>
        <a:xfrm>
          <a:off x="14439900" y="106870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62</xdr:row>
      <xdr:rowOff>0</xdr:rowOff>
    </xdr:from>
    <xdr:to>
      <xdr:col>20</xdr:col>
      <xdr:colOff>657225</xdr:colOff>
      <xdr:row>62</xdr:row>
      <xdr:rowOff>133350</xdr:rowOff>
    </xdr:to>
    <xdr:sp>
      <xdr:nvSpPr>
        <xdr:cNvPr id="512" name="TextBox 748"/>
        <xdr:cNvSpPr txBox="1">
          <a:spLocks noChangeArrowheads="1"/>
        </xdr:cNvSpPr>
      </xdr:nvSpPr>
      <xdr:spPr>
        <a:xfrm>
          <a:off x="15173325" y="1062990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>
      <xdr:nvSpPr>
        <xdr:cNvPr id="513" name="Oval 749"/>
        <xdr:cNvSpPr>
          <a:spLocks/>
        </xdr:cNvSpPr>
      </xdr:nvSpPr>
      <xdr:spPr>
        <a:xfrm>
          <a:off x="15544800" y="106965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61</xdr:row>
      <xdr:rowOff>123825</xdr:rowOff>
    </xdr:from>
    <xdr:to>
      <xdr:col>19</xdr:col>
      <xdr:colOff>333375</xdr:colOff>
      <xdr:row>64</xdr:row>
      <xdr:rowOff>57150</xdr:rowOff>
    </xdr:to>
    <xdr:sp>
      <xdr:nvSpPr>
        <xdr:cNvPr id="514" name="TextBox 750"/>
        <xdr:cNvSpPr txBox="1">
          <a:spLocks noChangeArrowheads="1"/>
        </xdr:cNvSpPr>
      </xdr:nvSpPr>
      <xdr:spPr>
        <a:xfrm>
          <a:off x="14211300" y="1058227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323850</xdr:colOff>
      <xdr:row>60</xdr:row>
      <xdr:rowOff>47625</xdr:rowOff>
    </xdr:from>
    <xdr:to>
      <xdr:col>20</xdr:col>
      <xdr:colOff>361950</xdr:colOff>
      <xdr:row>63</xdr:row>
      <xdr:rowOff>142875</xdr:rowOff>
    </xdr:to>
    <xdr:sp>
      <xdr:nvSpPr>
        <xdr:cNvPr id="515" name="AutoShape 751"/>
        <xdr:cNvSpPr>
          <a:spLocks/>
        </xdr:cNvSpPr>
      </xdr:nvSpPr>
      <xdr:spPr>
        <a:xfrm>
          <a:off x="14516100" y="1033462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>
      <xdr:nvSpPr>
        <xdr:cNvPr id="516" name="AutoShape 752"/>
        <xdr:cNvSpPr>
          <a:spLocks/>
        </xdr:cNvSpPr>
      </xdr:nvSpPr>
      <xdr:spPr>
        <a:xfrm>
          <a:off x="14458950" y="109347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517" name="TextBox 753"/>
        <xdr:cNvSpPr txBox="1">
          <a:spLocks noChangeArrowheads="1"/>
        </xdr:cNvSpPr>
      </xdr:nvSpPr>
      <xdr:spPr>
        <a:xfrm>
          <a:off x="1512570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76200</xdr:colOff>
      <xdr:row>59</xdr:row>
      <xdr:rowOff>171450</xdr:rowOff>
    </xdr:from>
    <xdr:to>
      <xdr:col>20</xdr:col>
      <xdr:colOff>76200</xdr:colOff>
      <xdr:row>63</xdr:row>
      <xdr:rowOff>161925</xdr:rowOff>
    </xdr:to>
    <xdr:sp>
      <xdr:nvSpPr>
        <xdr:cNvPr id="518" name="Line 754"/>
        <xdr:cNvSpPr>
          <a:spLocks/>
        </xdr:cNvSpPr>
      </xdr:nvSpPr>
      <xdr:spPr>
        <a:xfrm flipV="1">
          <a:off x="15039975" y="10287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62</xdr:row>
      <xdr:rowOff>123825</xdr:rowOff>
    </xdr:from>
    <xdr:to>
      <xdr:col>20</xdr:col>
      <xdr:colOff>752475</xdr:colOff>
      <xdr:row>62</xdr:row>
      <xdr:rowOff>142875</xdr:rowOff>
    </xdr:to>
    <xdr:sp>
      <xdr:nvSpPr>
        <xdr:cNvPr id="519" name="Line 755"/>
        <xdr:cNvSpPr>
          <a:spLocks/>
        </xdr:cNvSpPr>
      </xdr:nvSpPr>
      <xdr:spPr>
        <a:xfrm flipH="1" flipV="1">
          <a:off x="14373225" y="10753725"/>
          <a:ext cx="13430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520" name="Line 756"/>
        <xdr:cNvSpPr>
          <a:spLocks/>
        </xdr:cNvSpPr>
      </xdr:nvSpPr>
      <xdr:spPr>
        <a:xfrm flipH="1">
          <a:off x="1533525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59</xdr:row>
      <xdr:rowOff>114300</xdr:rowOff>
    </xdr:from>
    <xdr:to>
      <xdr:col>18</xdr:col>
      <xdr:colOff>0</xdr:colOff>
      <xdr:row>64</xdr:row>
      <xdr:rowOff>171450</xdr:rowOff>
    </xdr:to>
    <xdr:sp>
      <xdr:nvSpPr>
        <xdr:cNvPr id="521" name="Line 757"/>
        <xdr:cNvSpPr>
          <a:spLocks/>
        </xdr:cNvSpPr>
      </xdr:nvSpPr>
      <xdr:spPr>
        <a:xfrm flipH="1" flipV="1">
          <a:off x="13420725" y="102298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62</xdr:row>
      <xdr:rowOff>161925</xdr:rowOff>
    </xdr:from>
    <xdr:to>
      <xdr:col>20</xdr:col>
      <xdr:colOff>47625</xdr:colOff>
      <xdr:row>64</xdr:row>
      <xdr:rowOff>171450</xdr:rowOff>
    </xdr:to>
    <xdr:sp>
      <xdr:nvSpPr>
        <xdr:cNvPr id="522" name="TextBox 758"/>
        <xdr:cNvSpPr txBox="1">
          <a:spLocks noChangeArrowheads="1"/>
        </xdr:cNvSpPr>
      </xdr:nvSpPr>
      <xdr:spPr>
        <a:xfrm>
          <a:off x="14592300" y="1079182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257175</xdr:colOff>
      <xdr:row>62</xdr:row>
      <xdr:rowOff>57150</xdr:rowOff>
    </xdr:from>
    <xdr:to>
      <xdr:col>19</xdr:col>
      <xdr:colOff>400050</xdr:colOff>
      <xdr:row>63</xdr:row>
      <xdr:rowOff>28575</xdr:rowOff>
    </xdr:to>
    <xdr:sp>
      <xdr:nvSpPr>
        <xdr:cNvPr id="523" name="Oval 759"/>
        <xdr:cNvSpPr>
          <a:spLocks/>
        </xdr:cNvSpPr>
      </xdr:nvSpPr>
      <xdr:spPr>
        <a:xfrm>
          <a:off x="14449425" y="1068705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62</xdr:row>
      <xdr:rowOff>0</xdr:rowOff>
    </xdr:from>
    <xdr:to>
      <xdr:col>20</xdr:col>
      <xdr:colOff>657225</xdr:colOff>
      <xdr:row>62</xdr:row>
      <xdr:rowOff>133350</xdr:rowOff>
    </xdr:to>
    <xdr:sp>
      <xdr:nvSpPr>
        <xdr:cNvPr id="524" name="TextBox 760"/>
        <xdr:cNvSpPr txBox="1">
          <a:spLocks noChangeArrowheads="1"/>
        </xdr:cNvSpPr>
      </xdr:nvSpPr>
      <xdr:spPr>
        <a:xfrm>
          <a:off x="15173325" y="1062990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>
      <xdr:nvSpPr>
        <xdr:cNvPr id="525" name="Oval 761"/>
        <xdr:cNvSpPr>
          <a:spLocks/>
        </xdr:cNvSpPr>
      </xdr:nvSpPr>
      <xdr:spPr>
        <a:xfrm>
          <a:off x="15544800" y="106965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526" name="AutoShape 762"/>
        <xdr:cNvSpPr>
          <a:spLocks/>
        </xdr:cNvSpPr>
      </xdr:nvSpPr>
      <xdr:spPr>
        <a:xfrm flipH="1" flipV="1">
          <a:off x="2362200" y="381000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527" name="Line 763"/>
        <xdr:cNvSpPr>
          <a:spLocks/>
        </xdr:cNvSpPr>
      </xdr:nvSpPr>
      <xdr:spPr>
        <a:xfrm flipV="1">
          <a:off x="2362200" y="1333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4</xdr:row>
      <xdr:rowOff>161925</xdr:rowOff>
    </xdr:from>
    <xdr:to>
      <xdr:col>3</xdr:col>
      <xdr:colOff>400050</xdr:colOff>
      <xdr:row>6</xdr:row>
      <xdr:rowOff>114300</xdr:rowOff>
    </xdr:to>
    <xdr:sp>
      <xdr:nvSpPr>
        <xdr:cNvPr id="528" name="TextBox 764"/>
        <xdr:cNvSpPr txBox="1">
          <a:spLocks noChangeArrowheads="1"/>
        </xdr:cNvSpPr>
      </xdr:nvSpPr>
      <xdr:spPr>
        <a:xfrm>
          <a:off x="1695450" y="8477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529" name="AutoShape 765"/>
        <xdr:cNvSpPr>
          <a:spLocks/>
        </xdr:cNvSpPr>
      </xdr:nvSpPr>
      <xdr:spPr>
        <a:xfrm>
          <a:off x="1724025" y="438150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530" name="AutoShape 766"/>
        <xdr:cNvSpPr>
          <a:spLocks/>
        </xdr:cNvSpPr>
      </xdr:nvSpPr>
      <xdr:spPr>
        <a:xfrm>
          <a:off x="1704975" y="552450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531" name="AutoShape 767"/>
        <xdr:cNvSpPr>
          <a:spLocks/>
        </xdr:cNvSpPr>
      </xdr:nvSpPr>
      <xdr:spPr>
        <a:xfrm>
          <a:off x="2276475" y="390525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532" name="AutoShape 768"/>
        <xdr:cNvSpPr>
          <a:spLocks/>
        </xdr:cNvSpPr>
      </xdr:nvSpPr>
      <xdr:spPr>
        <a:xfrm>
          <a:off x="2409825" y="447675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533" name="AutoShape 769"/>
        <xdr:cNvSpPr>
          <a:spLocks/>
        </xdr:cNvSpPr>
      </xdr:nvSpPr>
      <xdr:spPr>
        <a:xfrm>
          <a:off x="2628900" y="5238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534" name="AutoShape 770"/>
        <xdr:cNvSpPr>
          <a:spLocks/>
        </xdr:cNvSpPr>
      </xdr:nvSpPr>
      <xdr:spPr>
        <a:xfrm>
          <a:off x="2628900" y="571500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390525</xdr:colOff>
      <xdr:row>4</xdr:row>
      <xdr:rowOff>142875</xdr:rowOff>
    </xdr:to>
    <xdr:sp>
      <xdr:nvSpPr>
        <xdr:cNvPr id="535" name="AutoShape 771"/>
        <xdr:cNvSpPr>
          <a:spLocks/>
        </xdr:cNvSpPr>
      </xdr:nvSpPr>
      <xdr:spPr>
        <a:xfrm>
          <a:off x="2619375" y="67627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171450</xdr:rowOff>
    </xdr:from>
    <xdr:to>
      <xdr:col>4</xdr:col>
      <xdr:colOff>190500</xdr:colOff>
      <xdr:row>3</xdr:row>
      <xdr:rowOff>171450</xdr:rowOff>
    </xdr:to>
    <xdr:sp>
      <xdr:nvSpPr>
        <xdr:cNvPr id="536" name="Line 772"/>
        <xdr:cNvSpPr>
          <a:spLocks/>
        </xdr:cNvSpPr>
      </xdr:nvSpPr>
      <xdr:spPr>
        <a:xfrm>
          <a:off x="2047875" y="68580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537" name="AutoShape 773"/>
        <xdr:cNvSpPr>
          <a:spLocks/>
        </xdr:cNvSpPr>
      </xdr:nvSpPr>
      <xdr:spPr>
        <a:xfrm>
          <a:off x="2095500" y="495300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538" name="AutoShape 774"/>
        <xdr:cNvSpPr>
          <a:spLocks/>
        </xdr:cNvSpPr>
      </xdr:nvSpPr>
      <xdr:spPr>
        <a:xfrm>
          <a:off x="2209800" y="533400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539" name="AutoShape 775"/>
        <xdr:cNvSpPr>
          <a:spLocks/>
        </xdr:cNvSpPr>
      </xdr:nvSpPr>
      <xdr:spPr>
        <a:xfrm>
          <a:off x="2476500" y="447675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540" name="AutoShape 776"/>
        <xdr:cNvSpPr>
          <a:spLocks/>
        </xdr:cNvSpPr>
      </xdr:nvSpPr>
      <xdr:spPr>
        <a:xfrm>
          <a:off x="2590800" y="485775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541" name="AutoShape 777"/>
        <xdr:cNvSpPr>
          <a:spLocks/>
        </xdr:cNvSpPr>
      </xdr:nvSpPr>
      <xdr:spPr>
        <a:xfrm>
          <a:off x="2047875" y="504825"/>
          <a:ext cx="114300" cy="381000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542" name="AutoShape 778"/>
        <xdr:cNvSpPr>
          <a:spLocks/>
        </xdr:cNvSpPr>
      </xdr:nvSpPr>
      <xdr:spPr>
        <a:xfrm>
          <a:off x="2628900" y="628650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543" name="AutoShape 779"/>
        <xdr:cNvSpPr>
          <a:spLocks/>
        </xdr:cNvSpPr>
      </xdr:nvSpPr>
      <xdr:spPr>
        <a:xfrm>
          <a:off x="1724025" y="647700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85725</xdr:rowOff>
    </xdr:from>
    <xdr:to>
      <xdr:col>4</xdr:col>
      <xdr:colOff>57150</xdr:colOff>
      <xdr:row>6</xdr:row>
      <xdr:rowOff>95250</xdr:rowOff>
    </xdr:to>
    <xdr:sp>
      <xdr:nvSpPr>
        <xdr:cNvPr id="544" name="Line 780"/>
        <xdr:cNvSpPr>
          <a:spLocks/>
        </xdr:cNvSpPr>
      </xdr:nvSpPr>
      <xdr:spPr>
        <a:xfrm>
          <a:off x="1714500" y="1114425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545" name="Line 781"/>
        <xdr:cNvSpPr>
          <a:spLocks/>
        </xdr:cNvSpPr>
      </xdr:nvSpPr>
      <xdr:spPr>
        <a:xfrm flipV="1">
          <a:off x="2362200" y="1333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546" name="AutoShape 782"/>
        <xdr:cNvSpPr>
          <a:spLocks/>
        </xdr:cNvSpPr>
      </xdr:nvSpPr>
      <xdr:spPr>
        <a:xfrm>
          <a:off x="1724025" y="438150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547" name="AutoShape 783"/>
        <xdr:cNvSpPr>
          <a:spLocks/>
        </xdr:cNvSpPr>
      </xdr:nvSpPr>
      <xdr:spPr>
        <a:xfrm>
          <a:off x="1704975" y="552450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548" name="AutoShape 784"/>
        <xdr:cNvSpPr>
          <a:spLocks/>
        </xdr:cNvSpPr>
      </xdr:nvSpPr>
      <xdr:spPr>
        <a:xfrm>
          <a:off x="2276475" y="390525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549" name="AutoShape 785"/>
        <xdr:cNvSpPr>
          <a:spLocks/>
        </xdr:cNvSpPr>
      </xdr:nvSpPr>
      <xdr:spPr>
        <a:xfrm>
          <a:off x="2409825" y="447675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550" name="AutoShape 786"/>
        <xdr:cNvSpPr>
          <a:spLocks/>
        </xdr:cNvSpPr>
      </xdr:nvSpPr>
      <xdr:spPr>
        <a:xfrm>
          <a:off x="2628900" y="5238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551" name="AutoShape 787"/>
        <xdr:cNvSpPr>
          <a:spLocks/>
        </xdr:cNvSpPr>
      </xdr:nvSpPr>
      <xdr:spPr>
        <a:xfrm>
          <a:off x="2628900" y="571500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552" name="AutoShape 790"/>
        <xdr:cNvSpPr>
          <a:spLocks/>
        </xdr:cNvSpPr>
      </xdr:nvSpPr>
      <xdr:spPr>
        <a:xfrm>
          <a:off x="2095500" y="495300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553" name="AutoShape 791"/>
        <xdr:cNvSpPr>
          <a:spLocks/>
        </xdr:cNvSpPr>
      </xdr:nvSpPr>
      <xdr:spPr>
        <a:xfrm>
          <a:off x="2209800" y="533400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554" name="AutoShape 792"/>
        <xdr:cNvSpPr>
          <a:spLocks/>
        </xdr:cNvSpPr>
      </xdr:nvSpPr>
      <xdr:spPr>
        <a:xfrm>
          <a:off x="2476500" y="447675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555" name="AutoShape 793"/>
        <xdr:cNvSpPr>
          <a:spLocks/>
        </xdr:cNvSpPr>
      </xdr:nvSpPr>
      <xdr:spPr>
        <a:xfrm>
          <a:off x="2590800" y="485775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556" name="AutoShape 795"/>
        <xdr:cNvSpPr>
          <a:spLocks/>
        </xdr:cNvSpPr>
      </xdr:nvSpPr>
      <xdr:spPr>
        <a:xfrm>
          <a:off x="2628900" y="628650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557" name="AutoShape 796"/>
        <xdr:cNvSpPr>
          <a:spLocks/>
        </xdr:cNvSpPr>
      </xdr:nvSpPr>
      <xdr:spPr>
        <a:xfrm>
          <a:off x="1724025" y="647700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558" name="Group 797"/>
        <xdr:cNvGrpSpPr>
          <a:grpSpLocks/>
        </xdr:cNvGrpSpPr>
      </xdr:nvGrpSpPr>
      <xdr:grpSpPr>
        <a:xfrm>
          <a:off x="6629400" y="9525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559" name="AutoShape 79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AutoShape 79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561" name="AutoShape 800"/>
        <xdr:cNvSpPr>
          <a:spLocks/>
        </xdr:cNvSpPr>
      </xdr:nvSpPr>
      <xdr:spPr>
        <a:xfrm>
          <a:off x="7153275" y="1343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562" name="Line 801"/>
        <xdr:cNvSpPr>
          <a:spLocks/>
        </xdr:cNvSpPr>
      </xdr:nvSpPr>
      <xdr:spPr>
        <a:xfrm>
          <a:off x="7219950" y="381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563" name="Group 802"/>
        <xdr:cNvGrpSpPr>
          <a:grpSpLocks/>
        </xdr:cNvGrpSpPr>
      </xdr:nvGrpSpPr>
      <xdr:grpSpPr>
        <a:xfrm>
          <a:off x="6924675" y="495300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564" name="Line 803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Oval 804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566" name="AutoShape 805"/>
        <xdr:cNvSpPr>
          <a:spLocks/>
        </xdr:cNvSpPr>
      </xdr:nvSpPr>
      <xdr:spPr>
        <a:xfrm>
          <a:off x="6553200" y="790575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567" name="Group 806"/>
        <xdr:cNvGrpSpPr>
          <a:grpSpLocks/>
        </xdr:cNvGrpSpPr>
      </xdr:nvGrpSpPr>
      <xdr:grpSpPr>
        <a:xfrm>
          <a:off x="7115175" y="90487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568" name="AutoShape 807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9" name="AutoShape 808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4</xdr:row>
      <xdr:rowOff>38100</xdr:rowOff>
    </xdr:from>
    <xdr:to>
      <xdr:col>10</xdr:col>
      <xdr:colOff>28575</xdr:colOff>
      <xdr:row>4</xdr:row>
      <xdr:rowOff>161925</xdr:rowOff>
    </xdr:to>
    <xdr:sp>
      <xdr:nvSpPr>
        <xdr:cNvPr id="570" name="Oval 809"/>
        <xdr:cNvSpPr>
          <a:spLocks/>
        </xdr:cNvSpPr>
      </xdr:nvSpPr>
      <xdr:spPr>
        <a:xfrm>
          <a:off x="7162800" y="723900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571" name="AutoShape 810"/>
        <xdr:cNvSpPr>
          <a:spLocks/>
        </xdr:cNvSpPr>
      </xdr:nvSpPr>
      <xdr:spPr>
        <a:xfrm>
          <a:off x="7324725" y="9429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572" name="AutoShape 811"/>
        <xdr:cNvSpPr>
          <a:spLocks/>
        </xdr:cNvSpPr>
      </xdr:nvSpPr>
      <xdr:spPr>
        <a:xfrm>
          <a:off x="7324725" y="9906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573" name="Line 813"/>
        <xdr:cNvSpPr>
          <a:spLocks/>
        </xdr:cNvSpPr>
      </xdr:nvSpPr>
      <xdr:spPr>
        <a:xfrm>
          <a:off x="6600825" y="120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66675</xdr:rowOff>
    </xdr:from>
    <xdr:to>
      <xdr:col>10</xdr:col>
      <xdr:colOff>28575</xdr:colOff>
      <xdr:row>7</xdr:row>
      <xdr:rowOff>66675</xdr:rowOff>
    </xdr:to>
    <xdr:sp>
      <xdr:nvSpPr>
        <xdr:cNvPr id="574" name="Oval 814"/>
        <xdr:cNvSpPr>
          <a:spLocks/>
        </xdr:cNvSpPr>
      </xdr:nvSpPr>
      <xdr:spPr>
        <a:xfrm>
          <a:off x="7162800" y="109537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66675</xdr:rowOff>
    </xdr:from>
    <xdr:to>
      <xdr:col>10</xdr:col>
      <xdr:colOff>704850</xdr:colOff>
      <xdr:row>7</xdr:row>
      <xdr:rowOff>95250</xdr:rowOff>
    </xdr:to>
    <xdr:sp>
      <xdr:nvSpPr>
        <xdr:cNvPr id="575" name="TextBox 815"/>
        <xdr:cNvSpPr txBox="1">
          <a:spLocks noChangeArrowheads="1"/>
        </xdr:cNvSpPr>
      </xdr:nvSpPr>
      <xdr:spPr>
        <a:xfrm>
          <a:off x="7229475" y="1095375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17</xdr:col>
      <xdr:colOff>304800</xdr:colOff>
      <xdr:row>61</xdr:row>
      <xdr:rowOff>28575</xdr:rowOff>
    </xdr:from>
    <xdr:to>
      <xdr:col>17</xdr:col>
      <xdr:colOff>628650</xdr:colOff>
      <xdr:row>62</xdr:row>
      <xdr:rowOff>57150</xdr:rowOff>
    </xdr:to>
    <xdr:sp>
      <xdr:nvSpPr>
        <xdr:cNvPr id="576" name="Line 818"/>
        <xdr:cNvSpPr>
          <a:spLocks/>
        </xdr:cNvSpPr>
      </xdr:nvSpPr>
      <xdr:spPr>
        <a:xfrm>
          <a:off x="12954000" y="104870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59</xdr:row>
      <xdr:rowOff>123825</xdr:rowOff>
    </xdr:from>
    <xdr:to>
      <xdr:col>18</xdr:col>
      <xdr:colOff>66675</xdr:colOff>
      <xdr:row>60</xdr:row>
      <xdr:rowOff>85725</xdr:rowOff>
    </xdr:to>
    <xdr:sp>
      <xdr:nvSpPr>
        <xdr:cNvPr id="577" name="Oval 819"/>
        <xdr:cNvSpPr>
          <a:spLocks/>
        </xdr:cNvSpPr>
      </xdr:nvSpPr>
      <xdr:spPr>
        <a:xfrm>
          <a:off x="13344525" y="10239375"/>
          <a:ext cx="14287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9525</xdr:rowOff>
    </xdr:from>
    <xdr:to>
      <xdr:col>1</xdr:col>
      <xdr:colOff>676275</xdr:colOff>
      <xdr:row>16</xdr:row>
      <xdr:rowOff>123825</xdr:rowOff>
    </xdr:to>
    <xdr:sp>
      <xdr:nvSpPr>
        <xdr:cNvPr id="578" name="AutoShape 820"/>
        <xdr:cNvSpPr>
          <a:spLocks/>
        </xdr:cNvSpPr>
      </xdr:nvSpPr>
      <xdr:spPr>
        <a:xfrm>
          <a:off x="714375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19050</xdr:rowOff>
    </xdr:from>
    <xdr:to>
      <xdr:col>2</xdr:col>
      <xdr:colOff>38100</xdr:colOff>
      <xdr:row>16</xdr:row>
      <xdr:rowOff>47625</xdr:rowOff>
    </xdr:to>
    <xdr:sp>
      <xdr:nvSpPr>
        <xdr:cNvPr id="579" name="AutoShape 821"/>
        <xdr:cNvSpPr>
          <a:spLocks/>
        </xdr:cNvSpPr>
      </xdr:nvSpPr>
      <xdr:spPr>
        <a:xfrm>
          <a:off x="447675" y="1905000"/>
          <a:ext cx="533400" cy="885825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14</xdr:row>
      <xdr:rowOff>152400</xdr:rowOff>
    </xdr:from>
    <xdr:to>
      <xdr:col>2</xdr:col>
      <xdr:colOff>257175</xdr:colOff>
      <xdr:row>15</xdr:row>
      <xdr:rowOff>152400</xdr:rowOff>
    </xdr:to>
    <xdr:sp>
      <xdr:nvSpPr>
        <xdr:cNvPr id="580" name="TextBox 822"/>
        <xdr:cNvSpPr txBox="1">
          <a:spLocks noChangeArrowheads="1"/>
        </xdr:cNvSpPr>
      </xdr:nvSpPr>
      <xdr:spPr>
        <a:xfrm>
          <a:off x="514350" y="25527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581" name="AutoShape 824"/>
        <xdr:cNvSpPr>
          <a:spLocks/>
        </xdr:cNvSpPr>
      </xdr:nvSpPr>
      <xdr:spPr>
        <a:xfrm>
          <a:off x="1516380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582" name="AutoShape 825"/>
        <xdr:cNvSpPr>
          <a:spLocks/>
        </xdr:cNvSpPr>
      </xdr:nvSpPr>
      <xdr:spPr>
        <a:xfrm>
          <a:off x="1516380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583" name="AutoShape 826"/>
        <xdr:cNvSpPr>
          <a:spLocks/>
        </xdr:cNvSpPr>
      </xdr:nvSpPr>
      <xdr:spPr>
        <a:xfrm>
          <a:off x="1516380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56</xdr:row>
      <xdr:rowOff>9525</xdr:rowOff>
    </xdr:from>
    <xdr:to>
      <xdr:col>20</xdr:col>
      <xdr:colOff>76200</xdr:colOff>
      <xdr:row>56</xdr:row>
      <xdr:rowOff>133350</xdr:rowOff>
    </xdr:to>
    <xdr:sp>
      <xdr:nvSpPr>
        <xdr:cNvPr id="584" name="AutoShape 827"/>
        <xdr:cNvSpPr>
          <a:spLocks/>
        </xdr:cNvSpPr>
      </xdr:nvSpPr>
      <xdr:spPr>
        <a:xfrm>
          <a:off x="14906625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585" name="AutoShape 828"/>
        <xdr:cNvSpPr>
          <a:spLocks/>
        </xdr:cNvSpPr>
      </xdr:nvSpPr>
      <xdr:spPr>
        <a:xfrm>
          <a:off x="15163800" y="87058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19050</xdr:rowOff>
    </xdr:to>
    <xdr:sp>
      <xdr:nvSpPr>
        <xdr:cNvPr id="586" name="AutoShape 830"/>
        <xdr:cNvSpPr>
          <a:spLocks/>
        </xdr:cNvSpPr>
      </xdr:nvSpPr>
      <xdr:spPr>
        <a:xfrm>
          <a:off x="14878050" y="8743950"/>
          <a:ext cx="361950" cy="876300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51</xdr:row>
      <xdr:rowOff>133350</xdr:rowOff>
    </xdr:from>
    <xdr:to>
      <xdr:col>20</xdr:col>
      <xdr:colOff>466725</xdr:colOff>
      <xdr:row>52</xdr:row>
      <xdr:rowOff>123825</xdr:rowOff>
    </xdr:to>
    <xdr:sp>
      <xdr:nvSpPr>
        <xdr:cNvPr id="587" name="TextBox 831"/>
        <xdr:cNvSpPr txBox="1">
          <a:spLocks noChangeArrowheads="1"/>
        </xdr:cNvSpPr>
      </xdr:nvSpPr>
      <xdr:spPr>
        <a:xfrm>
          <a:off x="14744700" y="8877300"/>
          <a:ext cx="685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104775</xdr:colOff>
      <xdr:row>53</xdr:row>
      <xdr:rowOff>123825</xdr:rowOff>
    </xdr:from>
    <xdr:to>
      <xdr:col>20</xdr:col>
      <xdr:colOff>590550</xdr:colOff>
      <xdr:row>54</xdr:row>
      <xdr:rowOff>123825</xdr:rowOff>
    </xdr:to>
    <xdr:sp>
      <xdr:nvSpPr>
        <xdr:cNvPr id="588" name="TextBox 832"/>
        <xdr:cNvSpPr txBox="1">
          <a:spLocks noChangeArrowheads="1"/>
        </xdr:cNvSpPr>
      </xdr:nvSpPr>
      <xdr:spPr>
        <a:xfrm>
          <a:off x="15068550" y="921067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723900</xdr:colOff>
      <xdr:row>24</xdr:row>
      <xdr:rowOff>161925</xdr:rowOff>
    </xdr:to>
    <xdr:sp>
      <xdr:nvSpPr>
        <xdr:cNvPr id="589" name="TextBox 833"/>
        <xdr:cNvSpPr txBox="1">
          <a:spLocks noChangeArrowheads="1"/>
        </xdr:cNvSpPr>
      </xdr:nvSpPr>
      <xdr:spPr>
        <a:xfrm>
          <a:off x="6515100" y="3790950"/>
          <a:ext cx="685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海南 方面　
</a:t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590" name="TextBox 836"/>
        <xdr:cNvSpPr txBox="1">
          <a:spLocks noChangeArrowheads="1"/>
        </xdr:cNvSpPr>
      </xdr:nvSpPr>
      <xdr:spPr>
        <a:xfrm>
          <a:off x="1512570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591" name="Line 837"/>
        <xdr:cNvSpPr>
          <a:spLocks/>
        </xdr:cNvSpPr>
      </xdr:nvSpPr>
      <xdr:spPr>
        <a:xfrm flipH="1">
          <a:off x="1533525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60</xdr:row>
      <xdr:rowOff>57150</xdr:rowOff>
    </xdr:from>
    <xdr:to>
      <xdr:col>20</xdr:col>
      <xdr:colOff>142875</xdr:colOff>
      <xdr:row>60</xdr:row>
      <xdr:rowOff>66675</xdr:rowOff>
    </xdr:to>
    <xdr:sp>
      <xdr:nvSpPr>
        <xdr:cNvPr id="592" name="Line 838"/>
        <xdr:cNvSpPr>
          <a:spLocks/>
        </xdr:cNvSpPr>
      </xdr:nvSpPr>
      <xdr:spPr>
        <a:xfrm flipH="1">
          <a:off x="14868525" y="103441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593" name="TextBox 839"/>
        <xdr:cNvSpPr txBox="1">
          <a:spLocks noChangeArrowheads="1"/>
        </xdr:cNvSpPr>
      </xdr:nvSpPr>
      <xdr:spPr>
        <a:xfrm>
          <a:off x="15125700" y="104394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594" name="Line 840"/>
        <xdr:cNvSpPr>
          <a:spLocks/>
        </xdr:cNvSpPr>
      </xdr:nvSpPr>
      <xdr:spPr>
        <a:xfrm flipH="1">
          <a:off x="15335250" y="103441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595" name="AutoShape 841"/>
        <xdr:cNvSpPr>
          <a:spLocks/>
        </xdr:cNvSpPr>
      </xdr:nvSpPr>
      <xdr:spPr>
        <a:xfrm>
          <a:off x="7181850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57150</xdr:rowOff>
    </xdr:from>
    <xdr:to>
      <xdr:col>1</xdr:col>
      <xdr:colOff>752475</xdr:colOff>
      <xdr:row>31</xdr:row>
      <xdr:rowOff>38100</xdr:rowOff>
    </xdr:to>
    <xdr:sp>
      <xdr:nvSpPr>
        <xdr:cNvPr id="596" name="TextBox 842"/>
        <xdr:cNvSpPr txBox="1">
          <a:spLocks noChangeArrowheads="1"/>
        </xdr:cNvSpPr>
      </xdr:nvSpPr>
      <xdr:spPr>
        <a:xfrm>
          <a:off x="219075" y="5200650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523875</xdr:colOff>
      <xdr:row>35</xdr:row>
      <xdr:rowOff>161925</xdr:rowOff>
    </xdr:from>
    <xdr:to>
      <xdr:col>1</xdr:col>
      <xdr:colOff>714375</xdr:colOff>
      <xdr:row>38</xdr:row>
      <xdr:rowOff>85725</xdr:rowOff>
    </xdr:to>
    <xdr:sp>
      <xdr:nvSpPr>
        <xdr:cNvPr id="597" name="Line 843"/>
        <xdr:cNvSpPr>
          <a:spLocks/>
        </xdr:cNvSpPr>
      </xdr:nvSpPr>
      <xdr:spPr>
        <a:xfrm flipH="1" flipV="1">
          <a:off x="695325" y="6162675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598" name="TextBox 844"/>
        <xdr:cNvSpPr txBox="1">
          <a:spLocks noChangeArrowheads="1"/>
        </xdr:cNvSpPr>
      </xdr:nvSpPr>
      <xdr:spPr>
        <a:xfrm>
          <a:off x="2466975" y="803910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25</xdr:col>
      <xdr:colOff>0</xdr:colOff>
      <xdr:row>7</xdr:row>
      <xdr:rowOff>28575</xdr:rowOff>
    </xdr:from>
    <xdr:to>
      <xdr:col>25</xdr:col>
      <xdr:colOff>0</xdr:colOff>
      <xdr:row>7</xdr:row>
      <xdr:rowOff>28575</xdr:rowOff>
    </xdr:to>
    <xdr:sp>
      <xdr:nvSpPr>
        <xdr:cNvPr id="599" name="Line 860"/>
        <xdr:cNvSpPr>
          <a:spLocks/>
        </xdr:cNvSpPr>
      </xdr:nvSpPr>
      <xdr:spPr>
        <a:xfrm flipV="1">
          <a:off x="187928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95250</xdr:rowOff>
    </xdr:from>
    <xdr:to>
      <xdr:col>25</xdr:col>
      <xdr:colOff>0</xdr:colOff>
      <xdr:row>4</xdr:row>
      <xdr:rowOff>76200</xdr:rowOff>
    </xdr:to>
    <xdr:sp>
      <xdr:nvSpPr>
        <xdr:cNvPr id="600" name="TextBox 861"/>
        <xdr:cNvSpPr txBox="1">
          <a:spLocks noChangeArrowheads="1"/>
        </xdr:cNvSpPr>
      </xdr:nvSpPr>
      <xdr:spPr>
        <a:xfrm>
          <a:off x="18792825" y="609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11</xdr:col>
      <xdr:colOff>714375</xdr:colOff>
      <xdr:row>7</xdr:row>
      <xdr:rowOff>133350</xdr:rowOff>
    </xdr:from>
    <xdr:to>
      <xdr:col>12</xdr:col>
      <xdr:colOff>76200</xdr:colOff>
      <xdr:row>8</xdr:row>
      <xdr:rowOff>66675</xdr:rowOff>
    </xdr:to>
    <xdr:sp>
      <xdr:nvSpPr>
        <xdr:cNvPr id="601" name="AutoShape 864"/>
        <xdr:cNvSpPr>
          <a:spLocks/>
        </xdr:cNvSpPr>
      </xdr:nvSpPr>
      <xdr:spPr>
        <a:xfrm>
          <a:off x="8734425" y="13335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5</xdr:row>
      <xdr:rowOff>0</xdr:rowOff>
    </xdr:from>
    <xdr:to>
      <xdr:col>11</xdr:col>
      <xdr:colOff>752475</xdr:colOff>
      <xdr:row>5</xdr:row>
      <xdr:rowOff>9525</xdr:rowOff>
    </xdr:to>
    <xdr:sp>
      <xdr:nvSpPr>
        <xdr:cNvPr id="602" name="AutoShape 866"/>
        <xdr:cNvSpPr>
          <a:spLocks/>
        </xdr:cNvSpPr>
      </xdr:nvSpPr>
      <xdr:spPr>
        <a:xfrm>
          <a:off x="8162925" y="85725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161925</xdr:rowOff>
    </xdr:from>
    <xdr:to>
      <xdr:col>12</xdr:col>
      <xdr:colOff>457200</xdr:colOff>
      <xdr:row>7</xdr:row>
      <xdr:rowOff>133350</xdr:rowOff>
    </xdr:to>
    <xdr:sp>
      <xdr:nvSpPr>
        <xdr:cNvPr id="603" name="AutoShape 867"/>
        <xdr:cNvSpPr>
          <a:spLocks/>
        </xdr:cNvSpPr>
      </xdr:nvSpPr>
      <xdr:spPr>
        <a:xfrm>
          <a:off x="8791575" y="847725"/>
          <a:ext cx="457200" cy="485775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</xdr:row>
      <xdr:rowOff>95250</xdr:rowOff>
    </xdr:from>
    <xdr:to>
      <xdr:col>12</xdr:col>
      <xdr:colOff>85725</xdr:colOff>
      <xdr:row>5</xdr:row>
      <xdr:rowOff>76200</xdr:rowOff>
    </xdr:to>
    <xdr:sp>
      <xdr:nvSpPr>
        <xdr:cNvPr id="604" name="Oval 868"/>
        <xdr:cNvSpPr>
          <a:spLocks/>
        </xdr:cNvSpPr>
      </xdr:nvSpPr>
      <xdr:spPr>
        <a:xfrm>
          <a:off x="8724900" y="7810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123825</xdr:rowOff>
    </xdr:from>
    <xdr:to>
      <xdr:col>12</xdr:col>
      <xdr:colOff>0</xdr:colOff>
      <xdr:row>4</xdr:row>
      <xdr:rowOff>95250</xdr:rowOff>
    </xdr:to>
    <xdr:sp>
      <xdr:nvSpPr>
        <xdr:cNvPr id="605" name="Line 869"/>
        <xdr:cNvSpPr>
          <a:spLocks/>
        </xdr:cNvSpPr>
      </xdr:nvSpPr>
      <xdr:spPr>
        <a:xfrm flipV="1">
          <a:off x="8791575" y="466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606" name="AutoShape 870"/>
        <xdr:cNvSpPr>
          <a:spLocks/>
        </xdr:cNvSpPr>
      </xdr:nvSpPr>
      <xdr:spPr>
        <a:xfrm>
          <a:off x="549592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59</xdr:row>
      <xdr:rowOff>95250</xdr:rowOff>
    </xdr:from>
    <xdr:to>
      <xdr:col>8</xdr:col>
      <xdr:colOff>676275</xdr:colOff>
      <xdr:row>61</xdr:row>
      <xdr:rowOff>28575</xdr:rowOff>
    </xdr:to>
    <xdr:sp>
      <xdr:nvSpPr>
        <xdr:cNvPr id="607" name="AutoShape 871"/>
        <xdr:cNvSpPr>
          <a:spLocks/>
        </xdr:cNvSpPr>
      </xdr:nvSpPr>
      <xdr:spPr>
        <a:xfrm>
          <a:off x="5619750" y="10210800"/>
          <a:ext cx="628650" cy="276225"/>
        </a:xfrm>
        <a:custGeom>
          <a:pathLst>
            <a:path h="30" w="66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608" name="AutoShape 872"/>
        <xdr:cNvSpPr>
          <a:spLocks/>
        </xdr:cNvSpPr>
      </xdr:nvSpPr>
      <xdr:spPr>
        <a:xfrm>
          <a:off x="549592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61</xdr:row>
      <xdr:rowOff>19050</xdr:rowOff>
    </xdr:from>
    <xdr:to>
      <xdr:col>7</xdr:col>
      <xdr:colOff>762000</xdr:colOff>
      <xdr:row>64</xdr:row>
      <xdr:rowOff>57150</xdr:rowOff>
    </xdr:to>
    <xdr:sp>
      <xdr:nvSpPr>
        <xdr:cNvPr id="609" name="AutoShape 873"/>
        <xdr:cNvSpPr>
          <a:spLocks/>
        </xdr:cNvSpPr>
      </xdr:nvSpPr>
      <xdr:spPr>
        <a:xfrm>
          <a:off x="4848225" y="10477500"/>
          <a:ext cx="71437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60</xdr:row>
      <xdr:rowOff>114300</xdr:rowOff>
    </xdr:from>
    <xdr:to>
      <xdr:col>8</xdr:col>
      <xdr:colOff>66675</xdr:colOff>
      <xdr:row>61</xdr:row>
      <xdr:rowOff>104775</xdr:rowOff>
    </xdr:to>
    <xdr:sp>
      <xdr:nvSpPr>
        <xdr:cNvPr id="610" name="Oval 874"/>
        <xdr:cNvSpPr>
          <a:spLocks/>
        </xdr:cNvSpPr>
      </xdr:nvSpPr>
      <xdr:spPr>
        <a:xfrm>
          <a:off x="5476875" y="10401300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12</xdr:row>
      <xdr:rowOff>104775</xdr:rowOff>
    </xdr:from>
    <xdr:to>
      <xdr:col>14</xdr:col>
      <xdr:colOff>438150</xdr:colOff>
      <xdr:row>16</xdr:row>
      <xdr:rowOff>47625</xdr:rowOff>
    </xdr:to>
    <xdr:sp>
      <xdr:nvSpPr>
        <xdr:cNvPr id="611" name="AutoShape 876"/>
        <xdr:cNvSpPr>
          <a:spLocks/>
        </xdr:cNvSpPr>
      </xdr:nvSpPr>
      <xdr:spPr>
        <a:xfrm>
          <a:off x="9658350" y="2162175"/>
          <a:ext cx="1114425" cy="628650"/>
        </a:xfrm>
        <a:custGeom>
          <a:pathLst>
            <a:path h="68" w="117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12</xdr:row>
      <xdr:rowOff>38100</xdr:rowOff>
    </xdr:from>
    <xdr:to>
      <xdr:col>14</xdr:col>
      <xdr:colOff>9525</xdr:colOff>
      <xdr:row>13</xdr:row>
      <xdr:rowOff>9525</xdr:rowOff>
    </xdr:to>
    <xdr:sp>
      <xdr:nvSpPr>
        <xdr:cNvPr id="612" name="Oval 877"/>
        <xdr:cNvSpPr>
          <a:spLocks/>
        </xdr:cNvSpPr>
      </xdr:nvSpPr>
      <xdr:spPr>
        <a:xfrm>
          <a:off x="10182225" y="2095500"/>
          <a:ext cx="1619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10</xdr:row>
      <xdr:rowOff>76200</xdr:rowOff>
    </xdr:from>
    <xdr:to>
      <xdr:col>13</xdr:col>
      <xdr:colOff>685800</xdr:colOff>
      <xdr:row>12</xdr:row>
      <xdr:rowOff>47625</xdr:rowOff>
    </xdr:to>
    <xdr:sp>
      <xdr:nvSpPr>
        <xdr:cNvPr id="613" name="Line 878"/>
        <xdr:cNvSpPr>
          <a:spLocks/>
        </xdr:cNvSpPr>
      </xdr:nvSpPr>
      <xdr:spPr>
        <a:xfrm flipV="1">
          <a:off x="10248900" y="1790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13</xdr:row>
      <xdr:rowOff>95250</xdr:rowOff>
    </xdr:from>
    <xdr:to>
      <xdr:col>13</xdr:col>
      <xdr:colOff>600075</xdr:colOff>
      <xdr:row>14</xdr:row>
      <xdr:rowOff>0</xdr:rowOff>
    </xdr:to>
    <xdr:grpSp>
      <xdr:nvGrpSpPr>
        <xdr:cNvPr id="614" name="Group 879"/>
        <xdr:cNvGrpSpPr>
          <a:grpSpLocks/>
        </xdr:cNvGrpSpPr>
      </xdr:nvGrpSpPr>
      <xdr:grpSpPr>
        <a:xfrm>
          <a:off x="9658350" y="23241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615" name="AutoShape 88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AutoShape 88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552450</xdr:colOff>
      <xdr:row>13</xdr:row>
      <xdr:rowOff>47625</xdr:rowOff>
    </xdr:from>
    <xdr:to>
      <xdr:col>14</xdr:col>
      <xdr:colOff>66675</xdr:colOff>
      <xdr:row>14</xdr:row>
      <xdr:rowOff>85725</xdr:rowOff>
    </xdr:to>
    <xdr:grpSp>
      <xdr:nvGrpSpPr>
        <xdr:cNvPr id="617" name="Group 882"/>
        <xdr:cNvGrpSpPr>
          <a:grpSpLocks/>
        </xdr:cNvGrpSpPr>
      </xdr:nvGrpSpPr>
      <xdr:grpSpPr>
        <a:xfrm>
          <a:off x="10115550" y="2276475"/>
          <a:ext cx="285750" cy="209550"/>
          <a:chOff x="718" y="97"/>
          <a:chExt cx="23" cy="15"/>
        </a:xfrm>
        <a:solidFill>
          <a:srgbClr val="FFFFFF"/>
        </a:solidFill>
      </xdr:grpSpPr>
      <xdr:sp>
        <xdr:nvSpPr>
          <xdr:cNvPr id="618" name="AutoShape 883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AutoShape 884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13</xdr:row>
      <xdr:rowOff>133350</xdr:rowOff>
    </xdr:from>
    <xdr:to>
      <xdr:col>14</xdr:col>
      <xdr:colOff>514350</xdr:colOff>
      <xdr:row>13</xdr:row>
      <xdr:rowOff>161925</xdr:rowOff>
    </xdr:to>
    <xdr:sp>
      <xdr:nvSpPr>
        <xdr:cNvPr id="620" name="AutoShape 885"/>
        <xdr:cNvSpPr>
          <a:spLocks/>
        </xdr:cNvSpPr>
      </xdr:nvSpPr>
      <xdr:spPr>
        <a:xfrm>
          <a:off x="10344150" y="23622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85725</xdr:rowOff>
    </xdr:from>
    <xdr:to>
      <xdr:col>14</xdr:col>
      <xdr:colOff>514350</xdr:colOff>
      <xdr:row>13</xdr:row>
      <xdr:rowOff>114300</xdr:rowOff>
    </xdr:to>
    <xdr:sp>
      <xdr:nvSpPr>
        <xdr:cNvPr id="621" name="AutoShape 886"/>
        <xdr:cNvSpPr>
          <a:spLocks/>
        </xdr:cNvSpPr>
      </xdr:nvSpPr>
      <xdr:spPr>
        <a:xfrm>
          <a:off x="10344150" y="23145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14</xdr:row>
      <xdr:rowOff>28575</xdr:rowOff>
    </xdr:from>
    <xdr:to>
      <xdr:col>13</xdr:col>
      <xdr:colOff>590550</xdr:colOff>
      <xdr:row>14</xdr:row>
      <xdr:rowOff>57150</xdr:rowOff>
    </xdr:to>
    <xdr:sp>
      <xdr:nvSpPr>
        <xdr:cNvPr id="622" name="AutoShape 887"/>
        <xdr:cNvSpPr>
          <a:spLocks/>
        </xdr:cNvSpPr>
      </xdr:nvSpPr>
      <xdr:spPr>
        <a:xfrm>
          <a:off x="9648825" y="24288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19050</xdr:rowOff>
    </xdr:from>
    <xdr:to>
      <xdr:col>14</xdr:col>
      <xdr:colOff>504825</xdr:colOff>
      <xdr:row>14</xdr:row>
      <xdr:rowOff>47625</xdr:rowOff>
    </xdr:to>
    <xdr:sp>
      <xdr:nvSpPr>
        <xdr:cNvPr id="623" name="AutoShape 888"/>
        <xdr:cNvSpPr>
          <a:spLocks/>
        </xdr:cNvSpPr>
      </xdr:nvSpPr>
      <xdr:spPr>
        <a:xfrm>
          <a:off x="10334625" y="24193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13</xdr:row>
      <xdr:rowOff>104775</xdr:rowOff>
    </xdr:from>
    <xdr:to>
      <xdr:col>13</xdr:col>
      <xdr:colOff>752475</xdr:colOff>
      <xdr:row>14</xdr:row>
      <xdr:rowOff>47625</xdr:rowOff>
    </xdr:to>
    <xdr:sp>
      <xdr:nvSpPr>
        <xdr:cNvPr id="624" name="AutoShape 889"/>
        <xdr:cNvSpPr>
          <a:spLocks/>
        </xdr:cNvSpPr>
      </xdr:nvSpPr>
      <xdr:spPr>
        <a:xfrm>
          <a:off x="10182225" y="2333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14</xdr:row>
      <xdr:rowOff>133350</xdr:rowOff>
    </xdr:from>
    <xdr:to>
      <xdr:col>13</xdr:col>
      <xdr:colOff>752475</xdr:colOff>
      <xdr:row>15</xdr:row>
      <xdr:rowOff>104775</xdr:rowOff>
    </xdr:to>
    <xdr:sp>
      <xdr:nvSpPr>
        <xdr:cNvPr id="625" name="Oval 890"/>
        <xdr:cNvSpPr>
          <a:spLocks/>
        </xdr:cNvSpPr>
      </xdr:nvSpPr>
      <xdr:spPr>
        <a:xfrm>
          <a:off x="10182225" y="25336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12</xdr:row>
      <xdr:rowOff>161925</xdr:rowOff>
    </xdr:from>
    <xdr:to>
      <xdr:col>13</xdr:col>
      <xdr:colOff>657225</xdr:colOff>
      <xdr:row>12</xdr:row>
      <xdr:rowOff>161925</xdr:rowOff>
    </xdr:to>
    <xdr:sp>
      <xdr:nvSpPr>
        <xdr:cNvPr id="626" name="Line 891"/>
        <xdr:cNvSpPr>
          <a:spLocks/>
        </xdr:cNvSpPr>
      </xdr:nvSpPr>
      <xdr:spPr>
        <a:xfrm flipV="1">
          <a:off x="9953625" y="2219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21</xdr:row>
      <xdr:rowOff>28575</xdr:rowOff>
    </xdr:from>
    <xdr:to>
      <xdr:col>13</xdr:col>
      <xdr:colOff>304800</xdr:colOff>
      <xdr:row>21</xdr:row>
      <xdr:rowOff>28575</xdr:rowOff>
    </xdr:to>
    <xdr:sp>
      <xdr:nvSpPr>
        <xdr:cNvPr id="627" name="Line 893"/>
        <xdr:cNvSpPr>
          <a:spLocks/>
        </xdr:cNvSpPr>
      </xdr:nvSpPr>
      <xdr:spPr>
        <a:xfrm>
          <a:off x="986790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23</xdr:row>
      <xdr:rowOff>142875</xdr:rowOff>
    </xdr:from>
    <xdr:to>
      <xdr:col>14</xdr:col>
      <xdr:colOff>19050</xdr:colOff>
      <xdr:row>24</xdr:row>
      <xdr:rowOff>95250</xdr:rowOff>
    </xdr:to>
    <xdr:sp>
      <xdr:nvSpPr>
        <xdr:cNvPr id="628" name="AutoShape 894"/>
        <xdr:cNvSpPr>
          <a:spLocks/>
        </xdr:cNvSpPr>
      </xdr:nvSpPr>
      <xdr:spPr>
        <a:xfrm>
          <a:off x="10220325" y="4086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21</xdr:row>
      <xdr:rowOff>114300</xdr:rowOff>
    </xdr:from>
    <xdr:to>
      <xdr:col>14</xdr:col>
      <xdr:colOff>590550</xdr:colOff>
      <xdr:row>21</xdr:row>
      <xdr:rowOff>123825</xdr:rowOff>
    </xdr:to>
    <xdr:sp>
      <xdr:nvSpPr>
        <xdr:cNvPr id="629" name="Line 895"/>
        <xdr:cNvSpPr>
          <a:spLocks/>
        </xdr:cNvSpPr>
      </xdr:nvSpPr>
      <xdr:spPr>
        <a:xfrm flipH="1" flipV="1">
          <a:off x="9972675" y="37147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18</xdr:row>
      <xdr:rowOff>161925</xdr:rowOff>
    </xdr:from>
    <xdr:to>
      <xdr:col>13</xdr:col>
      <xdr:colOff>723900</xdr:colOff>
      <xdr:row>23</xdr:row>
      <xdr:rowOff>161925</xdr:rowOff>
    </xdr:to>
    <xdr:sp>
      <xdr:nvSpPr>
        <xdr:cNvPr id="630" name="Line 896"/>
        <xdr:cNvSpPr>
          <a:spLocks/>
        </xdr:cNvSpPr>
      </xdr:nvSpPr>
      <xdr:spPr>
        <a:xfrm flipV="1">
          <a:off x="10287000" y="32480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21</xdr:row>
      <xdr:rowOff>47625</xdr:rowOff>
    </xdr:from>
    <xdr:to>
      <xdr:col>14</xdr:col>
      <xdr:colOff>9525</xdr:colOff>
      <xdr:row>22</xdr:row>
      <xdr:rowOff>0</xdr:rowOff>
    </xdr:to>
    <xdr:sp>
      <xdr:nvSpPr>
        <xdr:cNvPr id="631" name="Oval 897"/>
        <xdr:cNvSpPr>
          <a:spLocks/>
        </xdr:cNvSpPr>
      </xdr:nvSpPr>
      <xdr:spPr>
        <a:xfrm>
          <a:off x="10229850" y="36480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22</xdr:row>
      <xdr:rowOff>9525</xdr:rowOff>
    </xdr:from>
    <xdr:to>
      <xdr:col>14</xdr:col>
      <xdr:colOff>733425</xdr:colOff>
      <xdr:row>23</xdr:row>
      <xdr:rowOff>9525</xdr:rowOff>
    </xdr:to>
    <xdr:sp>
      <xdr:nvSpPr>
        <xdr:cNvPr id="632" name="TextBox 899"/>
        <xdr:cNvSpPr txBox="1">
          <a:spLocks noChangeArrowheads="1"/>
        </xdr:cNvSpPr>
      </xdr:nvSpPr>
      <xdr:spPr>
        <a:xfrm>
          <a:off x="10325100" y="3781425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御坊市役所</a:t>
          </a:r>
        </a:p>
      </xdr:txBody>
    </xdr:sp>
    <xdr:clientData/>
  </xdr:twoCellAnchor>
  <xdr:twoCellAnchor>
    <xdr:from>
      <xdr:col>13</xdr:col>
      <xdr:colOff>752475</xdr:colOff>
      <xdr:row>40</xdr:row>
      <xdr:rowOff>76200</xdr:rowOff>
    </xdr:from>
    <xdr:to>
      <xdr:col>14</xdr:col>
      <xdr:colOff>104775</xdr:colOff>
      <xdr:row>40</xdr:row>
      <xdr:rowOff>161925</xdr:rowOff>
    </xdr:to>
    <xdr:sp>
      <xdr:nvSpPr>
        <xdr:cNvPr id="633" name="AutoShape 905"/>
        <xdr:cNvSpPr>
          <a:spLocks/>
        </xdr:cNvSpPr>
      </xdr:nvSpPr>
      <xdr:spPr>
        <a:xfrm>
          <a:off x="10315575" y="6934200"/>
          <a:ext cx="1238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35</xdr:row>
      <xdr:rowOff>104775</xdr:rowOff>
    </xdr:from>
    <xdr:to>
      <xdr:col>14</xdr:col>
      <xdr:colOff>762000</xdr:colOff>
      <xdr:row>37</xdr:row>
      <xdr:rowOff>123825</xdr:rowOff>
    </xdr:to>
    <xdr:sp>
      <xdr:nvSpPr>
        <xdr:cNvPr id="634" name="AutoShape 906"/>
        <xdr:cNvSpPr>
          <a:spLocks/>
        </xdr:cNvSpPr>
      </xdr:nvSpPr>
      <xdr:spPr>
        <a:xfrm>
          <a:off x="10391775" y="6105525"/>
          <a:ext cx="704850" cy="361950"/>
        </a:xfrm>
        <a:custGeom>
          <a:pathLst>
            <a:path h="38" w="74">
              <a:moveTo>
                <a:pt x="0" y="0"/>
              </a:moveTo>
              <a:lnTo>
                <a:pt x="0" y="38"/>
              </a:lnTo>
              <a:lnTo>
                <a:pt x="74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38</xdr:row>
      <xdr:rowOff>123825</xdr:rowOff>
    </xdr:from>
    <xdr:to>
      <xdr:col>13</xdr:col>
      <xdr:colOff>200025</xdr:colOff>
      <xdr:row>40</xdr:row>
      <xdr:rowOff>152400</xdr:rowOff>
    </xdr:to>
    <xdr:sp>
      <xdr:nvSpPr>
        <xdr:cNvPr id="635" name="AutoShape 907"/>
        <xdr:cNvSpPr>
          <a:spLocks/>
        </xdr:cNvSpPr>
      </xdr:nvSpPr>
      <xdr:spPr>
        <a:xfrm>
          <a:off x="9639300" y="663892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>
      <xdr:nvSpPr>
        <xdr:cNvPr id="636" name="AutoShape 908"/>
        <xdr:cNvSpPr>
          <a:spLocks/>
        </xdr:cNvSpPr>
      </xdr:nvSpPr>
      <xdr:spPr>
        <a:xfrm>
          <a:off x="10572750" y="74676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>
      <xdr:nvSpPr>
        <xdr:cNvPr id="637" name="AutoShape 909"/>
        <xdr:cNvSpPr>
          <a:spLocks/>
        </xdr:cNvSpPr>
      </xdr:nvSpPr>
      <xdr:spPr>
        <a:xfrm>
          <a:off x="10629900" y="75723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638" name="AutoShape 910"/>
        <xdr:cNvSpPr>
          <a:spLocks/>
        </xdr:cNvSpPr>
      </xdr:nvSpPr>
      <xdr:spPr>
        <a:xfrm>
          <a:off x="1053465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639" name="AutoShape 911"/>
        <xdr:cNvSpPr>
          <a:spLocks/>
        </xdr:cNvSpPr>
      </xdr:nvSpPr>
      <xdr:spPr>
        <a:xfrm>
          <a:off x="10534650" y="75057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53</xdr:row>
      <xdr:rowOff>38100</xdr:rowOff>
    </xdr:from>
    <xdr:to>
      <xdr:col>13</xdr:col>
      <xdr:colOff>514350</xdr:colOff>
      <xdr:row>55</xdr:row>
      <xdr:rowOff>19050</xdr:rowOff>
    </xdr:to>
    <xdr:sp>
      <xdr:nvSpPr>
        <xdr:cNvPr id="640" name="TextBox 913"/>
        <xdr:cNvSpPr txBox="1">
          <a:spLocks noChangeArrowheads="1"/>
        </xdr:cNvSpPr>
      </xdr:nvSpPr>
      <xdr:spPr>
        <a:xfrm>
          <a:off x="9629775" y="9124950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>
      <xdr:nvSpPr>
        <xdr:cNvPr id="641" name="AutoShape 914"/>
        <xdr:cNvSpPr>
          <a:spLocks/>
        </xdr:cNvSpPr>
      </xdr:nvSpPr>
      <xdr:spPr>
        <a:xfrm>
          <a:off x="10115550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55</xdr:row>
      <xdr:rowOff>9525</xdr:rowOff>
    </xdr:from>
    <xdr:to>
      <xdr:col>14</xdr:col>
      <xdr:colOff>333375</xdr:colOff>
      <xdr:row>55</xdr:row>
      <xdr:rowOff>123825</xdr:rowOff>
    </xdr:to>
    <xdr:grpSp>
      <xdr:nvGrpSpPr>
        <xdr:cNvPr id="642" name="Group 915"/>
        <xdr:cNvGrpSpPr>
          <a:grpSpLocks/>
        </xdr:cNvGrpSpPr>
      </xdr:nvGrpSpPr>
      <xdr:grpSpPr>
        <a:xfrm>
          <a:off x="9772650" y="9439275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643" name="Line 916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Oval 917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619125</xdr:colOff>
      <xdr:row>50</xdr:row>
      <xdr:rowOff>133350</xdr:rowOff>
    </xdr:from>
    <xdr:to>
      <xdr:col>14</xdr:col>
      <xdr:colOff>0</xdr:colOff>
      <xdr:row>56</xdr:row>
      <xdr:rowOff>19050</xdr:rowOff>
    </xdr:to>
    <xdr:sp>
      <xdr:nvSpPr>
        <xdr:cNvPr id="645" name="AutoShape 919"/>
        <xdr:cNvSpPr>
          <a:spLocks/>
        </xdr:cNvSpPr>
      </xdr:nvSpPr>
      <xdr:spPr>
        <a:xfrm>
          <a:off x="10182225" y="8705850"/>
          <a:ext cx="152400" cy="914400"/>
        </a:xfrm>
        <a:custGeom>
          <a:pathLst>
            <a:path h="97" w="16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53</xdr:row>
      <xdr:rowOff>142875</xdr:rowOff>
    </xdr:from>
    <xdr:to>
      <xdr:col>14</xdr:col>
      <xdr:colOff>466725</xdr:colOff>
      <xdr:row>53</xdr:row>
      <xdr:rowOff>142875</xdr:rowOff>
    </xdr:to>
    <xdr:sp>
      <xdr:nvSpPr>
        <xdr:cNvPr id="646" name="Line 920"/>
        <xdr:cNvSpPr>
          <a:spLocks/>
        </xdr:cNvSpPr>
      </xdr:nvSpPr>
      <xdr:spPr>
        <a:xfrm>
          <a:off x="10058400" y="92297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54</xdr:row>
      <xdr:rowOff>161925</xdr:rowOff>
    </xdr:from>
    <xdr:to>
      <xdr:col>13</xdr:col>
      <xdr:colOff>695325</xdr:colOff>
      <xdr:row>55</xdr:row>
      <xdr:rowOff>142875</xdr:rowOff>
    </xdr:to>
    <xdr:sp>
      <xdr:nvSpPr>
        <xdr:cNvPr id="647" name="Oval 921"/>
        <xdr:cNvSpPr>
          <a:spLocks/>
        </xdr:cNvSpPr>
      </xdr:nvSpPr>
      <xdr:spPr>
        <a:xfrm>
          <a:off x="10106025" y="94202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648" name="AutoShape 923"/>
        <xdr:cNvSpPr>
          <a:spLocks/>
        </xdr:cNvSpPr>
      </xdr:nvSpPr>
      <xdr:spPr>
        <a:xfrm>
          <a:off x="1180147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649" name="AutoShape 924"/>
        <xdr:cNvSpPr>
          <a:spLocks/>
        </xdr:cNvSpPr>
      </xdr:nvSpPr>
      <xdr:spPr>
        <a:xfrm>
          <a:off x="1180147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650" name="AutoShape 925"/>
        <xdr:cNvSpPr>
          <a:spLocks/>
        </xdr:cNvSpPr>
      </xdr:nvSpPr>
      <xdr:spPr>
        <a:xfrm>
          <a:off x="1180147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61</xdr:row>
      <xdr:rowOff>0</xdr:rowOff>
    </xdr:from>
    <xdr:to>
      <xdr:col>15</xdr:col>
      <xdr:colOff>762000</xdr:colOff>
      <xdr:row>64</xdr:row>
      <xdr:rowOff>9525</xdr:rowOff>
    </xdr:to>
    <xdr:sp>
      <xdr:nvSpPr>
        <xdr:cNvPr id="651" name="AutoShape 927"/>
        <xdr:cNvSpPr>
          <a:spLocks/>
        </xdr:cNvSpPr>
      </xdr:nvSpPr>
      <xdr:spPr>
        <a:xfrm>
          <a:off x="11534775" y="1045845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57150</xdr:rowOff>
    </xdr:from>
    <xdr:to>
      <xdr:col>16</xdr:col>
      <xdr:colOff>400050</xdr:colOff>
      <xdr:row>61</xdr:row>
      <xdr:rowOff>9525</xdr:rowOff>
    </xdr:to>
    <xdr:sp>
      <xdr:nvSpPr>
        <xdr:cNvPr id="652" name="AutoShape 928"/>
        <xdr:cNvSpPr>
          <a:spLocks/>
        </xdr:cNvSpPr>
      </xdr:nvSpPr>
      <xdr:spPr>
        <a:xfrm>
          <a:off x="11877675" y="10172700"/>
          <a:ext cx="400050" cy="29527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60</xdr:row>
      <xdr:rowOff>114300</xdr:rowOff>
    </xdr:from>
    <xdr:to>
      <xdr:col>16</xdr:col>
      <xdr:colOff>57150</xdr:colOff>
      <xdr:row>61</xdr:row>
      <xdr:rowOff>85725</xdr:rowOff>
    </xdr:to>
    <xdr:sp>
      <xdr:nvSpPr>
        <xdr:cNvPr id="653" name="Oval 929"/>
        <xdr:cNvSpPr>
          <a:spLocks/>
        </xdr:cNvSpPr>
      </xdr:nvSpPr>
      <xdr:spPr>
        <a:xfrm>
          <a:off x="11801475" y="104013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654" name="AutoShape 931"/>
        <xdr:cNvSpPr>
          <a:spLocks/>
        </xdr:cNvSpPr>
      </xdr:nvSpPr>
      <xdr:spPr>
        <a:xfrm>
          <a:off x="1180147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655" name="AutoShape 932"/>
        <xdr:cNvSpPr>
          <a:spLocks/>
        </xdr:cNvSpPr>
      </xdr:nvSpPr>
      <xdr:spPr>
        <a:xfrm>
          <a:off x="1180147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>
      <xdr:nvSpPr>
        <xdr:cNvPr id="656" name="AutoShape 933"/>
        <xdr:cNvSpPr>
          <a:spLocks/>
        </xdr:cNvSpPr>
      </xdr:nvSpPr>
      <xdr:spPr>
        <a:xfrm>
          <a:off x="11801475" y="10963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57150</xdr:rowOff>
    </xdr:from>
    <xdr:to>
      <xdr:col>16</xdr:col>
      <xdr:colOff>400050</xdr:colOff>
      <xdr:row>61</xdr:row>
      <xdr:rowOff>9525</xdr:rowOff>
    </xdr:to>
    <xdr:sp>
      <xdr:nvSpPr>
        <xdr:cNvPr id="657" name="AutoShape 934"/>
        <xdr:cNvSpPr>
          <a:spLocks/>
        </xdr:cNvSpPr>
      </xdr:nvSpPr>
      <xdr:spPr>
        <a:xfrm>
          <a:off x="11877675" y="10172700"/>
          <a:ext cx="400050" cy="29527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60</xdr:row>
      <xdr:rowOff>95250</xdr:rowOff>
    </xdr:from>
    <xdr:to>
      <xdr:col>16</xdr:col>
      <xdr:colOff>66675</xdr:colOff>
      <xdr:row>61</xdr:row>
      <xdr:rowOff>85725</xdr:rowOff>
    </xdr:to>
    <xdr:sp>
      <xdr:nvSpPr>
        <xdr:cNvPr id="658" name="Oval 935"/>
        <xdr:cNvSpPr>
          <a:spLocks/>
        </xdr:cNvSpPr>
      </xdr:nvSpPr>
      <xdr:spPr>
        <a:xfrm>
          <a:off x="11791950" y="1038225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37</xdr:row>
      <xdr:rowOff>123825</xdr:rowOff>
    </xdr:from>
    <xdr:to>
      <xdr:col>14</xdr:col>
      <xdr:colOff>38100</xdr:colOff>
      <xdr:row>40</xdr:row>
      <xdr:rowOff>104775</xdr:rowOff>
    </xdr:to>
    <xdr:sp>
      <xdr:nvSpPr>
        <xdr:cNvPr id="659" name="AutoShape 938"/>
        <xdr:cNvSpPr>
          <a:spLocks/>
        </xdr:cNvSpPr>
      </xdr:nvSpPr>
      <xdr:spPr>
        <a:xfrm>
          <a:off x="9744075" y="6467475"/>
          <a:ext cx="628650" cy="4953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742950</xdr:colOff>
      <xdr:row>37</xdr:row>
      <xdr:rowOff>57150</xdr:rowOff>
    </xdr:from>
    <xdr:to>
      <xdr:col>14</xdr:col>
      <xdr:colOff>104775</xdr:colOff>
      <xdr:row>38</xdr:row>
      <xdr:rowOff>19050</xdr:rowOff>
    </xdr:to>
    <xdr:sp>
      <xdr:nvSpPr>
        <xdr:cNvPr id="660" name="Oval 939"/>
        <xdr:cNvSpPr>
          <a:spLocks/>
        </xdr:cNvSpPr>
      </xdr:nvSpPr>
      <xdr:spPr>
        <a:xfrm>
          <a:off x="10306050" y="64008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704850</xdr:colOff>
      <xdr:row>48</xdr:row>
      <xdr:rowOff>19050</xdr:rowOff>
    </xdr:to>
    <xdr:sp>
      <xdr:nvSpPr>
        <xdr:cNvPr id="661" name="AutoShape 943"/>
        <xdr:cNvSpPr>
          <a:spLocks/>
        </xdr:cNvSpPr>
      </xdr:nvSpPr>
      <xdr:spPr>
        <a:xfrm>
          <a:off x="10334625" y="7715250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44</xdr:row>
      <xdr:rowOff>104775</xdr:rowOff>
    </xdr:from>
    <xdr:to>
      <xdr:col>14</xdr:col>
      <xdr:colOff>85725</xdr:colOff>
      <xdr:row>45</xdr:row>
      <xdr:rowOff>85725</xdr:rowOff>
    </xdr:to>
    <xdr:sp>
      <xdr:nvSpPr>
        <xdr:cNvPr id="662" name="Oval 944"/>
        <xdr:cNvSpPr>
          <a:spLocks/>
        </xdr:cNvSpPr>
      </xdr:nvSpPr>
      <xdr:spPr>
        <a:xfrm>
          <a:off x="10258425" y="7648575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48</xdr:row>
      <xdr:rowOff>9525</xdr:rowOff>
    </xdr:from>
    <xdr:to>
      <xdr:col>14</xdr:col>
      <xdr:colOff>66675</xdr:colOff>
      <xdr:row>48</xdr:row>
      <xdr:rowOff>123825</xdr:rowOff>
    </xdr:to>
    <xdr:sp>
      <xdr:nvSpPr>
        <xdr:cNvPr id="663" name="AutoShape 945"/>
        <xdr:cNvSpPr>
          <a:spLocks/>
        </xdr:cNvSpPr>
      </xdr:nvSpPr>
      <xdr:spPr>
        <a:xfrm>
          <a:off x="10277475" y="82391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45</xdr:row>
      <xdr:rowOff>9525</xdr:rowOff>
    </xdr:from>
    <xdr:to>
      <xdr:col>13</xdr:col>
      <xdr:colOff>704850</xdr:colOff>
      <xdr:row>45</xdr:row>
      <xdr:rowOff>19050</xdr:rowOff>
    </xdr:to>
    <xdr:sp>
      <xdr:nvSpPr>
        <xdr:cNvPr id="664" name="AutoShape 947"/>
        <xdr:cNvSpPr>
          <a:spLocks/>
        </xdr:cNvSpPr>
      </xdr:nvSpPr>
      <xdr:spPr>
        <a:xfrm>
          <a:off x="9639300" y="7724775"/>
          <a:ext cx="62865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59</xdr:row>
      <xdr:rowOff>19050</xdr:rowOff>
    </xdr:from>
    <xdr:to>
      <xdr:col>16</xdr:col>
      <xdr:colOff>419100</xdr:colOff>
      <xdr:row>60</xdr:row>
      <xdr:rowOff>133350</xdr:rowOff>
    </xdr:to>
    <xdr:sp>
      <xdr:nvSpPr>
        <xdr:cNvPr id="665" name="TextBox 948"/>
        <xdr:cNvSpPr txBox="1">
          <a:spLocks noChangeArrowheads="1"/>
        </xdr:cNvSpPr>
      </xdr:nvSpPr>
      <xdr:spPr>
        <a:xfrm>
          <a:off x="11953875" y="10134600"/>
          <a:ext cx="342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228600</xdr:colOff>
      <xdr:row>60</xdr:row>
      <xdr:rowOff>76200</xdr:rowOff>
    </xdr:from>
    <xdr:to>
      <xdr:col>7</xdr:col>
      <xdr:colOff>438150</xdr:colOff>
      <xdr:row>61</xdr:row>
      <xdr:rowOff>152400</xdr:rowOff>
    </xdr:to>
    <xdr:grpSp>
      <xdr:nvGrpSpPr>
        <xdr:cNvPr id="666" name="Group 949"/>
        <xdr:cNvGrpSpPr>
          <a:grpSpLocks/>
        </xdr:cNvGrpSpPr>
      </xdr:nvGrpSpPr>
      <xdr:grpSpPr>
        <a:xfrm rot="5400000">
          <a:off x="5029200" y="10363200"/>
          <a:ext cx="209550" cy="247650"/>
          <a:chOff x="718" y="97"/>
          <a:chExt cx="23" cy="15"/>
        </a:xfrm>
        <a:solidFill>
          <a:srgbClr val="FFFFFF"/>
        </a:solidFill>
      </xdr:grpSpPr>
      <xdr:sp>
        <xdr:nvSpPr>
          <xdr:cNvPr id="667" name="AutoShape 950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AutoShape 951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22</xdr:row>
      <xdr:rowOff>142875</xdr:rowOff>
    </xdr:from>
    <xdr:to>
      <xdr:col>16</xdr:col>
      <xdr:colOff>304800</xdr:colOff>
      <xdr:row>24</xdr:row>
      <xdr:rowOff>95250</xdr:rowOff>
    </xdr:to>
    <xdr:sp>
      <xdr:nvSpPr>
        <xdr:cNvPr id="669" name="TextBox 954"/>
        <xdr:cNvSpPr txBox="1">
          <a:spLocks noChangeArrowheads="1"/>
        </xdr:cNvSpPr>
      </xdr:nvSpPr>
      <xdr:spPr>
        <a:xfrm>
          <a:off x="11925300" y="3914775"/>
          <a:ext cx="2571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ﾛｰｿﾝ</a:t>
          </a:r>
        </a:p>
      </xdr:txBody>
    </xdr:sp>
    <xdr:clientData/>
  </xdr:twoCellAnchor>
  <xdr:twoCellAnchor>
    <xdr:from>
      <xdr:col>15</xdr:col>
      <xdr:colOff>723900</xdr:colOff>
      <xdr:row>22</xdr:row>
      <xdr:rowOff>0</xdr:rowOff>
    </xdr:from>
    <xdr:to>
      <xdr:col>16</xdr:col>
      <xdr:colOff>85725</xdr:colOff>
      <xdr:row>22</xdr:row>
      <xdr:rowOff>142875</xdr:rowOff>
    </xdr:to>
    <xdr:sp>
      <xdr:nvSpPr>
        <xdr:cNvPr id="670" name="Oval 955"/>
        <xdr:cNvSpPr>
          <a:spLocks/>
        </xdr:cNvSpPr>
      </xdr:nvSpPr>
      <xdr:spPr>
        <a:xfrm>
          <a:off x="11830050" y="37719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19</xdr:row>
      <xdr:rowOff>114300</xdr:rowOff>
    </xdr:from>
    <xdr:to>
      <xdr:col>16</xdr:col>
      <xdr:colOff>381000</xdr:colOff>
      <xdr:row>20</xdr:row>
      <xdr:rowOff>123825</xdr:rowOff>
    </xdr:to>
    <xdr:sp>
      <xdr:nvSpPr>
        <xdr:cNvPr id="671" name="TextBox 956"/>
        <xdr:cNvSpPr txBox="1">
          <a:spLocks noChangeArrowheads="1"/>
        </xdr:cNvSpPr>
      </xdr:nvSpPr>
      <xdr:spPr>
        <a:xfrm>
          <a:off x="11906250" y="33718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門前
</a:t>
          </a:r>
        </a:p>
      </xdr:txBody>
    </xdr:sp>
    <xdr:clientData/>
  </xdr:twoCellAnchor>
  <xdr:twoCellAnchor>
    <xdr:from>
      <xdr:col>11</xdr:col>
      <xdr:colOff>342900</xdr:colOff>
      <xdr:row>35</xdr:row>
      <xdr:rowOff>38100</xdr:rowOff>
    </xdr:from>
    <xdr:to>
      <xdr:col>11</xdr:col>
      <xdr:colOff>342900</xdr:colOff>
      <xdr:row>38</xdr:row>
      <xdr:rowOff>38100</xdr:rowOff>
    </xdr:to>
    <xdr:sp>
      <xdr:nvSpPr>
        <xdr:cNvPr id="672" name="Line 965"/>
        <xdr:cNvSpPr>
          <a:spLocks/>
        </xdr:cNvSpPr>
      </xdr:nvSpPr>
      <xdr:spPr>
        <a:xfrm>
          <a:off x="8362950" y="603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>
      <xdr:nvSpPr>
        <xdr:cNvPr id="673" name="TextBox 976"/>
        <xdr:cNvSpPr txBox="1">
          <a:spLocks noChangeArrowheads="1"/>
        </xdr:cNvSpPr>
      </xdr:nvSpPr>
      <xdr:spPr>
        <a:xfrm>
          <a:off x="8601075" y="85915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>
      <xdr:nvSpPr>
        <xdr:cNvPr id="674" name="TextBox 986"/>
        <xdr:cNvSpPr txBox="1">
          <a:spLocks noChangeArrowheads="1"/>
        </xdr:cNvSpPr>
      </xdr:nvSpPr>
      <xdr:spPr>
        <a:xfrm>
          <a:off x="8601075" y="85915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47625</xdr:colOff>
      <xdr:row>64</xdr:row>
      <xdr:rowOff>114300</xdr:rowOff>
    </xdr:to>
    <xdr:sp>
      <xdr:nvSpPr>
        <xdr:cNvPr id="675" name="AutoShape 987"/>
        <xdr:cNvSpPr>
          <a:spLocks/>
        </xdr:cNvSpPr>
      </xdr:nvSpPr>
      <xdr:spPr>
        <a:xfrm>
          <a:off x="10258425" y="109632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60</xdr:row>
      <xdr:rowOff>161925</xdr:rowOff>
    </xdr:from>
    <xdr:to>
      <xdr:col>14</xdr:col>
      <xdr:colOff>695325</xdr:colOff>
      <xdr:row>64</xdr:row>
      <xdr:rowOff>9525</xdr:rowOff>
    </xdr:to>
    <xdr:sp>
      <xdr:nvSpPr>
        <xdr:cNvPr id="676" name="AutoShape 988"/>
        <xdr:cNvSpPr>
          <a:spLocks/>
        </xdr:cNvSpPr>
      </xdr:nvSpPr>
      <xdr:spPr>
        <a:xfrm>
          <a:off x="10315575" y="10448925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60</xdr:row>
      <xdr:rowOff>152400</xdr:rowOff>
    </xdr:from>
    <xdr:to>
      <xdr:col>14</xdr:col>
      <xdr:colOff>57150</xdr:colOff>
      <xdr:row>60</xdr:row>
      <xdr:rowOff>161925</xdr:rowOff>
    </xdr:to>
    <xdr:sp>
      <xdr:nvSpPr>
        <xdr:cNvPr id="677" name="Line 989"/>
        <xdr:cNvSpPr>
          <a:spLocks/>
        </xdr:cNvSpPr>
      </xdr:nvSpPr>
      <xdr:spPr>
        <a:xfrm flipV="1">
          <a:off x="9953625" y="1043940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60</xdr:row>
      <xdr:rowOff>66675</xdr:rowOff>
    </xdr:from>
    <xdr:to>
      <xdr:col>14</xdr:col>
      <xdr:colOff>85725</xdr:colOff>
      <xdr:row>61</xdr:row>
      <xdr:rowOff>76200</xdr:rowOff>
    </xdr:to>
    <xdr:sp>
      <xdr:nvSpPr>
        <xdr:cNvPr id="678" name="Oval 990"/>
        <xdr:cNvSpPr>
          <a:spLocks/>
        </xdr:cNvSpPr>
      </xdr:nvSpPr>
      <xdr:spPr>
        <a:xfrm>
          <a:off x="10239375" y="1035367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35</xdr:row>
      <xdr:rowOff>76200</xdr:rowOff>
    </xdr:from>
    <xdr:to>
      <xdr:col>12</xdr:col>
      <xdr:colOff>228600</xdr:colOff>
      <xdr:row>39</xdr:row>
      <xdr:rowOff>171450</xdr:rowOff>
    </xdr:to>
    <xdr:sp>
      <xdr:nvSpPr>
        <xdr:cNvPr id="679" name="AutoShape 1009"/>
        <xdr:cNvSpPr>
          <a:spLocks/>
        </xdr:cNvSpPr>
      </xdr:nvSpPr>
      <xdr:spPr>
        <a:xfrm>
          <a:off x="9020175" y="6076950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35</xdr:row>
      <xdr:rowOff>9525</xdr:rowOff>
    </xdr:from>
    <xdr:to>
      <xdr:col>12</xdr:col>
      <xdr:colOff>247650</xdr:colOff>
      <xdr:row>41</xdr:row>
      <xdr:rowOff>0</xdr:rowOff>
    </xdr:to>
    <xdr:sp>
      <xdr:nvSpPr>
        <xdr:cNvPr id="680" name="AutoShape 1010"/>
        <xdr:cNvSpPr>
          <a:spLocks/>
        </xdr:cNvSpPr>
      </xdr:nvSpPr>
      <xdr:spPr>
        <a:xfrm>
          <a:off x="9039225" y="6010275"/>
          <a:ext cx="0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19050</xdr:rowOff>
    </xdr:from>
    <xdr:to>
      <xdr:col>12</xdr:col>
      <xdr:colOff>209550</xdr:colOff>
      <xdr:row>41</xdr:row>
      <xdr:rowOff>9525</xdr:rowOff>
    </xdr:to>
    <xdr:sp>
      <xdr:nvSpPr>
        <xdr:cNvPr id="681" name="AutoShape 1011"/>
        <xdr:cNvSpPr>
          <a:spLocks/>
        </xdr:cNvSpPr>
      </xdr:nvSpPr>
      <xdr:spPr>
        <a:xfrm>
          <a:off x="9001125" y="6019800"/>
          <a:ext cx="0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40</xdr:row>
      <xdr:rowOff>0</xdr:rowOff>
    </xdr:from>
    <xdr:to>
      <xdr:col>12</xdr:col>
      <xdr:colOff>228600</xdr:colOff>
      <xdr:row>40</xdr:row>
      <xdr:rowOff>171450</xdr:rowOff>
    </xdr:to>
    <xdr:sp>
      <xdr:nvSpPr>
        <xdr:cNvPr id="682" name="AutoShape 1012"/>
        <xdr:cNvSpPr>
          <a:spLocks/>
        </xdr:cNvSpPr>
      </xdr:nvSpPr>
      <xdr:spPr>
        <a:xfrm>
          <a:off x="9020175" y="6858000"/>
          <a:ext cx="0" cy="1714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35</xdr:row>
      <xdr:rowOff>85725</xdr:rowOff>
    </xdr:from>
    <xdr:to>
      <xdr:col>12</xdr:col>
      <xdr:colOff>171450</xdr:colOff>
      <xdr:row>38</xdr:row>
      <xdr:rowOff>9525</xdr:rowOff>
    </xdr:to>
    <xdr:sp>
      <xdr:nvSpPr>
        <xdr:cNvPr id="683" name="TextBox 1013"/>
        <xdr:cNvSpPr txBox="1">
          <a:spLocks noChangeArrowheads="1"/>
        </xdr:cNvSpPr>
      </xdr:nvSpPr>
      <xdr:spPr>
        <a:xfrm>
          <a:off x="8391525" y="6086475"/>
          <a:ext cx="5715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きのくに信用金庫黒江駅前</a:t>
          </a:r>
        </a:p>
      </xdr:txBody>
    </xdr:sp>
    <xdr:clientData/>
  </xdr:twoCellAnchor>
  <xdr:twoCellAnchor>
    <xdr:from>
      <xdr:col>11</xdr:col>
      <xdr:colOff>200025</xdr:colOff>
      <xdr:row>45</xdr:row>
      <xdr:rowOff>142875</xdr:rowOff>
    </xdr:from>
    <xdr:to>
      <xdr:col>12</xdr:col>
      <xdr:colOff>0</xdr:colOff>
      <xdr:row>48</xdr:row>
      <xdr:rowOff>95250</xdr:rowOff>
    </xdr:to>
    <xdr:sp>
      <xdr:nvSpPr>
        <xdr:cNvPr id="684" name="AutoShape 1014"/>
        <xdr:cNvSpPr>
          <a:spLocks/>
        </xdr:cNvSpPr>
      </xdr:nvSpPr>
      <xdr:spPr>
        <a:xfrm>
          <a:off x="8220075" y="785812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43</xdr:row>
      <xdr:rowOff>0</xdr:rowOff>
    </xdr:from>
    <xdr:to>
      <xdr:col>12</xdr:col>
      <xdr:colOff>0</xdr:colOff>
      <xdr:row>46</xdr:row>
      <xdr:rowOff>0</xdr:rowOff>
    </xdr:to>
    <xdr:sp>
      <xdr:nvSpPr>
        <xdr:cNvPr id="685" name="Line 1015"/>
        <xdr:cNvSpPr>
          <a:spLocks/>
        </xdr:cNvSpPr>
      </xdr:nvSpPr>
      <xdr:spPr>
        <a:xfrm flipH="1" flipV="1">
          <a:off x="8782050" y="73723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44</xdr:row>
      <xdr:rowOff>66675</xdr:rowOff>
    </xdr:from>
    <xdr:to>
      <xdr:col>12</xdr:col>
      <xdr:colOff>609600</xdr:colOff>
      <xdr:row>46</xdr:row>
      <xdr:rowOff>47625</xdr:rowOff>
    </xdr:to>
    <xdr:sp>
      <xdr:nvSpPr>
        <xdr:cNvPr id="686" name="TextBox 1016"/>
        <xdr:cNvSpPr txBox="1">
          <a:spLocks noChangeArrowheads="1"/>
        </xdr:cNvSpPr>
      </xdr:nvSpPr>
      <xdr:spPr>
        <a:xfrm>
          <a:off x="8839200" y="7610475"/>
          <a:ext cx="5619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11</xdr:col>
      <xdr:colOff>704850</xdr:colOff>
      <xdr:row>48</xdr:row>
      <xdr:rowOff>28575</xdr:rowOff>
    </xdr:from>
    <xdr:to>
      <xdr:col>12</xdr:col>
      <xdr:colOff>66675</xdr:colOff>
      <xdr:row>48</xdr:row>
      <xdr:rowOff>152400</xdr:rowOff>
    </xdr:to>
    <xdr:sp>
      <xdr:nvSpPr>
        <xdr:cNvPr id="687" name="AutoShape 1017"/>
        <xdr:cNvSpPr>
          <a:spLocks/>
        </xdr:cNvSpPr>
      </xdr:nvSpPr>
      <xdr:spPr>
        <a:xfrm>
          <a:off x="8724900" y="8258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46</xdr:row>
      <xdr:rowOff>123825</xdr:rowOff>
    </xdr:from>
    <xdr:to>
      <xdr:col>10</xdr:col>
      <xdr:colOff>314325</xdr:colOff>
      <xdr:row>46</xdr:row>
      <xdr:rowOff>123825</xdr:rowOff>
    </xdr:to>
    <xdr:sp>
      <xdr:nvSpPr>
        <xdr:cNvPr id="688" name="Line 1019"/>
        <xdr:cNvSpPr>
          <a:spLocks/>
        </xdr:cNvSpPr>
      </xdr:nvSpPr>
      <xdr:spPr>
        <a:xfrm flipV="1">
          <a:off x="6953250" y="8010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46</xdr:row>
      <xdr:rowOff>66675</xdr:rowOff>
    </xdr:from>
    <xdr:to>
      <xdr:col>9</xdr:col>
      <xdr:colOff>704850</xdr:colOff>
      <xdr:row>47</xdr:row>
      <xdr:rowOff>47625</xdr:rowOff>
    </xdr:to>
    <xdr:grpSp>
      <xdr:nvGrpSpPr>
        <xdr:cNvPr id="689" name="Group 1020"/>
        <xdr:cNvGrpSpPr>
          <a:grpSpLocks/>
        </xdr:cNvGrpSpPr>
      </xdr:nvGrpSpPr>
      <xdr:grpSpPr>
        <a:xfrm rot="5400000">
          <a:off x="6924675" y="7953375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690" name="AutoShape 102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AutoShape 102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692" name="Line 10"/>
        <xdr:cNvSpPr>
          <a:spLocks/>
        </xdr:cNvSpPr>
      </xdr:nvSpPr>
      <xdr:spPr>
        <a:xfrm flipV="1">
          <a:off x="2362200" y="1228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693" name="Line 11"/>
        <xdr:cNvSpPr>
          <a:spLocks/>
        </xdr:cNvSpPr>
      </xdr:nvSpPr>
      <xdr:spPr>
        <a:xfrm flipV="1">
          <a:off x="2362200" y="1228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752475</xdr:colOff>
      <xdr:row>8</xdr:row>
      <xdr:rowOff>28575</xdr:rowOff>
    </xdr:to>
    <xdr:sp>
      <xdr:nvSpPr>
        <xdr:cNvPr id="694" name="TextBox 12"/>
        <xdr:cNvSpPr txBox="1">
          <a:spLocks noChangeArrowheads="1"/>
        </xdr:cNvSpPr>
      </xdr:nvSpPr>
      <xdr:spPr>
        <a:xfrm>
          <a:off x="2524125" y="1066800"/>
          <a:ext cx="714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>
      <xdr:nvSpPr>
        <xdr:cNvPr id="695" name="AutoShape 13"/>
        <xdr:cNvSpPr>
          <a:spLocks/>
        </xdr:cNvSpPr>
      </xdr:nvSpPr>
      <xdr:spPr>
        <a:xfrm>
          <a:off x="2800350" y="7905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19050</xdr:rowOff>
    </xdr:from>
    <xdr:to>
      <xdr:col>3</xdr:col>
      <xdr:colOff>714375</xdr:colOff>
      <xdr:row>7</xdr:row>
      <xdr:rowOff>19050</xdr:rowOff>
    </xdr:to>
    <xdr:sp>
      <xdr:nvSpPr>
        <xdr:cNvPr id="696" name="Oval 14"/>
        <xdr:cNvSpPr>
          <a:spLocks/>
        </xdr:cNvSpPr>
      </xdr:nvSpPr>
      <xdr:spPr>
        <a:xfrm>
          <a:off x="2286000" y="1047750"/>
          <a:ext cx="14287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57150</xdr:rowOff>
    </xdr:from>
    <xdr:to>
      <xdr:col>4</xdr:col>
      <xdr:colOff>552450</xdr:colOff>
      <xdr:row>6</xdr:row>
      <xdr:rowOff>28575</xdr:rowOff>
    </xdr:to>
    <xdr:sp>
      <xdr:nvSpPr>
        <xdr:cNvPr id="697" name="TextBox 15"/>
        <xdr:cNvSpPr txBox="1">
          <a:spLocks noChangeArrowheads="1"/>
        </xdr:cNvSpPr>
      </xdr:nvSpPr>
      <xdr:spPr>
        <a:xfrm>
          <a:off x="2733675" y="914400"/>
          <a:ext cx="304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5</xdr:col>
      <xdr:colOff>190500</xdr:colOff>
      <xdr:row>45</xdr:row>
      <xdr:rowOff>104775</xdr:rowOff>
    </xdr:from>
    <xdr:to>
      <xdr:col>5</xdr:col>
      <xdr:colOff>190500</xdr:colOff>
      <xdr:row>48</xdr:row>
      <xdr:rowOff>28575</xdr:rowOff>
    </xdr:to>
    <xdr:sp>
      <xdr:nvSpPr>
        <xdr:cNvPr id="698" name="Line 16"/>
        <xdr:cNvSpPr>
          <a:spLocks/>
        </xdr:cNvSpPr>
      </xdr:nvSpPr>
      <xdr:spPr>
        <a:xfrm>
          <a:off x="3448050" y="78200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45</xdr:row>
      <xdr:rowOff>0</xdr:rowOff>
    </xdr:from>
    <xdr:to>
      <xdr:col>6</xdr:col>
      <xdr:colOff>361950</xdr:colOff>
      <xdr:row>47</xdr:row>
      <xdr:rowOff>104775</xdr:rowOff>
    </xdr:to>
    <xdr:sp>
      <xdr:nvSpPr>
        <xdr:cNvPr id="699" name="TextBox 17"/>
        <xdr:cNvSpPr txBox="1">
          <a:spLocks noChangeArrowheads="1"/>
        </xdr:cNvSpPr>
      </xdr:nvSpPr>
      <xdr:spPr>
        <a:xfrm flipV="1">
          <a:off x="3533775" y="7715250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5</xdr:col>
      <xdr:colOff>190500</xdr:colOff>
      <xdr:row>46</xdr:row>
      <xdr:rowOff>161925</xdr:rowOff>
    </xdr:from>
    <xdr:to>
      <xdr:col>5</xdr:col>
      <xdr:colOff>342900</xdr:colOff>
      <xdr:row>48</xdr:row>
      <xdr:rowOff>85725</xdr:rowOff>
    </xdr:to>
    <xdr:sp>
      <xdr:nvSpPr>
        <xdr:cNvPr id="700" name="AutoShape 19"/>
        <xdr:cNvSpPr>
          <a:spLocks/>
        </xdr:cNvSpPr>
      </xdr:nvSpPr>
      <xdr:spPr>
        <a:xfrm>
          <a:off x="3448050" y="8048625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48</xdr:row>
      <xdr:rowOff>38100</xdr:rowOff>
    </xdr:from>
    <xdr:to>
      <xdr:col>5</xdr:col>
      <xdr:colOff>266700</xdr:colOff>
      <xdr:row>48</xdr:row>
      <xdr:rowOff>152400</xdr:rowOff>
    </xdr:to>
    <xdr:sp>
      <xdr:nvSpPr>
        <xdr:cNvPr id="701" name="AutoShape 20"/>
        <xdr:cNvSpPr>
          <a:spLocks/>
        </xdr:cNvSpPr>
      </xdr:nvSpPr>
      <xdr:spPr>
        <a:xfrm>
          <a:off x="3390900" y="8267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52</xdr:row>
      <xdr:rowOff>57150</xdr:rowOff>
    </xdr:from>
    <xdr:to>
      <xdr:col>10</xdr:col>
      <xdr:colOff>0</xdr:colOff>
      <xdr:row>52</xdr:row>
      <xdr:rowOff>66675</xdr:rowOff>
    </xdr:to>
    <xdr:sp>
      <xdr:nvSpPr>
        <xdr:cNvPr id="702" name="Line 21"/>
        <xdr:cNvSpPr>
          <a:spLocks/>
        </xdr:cNvSpPr>
      </xdr:nvSpPr>
      <xdr:spPr>
        <a:xfrm flipV="1">
          <a:off x="7029450" y="89725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53</xdr:row>
      <xdr:rowOff>47625</xdr:rowOff>
    </xdr:from>
    <xdr:to>
      <xdr:col>10</xdr:col>
      <xdr:colOff>742950</xdr:colOff>
      <xdr:row>56</xdr:row>
      <xdr:rowOff>142875</xdr:rowOff>
    </xdr:to>
    <xdr:sp>
      <xdr:nvSpPr>
        <xdr:cNvPr id="703" name="TextBox 23"/>
        <xdr:cNvSpPr txBox="1">
          <a:spLocks noChangeArrowheads="1"/>
        </xdr:cNvSpPr>
      </xdr:nvSpPr>
      <xdr:spPr>
        <a:xfrm>
          <a:off x="6848475" y="9134475"/>
          <a:ext cx="11430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熊野古道中辺路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開設9:00~17:00　0739650671</a:t>
          </a:r>
        </a:p>
      </xdr:txBody>
    </xdr:sp>
    <xdr:clientData/>
  </xdr:two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>
      <xdr:nvSpPr>
        <xdr:cNvPr id="704" name="Line 26"/>
        <xdr:cNvSpPr>
          <a:spLocks/>
        </xdr:cNvSpPr>
      </xdr:nvSpPr>
      <xdr:spPr>
        <a:xfrm>
          <a:off x="3933825" y="922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3</xdr:col>
      <xdr:colOff>723900</xdr:colOff>
      <xdr:row>6</xdr:row>
      <xdr:rowOff>85725</xdr:rowOff>
    </xdr:to>
    <xdr:sp>
      <xdr:nvSpPr>
        <xdr:cNvPr id="705" name="TextBox 28"/>
        <xdr:cNvSpPr txBox="1">
          <a:spLocks noChangeArrowheads="1"/>
        </xdr:cNvSpPr>
      </xdr:nvSpPr>
      <xdr:spPr>
        <a:xfrm>
          <a:off x="1981200" y="8953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666750</xdr:colOff>
      <xdr:row>2</xdr:row>
      <xdr:rowOff>57150</xdr:rowOff>
    </xdr:from>
    <xdr:to>
      <xdr:col>6</xdr:col>
      <xdr:colOff>314325</xdr:colOff>
      <xdr:row>3</xdr:row>
      <xdr:rowOff>85725</xdr:rowOff>
    </xdr:to>
    <xdr:sp>
      <xdr:nvSpPr>
        <xdr:cNvPr id="706" name="TextBox 29"/>
        <xdr:cNvSpPr txBox="1">
          <a:spLocks noChangeArrowheads="1"/>
        </xdr:cNvSpPr>
      </xdr:nvSpPr>
      <xdr:spPr>
        <a:xfrm>
          <a:off x="3924300" y="4000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707" name="AutoShape 115"/>
        <xdr:cNvSpPr>
          <a:spLocks/>
        </xdr:cNvSpPr>
      </xdr:nvSpPr>
      <xdr:spPr>
        <a:xfrm>
          <a:off x="3848100" y="304800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47625</xdr:rowOff>
    </xdr:from>
    <xdr:to>
      <xdr:col>8</xdr:col>
      <xdr:colOff>38100</xdr:colOff>
      <xdr:row>7</xdr:row>
      <xdr:rowOff>142875</xdr:rowOff>
    </xdr:to>
    <xdr:sp>
      <xdr:nvSpPr>
        <xdr:cNvPr id="708" name="TextBox 30"/>
        <xdr:cNvSpPr txBox="1">
          <a:spLocks noChangeArrowheads="1"/>
        </xdr:cNvSpPr>
      </xdr:nvSpPr>
      <xdr:spPr>
        <a:xfrm>
          <a:off x="5153025" y="10763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361950</xdr:colOff>
      <xdr:row>7</xdr:row>
      <xdr:rowOff>104775</xdr:rowOff>
    </xdr:from>
    <xdr:to>
      <xdr:col>6</xdr:col>
      <xdr:colOff>47625</xdr:colOff>
      <xdr:row>8</xdr:row>
      <xdr:rowOff>152400</xdr:rowOff>
    </xdr:to>
    <xdr:sp>
      <xdr:nvSpPr>
        <xdr:cNvPr id="709" name="TextBox 31"/>
        <xdr:cNvSpPr txBox="1">
          <a:spLocks noChangeArrowheads="1"/>
        </xdr:cNvSpPr>
      </xdr:nvSpPr>
      <xdr:spPr>
        <a:xfrm>
          <a:off x="3619500" y="1304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8</xdr:col>
      <xdr:colOff>161925</xdr:colOff>
      <xdr:row>3</xdr:row>
      <xdr:rowOff>171450</xdr:rowOff>
    </xdr:from>
    <xdr:to>
      <xdr:col>8</xdr:col>
      <xdr:colOff>619125</xdr:colOff>
      <xdr:row>5</xdr:row>
      <xdr:rowOff>38100</xdr:rowOff>
    </xdr:to>
    <xdr:sp>
      <xdr:nvSpPr>
        <xdr:cNvPr id="710" name="TextBox 32"/>
        <xdr:cNvSpPr txBox="1">
          <a:spLocks noChangeArrowheads="1"/>
        </xdr:cNvSpPr>
      </xdr:nvSpPr>
      <xdr:spPr>
        <a:xfrm>
          <a:off x="5734050" y="6858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209550</xdr:colOff>
      <xdr:row>3</xdr:row>
      <xdr:rowOff>114300</xdr:rowOff>
    </xdr:from>
    <xdr:to>
      <xdr:col>9</xdr:col>
      <xdr:colOff>666750</xdr:colOff>
      <xdr:row>4</xdr:row>
      <xdr:rowOff>152400</xdr:rowOff>
    </xdr:to>
    <xdr:sp>
      <xdr:nvSpPr>
        <xdr:cNvPr id="711" name="TextBox 34"/>
        <xdr:cNvSpPr txBox="1">
          <a:spLocks noChangeArrowheads="1"/>
        </xdr:cNvSpPr>
      </xdr:nvSpPr>
      <xdr:spPr>
        <a:xfrm>
          <a:off x="6686550" y="6286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</xdr:col>
      <xdr:colOff>590550</xdr:colOff>
      <xdr:row>12</xdr:row>
      <xdr:rowOff>114300</xdr:rowOff>
    </xdr:from>
    <xdr:to>
      <xdr:col>2</xdr:col>
      <xdr:colOff>276225</xdr:colOff>
      <xdr:row>13</xdr:row>
      <xdr:rowOff>152400</xdr:rowOff>
    </xdr:to>
    <xdr:sp>
      <xdr:nvSpPr>
        <xdr:cNvPr id="712" name="TextBox 35"/>
        <xdr:cNvSpPr txBox="1">
          <a:spLocks noChangeArrowheads="1"/>
        </xdr:cNvSpPr>
      </xdr:nvSpPr>
      <xdr:spPr>
        <a:xfrm>
          <a:off x="762000" y="21717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257175</xdr:colOff>
      <xdr:row>11</xdr:row>
      <xdr:rowOff>0</xdr:rowOff>
    </xdr:from>
    <xdr:to>
      <xdr:col>7</xdr:col>
      <xdr:colOff>714375</xdr:colOff>
      <xdr:row>12</xdr:row>
      <xdr:rowOff>38100</xdr:rowOff>
    </xdr:to>
    <xdr:sp>
      <xdr:nvSpPr>
        <xdr:cNvPr id="713" name="TextBox 42"/>
        <xdr:cNvSpPr txBox="1">
          <a:spLocks noChangeArrowheads="1"/>
        </xdr:cNvSpPr>
      </xdr:nvSpPr>
      <xdr:spPr>
        <a:xfrm>
          <a:off x="5057775" y="18859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285750</xdr:colOff>
      <xdr:row>15</xdr:row>
      <xdr:rowOff>152400</xdr:rowOff>
    </xdr:from>
    <xdr:to>
      <xdr:col>7</xdr:col>
      <xdr:colOff>742950</xdr:colOff>
      <xdr:row>17</xdr:row>
      <xdr:rowOff>28575</xdr:rowOff>
    </xdr:to>
    <xdr:sp>
      <xdr:nvSpPr>
        <xdr:cNvPr id="714" name="TextBox 43"/>
        <xdr:cNvSpPr txBox="1">
          <a:spLocks noChangeArrowheads="1"/>
        </xdr:cNvSpPr>
      </xdr:nvSpPr>
      <xdr:spPr>
        <a:xfrm>
          <a:off x="5086350" y="27241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8</xdr:col>
      <xdr:colOff>57150</xdr:colOff>
      <xdr:row>10</xdr:row>
      <xdr:rowOff>142875</xdr:rowOff>
    </xdr:from>
    <xdr:to>
      <xdr:col>8</xdr:col>
      <xdr:colOff>476250</xdr:colOff>
      <xdr:row>12</xdr:row>
      <xdr:rowOff>0</xdr:rowOff>
    </xdr:to>
    <xdr:sp>
      <xdr:nvSpPr>
        <xdr:cNvPr id="715" name="TextBox 44"/>
        <xdr:cNvSpPr txBox="1">
          <a:spLocks noChangeArrowheads="1"/>
        </xdr:cNvSpPr>
      </xdr:nvSpPr>
      <xdr:spPr>
        <a:xfrm>
          <a:off x="5629275" y="18573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9</xdr:col>
      <xdr:colOff>0</xdr:colOff>
      <xdr:row>11</xdr:row>
      <xdr:rowOff>161925</xdr:rowOff>
    </xdr:from>
    <xdr:to>
      <xdr:col>9</xdr:col>
      <xdr:colOff>428625</xdr:colOff>
      <xdr:row>13</xdr:row>
      <xdr:rowOff>9525</xdr:rowOff>
    </xdr:to>
    <xdr:sp>
      <xdr:nvSpPr>
        <xdr:cNvPr id="716" name="TextBox 46"/>
        <xdr:cNvSpPr txBox="1">
          <a:spLocks noChangeArrowheads="1"/>
        </xdr:cNvSpPr>
      </xdr:nvSpPr>
      <xdr:spPr>
        <a:xfrm>
          <a:off x="6477000" y="20478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9</xdr:col>
      <xdr:colOff>314325</xdr:colOff>
      <xdr:row>14</xdr:row>
      <xdr:rowOff>95250</xdr:rowOff>
    </xdr:from>
    <xdr:to>
      <xdr:col>10</xdr:col>
      <xdr:colOff>0</xdr:colOff>
      <xdr:row>15</xdr:row>
      <xdr:rowOff>142875</xdr:rowOff>
    </xdr:to>
    <xdr:sp>
      <xdr:nvSpPr>
        <xdr:cNvPr id="717" name="TextBox 47"/>
        <xdr:cNvSpPr txBox="1">
          <a:spLocks noChangeArrowheads="1"/>
        </xdr:cNvSpPr>
      </xdr:nvSpPr>
      <xdr:spPr>
        <a:xfrm>
          <a:off x="6791325" y="2495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</xdr:col>
      <xdr:colOff>247650</xdr:colOff>
      <xdr:row>22</xdr:row>
      <xdr:rowOff>66675</xdr:rowOff>
    </xdr:from>
    <xdr:to>
      <xdr:col>1</xdr:col>
      <xdr:colOff>676275</xdr:colOff>
      <xdr:row>23</xdr:row>
      <xdr:rowOff>104775</xdr:rowOff>
    </xdr:to>
    <xdr:sp>
      <xdr:nvSpPr>
        <xdr:cNvPr id="718" name="TextBox 48"/>
        <xdr:cNvSpPr txBox="1">
          <a:spLocks noChangeArrowheads="1"/>
        </xdr:cNvSpPr>
      </xdr:nvSpPr>
      <xdr:spPr>
        <a:xfrm>
          <a:off x="419100" y="3838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</xdr:col>
      <xdr:colOff>180975</xdr:colOff>
      <xdr:row>19</xdr:row>
      <xdr:rowOff>9525</xdr:rowOff>
    </xdr:from>
    <xdr:to>
      <xdr:col>2</xdr:col>
      <xdr:colOff>752475</xdr:colOff>
      <xdr:row>20</xdr:row>
      <xdr:rowOff>38100</xdr:rowOff>
    </xdr:to>
    <xdr:sp>
      <xdr:nvSpPr>
        <xdr:cNvPr id="719" name="TextBox 49"/>
        <xdr:cNvSpPr txBox="1">
          <a:spLocks noChangeArrowheads="1"/>
        </xdr:cNvSpPr>
      </xdr:nvSpPr>
      <xdr:spPr>
        <a:xfrm>
          <a:off x="1123950" y="326707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3</xdr:col>
      <xdr:colOff>171450</xdr:colOff>
      <xdr:row>21</xdr:row>
      <xdr:rowOff>95250</xdr:rowOff>
    </xdr:from>
    <xdr:to>
      <xdr:col>3</xdr:col>
      <xdr:colOff>742950</xdr:colOff>
      <xdr:row>22</xdr:row>
      <xdr:rowOff>123825</xdr:rowOff>
    </xdr:to>
    <xdr:sp>
      <xdr:nvSpPr>
        <xdr:cNvPr id="720" name="TextBox 50"/>
        <xdr:cNvSpPr txBox="1">
          <a:spLocks noChangeArrowheads="1"/>
        </xdr:cNvSpPr>
      </xdr:nvSpPr>
      <xdr:spPr>
        <a:xfrm>
          <a:off x="1885950" y="369570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8</xdr:col>
      <xdr:colOff>152400</xdr:colOff>
      <xdr:row>19</xdr:row>
      <xdr:rowOff>171450</xdr:rowOff>
    </xdr:from>
    <xdr:to>
      <xdr:col>8</xdr:col>
      <xdr:colOff>533400</xdr:colOff>
      <xdr:row>21</xdr:row>
      <xdr:rowOff>19050</xdr:rowOff>
    </xdr:to>
    <xdr:sp>
      <xdr:nvSpPr>
        <xdr:cNvPr id="721" name="TextBox 52"/>
        <xdr:cNvSpPr txBox="1">
          <a:spLocks noChangeArrowheads="1"/>
        </xdr:cNvSpPr>
      </xdr:nvSpPr>
      <xdr:spPr>
        <a:xfrm>
          <a:off x="5724525" y="342900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7</xdr:col>
      <xdr:colOff>762000</xdr:colOff>
      <xdr:row>22</xdr:row>
      <xdr:rowOff>114300</xdr:rowOff>
    </xdr:from>
    <xdr:to>
      <xdr:col>8</xdr:col>
      <xdr:colOff>371475</xdr:colOff>
      <xdr:row>23</xdr:row>
      <xdr:rowOff>142875</xdr:rowOff>
    </xdr:to>
    <xdr:sp>
      <xdr:nvSpPr>
        <xdr:cNvPr id="722" name="TextBox 53"/>
        <xdr:cNvSpPr txBox="1">
          <a:spLocks noChangeArrowheads="1"/>
        </xdr:cNvSpPr>
      </xdr:nvSpPr>
      <xdr:spPr>
        <a:xfrm>
          <a:off x="5562600" y="38862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9525</xdr:colOff>
      <xdr:row>20</xdr:row>
      <xdr:rowOff>66675</xdr:rowOff>
    </xdr:from>
    <xdr:to>
      <xdr:col>9</xdr:col>
      <xdr:colOff>390525</xdr:colOff>
      <xdr:row>21</xdr:row>
      <xdr:rowOff>95250</xdr:rowOff>
    </xdr:to>
    <xdr:sp>
      <xdr:nvSpPr>
        <xdr:cNvPr id="723" name="TextBox 54"/>
        <xdr:cNvSpPr txBox="1">
          <a:spLocks noChangeArrowheads="1"/>
        </xdr:cNvSpPr>
      </xdr:nvSpPr>
      <xdr:spPr>
        <a:xfrm>
          <a:off x="6486525" y="34956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742950</xdr:colOff>
      <xdr:row>22</xdr:row>
      <xdr:rowOff>114300</xdr:rowOff>
    </xdr:from>
    <xdr:to>
      <xdr:col>10</xdr:col>
      <xdr:colOff>352425</xdr:colOff>
      <xdr:row>23</xdr:row>
      <xdr:rowOff>142875</xdr:rowOff>
    </xdr:to>
    <xdr:sp>
      <xdr:nvSpPr>
        <xdr:cNvPr id="724" name="TextBox 55"/>
        <xdr:cNvSpPr txBox="1">
          <a:spLocks noChangeArrowheads="1"/>
        </xdr:cNvSpPr>
      </xdr:nvSpPr>
      <xdr:spPr>
        <a:xfrm>
          <a:off x="7219950" y="38862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2</xdr:col>
      <xdr:colOff>85725</xdr:colOff>
      <xdr:row>27</xdr:row>
      <xdr:rowOff>85725</xdr:rowOff>
    </xdr:from>
    <xdr:to>
      <xdr:col>2</xdr:col>
      <xdr:colOff>466725</xdr:colOff>
      <xdr:row>28</xdr:row>
      <xdr:rowOff>114300</xdr:rowOff>
    </xdr:to>
    <xdr:sp>
      <xdr:nvSpPr>
        <xdr:cNvPr id="725" name="TextBox 56"/>
        <xdr:cNvSpPr txBox="1">
          <a:spLocks noChangeArrowheads="1"/>
        </xdr:cNvSpPr>
      </xdr:nvSpPr>
      <xdr:spPr>
        <a:xfrm>
          <a:off x="1028700" y="47148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3</xdr:col>
      <xdr:colOff>0</xdr:colOff>
      <xdr:row>29</xdr:row>
      <xdr:rowOff>38100</xdr:rowOff>
    </xdr:from>
    <xdr:to>
      <xdr:col>3</xdr:col>
      <xdr:colOff>552450</xdr:colOff>
      <xdr:row>30</xdr:row>
      <xdr:rowOff>66675</xdr:rowOff>
    </xdr:to>
    <xdr:sp>
      <xdr:nvSpPr>
        <xdr:cNvPr id="726" name="TextBox 58"/>
        <xdr:cNvSpPr txBox="1">
          <a:spLocks noChangeArrowheads="1"/>
        </xdr:cNvSpPr>
      </xdr:nvSpPr>
      <xdr:spPr>
        <a:xfrm>
          <a:off x="1714500" y="501015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7</xdr:col>
      <xdr:colOff>85725</xdr:colOff>
      <xdr:row>28</xdr:row>
      <xdr:rowOff>76200</xdr:rowOff>
    </xdr:from>
    <xdr:to>
      <xdr:col>7</xdr:col>
      <xdr:colOff>638175</xdr:colOff>
      <xdr:row>29</xdr:row>
      <xdr:rowOff>104775</xdr:rowOff>
    </xdr:to>
    <xdr:sp>
      <xdr:nvSpPr>
        <xdr:cNvPr id="727" name="TextBox 60"/>
        <xdr:cNvSpPr txBox="1">
          <a:spLocks noChangeArrowheads="1"/>
        </xdr:cNvSpPr>
      </xdr:nvSpPr>
      <xdr:spPr>
        <a:xfrm>
          <a:off x="4886325" y="48768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9</xdr:col>
      <xdr:colOff>285750</xdr:colOff>
      <xdr:row>30</xdr:row>
      <xdr:rowOff>152400</xdr:rowOff>
    </xdr:from>
    <xdr:to>
      <xdr:col>10</xdr:col>
      <xdr:colOff>66675</xdr:colOff>
      <xdr:row>32</xdr:row>
      <xdr:rowOff>0</xdr:rowOff>
    </xdr:to>
    <xdr:sp>
      <xdr:nvSpPr>
        <xdr:cNvPr id="728" name="TextBox 61"/>
        <xdr:cNvSpPr txBox="1">
          <a:spLocks noChangeArrowheads="1"/>
        </xdr:cNvSpPr>
      </xdr:nvSpPr>
      <xdr:spPr>
        <a:xfrm>
          <a:off x="6762750" y="529590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8</xdr:col>
      <xdr:colOff>257175</xdr:colOff>
      <xdr:row>30</xdr:row>
      <xdr:rowOff>76200</xdr:rowOff>
    </xdr:from>
    <xdr:to>
      <xdr:col>8</xdr:col>
      <xdr:colOff>809625</xdr:colOff>
      <xdr:row>31</xdr:row>
      <xdr:rowOff>104775</xdr:rowOff>
    </xdr:to>
    <xdr:sp>
      <xdr:nvSpPr>
        <xdr:cNvPr id="729" name="TextBox 62"/>
        <xdr:cNvSpPr txBox="1">
          <a:spLocks noChangeArrowheads="1"/>
        </xdr:cNvSpPr>
      </xdr:nvSpPr>
      <xdr:spPr>
        <a:xfrm>
          <a:off x="5829300" y="52197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Ｋ161
</a:t>
          </a:r>
        </a:p>
      </xdr:txBody>
    </xdr:sp>
    <xdr:clientData/>
  </xdr:twoCellAnchor>
  <xdr:twoCellAnchor>
    <xdr:from>
      <xdr:col>9</xdr:col>
      <xdr:colOff>28575</xdr:colOff>
      <xdr:row>27</xdr:row>
      <xdr:rowOff>133350</xdr:rowOff>
    </xdr:from>
    <xdr:to>
      <xdr:col>9</xdr:col>
      <xdr:colOff>504825</xdr:colOff>
      <xdr:row>28</xdr:row>
      <xdr:rowOff>161925</xdr:rowOff>
    </xdr:to>
    <xdr:sp>
      <xdr:nvSpPr>
        <xdr:cNvPr id="730" name="TextBox 63"/>
        <xdr:cNvSpPr txBox="1">
          <a:spLocks noChangeArrowheads="1"/>
        </xdr:cNvSpPr>
      </xdr:nvSpPr>
      <xdr:spPr>
        <a:xfrm>
          <a:off x="6505575" y="4762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Ｒ370
</a:t>
          </a:r>
        </a:p>
      </xdr:txBody>
    </xdr:sp>
    <xdr:clientData/>
  </xdr:twoCellAnchor>
  <xdr:twoCellAnchor>
    <xdr:from>
      <xdr:col>1</xdr:col>
      <xdr:colOff>133350</xdr:colOff>
      <xdr:row>39</xdr:row>
      <xdr:rowOff>57150</xdr:rowOff>
    </xdr:from>
    <xdr:to>
      <xdr:col>1</xdr:col>
      <xdr:colOff>685800</xdr:colOff>
      <xdr:row>40</xdr:row>
      <xdr:rowOff>104775</xdr:rowOff>
    </xdr:to>
    <xdr:sp>
      <xdr:nvSpPr>
        <xdr:cNvPr id="731" name="TextBox 64"/>
        <xdr:cNvSpPr txBox="1">
          <a:spLocks noChangeArrowheads="1"/>
        </xdr:cNvSpPr>
      </xdr:nvSpPr>
      <xdr:spPr>
        <a:xfrm>
          <a:off x="304800" y="67437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2</xdr:col>
      <xdr:colOff>180975</xdr:colOff>
      <xdr:row>35</xdr:row>
      <xdr:rowOff>104775</xdr:rowOff>
    </xdr:from>
    <xdr:to>
      <xdr:col>2</xdr:col>
      <xdr:colOff>733425</xdr:colOff>
      <xdr:row>36</xdr:row>
      <xdr:rowOff>152400</xdr:rowOff>
    </xdr:to>
    <xdr:sp>
      <xdr:nvSpPr>
        <xdr:cNvPr id="732" name="TextBox 65"/>
        <xdr:cNvSpPr txBox="1">
          <a:spLocks noChangeArrowheads="1"/>
        </xdr:cNvSpPr>
      </xdr:nvSpPr>
      <xdr:spPr>
        <a:xfrm>
          <a:off x="1123950" y="61055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5</xdr:col>
      <xdr:colOff>209550</xdr:colOff>
      <xdr:row>37</xdr:row>
      <xdr:rowOff>0</xdr:rowOff>
    </xdr:from>
    <xdr:to>
      <xdr:col>5</xdr:col>
      <xdr:colOff>762000</xdr:colOff>
      <xdr:row>38</xdr:row>
      <xdr:rowOff>47625</xdr:rowOff>
    </xdr:to>
    <xdr:sp>
      <xdr:nvSpPr>
        <xdr:cNvPr id="733" name="TextBox 67"/>
        <xdr:cNvSpPr txBox="1">
          <a:spLocks noChangeArrowheads="1"/>
        </xdr:cNvSpPr>
      </xdr:nvSpPr>
      <xdr:spPr>
        <a:xfrm>
          <a:off x="3467100" y="63436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6</xdr:col>
      <xdr:colOff>200025</xdr:colOff>
      <xdr:row>35</xdr:row>
      <xdr:rowOff>161925</xdr:rowOff>
    </xdr:from>
    <xdr:to>
      <xdr:col>6</xdr:col>
      <xdr:colOff>752475</xdr:colOff>
      <xdr:row>37</xdr:row>
      <xdr:rowOff>38100</xdr:rowOff>
    </xdr:to>
    <xdr:sp>
      <xdr:nvSpPr>
        <xdr:cNvPr id="734" name="TextBox 68"/>
        <xdr:cNvSpPr txBox="1">
          <a:spLocks noChangeArrowheads="1"/>
        </xdr:cNvSpPr>
      </xdr:nvSpPr>
      <xdr:spPr>
        <a:xfrm>
          <a:off x="4229100" y="61626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219075</xdr:colOff>
      <xdr:row>36</xdr:row>
      <xdr:rowOff>123825</xdr:rowOff>
    </xdr:from>
    <xdr:to>
      <xdr:col>8</xdr:col>
      <xdr:colOff>0</xdr:colOff>
      <xdr:row>38</xdr:row>
      <xdr:rowOff>0</xdr:rowOff>
    </xdr:to>
    <xdr:sp>
      <xdr:nvSpPr>
        <xdr:cNvPr id="735" name="TextBox 69"/>
        <xdr:cNvSpPr txBox="1">
          <a:spLocks noChangeArrowheads="1"/>
        </xdr:cNvSpPr>
      </xdr:nvSpPr>
      <xdr:spPr>
        <a:xfrm>
          <a:off x="5019675" y="62960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10</xdr:col>
      <xdr:colOff>200025</xdr:colOff>
      <xdr:row>36</xdr:row>
      <xdr:rowOff>142875</xdr:rowOff>
    </xdr:from>
    <xdr:to>
      <xdr:col>10</xdr:col>
      <xdr:colOff>733425</xdr:colOff>
      <xdr:row>38</xdr:row>
      <xdr:rowOff>19050</xdr:rowOff>
    </xdr:to>
    <xdr:sp>
      <xdr:nvSpPr>
        <xdr:cNvPr id="736" name="TextBox 70"/>
        <xdr:cNvSpPr txBox="1">
          <a:spLocks noChangeArrowheads="1"/>
        </xdr:cNvSpPr>
      </xdr:nvSpPr>
      <xdr:spPr>
        <a:xfrm>
          <a:off x="7448550" y="631507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1</xdr:col>
      <xdr:colOff>685800</xdr:colOff>
      <xdr:row>44</xdr:row>
      <xdr:rowOff>95250</xdr:rowOff>
    </xdr:to>
    <xdr:sp>
      <xdr:nvSpPr>
        <xdr:cNvPr id="737" name="TextBox 71"/>
        <xdr:cNvSpPr txBox="1">
          <a:spLocks noChangeArrowheads="1"/>
        </xdr:cNvSpPr>
      </xdr:nvSpPr>
      <xdr:spPr>
        <a:xfrm>
          <a:off x="304800" y="74295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3</xdr:col>
      <xdr:colOff>180975</xdr:colOff>
      <xdr:row>46</xdr:row>
      <xdr:rowOff>85725</xdr:rowOff>
    </xdr:from>
    <xdr:to>
      <xdr:col>3</xdr:col>
      <xdr:colOff>733425</xdr:colOff>
      <xdr:row>47</xdr:row>
      <xdr:rowOff>133350</xdr:rowOff>
    </xdr:to>
    <xdr:sp>
      <xdr:nvSpPr>
        <xdr:cNvPr id="738" name="TextBox 72"/>
        <xdr:cNvSpPr txBox="1">
          <a:spLocks noChangeArrowheads="1"/>
        </xdr:cNvSpPr>
      </xdr:nvSpPr>
      <xdr:spPr>
        <a:xfrm>
          <a:off x="1895475" y="79724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123825</xdr:colOff>
      <xdr:row>45</xdr:row>
      <xdr:rowOff>161925</xdr:rowOff>
    </xdr:from>
    <xdr:to>
      <xdr:col>7</xdr:col>
      <xdr:colOff>676275</xdr:colOff>
      <xdr:row>47</xdr:row>
      <xdr:rowOff>38100</xdr:rowOff>
    </xdr:to>
    <xdr:sp>
      <xdr:nvSpPr>
        <xdr:cNvPr id="739" name="TextBox 73"/>
        <xdr:cNvSpPr txBox="1">
          <a:spLocks noChangeArrowheads="1"/>
        </xdr:cNvSpPr>
      </xdr:nvSpPr>
      <xdr:spPr>
        <a:xfrm>
          <a:off x="4924425" y="78771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133350</xdr:colOff>
      <xdr:row>43</xdr:row>
      <xdr:rowOff>9525</xdr:rowOff>
    </xdr:from>
    <xdr:to>
      <xdr:col>9</xdr:col>
      <xdr:colOff>685800</xdr:colOff>
      <xdr:row>44</xdr:row>
      <xdr:rowOff>47625</xdr:rowOff>
    </xdr:to>
    <xdr:sp>
      <xdr:nvSpPr>
        <xdr:cNvPr id="740" name="TextBox 74"/>
        <xdr:cNvSpPr txBox="1">
          <a:spLocks noChangeArrowheads="1"/>
        </xdr:cNvSpPr>
      </xdr:nvSpPr>
      <xdr:spPr>
        <a:xfrm>
          <a:off x="6610350" y="738187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152400</xdr:colOff>
      <xdr:row>43</xdr:row>
      <xdr:rowOff>161925</xdr:rowOff>
    </xdr:from>
    <xdr:to>
      <xdr:col>9</xdr:col>
      <xdr:colOff>704850</xdr:colOff>
      <xdr:row>45</xdr:row>
      <xdr:rowOff>28575</xdr:rowOff>
    </xdr:to>
    <xdr:sp>
      <xdr:nvSpPr>
        <xdr:cNvPr id="741" name="TextBox 75"/>
        <xdr:cNvSpPr txBox="1">
          <a:spLocks noChangeArrowheads="1"/>
        </xdr:cNvSpPr>
      </xdr:nvSpPr>
      <xdr:spPr>
        <a:xfrm>
          <a:off x="6629400" y="753427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10</xdr:col>
      <xdr:colOff>295275</xdr:colOff>
      <xdr:row>46</xdr:row>
      <xdr:rowOff>28575</xdr:rowOff>
    </xdr:from>
    <xdr:to>
      <xdr:col>11</xdr:col>
      <xdr:colOff>76200</xdr:colOff>
      <xdr:row>47</xdr:row>
      <xdr:rowOff>76200</xdr:rowOff>
    </xdr:to>
    <xdr:sp>
      <xdr:nvSpPr>
        <xdr:cNvPr id="742" name="TextBox 76"/>
        <xdr:cNvSpPr txBox="1">
          <a:spLocks noChangeArrowheads="1"/>
        </xdr:cNvSpPr>
      </xdr:nvSpPr>
      <xdr:spPr>
        <a:xfrm>
          <a:off x="7543800" y="79152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4</xdr:col>
      <xdr:colOff>152400</xdr:colOff>
      <xdr:row>51</xdr:row>
      <xdr:rowOff>66675</xdr:rowOff>
    </xdr:from>
    <xdr:to>
      <xdr:col>4</xdr:col>
      <xdr:colOff>704850</xdr:colOff>
      <xdr:row>52</xdr:row>
      <xdr:rowOff>104775</xdr:rowOff>
    </xdr:to>
    <xdr:sp>
      <xdr:nvSpPr>
        <xdr:cNvPr id="743" name="TextBox 77"/>
        <xdr:cNvSpPr txBox="1">
          <a:spLocks noChangeArrowheads="1"/>
        </xdr:cNvSpPr>
      </xdr:nvSpPr>
      <xdr:spPr>
        <a:xfrm>
          <a:off x="2638425" y="881062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4</xdr:col>
      <xdr:colOff>390525</xdr:colOff>
      <xdr:row>52</xdr:row>
      <xdr:rowOff>152400</xdr:rowOff>
    </xdr:from>
    <xdr:to>
      <xdr:col>5</xdr:col>
      <xdr:colOff>76200</xdr:colOff>
      <xdr:row>54</xdr:row>
      <xdr:rowOff>28575</xdr:rowOff>
    </xdr:to>
    <xdr:sp>
      <xdr:nvSpPr>
        <xdr:cNvPr id="744" name="TextBox 80"/>
        <xdr:cNvSpPr txBox="1">
          <a:spLocks noChangeArrowheads="1"/>
        </xdr:cNvSpPr>
      </xdr:nvSpPr>
      <xdr:spPr>
        <a:xfrm>
          <a:off x="2876550" y="90678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Ｋ２９
</a:t>
          </a:r>
        </a:p>
      </xdr:txBody>
    </xdr:sp>
    <xdr:clientData/>
  </xdr:twoCellAnchor>
  <xdr:twoCellAnchor>
    <xdr:from>
      <xdr:col>2</xdr:col>
      <xdr:colOff>142875</xdr:colOff>
      <xdr:row>43</xdr:row>
      <xdr:rowOff>95250</xdr:rowOff>
    </xdr:from>
    <xdr:to>
      <xdr:col>2</xdr:col>
      <xdr:colOff>600075</xdr:colOff>
      <xdr:row>44</xdr:row>
      <xdr:rowOff>133350</xdr:rowOff>
    </xdr:to>
    <xdr:sp>
      <xdr:nvSpPr>
        <xdr:cNvPr id="745" name="TextBox 81"/>
        <xdr:cNvSpPr txBox="1">
          <a:spLocks noChangeArrowheads="1"/>
        </xdr:cNvSpPr>
      </xdr:nvSpPr>
      <xdr:spPr>
        <a:xfrm>
          <a:off x="1085850" y="74676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Ｋ２６
</a:t>
          </a:r>
        </a:p>
      </xdr:txBody>
    </xdr:sp>
    <xdr:clientData/>
  </xdr:twoCellAnchor>
  <xdr:twoCellAnchor>
    <xdr:from>
      <xdr:col>6</xdr:col>
      <xdr:colOff>361950</xdr:colOff>
      <xdr:row>54</xdr:row>
      <xdr:rowOff>76200</xdr:rowOff>
    </xdr:from>
    <xdr:to>
      <xdr:col>7</xdr:col>
      <xdr:colOff>47625</xdr:colOff>
      <xdr:row>55</xdr:row>
      <xdr:rowOff>123825</xdr:rowOff>
    </xdr:to>
    <xdr:sp>
      <xdr:nvSpPr>
        <xdr:cNvPr id="746" name="TextBox 82"/>
        <xdr:cNvSpPr txBox="1">
          <a:spLocks noChangeArrowheads="1"/>
        </xdr:cNvSpPr>
      </xdr:nvSpPr>
      <xdr:spPr>
        <a:xfrm>
          <a:off x="4391025" y="933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Ｋ２９
</a:t>
          </a:r>
        </a:p>
      </xdr:txBody>
    </xdr:sp>
    <xdr:clientData/>
  </xdr:twoCellAnchor>
  <xdr:twoCellAnchor>
    <xdr:from>
      <xdr:col>5</xdr:col>
      <xdr:colOff>447675</xdr:colOff>
      <xdr:row>55</xdr:row>
      <xdr:rowOff>9525</xdr:rowOff>
    </xdr:from>
    <xdr:to>
      <xdr:col>6</xdr:col>
      <xdr:colOff>228600</xdr:colOff>
      <xdr:row>56</xdr:row>
      <xdr:rowOff>66675</xdr:rowOff>
    </xdr:to>
    <xdr:sp>
      <xdr:nvSpPr>
        <xdr:cNvPr id="747" name="TextBox 83"/>
        <xdr:cNvSpPr txBox="1">
          <a:spLocks noChangeArrowheads="1"/>
        </xdr:cNvSpPr>
      </xdr:nvSpPr>
      <xdr:spPr>
        <a:xfrm>
          <a:off x="3705225" y="943927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8</xdr:col>
      <xdr:colOff>19050</xdr:colOff>
      <xdr:row>54</xdr:row>
      <xdr:rowOff>47625</xdr:rowOff>
    </xdr:from>
    <xdr:to>
      <xdr:col>8</xdr:col>
      <xdr:colOff>571500</xdr:colOff>
      <xdr:row>55</xdr:row>
      <xdr:rowOff>104775</xdr:rowOff>
    </xdr:to>
    <xdr:sp>
      <xdr:nvSpPr>
        <xdr:cNvPr id="748" name="TextBox 84"/>
        <xdr:cNvSpPr txBox="1">
          <a:spLocks noChangeArrowheads="1"/>
        </xdr:cNvSpPr>
      </xdr:nvSpPr>
      <xdr:spPr>
        <a:xfrm>
          <a:off x="5591175" y="930592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7</xdr:col>
      <xdr:colOff>76200</xdr:colOff>
      <xdr:row>53</xdr:row>
      <xdr:rowOff>66675</xdr:rowOff>
    </xdr:from>
    <xdr:to>
      <xdr:col>7</xdr:col>
      <xdr:colOff>628650</xdr:colOff>
      <xdr:row>54</xdr:row>
      <xdr:rowOff>104775</xdr:rowOff>
    </xdr:to>
    <xdr:sp>
      <xdr:nvSpPr>
        <xdr:cNvPr id="749" name="TextBox 85"/>
        <xdr:cNvSpPr txBox="1">
          <a:spLocks noChangeArrowheads="1"/>
        </xdr:cNvSpPr>
      </xdr:nvSpPr>
      <xdr:spPr>
        <a:xfrm>
          <a:off x="4876800" y="915352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8</xdr:col>
      <xdr:colOff>828675</xdr:colOff>
      <xdr:row>53</xdr:row>
      <xdr:rowOff>133350</xdr:rowOff>
    </xdr:from>
    <xdr:to>
      <xdr:col>9</xdr:col>
      <xdr:colOff>476250</xdr:colOff>
      <xdr:row>55</xdr:row>
      <xdr:rowOff>9525</xdr:rowOff>
    </xdr:to>
    <xdr:sp>
      <xdr:nvSpPr>
        <xdr:cNvPr id="750" name="TextBox 86"/>
        <xdr:cNvSpPr txBox="1">
          <a:spLocks noChangeArrowheads="1"/>
        </xdr:cNvSpPr>
      </xdr:nvSpPr>
      <xdr:spPr>
        <a:xfrm>
          <a:off x="6400800" y="92202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1</xdr:col>
      <xdr:colOff>66675</xdr:colOff>
      <xdr:row>60</xdr:row>
      <xdr:rowOff>0</xdr:rowOff>
    </xdr:from>
    <xdr:to>
      <xdr:col>1</xdr:col>
      <xdr:colOff>619125</xdr:colOff>
      <xdr:row>61</xdr:row>
      <xdr:rowOff>38100</xdr:rowOff>
    </xdr:to>
    <xdr:sp>
      <xdr:nvSpPr>
        <xdr:cNvPr id="751" name="TextBox 87"/>
        <xdr:cNvSpPr txBox="1">
          <a:spLocks noChangeArrowheads="1"/>
        </xdr:cNvSpPr>
      </xdr:nvSpPr>
      <xdr:spPr>
        <a:xfrm>
          <a:off x="238125" y="102870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2</xdr:col>
      <xdr:colOff>142875</xdr:colOff>
      <xdr:row>60</xdr:row>
      <xdr:rowOff>9525</xdr:rowOff>
    </xdr:from>
    <xdr:to>
      <xdr:col>2</xdr:col>
      <xdr:colOff>695325</xdr:colOff>
      <xdr:row>61</xdr:row>
      <xdr:rowOff>47625</xdr:rowOff>
    </xdr:to>
    <xdr:sp>
      <xdr:nvSpPr>
        <xdr:cNvPr id="752" name="TextBox 88"/>
        <xdr:cNvSpPr txBox="1">
          <a:spLocks noChangeArrowheads="1"/>
        </xdr:cNvSpPr>
      </xdr:nvSpPr>
      <xdr:spPr>
        <a:xfrm>
          <a:off x="1085850" y="1029652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3</xdr:col>
      <xdr:colOff>152400</xdr:colOff>
      <xdr:row>62</xdr:row>
      <xdr:rowOff>28575</xdr:rowOff>
    </xdr:from>
    <xdr:to>
      <xdr:col>3</xdr:col>
      <xdr:colOff>704850</xdr:colOff>
      <xdr:row>63</xdr:row>
      <xdr:rowOff>76200</xdr:rowOff>
    </xdr:to>
    <xdr:sp>
      <xdr:nvSpPr>
        <xdr:cNvPr id="753" name="TextBox 89"/>
        <xdr:cNvSpPr txBox="1">
          <a:spLocks noChangeArrowheads="1"/>
        </xdr:cNvSpPr>
      </xdr:nvSpPr>
      <xdr:spPr>
        <a:xfrm>
          <a:off x="1866900" y="106584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4</xdr:col>
      <xdr:colOff>123825</xdr:colOff>
      <xdr:row>60</xdr:row>
      <xdr:rowOff>133350</xdr:rowOff>
    </xdr:from>
    <xdr:to>
      <xdr:col>4</xdr:col>
      <xdr:colOff>676275</xdr:colOff>
      <xdr:row>62</xdr:row>
      <xdr:rowOff>0</xdr:rowOff>
    </xdr:to>
    <xdr:sp>
      <xdr:nvSpPr>
        <xdr:cNvPr id="754" name="TextBox 90"/>
        <xdr:cNvSpPr txBox="1">
          <a:spLocks noChangeArrowheads="1"/>
        </xdr:cNvSpPr>
      </xdr:nvSpPr>
      <xdr:spPr>
        <a:xfrm>
          <a:off x="2609850" y="1042035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6</xdr:col>
      <xdr:colOff>9525</xdr:colOff>
      <xdr:row>60</xdr:row>
      <xdr:rowOff>47625</xdr:rowOff>
    </xdr:from>
    <xdr:to>
      <xdr:col>6</xdr:col>
      <xdr:colOff>561975</xdr:colOff>
      <xdr:row>61</xdr:row>
      <xdr:rowOff>95250</xdr:rowOff>
    </xdr:to>
    <xdr:sp>
      <xdr:nvSpPr>
        <xdr:cNvPr id="755" name="TextBox 91"/>
        <xdr:cNvSpPr txBox="1">
          <a:spLocks noChangeArrowheads="1"/>
        </xdr:cNvSpPr>
      </xdr:nvSpPr>
      <xdr:spPr>
        <a:xfrm>
          <a:off x="4038600" y="10334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5</xdr:col>
      <xdr:colOff>57150</xdr:colOff>
      <xdr:row>60</xdr:row>
      <xdr:rowOff>76200</xdr:rowOff>
    </xdr:from>
    <xdr:to>
      <xdr:col>5</xdr:col>
      <xdr:colOff>609600</xdr:colOff>
      <xdr:row>61</xdr:row>
      <xdr:rowOff>123825</xdr:rowOff>
    </xdr:to>
    <xdr:sp>
      <xdr:nvSpPr>
        <xdr:cNvPr id="756" name="TextBox 92"/>
        <xdr:cNvSpPr txBox="1">
          <a:spLocks noChangeArrowheads="1"/>
        </xdr:cNvSpPr>
      </xdr:nvSpPr>
      <xdr:spPr>
        <a:xfrm>
          <a:off x="3314700" y="103632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7</xdr:col>
      <xdr:colOff>190500</xdr:colOff>
      <xdr:row>59</xdr:row>
      <xdr:rowOff>114300</xdr:rowOff>
    </xdr:from>
    <xdr:to>
      <xdr:col>7</xdr:col>
      <xdr:colOff>742950</xdr:colOff>
      <xdr:row>60</xdr:row>
      <xdr:rowOff>152400</xdr:rowOff>
    </xdr:to>
    <xdr:sp>
      <xdr:nvSpPr>
        <xdr:cNvPr id="757" name="TextBox 93"/>
        <xdr:cNvSpPr txBox="1">
          <a:spLocks noChangeArrowheads="1"/>
        </xdr:cNvSpPr>
      </xdr:nvSpPr>
      <xdr:spPr>
        <a:xfrm>
          <a:off x="4991100" y="1022985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8</xdr:col>
      <xdr:colOff>171450</xdr:colOff>
      <xdr:row>59</xdr:row>
      <xdr:rowOff>47625</xdr:rowOff>
    </xdr:from>
    <xdr:to>
      <xdr:col>8</xdr:col>
      <xdr:colOff>619125</xdr:colOff>
      <xdr:row>60</xdr:row>
      <xdr:rowOff>66675</xdr:rowOff>
    </xdr:to>
    <xdr:sp>
      <xdr:nvSpPr>
        <xdr:cNvPr id="758" name="TextBox 94"/>
        <xdr:cNvSpPr txBox="1">
          <a:spLocks noChangeArrowheads="1"/>
        </xdr:cNvSpPr>
      </xdr:nvSpPr>
      <xdr:spPr>
        <a:xfrm>
          <a:off x="5743575" y="10163175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Ｋ４４
</a:t>
          </a:r>
        </a:p>
      </xdr:txBody>
    </xdr:sp>
    <xdr:clientData/>
  </xdr:twoCellAnchor>
  <xdr:twoCellAnchor>
    <xdr:from>
      <xdr:col>10</xdr:col>
      <xdr:colOff>247650</xdr:colOff>
      <xdr:row>61</xdr:row>
      <xdr:rowOff>76200</xdr:rowOff>
    </xdr:from>
    <xdr:to>
      <xdr:col>10</xdr:col>
      <xdr:colOff>733425</xdr:colOff>
      <xdr:row>62</xdr:row>
      <xdr:rowOff>123825</xdr:rowOff>
    </xdr:to>
    <xdr:sp>
      <xdr:nvSpPr>
        <xdr:cNvPr id="759" name="TextBox 95"/>
        <xdr:cNvSpPr txBox="1">
          <a:spLocks noChangeArrowheads="1"/>
        </xdr:cNvSpPr>
      </xdr:nvSpPr>
      <xdr:spPr>
        <a:xfrm>
          <a:off x="7496175" y="10534650"/>
          <a:ext cx="485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11</xdr:col>
      <xdr:colOff>266700</xdr:colOff>
      <xdr:row>5</xdr:row>
      <xdr:rowOff>123825</xdr:rowOff>
    </xdr:from>
    <xdr:to>
      <xdr:col>12</xdr:col>
      <xdr:colOff>47625</xdr:colOff>
      <xdr:row>7</xdr:row>
      <xdr:rowOff>47625</xdr:rowOff>
    </xdr:to>
    <xdr:sp>
      <xdr:nvSpPr>
        <xdr:cNvPr id="760" name="TextBox 96"/>
        <xdr:cNvSpPr txBox="1">
          <a:spLocks noChangeArrowheads="1"/>
        </xdr:cNvSpPr>
      </xdr:nvSpPr>
      <xdr:spPr>
        <a:xfrm>
          <a:off x="8286750" y="98107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12</xdr:col>
      <xdr:colOff>266700</xdr:colOff>
      <xdr:row>3</xdr:row>
      <xdr:rowOff>104775</xdr:rowOff>
    </xdr:from>
    <xdr:to>
      <xdr:col>12</xdr:col>
      <xdr:colOff>695325</xdr:colOff>
      <xdr:row>4</xdr:row>
      <xdr:rowOff>133350</xdr:rowOff>
    </xdr:to>
    <xdr:sp>
      <xdr:nvSpPr>
        <xdr:cNvPr id="761" name="TextBox 97"/>
        <xdr:cNvSpPr txBox="1">
          <a:spLocks noChangeArrowheads="1"/>
        </xdr:cNvSpPr>
      </xdr:nvSpPr>
      <xdr:spPr>
        <a:xfrm>
          <a:off x="9058275" y="61912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15</xdr:col>
      <xdr:colOff>342900</xdr:colOff>
      <xdr:row>3</xdr:row>
      <xdr:rowOff>171450</xdr:rowOff>
    </xdr:from>
    <xdr:to>
      <xdr:col>16</xdr:col>
      <xdr:colOff>0</xdr:colOff>
      <xdr:row>5</xdr:row>
      <xdr:rowOff>28575</xdr:rowOff>
    </xdr:to>
    <xdr:sp>
      <xdr:nvSpPr>
        <xdr:cNvPr id="762" name="TextBox 98"/>
        <xdr:cNvSpPr txBox="1">
          <a:spLocks noChangeArrowheads="1"/>
        </xdr:cNvSpPr>
      </xdr:nvSpPr>
      <xdr:spPr>
        <a:xfrm>
          <a:off x="11449050" y="6858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18</xdr:col>
      <xdr:colOff>171450</xdr:colOff>
      <xdr:row>4</xdr:row>
      <xdr:rowOff>76200</xdr:rowOff>
    </xdr:from>
    <xdr:to>
      <xdr:col>18</xdr:col>
      <xdr:colOff>600075</xdr:colOff>
      <xdr:row>5</xdr:row>
      <xdr:rowOff>114300</xdr:rowOff>
    </xdr:to>
    <xdr:sp>
      <xdr:nvSpPr>
        <xdr:cNvPr id="763" name="TextBox 99"/>
        <xdr:cNvSpPr txBox="1">
          <a:spLocks noChangeArrowheads="1"/>
        </xdr:cNvSpPr>
      </xdr:nvSpPr>
      <xdr:spPr>
        <a:xfrm>
          <a:off x="13592175" y="7620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20</xdr:col>
      <xdr:colOff>295275</xdr:colOff>
      <xdr:row>6</xdr:row>
      <xdr:rowOff>19050</xdr:rowOff>
    </xdr:from>
    <xdr:to>
      <xdr:col>20</xdr:col>
      <xdr:colOff>723900</xdr:colOff>
      <xdr:row>7</xdr:row>
      <xdr:rowOff>104775</xdr:rowOff>
    </xdr:to>
    <xdr:sp>
      <xdr:nvSpPr>
        <xdr:cNvPr id="764" name="TextBox 100"/>
        <xdr:cNvSpPr txBox="1">
          <a:spLocks noChangeArrowheads="1"/>
        </xdr:cNvSpPr>
      </xdr:nvSpPr>
      <xdr:spPr>
        <a:xfrm>
          <a:off x="15259050" y="10477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14</xdr:col>
      <xdr:colOff>419100</xdr:colOff>
      <xdr:row>12</xdr:row>
      <xdr:rowOff>9525</xdr:rowOff>
    </xdr:from>
    <xdr:to>
      <xdr:col>15</xdr:col>
      <xdr:colOff>76200</xdr:colOff>
      <xdr:row>13</xdr:row>
      <xdr:rowOff>38100</xdr:rowOff>
    </xdr:to>
    <xdr:sp>
      <xdr:nvSpPr>
        <xdr:cNvPr id="765" name="TextBox 102"/>
        <xdr:cNvSpPr txBox="1">
          <a:spLocks noChangeArrowheads="1"/>
        </xdr:cNvSpPr>
      </xdr:nvSpPr>
      <xdr:spPr>
        <a:xfrm>
          <a:off x="10753725" y="206692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16</xdr:col>
      <xdr:colOff>276225</xdr:colOff>
      <xdr:row>12</xdr:row>
      <xdr:rowOff>76200</xdr:rowOff>
    </xdr:from>
    <xdr:to>
      <xdr:col>16</xdr:col>
      <xdr:colOff>704850</xdr:colOff>
      <xdr:row>13</xdr:row>
      <xdr:rowOff>104775</xdr:rowOff>
    </xdr:to>
    <xdr:sp>
      <xdr:nvSpPr>
        <xdr:cNvPr id="766" name="TextBox 103"/>
        <xdr:cNvSpPr txBox="1">
          <a:spLocks noChangeArrowheads="1"/>
        </xdr:cNvSpPr>
      </xdr:nvSpPr>
      <xdr:spPr>
        <a:xfrm>
          <a:off x="12153900" y="21336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15</xdr:col>
      <xdr:colOff>361950</xdr:colOff>
      <xdr:row>11</xdr:row>
      <xdr:rowOff>76200</xdr:rowOff>
    </xdr:from>
    <xdr:to>
      <xdr:col>16</xdr:col>
      <xdr:colOff>28575</xdr:colOff>
      <xdr:row>12</xdr:row>
      <xdr:rowOff>114300</xdr:rowOff>
    </xdr:to>
    <xdr:sp>
      <xdr:nvSpPr>
        <xdr:cNvPr id="767" name="TextBox 106"/>
        <xdr:cNvSpPr txBox="1">
          <a:spLocks noChangeArrowheads="1"/>
        </xdr:cNvSpPr>
      </xdr:nvSpPr>
      <xdr:spPr>
        <a:xfrm>
          <a:off x="11468100" y="19621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Ｋ３１
</a:t>
          </a:r>
        </a:p>
      </xdr:txBody>
    </xdr:sp>
    <xdr:clientData/>
  </xdr:twoCellAnchor>
  <xdr:twoCellAnchor>
    <xdr:from>
      <xdr:col>18</xdr:col>
      <xdr:colOff>219075</xdr:colOff>
      <xdr:row>14</xdr:row>
      <xdr:rowOff>114300</xdr:rowOff>
    </xdr:from>
    <xdr:to>
      <xdr:col>18</xdr:col>
      <xdr:colOff>657225</xdr:colOff>
      <xdr:row>15</xdr:row>
      <xdr:rowOff>161925</xdr:rowOff>
    </xdr:to>
    <xdr:sp>
      <xdr:nvSpPr>
        <xdr:cNvPr id="768" name="TextBox 107"/>
        <xdr:cNvSpPr txBox="1">
          <a:spLocks noChangeArrowheads="1"/>
        </xdr:cNvSpPr>
      </xdr:nvSpPr>
      <xdr:spPr>
        <a:xfrm>
          <a:off x="13639800" y="25146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Ｋ３１
</a:t>
          </a:r>
        </a:p>
      </xdr:txBody>
    </xdr:sp>
    <xdr:clientData/>
  </xdr:twoCellAnchor>
  <xdr:twoCellAnchor>
    <xdr:from>
      <xdr:col>19</xdr:col>
      <xdr:colOff>304800</xdr:colOff>
      <xdr:row>15</xdr:row>
      <xdr:rowOff>28575</xdr:rowOff>
    </xdr:from>
    <xdr:to>
      <xdr:col>19</xdr:col>
      <xdr:colOff>742950</xdr:colOff>
      <xdr:row>16</xdr:row>
      <xdr:rowOff>76200</xdr:rowOff>
    </xdr:to>
    <xdr:sp>
      <xdr:nvSpPr>
        <xdr:cNvPr id="769" name="TextBox 108"/>
        <xdr:cNvSpPr txBox="1">
          <a:spLocks noChangeArrowheads="1"/>
        </xdr:cNvSpPr>
      </xdr:nvSpPr>
      <xdr:spPr>
        <a:xfrm>
          <a:off x="14497050" y="260032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Ｋ３１
</a:t>
          </a:r>
        </a:p>
      </xdr:txBody>
    </xdr:sp>
    <xdr:clientData/>
  </xdr:twoCellAnchor>
  <xdr:twoCellAnchor>
    <xdr:from>
      <xdr:col>13</xdr:col>
      <xdr:colOff>295275</xdr:colOff>
      <xdr:row>19</xdr:row>
      <xdr:rowOff>123825</xdr:rowOff>
    </xdr:from>
    <xdr:to>
      <xdr:col>13</xdr:col>
      <xdr:colOff>723900</xdr:colOff>
      <xdr:row>20</xdr:row>
      <xdr:rowOff>152400</xdr:rowOff>
    </xdr:to>
    <xdr:sp>
      <xdr:nvSpPr>
        <xdr:cNvPr id="770" name="TextBox 109"/>
        <xdr:cNvSpPr txBox="1">
          <a:spLocks noChangeArrowheads="1"/>
        </xdr:cNvSpPr>
      </xdr:nvSpPr>
      <xdr:spPr>
        <a:xfrm>
          <a:off x="9858375" y="33813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15</xdr:col>
      <xdr:colOff>361950</xdr:colOff>
      <xdr:row>21</xdr:row>
      <xdr:rowOff>38100</xdr:rowOff>
    </xdr:from>
    <xdr:to>
      <xdr:col>16</xdr:col>
      <xdr:colOff>19050</xdr:colOff>
      <xdr:row>22</xdr:row>
      <xdr:rowOff>76200</xdr:rowOff>
    </xdr:to>
    <xdr:sp>
      <xdr:nvSpPr>
        <xdr:cNvPr id="771" name="TextBox 110"/>
        <xdr:cNvSpPr txBox="1">
          <a:spLocks noChangeArrowheads="1"/>
        </xdr:cNvSpPr>
      </xdr:nvSpPr>
      <xdr:spPr>
        <a:xfrm>
          <a:off x="11468100" y="36385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18</xdr:col>
      <xdr:colOff>390525</xdr:colOff>
      <xdr:row>22</xdr:row>
      <xdr:rowOff>57150</xdr:rowOff>
    </xdr:from>
    <xdr:to>
      <xdr:col>19</xdr:col>
      <xdr:colOff>47625</xdr:colOff>
      <xdr:row>23</xdr:row>
      <xdr:rowOff>95250</xdr:rowOff>
    </xdr:to>
    <xdr:sp>
      <xdr:nvSpPr>
        <xdr:cNvPr id="772" name="TextBox 111"/>
        <xdr:cNvSpPr txBox="1">
          <a:spLocks noChangeArrowheads="1"/>
        </xdr:cNvSpPr>
      </xdr:nvSpPr>
      <xdr:spPr>
        <a:xfrm>
          <a:off x="13811250" y="38290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14</xdr:col>
      <xdr:colOff>752475</xdr:colOff>
      <xdr:row>30</xdr:row>
      <xdr:rowOff>38100</xdr:rowOff>
    </xdr:from>
    <xdr:to>
      <xdr:col>15</xdr:col>
      <xdr:colOff>409575</xdr:colOff>
      <xdr:row>31</xdr:row>
      <xdr:rowOff>76200</xdr:rowOff>
    </xdr:to>
    <xdr:sp>
      <xdr:nvSpPr>
        <xdr:cNvPr id="773" name="TextBox 113"/>
        <xdr:cNvSpPr txBox="1">
          <a:spLocks noChangeArrowheads="1"/>
        </xdr:cNvSpPr>
      </xdr:nvSpPr>
      <xdr:spPr>
        <a:xfrm>
          <a:off x="11087100" y="51816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16</xdr:col>
      <xdr:colOff>180975</xdr:colOff>
      <xdr:row>31</xdr:row>
      <xdr:rowOff>85725</xdr:rowOff>
    </xdr:from>
    <xdr:to>
      <xdr:col>16</xdr:col>
      <xdr:colOff>609600</xdr:colOff>
      <xdr:row>32</xdr:row>
      <xdr:rowOff>114300</xdr:rowOff>
    </xdr:to>
    <xdr:sp>
      <xdr:nvSpPr>
        <xdr:cNvPr id="774" name="TextBox 114"/>
        <xdr:cNvSpPr txBox="1">
          <a:spLocks noChangeArrowheads="1"/>
        </xdr:cNvSpPr>
      </xdr:nvSpPr>
      <xdr:spPr>
        <a:xfrm>
          <a:off x="12058650" y="54006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20</xdr:col>
      <xdr:colOff>133350</xdr:colOff>
      <xdr:row>10</xdr:row>
      <xdr:rowOff>161925</xdr:rowOff>
    </xdr:from>
    <xdr:to>
      <xdr:col>20</xdr:col>
      <xdr:colOff>676275</xdr:colOff>
      <xdr:row>12</xdr:row>
      <xdr:rowOff>9525</xdr:rowOff>
    </xdr:to>
    <xdr:sp>
      <xdr:nvSpPr>
        <xdr:cNvPr id="775" name="TextBox 116"/>
        <xdr:cNvSpPr txBox="1">
          <a:spLocks noChangeArrowheads="1"/>
        </xdr:cNvSpPr>
      </xdr:nvSpPr>
      <xdr:spPr>
        <a:xfrm>
          <a:off x="15097125" y="18764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18</xdr:col>
      <xdr:colOff>257175</xdr:colOff>
      <xdr:row>31</xdr:row>
      <xdr:rowOff>47625</xdr:rowOff>
    </xdr:from>
    <xdr:to>
      <xdr:col>19</xdr:col>
      <xdr:colOff>19050</xdr:colOff>
      <xdr:row>32</xdr:row>
      <xdr:rowOff>95250</xdr:rowOff>
    </xdr:to>
    <xdr:sp>
      <xdr:nvSpPr>
        <xdr:cNvPr id="776" name="TextBox 117"/>
        <xdr:cNvSpPr txBox="1">
          <a:spLocks noChangeArrowheads="1"/>
        </xdr:cNvSpPr>
      </xdr:nvSpPr>
      <xdr:spPr>
        <a:xfrm>
          <a:off x="13677900" y="536257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11</xdr:col>
      <xdr:colOff>247650</xdr:colOff>
      <xdr:row>46</xdr:row>
      <xdr:rowOff>38100</xdr:rowOff>
    </xdr:from>
    <xdr:to>
      <xdr:col>11</xdr:col>
      <xdr:colOff>628650</xdr:colOff>
      <xdr:row>47</xdr:row>
      <xdr:rowOff>66675</xdr:rowOff>
    </xdr:to>
    <xdr:sp>
      <xdr:nvSpPr>
        <xdr:cNvPr id="777" name="TextBox 121"/>
        <xdr:cNvSpPr txBox="1">
          <a:spLocks noChangeArrowheads="1"/>
        </xdr:cNvSpPr>
      </xdr:nvSpPr>
      <xdr:spPr>
        <a:xfrm>
          <a:off x="8267700" y="7924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12</xdr:col>
      <xdr:colOff>228600</xdr:colOff>
      <xdr:row>36</xdr:row>
      <xdr:rowOff>38100</xdr:rowOff>
    </xdr:from>
    <xdr:to>
      <xdr:col>12</xdr:col>
      <xdr:colOff>609600</xdr:colOff>
      <xdr:row>37</xdr:row>
      <xdr:rowOff>66675</xdr:rowOff>
    </xdr:to>
    <xdr:sp>
      <xdr:nvSpPr>
        <xdr:cNvPr id="778" name="TextBox 122"/>
        <xdr:cNvSpPr txBox="1">
          <a:spLocks noChangeArrowheads="1"/>
        </xdr:cNvSpPr>
      </xdr:nvSpPr>
      <xdr:spPr>
        <a:xfrm>
          <a:off x="9020175" y="6210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17</xdr:col>
      <xdr:colOff>304800</xdr:colOff>
      <xdr:row>38</xdr:row>
      <xdr:rowOff>142875</xdr:rowOff>
    </xdr:from>
    <xdr:to>
      <xdr:col>17</xdr:col>
      <xdr:colOff>685800</xdr:colOff>
      <xdr:row>39</xdr:row>
      <xdr:rowOff>161925</xdr:rowOff>
    </xdr:to>
    <xdr:sp>
      <xdr:nvSpPr>
        <xdr:cNvPr id="779" name="TextBox 124"/>
        <xdr:cNvSpPr txBox="1">
          <a:spLocks noChangeArrowheads="1"/>
        </xdr:cNvSpPr>
      </xdr:nvSpPr>
      <xdr:spPr>
        <a:xfrm>
          <a:off x="12954000" y="6657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18</xdr:col>
      <xdr:colOff>361950</xdr:colOff>
      <xdr:row>36</xdr:row>
      <xdr:rowOff>123825</xdr:rowOff>
    </xdr:from>
    <xdr:to>
      <xdr:col>18</xdr:col>
      <xdr:colOff>742950</xdr:colOff>
      <xdr:row>37</xdr:row>
      <xdr:rowOff>152400</xdr:rowOff>
    </xdr:to>
    <xdr:sp>
      <xdr:nvSpPr>
        <xdr:cNvPr id="780" name="TextBox 125"/>
        <xdr:cNvSpPr txBox="1">
          <a:spLocks noChangeArrowheads="1"/>
        </xdr:cNvSpPr>
      </xdr:nvSpPr>
      <xdr:spPr>
        <a:xfrm>
          <a:off x="13782675" y="62960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19</xdr:col>
      <xdr:colOff>247650</xdr:colOff>
      <xdr:row>38</xdr:row>
      <xdr:rowOff>19050</xdr:rowOff>
    </xdr:from>
    <xdr:to>
      <xdr:col>19</xdr:col>
      <xdr:colOff>628650</xdr:colOff>
      <xdr:row>39</xdr:row>
      <xdr:rowOff>38100</xdr:rowOff>
    </xdr:to>
    <xdr:sp>
      <xdr:nvSpPr>
        <xdr:cNvPr id="781" name="TextBox 126"/>
        <xdr:cNvSpPr txBox="1">
          <a:spLocks noChangeArrowheads="1"/>
        </xdr:cNvSpPr>
      </xdr:nvSpPr>
      <xdr:spPr>
        <a:xfrm>
          <a:off x="14439900" y="65341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20</xdr:col>
      <xdr:colOff>314325</xdr:colOff>
      <xdr:row>29</xdr:row>
      <xdr:rowOff>47625</xdr:rowOff>
    </xdr:from>
    <xdr:to>
      <xdr:col>20</xdr:col>
      <xdr:colOff>695325</xdr:colOff>
      <xdr:row>30</xdr:row>
      <xdr:rowOff>76200</xdr:rowOff>
    </xdr:to>
    <xdr:sp>
      <xdr:nvSpPr>
        <xdr:cNvPr id="782" name="TextBox 127"/>
        <xdr:cNvSpPr txBox="1">
          <a:spLocks noChangeArrowheads="1"/>
        </xdr:cNvSpPr>
      </xdr:nvSpPr>
      <xdr:spPr>
        <a:xfrm>
          <a:off x="15278100" y="50196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19</xdr:col>
      <xdr:colOff>190500</xdr:colOff>
      <xdr:row>30</xdr:row>
      <xdr:rowOff>47625</xdr:rowOff>
    </xdr:from>
    <xdr:to>
      <xdr:col>19</xdr:col>
      <xdr:colOff>752475</xdr:colOff>
      <xdr:row>31</xdr:row>
      <xdr:rowOff>85725</xdr:rowOff>
    </xdr:to>
    <xdr:sp>
      <xdr:nvSpPr>
        <xdr:cNvPr id="783" name="TextBox 128"/>
        <xdr:cNvSpPr txBox="1">
          <a:spLocks noChangeArrowheads="1"/>
        </xdr:cNvSpPr>
      </xdr:nvSpPr>
      <xdr:spPr>
        <a:xfrm>
          <a:off x="14382750" y="51911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Ｋ１３５
</a:t>
          </a:r>
        </a:p>
      </xdr:txBody>
    </xdr:sp>
    <xdr:clientData/>
  </xdr:twoCellAnchor>
  <xdr:twoCellAnchor>
    <xdr:from>
      <xdr:col>17</xdr:col>
      <xdr:colOff>190500</xdr:colOff>
      <xdr:row>29</xdr:row>
      <xdr:rowOff>47625</xdr:rowOff>
    </xdr:from>
    <xdr:to>
      <xdr:col>17</xdr:col>
      <xdr:colOff>752475</xdr:colOff>
      <xdr:row>30</xdr:row>
      <xdr:rowOff>85725</xdr:rowOff>
    </xdr:to>
    <xdr:sp>
      <xdr:nvSpPr>
        <xdr:cNvPr id="784" name="TextBox 129"/>
        <xdr:cNvSpPr txBox="1">
          <a:spLocks noChangeArrowheads="1"/>
        </xdr:cNvSpPr>
      </xdr:nvSpPr>
      <xdr:spPr>
        <a:xfrm>
          <a:off x="12839700" y="50196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Ｋ１３５
</a:t>
          </a:r>
        </a:p>
      </xdr:txBody>
    </xdr:sp>
    <xdr:clientData/>
  </xdr:twoCellAnchor>
  <xdr:twoCellAnchor>
    <xdr:from>
      <xdr:col>14</xdr:col>
      <xdr:colOff>38100</xdr:colOff>
      <xdr:row>35</xdr:row>
      <xdr:rowOff>9525</xdr:rowOff>
    </xdr:from>
    <xdr:to>
      <xdr:col>14</xdr:col>
      <xdr:colOff>600075</xdr:colOff>
      <xdr:row>36</xdr:row>
      <xdr:rowOff>47625</xdr:rowOff>
    </xdr:to>
    <xdr:sp>
      <xdr:nvSpPr>
        <xdr:cNvPr id="785" name="TextBox 130"/>
        <xdr:cNvSpPr txBox="1">
          <a:spLocks noChangeArrowheads="1"/>
        </xdr:cNvSpPr>
      </xdr:nvSpPr>
      <xdr:spPr>
        <a:xfrm>
          <a:off x="10372725" y="60102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Ｋ１６１
</a:t>
          </a:r>
        </a:p>
      </xdr:txBody>
    </xdr:sp>
    <xdr:clientData/>
  </xdr:twoCellAnchor>
  <xdr:twoCellAnchor>
    <xdr:from>
      <xdr:col>14</xdr:col>
      <xdr:colOff>266700</xdr:colOff>
      <xdr:row>36</xdr:row>
      <xdr:rowOff>104775</xdr:rowOff>
    </xdr:from>
    <xdr:to>
      <xdr:col>15</xdr:col>
      <xdr:colOff>57150</xdr:colOff>
      <xdr:row>37</xdr:row>
      <xdr:rowOff>142875</xdr:rowOff>
    </xdr:to>
    <xdr:sp>
      <xdr:nvSpPr>
        <xdr:cNvPr id="786" name="TextBox 131"/>
        <xdr:cNvSpPr txBox="1">
          <a:spLocks noChangeArrowheads="1"/>
        </xdr:cNvSpPr>
      </xdr:nvSpPr>
      <xdr:spPr>
        <a:xfrm>
          <a:off x="10601325" y="627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Ｋ１３６
</a:t>
          </a:r>
        </a:p>
      </xdr:txBody>
    </xdr:sp>
    <xdr:clientData/>
  </xdr:twoCellAnchor>
  <xdr:twoCellAnchor>
    <xdr:from>
      <xdr:col>14</xdr:col>
      <xdr:colOff>19050</xdr:colOff>
      <xdr:row>38</xdr:row>
      <xdr:rowOff>104775</xdr:rowOff>
    </xdr:from>
    <xdr:to>
      <xdr:col>14</xdr:col>
      <xdr:colOff>400050</xdr:colOff>
      <xdr:row>39</xdr:row>
      <xdr:rowOff>123825</xdr:rowOff>
    </xdr:to>
    <xdr:sp>
      <xdr:nvSpPr>
        <xdr:cNvPr id="787" name="TextBox 133"/>
        <xdr:cNvSpPr txBox="1">
          <a:spLocks noChangeArrowheads="1"/>
        </xdr:cNvSpPr>
      </xdr:nvSpPr>
      <xdr:spPr>
        <a:xfrm>
          <a:off x="10353675" y="66198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17</xdr:col>
      <xdr:colOff>38100</xdr:colOff>
      <xdr:row>36</xdr:row>
      <xdr:rowOff>123825</xdr:rowOff>
    </xdr:from>
    <xdr:to>
      <xdr:col>17</xdr:col>
      <xdr:colOff>600075</xdr:colOff>
      <xdr:row>37</xdr:row>
      <xdr:rowOff>161925</xdr:rowOff>
    </xdr:to>
    <xdr:sp>
      <xdr:nvSpPr>
        <xdr:cNvPr id="788" name="TextBox 134"/>
        <xdr:cNvSpPr txBox="1">
          <a:spLocks noChangeArrowheads="1"/>
        </xdr:cNvSpPr>
      </xdr:nvSpPr>
      <xdr:spPr>
        <a:xfrm>
          <a:off x="12687300" y="62960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Ｋ１６０
</a:t>
          </a:r>
        </a:p>
      </xdr:txBody>
    </xdr:sp>
    <xdr:clientData/>
  </xdr:twoCellAnchor>
  <xdr:twoCellAnchor>
    <xdr:from>
      <xdr:col>14</xdr:col>
      <xdr:colOff>247650</xdr:colOff>
      <xdr:row>43</xdr:row>
      <xdr:rowOff>152400</xdr:rowOff>
    </xdr:from>
    <xdr:to>
      <xdr:col>14</xdr:col>
      <xdr:colOff>628650</xdr:colOff>
      <xdr:row>45</xdr:row>
      <xdr:rowOff>0</xdr:rowOff>
    </xdr:to>
    <xdr:sp>
      <xdr:nvSpPr>
        <xdr:cNvPr id="789" name="TextBox 135"/>
        <xdr:cNvSpPr txBox="1">
          <a:spLocks noChangeArrowheads="1"/>
        </xdr:cNvSpPr>
      </xdr:nvSpPr>
      <xdr:spPr>
        <a:xfrm>
          <a:off x="10582275" y="75247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15</xdr:col>
      <xdr:colOff>247650</xdr:colOff>
      <xdr:row>44</xdr:row>
      <xdr:rowOff>133350</xdr:rowOff>
    </xdr:from>
    <xdr:to>
      <xdr:col>15</xdr:col>
      <xdr:colOff>628650</xdr:colOff>
      <xdr:row>45</xdr:row>
      <xdr:rowOff>161925</xdr:rowOff>
    </xdr:to>
    <xdr:sp>
      <xdr:nvSpPr>
        <xdr:cNvPr id="790" name="TextBox 136"/>
        <xdr:cNvSpPr txBox="1">
          <a:spLocks noChangeArrowheads="1"/>
        </xdr:cNvSpPr>
      </xdr:nvSpPr>
      <xdr:spPr>
        <a:xfrm>
          <a:off x="11353800" y="76771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15</xdr:col>
      <xdr:colOff>619125</xdr:colOff>
      <xdr:row>42</xdr:row>
      <xdr:rowOff>161925</xdr:rowOff>
    </xdr:from>
    <xdr:to>
      <xdr:col>16</xdr:col>
      <xdr:colOff>228600</xdr:colOff>
      <xdr:row>44</xdr:row>
      <xdr:rowOff>9525</xdr:rowOff>
    </xdr:to>
    <xdr:sp>
      <xdr:nvSpPr>
        <xdr:cNvPr id="791" name="TextBox 137"/>
        <xdr:cNvSpPr txBox="1">
          <a:spLocks noChangeArrowheads="1"/>
        </xdr:cNvSpPr>
      </xdr:nvSpPr>
      <xdr:spPr>
        <a:xfrm>
          <a:off x="11725275" y="736282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15</xdr:col>
      <xdr:colOff>447675</xdr:colOff>
      <xdr:row>47</xdr:row>
      <xdr:rowOff>57150</xdr:rowOff>
    </xdr:from>
    <xdr:to>
      <xdr:col>16</xdr:col>
      <xdr:colOff>57150</xdr:colOff>
      <xdr:row>48</xdr:row>
      <xdr:rowOff>85725</xdr:rowOff>
    </xdr:to>
    <xdr:sp>
      <xdr:nvSpPr>
        <xdr:cNvPr id="792" name="TextBox 138"/>
        <xdr:cNvSpPr txBox="1">
          <a:spLocks noChangeArrowheads="1"/>
        </xdr:cNvSpPr>
      </xdr:nvSpPr>
      <xdr:spPr>
        <a:xfrm>
          <a:off x="11553825" y="8115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16</xdr:col>
      <xdr:colOff>733425</xdr:colOff>
      <xdr:row>42</xdr:row>
      <xdr:rowOff>85725</xdr:rowOff>
    </xdr:from>
    <xdr:to>
      <xdr:col>17</xdr:col>
      <xdr:colOff>438150</xdr:colOff>
      <xdr:row>43</xdr:row>
      <xdr:rowOff>142875</xdr:rowOff>
    </xdr:to>
    <xdr:sp>
      <xdr:nvSpPr>
        <xdr:cNvPr id="793" name="TextBox 139"/>
        <xdr:cNvSpPr txBox="1">
          <a:spLocks noChangeArrowheads="1"/>
        </xdr:cNvSpPr>
      </xdr:nvSpPr>
      <xdr:spPr>
        <a:xfrm>
          <a:off x="12611100" y="72866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18</xdr:col>
      <xdr:colOff>333375</xdr:colOff>
      <xdr:row>43</xdr:row>
      <xdr:rowOff>38100</xdr:rowOff>
    </xdr:from>
    <xdr:to>
      <xdr:col>19</xdr:col>
      <xdr:colOff>95250</xdr:colOff>
      <xdr:row>44</xdr:row>
      <xdr:rowOff>85725</xdr:rowOff>
    </xdr:to>
    <xdr:sp>
      <xdr:nvSpPr>
        <xdr:cNvPr id="794" name="TextBox 140"/>
        <xdr:cNvSpPr txBox="1">
          <a:spLocks noChangeArrowheads="1"/>
        </xdr:cNvSpPr>
      </xdr:nvSpPr>
      <xdr:spPr>
        <a:xfrm>
          <a:off x="13754100" y="74104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19</xdr:col>
      <xdr:colOff>0</xdr:colOff>
      <xdr:row>46</xdr:row>
      <xdr:rowOff>152400</xdr:rowOff>
    </xdr:from>
    <xdr:to>
      <xdr:col>19</xdr:col>
      <xdr:colOff>476250</xdr:colOff>
      <xdr:row>48</xdr:row>
      <xdr:rowOff>38100</xdr:rowOff>
    </xdr:to>
    <xdr:sp>
      <xdr:nvSpPr>
        <xdr:cNvPr id="795" name="TextBox 141"/>
        <xdr:cNvSpPr txBox="1">
          <a:spLocks noChangeArrowheads="1"/>
        </xdr:cNvSpPr>
      </xdr:nvSpPr>
      <xdr:spPr>
        <a:xfrm>
          <a:off x="14192250" y="80391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20</xdr:col>
      <xdr:colOff>314325</xdr:colOff>
      <xdr:row>45</xdr:row>
      <xdr:rowOff>85725</xdr:rowOff>
    </xdr:from>
    <xdr:to>
      <xdr:col>20</xdr:col>
      <xdr:colOff>742950</xdr:colOff>
      <xdr:row>46</xdr:row>
      <xdr:rowOff>104775</xdr:rowOff>
    </xdr:to>
    <xdr:sp>
      <xdr:nvSpPr>
        <xdr:cNvPr id="796" name="TextBox 142"/>
        <xdr:cNvSpPr txBox="1">
          <a:spLocks noChangeArrowheads="1"/>
        </xdr:cNvSpPr>
      </xdr:nvSpPr>
      <xdr:spPr>
        <a:xfrm>
          <a:off x="15278100" y="78009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19</xdr:col>
      <xdr:colOff>361950</xdr:colOff>
      <xdr:row>53</xdr:row>
      <xdr:rowOff>66675</xdr:rowOff>
    </xdr:from>
    <xdr:to>
      <xdr:col>20</xdr:col>
      <xdr:colOff>19050</xdr:colOff>
      <xdr:row>54</xdr:row>
      <xdr:rowOff>85725</xdr:rowOff>
    </xdr:to>
    <xdr:sp>
      <xdr:nvSpPr>
        <xdr:cNvPr id="797" name="TextBox 145"/>
        <xdr:cNvSpPr txBox="1">
          <a:spLocks noChangeArrowheads="1"/>
        </xdr:cNvSpPr>
      </xdr:nvSpPr>
      <xdr:spPr>
        <a:xfrm>
          <a:off x="14554200" y="915352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18</xdr:col>
      <xdr:colOff>333375</xdr:colOff>
      <xdr:row>51</xdr:row>
      <xdr:rowOff>161925</xdr:rowOff>
    </xdr:from>
    <xdr:to>
      <xdr:col>18</xdr:col>
      <xdr:colOff>762000</xdr:colOff>
      <xdr:row>53</xdr:row>
      <xdr:rowOff>0</xdr:rowOff>
    </xdr:to>
    <xdr:sp>
      <xdr:nvSpPr>
        <xdr:cNvPr id="798" name="TextBox 146"/>
        <xdr:cNvSpPr txBox="1">
          <a:spLocks noChangeArrowheads="1"/>
        </xdr:cNvSpPr>
      </xdr:nvSpPr>
      <xdr:spPr>
        <a:xfrm>
          <a:off x="13754100" y="890587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104775</xdr:colOff>
      <xdr:row>37</xdr:row>
      <xdr:rowOff>104775</xdr:rowOff>
    </xdr:from>
    <xdr:to>
      <xdr:col>20</xdr:col>
      <xdr:colOff>666750</xdr:colOff>
      <xdr:row>38</xdr:row>
      <xdr:rowOff>142875</xdr:rowOff>
    </xdr:to>
    <xdr:sp>
      <xdr:nvSpPr>
        <xdr:cNvPr id="799" name="TextBox 147"/>
        <xdr:cNvSpPr txBox="1">
          <a:spLocks noChangeArrowheads="1"/>
        </xdr:cNvSpPr>
      </xdr:nvSpPr>
      <xdr:spPr>
        <a:xfrm>
          <a:off x="15068550" y="64484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Ｋ１６０
</a:t>
          </a:r>
        </a:p>
      </xdr:txBody>
    </xdr:sp>
    <xdr:clientData/>
  </xdr:twoCellAnchor>
  <xdr:twoCellAnchor>
    <xdr:from>
      <xdr:col>14</xdr:col>
      <xdr:colOff>219075</xdr:colOff>
      <xdr:row>53</xdr:row>
      <xdr:rowOff>95250</xdr:rowOff>
    </xdr:from>
    <xdr:to>
      <xdr:col>14</xdr:col>
      <xdr:colOff>742950</xdr:colOff>
      <xdr:row>54</xdr:row>
      <xdr:rowOff>152400</xdr:rowOff>
    </xdr:to>
    <xdr:sp>
      <xdr:nvSpPr>
        <xdr:cNvPr id="800" name="TextBox 150"/>
        <xdr:cNvSpPr txBox="1">
          <a:spLocks noChangeArrowheads="1"/>
        </xdr:cNvSpPr>
      </xdr:nvSpPr>
      <xdr:spPr>
        <a:xfrm>
          <a:off x="10553700" y="9182100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13</xdr:col>
      <xdr:colOff>704850</xdr:colOff>
      <xdr:row>54</xdr:row>
      <xdr:rowOff>66675</xdr:rowOff>
    </xdr:from>
    <xdr:to>
      <xdr:col>14</xdr:col>
      <xdr:colOff>485775</xdr:colOff>
      <xdr:row>55</xdr:row>
      <xdr:rowOff>114300</xdr:rowOff>
    </xdr:to>
    <xdr:sp>
      <xdr:nvSpPr>
        <xdr:cNvPr id="801" name="TextBox 151"/>
        <xdr:cNvSpPr txBox="1">
          <a:spLocks noChangeArrowheads="1"/>
        </xdr:cNvSpPr>
      </xdr:nvSpPr>
      <xdr:spPr>
        <a:xfrm>
          <a:off x="10267950" y="9324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</a:t>
          </a:r>
        </a:p>
      </xdr:txBody>
    </xdr:sp>
    <xdr:clientData/>
  </xdr:twoCellAnchor>
  <xdr:twoCellAnchor>
    <xdr:from>
      <xdr:col>14</xdr:col>
      <xdr:colOff>285750</xdr:colOff>
      <xdr:row>59</xdr:row>
      <xdr:rowOff>104775</xdr:rowOff>
    </xdr:from>
    <xdr:to>
      <xdr:col>14</xdr:col>
      <xdr:colOff>714375</xdr:colOff>
      <xdr:row>60</xdr:row>
      <xdr:rowOff>114300</xdr:rowOff>
    </xdr:to>
    <xdr:sp>
      <xdr:nvSpPr>
        <xdr:cNvPr id="802" name="TextBox 152"/>
        <xdr:cNvSpPr txBox="1">
          <a:spLocks noChangeArrowheads="1"/>
        </xdr:cNvSpPr>
      </xdr:nvSpPr>
      <xdr:spPr>
        <a:xfrm>
          <a:off x="10620375" y="102203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15</xdr:col>
      <xdr:colOff>47625</xdr:colOff>
      <xdr:row>60</xdr:row>
      <xdr:rowOff>66675</xdr:rowOff>
    </xdr:from>
    <xdr:to>
      <xdr:col>15</xdr:col>
      <xdr:colOff>476250</xdr:colOff>
      <xdr:row>61</xdr:row>
      <xdr:rowOff>85725</xdr:rowOff>
    </xdr:to>
    <xdr:sp>
      <xdr:nvSpPr>
        <xdr:cNvPr id="803" name="TextBox 153"/>
        <xdr:cNvSpPr txBox="1">
          <a:spLocks noChangeArrowheads="1"/>
        </xdr:cNvSpPr>
      </xdr:nvSpPr>
      <xdr:spPr>
        <a:xfrm>
          <a:off x="11153775" y="103536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15</xdr:col>
      <xdr:colOff>752475</xdr:colOff>
      <xdr:row>62</xdr:row>
      <xdr:rowOff>28575</xdr:rowOff>
    </xdr:from>
    <xdr:to>
      <xdr:col>16</xdr:col>
      <xdr:colOff>409575</xdr:colOff>
      <xdr:row>63</xdr:row>
      <xdr:rowOff>47625</xdr:rowOff>
    </xdr:to>
    <xdr:sp>
      <xdr:nvSpPr>
        <xdr:cNvPr id="804" name="TextBox 154"/>
        <xdr:cNvSpPr txBox="1">
          <a:spLocks noChangeArrowheads="1"/>
        </xdr:cNvSpPr>
      </xdr:nvSpPr>
      <xdr:spPr>
        <a:xfrm>
          <a:off x="11858625" y="106584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17</xdr:col>
      <xdr:colOff>361950</xdr:colOff>
      <xdr:row>58</xdr:row>
      <xdr:rowOff>114300</xdr:rowOff>
    </xdr:from>
    <xdr:to>
      <xdr:col>18</xdr:col>
      <xdr:colOff>19050</xdr:colOff>
      <xdr:row>59</xdr:row>
      <xdr:rowOff>133350</xdr:rowOff>
    </xdr:to>
    <xdr:sp>
      <xdr:nvSpPr>
        <xdr:cNvPr id="805" name="TextBox 155"/>
        <xdr:cNvSpPr txBox="1">
          <a:spLocks noChangeArrowheads="1"/>
        </xdr:cNvSpPr>
      </xdr:nvSpPr>
      <xdr:spPr>
        <a:xfrm>
          <a:off x="13011150" y="100584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19</xdr:col>
      <xdr:colOff>152400</xdr:colOff>
      <xdr:row>60</xdr:row>
      <xdr:rowOff>85725</xdr:rowOff>
    </xdr:from>
    <xdr:to>
      <xdr:col>19</xdr:col>
      <xdr:colOff>581025</xdr:colOff>
      <xdr:row>61</xdr:row>
      <xdr:rowOff>104775</xdr:rowOff>
    </xdr:to>
    <xdr:sp>
      <xdr:nvSpPr>
        <xdr:cNvPr id="806" name="TextBox 156"/>
        <xdr:cNvSpPr txBox="1">
          <a:spLocks noChangeArrowheads="1"/>
        </xdr:cNvSpPr>
      </xdr:nvSpPr>
      <xdr:spPr>
        <a:xfrm>
          <a:off x="14344650" y="1037272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807" name="TextBox 157"/>
        <xdr:cNvSpPr txBox="1">
          <a:spLocks noChangeArrowheads="1"/>
        </xdr:cNvSpPr>
      </xdr:nvSpPr>
      <xdr:spPr>
        <a:xfrm>
          <a:off x="200025" y="9286875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1</xdr:col>
      <xdr:colOff>285750</xdr:colOff>
      <xdr:row>52</xdr:row>
      <xdr:rowOff>66675</xdr:rowOff>
    </xdr:from>
    <xdr:to>
      <xdr:col>1</xdr:col>
      <xdr:colOff>762000</xdr:colOff>
      <xdr:row>53</xdr:row>
      <xdr:rowOff>66675</xdr:rowOff>
    </xdr:to>
    <xdr:sp>
      <xdr:nvSpPr>
        <xdr:cNvPr id="808" name="TextBox 158"/>
        <xdr:cNvSpPr txBox="1">
          <a:spLocks noChangeArrowheads="1"/>
        </xdr:cNvSpPr>
      </xdr:nvSpPr>
      <xdr:spPr>
        <a:xfrm>
          <a:off x="457200" y="898207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114300</xdr:colOff>
      <xdr:row>53</xdr:row>
      <xdr:rowOff>142875</xdr:rowOff>
    </xdr:from>
    <xdr:to>
      <xdr:col>2</xdr:col>
      <xdr:colOff>552450</xdr:colOff>
      <xdr:row>54</xdr:row>
      <xdr:rowOff>0</xdr:rowOff>
    </xdr:to>
    <xdr:sp>
      <xdr:nvSpPr>
        <xdr:cNvPr id="809" name="AutoShape 159"/>
        <xdr:cNvSpPr>
          <a:spLocks/>
        </xdr:cNvSpPr>
      </xdr:nvSpPr>
      <xdr:spPr>
        <a:xfrm>
          <a:off x="1057275" y="9229725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95250</xdr:rowOff>
    </xdr:from>
    <xdr:to>
      <xdr:col>2</xdr:col>
      <xdr:colOff>219075</xdr:colOff>
      <xdr:row>53</xdr:row>
      <xdr:rowOff>66675</xdr:rowOff>
    </xdr:to>
    <xdr:grpSp>
      <xdr:nvGrpSpPr>
        <xdr:cNvPr id="810" name="Group 160"/>
        <xdr:cNvGrpSpPr>
          <a:grpSpLocks/>
        </xdr:cNvGrpSpPr>
      </xdr:nvGrpSpPr>
      <xdr:grpSpPr>
        <a:xfrm>
          <a:off x="942975" y="901065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811" name="AutoShape 16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2" name="AutoShape 16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813" name="Group 163"/>
        <xdr:cNvGrpSpPr>
          <a:grpSpLocks/>
        </xdr:cNvGrpSpPr>
      </xdr:nvGrpSpPr>
      <xdr:grpSpPr>
        <a:xfrm rot="5400000">
          <a:off x="1143000" y="8753475"/>
          <a:ext cx="142875" cy="209550"/>
          <a:chOff x="718" y="97"/>
          <a:chExt cx="23" cy="15"/>
        </a:xfrm>
        <a:solidFill>
          <a:srgbClr val="FFFFFF"/>
        </a:solidFill>
      </xdr:grpSpPr>
      <xdr:sp>
        <xdr:nvSpPr>
          <xdr:cNvPr id="814" name="AutoShape 16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5" name="AutoShape 16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816" name="AutoShape 166"/>
        <xdr:cNvSpPr>
          <a:spLocks/>
        </xdr:cNvSpPr>
      </xdr:nvSpPr>
      <xdr:spPr>
        <a:xfrm>
          <a:off x="1114425" y="8848725"/>
          <a:ext cx="504825" cy="809625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817" name="TextBox 167"/>
        <xdr:cNvSpPr txBox="1">
          <a:spLocks noChangeArrowheads="1"/>
        </xdr:cNvSpPr>
      </xdr:nvSpPr>
      <xdr:spPr>
        <a:xfrm>
          <a:off x="1257300" y="8810625"/>
          <a:ext cx="4476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38100</xdr:colOff>
      <xdr:row>53</xdr:row>
      <xdr:rowOff>152400</xdr:rowOff>
    </xdr:from>
    <xdr:to>
      <xdr:col>2</xdr:col>
      <xdr:colOff>647700</xdr:colOff>
      <xdr:row>55</xdr:row>
      <xdr:rowOff>142875</xdr:rowOff>
    </xdr:to>
    <xdr:sp>
      <xdr:nvSpPr>
        <xdr:cNvPr id="818" name="TextBox 168"/>
        <xdr:cNvSpPr txBox="1">
          <a:spLocks noChangeArrowheads="1"/>
        </xdr:cNvSpPr>
      </xdr:nvSpPr>
      <xdr:spPr>
        <a:xfrm>
          <a:off x="981075" y="923925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2</xdr:col>
      <xdr:colOff>285750</xdr:colOff>
      <xdr:row>53</xdr:row>
      <xdr:rowOff>142875</xdr:rowOff>
    </xdr:from>
    <xdr:to>
      <xdr:col>3</xdr:col>
      <xdr:colOff>66675</xdr:colOff>
      <xdr:row>55</xdr:row>
      <xdr:rowOff>19050</xdr:rowOff>
    </xdr:to>
    <xdr:sp>
      <xdr:nvSpPr>
        <xdr:cNvPr id="819" name="TextBox 169"/>
        <xdr:cNvSpPr txBox="1">
          <a:spLocks noChangeArrowheads="1"/>
        </xdr:cNvSpPr>
      </xdr:nvSpPr>
      <xdr:spPr>
        <a:xfrm>
          <a:off x="1228725" y="92297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390525</xdr:colOff>
      <xdr:row>50</xdr:row>
      <xdr:rowOff>104775</xdr:rowOff>
    </xdr:from>
    <xdr:to>
      <xdr:col>2</xdr:col>
      <xdr:colOff>171450</xdr:colOff>
      <xdr:row>51</xdr:row>
      <xdr:rowOff>152400</xdr:rowOff>
    </xdr:to>
    <xdr:sp>
      <xdr:nvSpPr>
        <xdr:cNvPr id="820" name="TextBox 170"/>
        <xdr:cNvSpPr txBox="1">
          <a:spLocks noChangeArrowheads="1"/>
        </xdr:cNvSpPr>
      </xdr:nvSpPr>
      <xdr:spPr>
        <a:xfrm>
          <a:off x="561975" y="86772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2</xdr:col>
      <xdr:colOff>0</xdr:colOff>
      <xdr:row>50</xdr:row>
      <xdr:rowOff>28575</xdr:rowOff>
    </xdr:from>
    <xdr:to>
      <xdr:col>2</xdr:col>
      <xdr:colOff>161925</xdr:colOff>
      <xdr:row>56</xdr:row>
      <xdr:rowOff>114300</xdr:rowOff>
    </xdr:to>
    <xdr:sp>
      <xdr:nvSpPr>
        <xdr:cNvPr id="821" name="AutoShape 171"/>
        <xdr:cNvSpPr>
          <a:spLocks/>
        </xdr:cNvSpPr>
      </xdr:nvSpPr>
      <xdr:spPr>
        <a:xfrm>
          <a:off x="942975" y="8601075"/>
          <a:ext cx="161925" cy="1114425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52</xdr:row>
      <xdr:rowOff>38100</xdr:rowOff>
    </xdr:from>
    <xdr:to>
      <xdr:col>2</xdr:col>
      <xdr:colOff>66675</xdr:colOff>
      <xdr:row>52</xdr:row>
      <xdr:rowOff>47625</xdr:rowOff>
    </xdr:to>
    <xdr:sp>
      <xdr:nvSpPr>
        <xdr:cNvPr id="822" name="AutoShape 172"/>
        <xdr:cNvSpPr>
          <a:spLocks/>
        </xdr:cNvSpPr>
      </xdr:nvSpPr>
      <xdr:spPr>
        <a:xfrm>
          <a:off x="542925" y="895350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56</xdr:row>
      <xdr:rowOff>28575</xdr:rowOff>
    </xdr:from>
    <xdr:to>
      <xdr:col>2</xdr:col>
      <xdr:colOff>104775</xdr:colOff>
      <xdr:row>56</xdr:row>
      <xdr:rowOff>142875</xdr:rowOff>
    </xdr:to>
    <xdr:sp>
      <xdr:nvSpPr>
        <xdr:cNvPr id="823" name="AutoShape 173"/>
        <xdr:cNvSpPr>
          <a:spLocks/>
        </xdr:cNvSpPr>
      </xdr:nvSpPr>
      <xdr:spPr>
        <a:xfrm>
          <a:off x="914400" y="962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51</xdr:row>
      <xdr:rowOff>142875</xdr:rowOff>
    </xdr:from>
    <xdr:to>
      <xdr:col>6</xdr:col>
      <xdr:colOff>542925</xdr:colOff>
      <xdr:row>55</xdr:row>
      <xdr:rowOff>123825</xdr:rowOff>
    </xdr:to>
    <xdr:sp>
      <xdr:nvSpPr>
        <xdr:cNvPr id="824" name="AutoShape 175"/>
        <xdr:cNvSpPr>
          <a:spLocks/>
        </xdr:cNvSpPr>
      </xdr:nvSpPr>
      <xdr:spPr>
        <a:xfrm>
          <a:off x="3781425" y="8886825"/>
          <a:ext cx="790575" cy="666750"/>
        </a:xfrm>
        <a:custGeom>
          <a:pathLst>
            <a:path h="71" w="83">
              <a:moveTo>
                <a:pt x="55" y="71"/>
              </a:moveTo>
              <a:lnTo>
                <a:pt x="83" y="43"/>
              </a:lnTo>
              <a:lnTo>
                <a:pt x="80" y="28"/>
              </a:lnTo>
              <a:lnTo>
                <a:pt x="63" y="30"/>
              </a:lnTo>
              <a:lnTo>
                <a:pt x="19" y="56"/>
              </a:lnTo>
              <a:lnTo>
                <a:pt x="7" y="65"/>
              </a:lnTo>
              <a:lnTo>
                <a:pt x="0" y="60"/>
              </a:lnTo>
              <a:lnTo>
                <a:pt x="6" y="51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53</xdr:row>
      <xdr:rowOff>28575</xdr:rowOff>
    </xdr:from>
    <xdr:to>
      <xdr:col>6</xdr:col>
      <xdr:colOff>247650</xdr:colOff>
      <xdr:row>56</xdr:row>
      <xdr:rowOff>104775</xdr:rowOff>
    </xdr:to>
    <xdr:sp>
      <xdr:nvSpPr>
        <xdr:cNvPr id="825" name="AutoShape 176"/>
        <xdr:cNvSpPr>
          <a:spLocks/>
        </xdr:cNvSpPr>
      </xdr:nvSpPr>
      <xdr:spPr>
        <a:xfrm>
          <a:off x="3838575" y="9115425"/>
          <a:ext cx="438150" cy="590550"/>
        </a:xfrm>
        <a:custGeom>
          <a:pathLst>
            <a:path h="60" w="44">
              <a:moveTo>
                <a:pt x="44" y="60"/>
              </a:moveTo>
              <a:lnTo>
                <a:pt x="43" y="44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56</xdr:row>
      <xdr:rowOff>38100</xdr:rowOff>
    </xdr:from>
    <xdr:to>
      <xdr:col>6</xdr:col>
      <xdr:colOff>314325</xdr:colOff>
      <xdr:row>56</xdr:row>
      <xdr:rowOff>161925</xdr:rowOff>
    </xdr:to>
    <xdr:sp>
      <xdr:nvSpPr>
        <xdr:cNvPr id="826" name="AutoShape 177"/>
        <xdr:cNvSpPr>
          <a:spLocks/>
        </xdr:cNvSpPr>
      </xdr:nvSpPr>
      <xdr:spPr>
        <a:xfrm>
          <a:off x="4219575" y="96393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161925</xdr:rowOff>
    </xdr:from>
    <xdr:to>
      <xdr:col>5</xdr:col>
      <xdr:colOff>571500</xdr:colOff>
      <xdr:row>53</xdr:row>
      <xdr:rowOff>28575</xdr:rowOff>
    </xdr:to>
    <xdr:sp>
      <xdr:nvSpPr>
        <xdr:cNvPr id="827" name="Line 178"/>
        <xdr:cNvSpPr>
          <a:spLocks/>
        </xdr:cNvSpPr>
      </xdr:nvSpPr>
      <xdr:spPr>
        <a:xfrm flipH="1" flipV="1">
          <a:off x="3362325" y="8734425"/>
          <a:ext cx="466725" cy="3810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52</xdr:row>
      <xdr:rowOff>152400</xdr:rowOff>
    </xdr:from>
    <xdr:to>
      <xdr:col>5</xdr:col>
      <xdr:colOff>704850</xdr:colOff>
      <xdr:row>54</xdr:row>
      <xdr:rowOff>19050</xdr:rowOff>
    </xdr:to>
    <xdr:sp>
      <xdr:nvSpPr>
        <xdr:cNvPr id="828" name="AutoShape 179"/>
        <xdr:cNvSpPr>
          <a:spLocks/>
        </xdr:cNvSpPr>
      </xdr:nvSpPr>
      <xdr:spPr>
        <a:xfrm>
          <a:off x="3771900" y="9067800"/>
          <a:ext cx="190500" cy="209550"/>
        </a:xfrm>
        <a:custGeom>
          <a:pathLst>
            <a:path h="22" w="20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51</xdr:row>
      <xdr:rowOff>19050</xdr:rowOff>
    </xdr:from>
    <xdr:to>
      <xdr:col>6</xdr:col>
      <xdr:colOff>457200</xdr:colOff>
      <xdr:row>52</xdr:row>
      <xdr:rowOff>133350</xdr:rowOff>
    </xdr:to>
    <xdr:sp>
      <xdr:nvSpPr>
        <xdr:cNvPr id="829" name="TextBox 180"/>
        <xdr:cNvSpPr txBox="1">
          <a:spLocks noChangeArrowheads="1"/>
        </xdr:cNvSpPr>
      </xdr:nvSpPr>
      <xdr:spPr>
        <a:xfrm>
          <a:off x="3552825" y="8763000"/>
          <a:ext cx="933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水上栃谷ﾄﾝﾈﾙ2.3㎞</a:t>
          </a:r>
        </a:p>
      </xdr:txBody>
    </xdr:sp>
    <xdr:clientData/>
  </xdr:twoCellAnchor>
  <xdr:twoCellAnchor>
    <xdr:from>
      <xdr:col>6</xdr:col>
      <xdr:colOff>171450</xdr:colOff>
      <xdr:row>55</xdr:row>
      <xdr:rowOff>47625</xdr:rowOff>
    </xdr:from>
    <xdr:to>
      <xdr:col>6</xdr:col>
      <xdr:colOff>304800</xdr:colOff>
      <xdr:row>56</xdr:row>
      <xdr:rowOff>9525</xdr:rowOff>
    </xdr:to>
    <xdr:sp>
      <xdr:nvSpPr>
        <xdr:cNvPr id="830" name="Oval 181"/>
        <xdr:cNvSpPr>
          <a:spLocks/>
        </xdr:cNvSpPr>
      </xdr:nvSpPr>
      <xdr:spPr>
        <a:xfrm>
          <a:off x="4200525" y="947737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53</xdr:row>
      <xdr:rowOff>152400</xdr:rowOff>
    </xdr:from>
    <xdr:to>
      <xdr:col>6</xdr:col>
      <xdr:colOff>47625</xdr:colOff>
      <xdr:row>55</xdr:row>
      <xdr:rowOff>76200</xdr:rowOff>
    </xdr:to>
    <xdr:sp>
      <xdr:nvSpPr>
        <xdr:cNvPr id="831" name="AutoShape 182"/>
        <xdr:cNvSpPr>
          <a:spLocks/>
        </xdr:cNvSpPr>
      </xdr:nvSpPr>
      <xdr:spPr>
        <a:xfrm>
          <a:off x="3848100" y="9239250"/>
          <a:ext cx="228600" cy="266700"/>
        </a:xfrm>
        <a:custGeom>
          <a:pathLst>
            <a:path h="28" w="24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>
      <xdr:nvSpPr>
        <xdr:cNvPr id="832" name="Line 183"/>
        <xdr:cNvSpPr>
          <a:spLocks/>
        </xdr:cNvSpPr>
      </xdr:nvSpPr>
      <xdr:spPr>
        <a:xfrm>
          <a:off x="3933825" y="922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53</xdr:row>
      <xdr:rowOff>28575</xdr:rowOff>
    </xdr:from>
    <xdr:to>
      <xdr:col>6</xdr:col>
      <xdr:colOff>238125</xdr:colOff>
      <xdr:row>54</xdr:row>
      <xdr:rowOff>95250</xdr:rowOff>
    </xdr:to>
    <xdr:sp>
      <xdr:nvSpPr>
        <xdr:cNvPr id="833" name="AutoShape 184"/>
        <xdr:cNvSpPr>
          <a:spLocks/>
        </xdr:cNvSpPr>
      </xdr:nvSpPr>
      <xdr:spPr>
        <a:xfrm>
          <a:off x="3971925" y="9115425"/>
          <a:ext cx="295275" cy="238125"/>
        </a:xfrm>
        <a:custGeom>
          <a:pathLst>
            <a:path h="25" w="31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52</xdr:row>
      <xdr:rowOff>142875</xdr:rowOff>
    </xdr:from>
    <xdr:to>
      <xdr:col>13</xdr:col>
      <xdr:colOff>628650</xdr:colOff>
      <xdr:row>54</xdr:row>
      <xdr:rowOff>123825</xdr:rowOff>
    </xdr:to>
    <xdr:sp>
      <xdr:nvSpPr>
        <xdr:cNvPr id="834" name="Line 185"/>
        <xdr:cNvSpPr>
          <a:spLocks/>
        </xdr:cNvSpPr>
      </xdr:nvSpPr>
      <xdr:spPr>
        <a:xfrm flipV="1">
          <a:off x="10191750" y="9058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28</xdr:row>
      <xdr:rowOff>19050</xdr:rowOff>
    </xdr:from>
    <xdr:to>
      <xdr:col>4</xdr:col>
      <xdr:colOff>685800</xdr:colOff>
      <xdr:row>29</xdr:row>
      <xdr:rowOff>47625</xdr:rowOff>
    </xdr:to>
    <xdr:sp>
      <xdr:nvSpPr>
        <xdr:cNvPr id="835" name="TextBox 186"/>
        <xdr:cNvSpPr txBox="1">
          <a:spLocks noChangeArrowheads="1"/>
        </xdr:cNvSpPr>
      </xdr:nvSpPr>
      <xdr:spPr>
        <a:xfrm>
          <a:off x="2790825" y="48196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4</xdr:col>
      <xdr:colOff>752475</xdr:colOff>
      <xdr:row>46</xdr:row>
      <xdr:rowOff>28575</xdr:rowOff>
    </xdr:from>
    <xdr:to>
      <xdr:col>4</xdr:col>
      <xdr:colOff>752475</xdr:colOff>
      <xdr:row>48</xdr:row>
      <xdr:rowOff>123825</xdr:rowOff>
    </xdr:to>
    <xdr:sp>
      <xdr:nvSpPr>
        <xdr:cNvPr id="836" name="Line 207"/>
        <xdr:cNvSpPr>
          <a:spLocks/>
        </xdr:cNvSpPr>
      </xdr:nvSpPr>
      <xdr:spPr>
        <a:xfrm>
          <a:off x="3238500" y="7915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11</xdr:row>
      <xdr:rowOff>47625</xdr:rowOff>
    </xdr:from>
    <xdr:to>
      <xdr:col>10</xdr:col>
      <xdr:colOff>304800</xdr:colOff>
      <xdr:row>12</xdr:row>
      <xdr:rowOff>47625</xdr:rowOff>
    </xdr:to>
    <xdr:sp>
      <xdr:nvSpPr>
        <xdr:cNvPr id="837" name="Oval 208"/>
        <xdr:cNvSpPr>
          <a:spLocks/>
        </xdr:cNvSpPr>
      </xdr:nvSpPr>
      <xdr:spPr>
        <a:xfrm>
          <a:off x="7200900" y="1933575"/>
          <a:ext cx="3524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10</xdr:row>
      <xdr:rowOff>142875</xdr:rowOff>
    </xdr:from>
    <xdr:to>
      <xdr:col>13</xdr:col>
      <xdr:colOff>752475</xdr:colOff>
      <xdr:row>12</xdr:row>
      <xdr:rowOff>9525</xdr:rowOff>
    </xdr:to>
    <xdr:sp>
      <xdr:nvSpPr>
        <xdr:cNvPr id="838" name="TextBox 210"/>
        <xdr:cNvSpPr txBox="1">
          <a:spLocks noChangeArrowheads="1"/>
        </xdr:cNvSpPr>
      </xdr:nvSpPr>
      <xdr:spPr>
        <a:xfrm>
          <a:off x="9877425" y="185737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Ｋ３１
</a:t>
          </a:r>
        </a:p>
      </xdr:txBody>
    </xdr:sp>
    <xdr:clientData/>
  </xdr:twoCellAnchor>
  <xdr:twoCellAnchor>
    <xdr:from>
      <xdr:col>15</xdr:col>
      <xdr:colOff>104775</xdr:colOff>
      <xdr:row>14</xdr:row>
      <xdr:rowOff>0</xdr:rowOff>
    </xdr:from>
    <xdr:to>
      <xdr:col>15</xdr:col>
      <xdr:colOff>542925</xdr:colOff>
      <xdr:row>15</xdr:row>
      <xdr:rowOff>47625</xdr:rowOff>
    </xdr:to>
    <xdr:sp>
      <xdr:nvSpPr>
        <xdr:cNvPr id="839" name="TextBox 211"/>
        <xdr:cNvSpPr txBox="1">
          <a:spLocks noChangeArrowheads="1"/>
        </xdr:cNvSpPr>
      </xdr:nvSpPr>
      <xdr:spPr>
        <a:xfrm>
          <a:off x="11210925" y="24003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Ｋ３３
</a:t>
          </a:r>
        </a:p>
      </xdr:txBody>
    </xdr:sp>
    <xdr:clientData/>
  </xdr:twoCellAnchor>
  <xdr:twoCellAnchor>
    <xdr:from>
      <xdr:col>20</xdr:col>
      <xdr:colOff>247650</xdr:colOff>
      <xdr:row>27</xdr:row>
      <xdr:rowOff>9525</xdr:rowOff>
    </xdr:from>
    <xdr:to>
      <xdr:col>20</xdr:col>
      <xdr:colOff>571500</xdr:colOff>
      <xdr:row>28</xdr:row>
      <xdr:rowOff>133350</xdr:rowOff>
    </xdr:to>
    <xdr:sp>
      <xdr:nvSpPr>
        <xdr:cNvPr id="840" name="TextBox 230"/>
        <xdr:cNvSpPr txBox="1">
          <a:spLocks noChangeArrowheads="1"/>
        </xdr:cNvSpPr>
      </xdr:nvSpPr>
      <xdr:spPr>
        <a:xfrm>
          <a:off x="15211425" y="4638675"/>
          <a:ext cx="3238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名手酒造</a:t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723900</xdr:colOff>
      <xdr:row>30</xdr:row>
      <xdr:rowOff>95250</xdr:rowOff>
    </xdr:to>
    <xdr:sp>
      <xdr:nvSpPr>
        <xdr:cNvPr id="841" name="AutoShape 231"/>
        <xdr:cNvSpPr>
          <a:spLocks/>
        </xdr:cNvSpPr>
      </xdr:nvSpPr>
      <xdr:spPr>
        <a:xfrm>
          <a:off x="14963775" y="4810125"/>
          <a:ext cx="723900" cy="428625"/>
        </a:xfrm>
        <a:custGeom>
          <a:pathLst>
            <a:path h="45" w="76">
              <a:moveTo>
                <a:pt x="0" y="45"/>
              </a:moveTo>
              <a:lnTo>
                <a:pt x="0" y="19"/>
              </a:lnTo>
              <a:lnTo>
                <a:pt x="65" y="18"/>
              </a:lnTo>
              <a:lnTo>
                <a:pt x="7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619125</xdr:colOff>
      <xdr:row>29</xdr:row>
      <xdr:rowOff>28575</xdr:rowOff>
    </xdr:from>
    <xdr:to>
      <xdr:col>20</xdr:col>
      <xdr:colOff>628650</xdr:colOff>
      <xdr:row>31</xdr:row>
      <xdr:rowOff>9525</xdr:rowOff>
    </xdr:to>
    <xdr:sp>
      <xdr:nvSpPr>
        <xdr:cNvPr id="842" name="AutoShape 232"/>
        <xdr:cNvSpPr>
          <a:spLocks/>
        </xdr:cNvSpPr>
      </xdr:nvSpPr>
      <xdr:spPr>
        <a:xfrm>
          <a:off x="15582900" y="5000625"/>
          <a:ext cx="9525" cy="323850"/>
        </a:xfrm>
        <a:custGeom>
          <a:pathLst>
            <a:path h="34" w="1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36</xdr:row>
      <xdr:rowOff>123825</xdr:rowOff>
    </xdr:from>
    <xdr:to>
      <xdr:col>18</xdr:col>
      <xdr:colOff>476250</xdr:colOff>
      <xdr:row>37</xdr:row>
      <xdr:rowOff>161925</xdr:rowOff>
    </xdr:to>
    <xdr:sp>
      <xdr:nvSpPr>
        <xdr:cNvPr id="843" name="TextBox 233"/>
        <xdr:cNvSpPr txBox="1">
          <a:spLocks noChangeArrowheads="1"/>
        </xdr:cNvSpPr>
      </xdr:nvSpPr>
      <xdr:spPr>
        <a:xfrm>
          <a:off x="13335000" y="62960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Ｋ１６０
</a:t>
          </a:r>
        </a:p>
      </xdr:txBody>
    </xdr:sp>
    <xdr:clientData/>
  </xdr:twoCellAnchor>
  <xdr:twoCellAnchor>
    <xdr:from>
      <xdr:col>12</xdr:col>
      <xdr:colOff>609600</xdr:colOff>
      <xdr:row>35</xdr:row>
      <xdr:rowOff>9525</xdr:rowOff>
    </xdr:from>
    <xdr:to>
      <xdr:col>12</xdr:col>
      <xdr:colOff>619125</xdr:colOff>
      <xdr:row>36</xdr:row>
      <xdr:rowOff>28575</xdr:rowOff>
    </xdr:to>
    <xdr:sp>
      <xdr:nvSpPr>
        <xdr:cNvPr id="844" name="AutoShape 237"/>
        <xdr:cNvSpPr>
          <a:spLocks/>
        </xdr:cNvSpPr>
      </xdr:nvSpPr>
      <xdr:spPr>
        <a:xfrm>
          <a:off x="9401175" y="6010275"/>
          <a:ext cx="9525" cy="190500"/>
        </a:xfrm>
        <a:custGeom>
          <a:pathLst>
            <a:path h="20" w="1">
              <a:moveTo>
                <a:pt x="0" y="2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38</xdr:row>
      <xdr:rowOff>19050</xdr:rowOff>
    </xdr:from>
    <xdr:to>
      <xdr:col>11</xdr:col>
      <xdr:colOff>476250</xdr:colOff>
      <xdr:row>39</xdr:row>
      <xdr:rowOff>47625</xdr:rowOff>
    </xdr:to>
    <xdr:sp>
      <xdr:nvSpPr>
        <xdr:cNvPr id="845" name="TextBox 238"/>
        <xdr:cNvSpPr txBox="1">
          <a:spLocks noChangeArrowheads="1"/>
        </xdr:cNvSpPr>
      </xdr:nvSpPr>
      <xdr:spPr>
        <a:xfrm>
          <a:off x="7934325" y="65341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Ｋ135
</a:t>
          </a:r>
        </a:p>
      </xdr:txBody>
    </xdr:sp>
    <xdr:clientData/>
  </xdr:twoCellAnchor>
  <xdr:twoCellAnchor>
    <xdr:from>
      <xdr:col>11</xdr:col>
      <xdr:colOff>409575</xdr:colOff>
      <xdr:row>38</xdr:row>
      <xdr:rowOff>19050</xdr:rowOff>
    </xdr:from>
    <xdr:to>
      <xdr:col>12</xdr:col>
      <xdr:colOff>19050</xdr:colOff>
      <xdr:row>39</xdr:row>
      <xdr:rowOff>38100</xdr:rowOff>
    </xdr:to>
    <xdr:sp>
      <xdr:nvSpPr>
        <xdr:cNvPr id="846" name="TextBox 239"/>
        <xdr:cNvSpPr txBox="1">
          <a:spLocks noChangeArrowheads="1"/>
        </xdr:cNvSpPr>
      </xdr:nvSpPr>
      <xdr:spPr>
        <a:xfrm>
          <a:off x="8429625" y="65341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18</xdr:col>
      <xdr:colOff>57150</xdr:colOff>
      <xdr:row>31</xdr:row>
      <xdr:rowOff>104775</xdr:rowOff>
    </xdr:from>
    <xdr:to>
      <xdr:col>18</xdr:col>
      <xdr:colOff>57150</xdr:colOff>
      <xdr:row>32</xdr:row>
      <xdr:rowOff>76200</xdr:rowOff>
    </xdr:to>
    <xdr:sp>
      <xdr:nvSpPr>
        <xdr:cNvPr id="847" name="Line 240"/>
        <xdr:cNvSpPr>
          <a:spLocks/>
        </xdr:cNvSpPr>
      </xdr:nvSpPr>
      <xdr:spPr>
        <a:xfrm flipH="1" flipV="1">
          <a:off x="13477875" y="5419725"/>
          <a:ext cx="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142875</xdr:rowOff>
    </xdr:from>
    <xdr:to>
      <xdr:col>12</xdr:col>
      <xdr:colOff>571500</xdr:colOff>
      <xdr:row>36</xdr:row>
      <xdr:rowOff>28575</xdr:rowOff>
    </xdr:to>
    <xdr:sp>
      <xdr:nvSpPr>
        <xdr:cNvPr id="848" name="Line 242"/>
        <xdr:cNvSpPr>
          <a:spLocks/>
        </xdr:cNvSpPr>
      </xdr:nvSpPr>
      <xdr:spPr>
        <a:xfrm flipH="1" flipV="1">
          <a:off x="9172575" y="6143625"/>
          <a:ext cx="1905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35</xdr:row>
      <xdr:rowOff>0</xdr:rowOff>
    </xdr:from>
    <xdr:to>
      <xdr:col>11</xdr:col>
      <xdr:colOff>314325</xdr:colOff>
      <xdr:row>36</xdr:row>
      <xdr:rowOff>123825</xdr:rowOff>
    </xdr:to>
    <xdr:sp>
      <xdr:nvSpPr>
        <xdr:cNvPr id="849" name="TextBox 243"/>
        <xdr:cNvSpPr txBox="1">
          <a:spLocks noChangeArrowheads="1"/>
        </xdr:cNvSpPr>
      </xdr:nvSpPr>
      <xdr:spPr>
        <a:xfrm>
          <a:off x="8096250" y="6000750"/>
          <a:ext cx="2381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ｵｰｸﾜ</a:t>
          </a:r>
        </a:p>
      </xdr:txBody>
    </xdr:sp>
    <xdr:clientData/>
  </xdr:twoCellAnchor>
  <xdr:twoCellAnchor>
    <xdr:from>
      <xdr:col>13</xdr:col>
      <xdr:colOff>704850</xdr:colOff>
      <xdr:row>8</xdr:row>
      <xdr:rowOff>0</xdr:rowOff>
    </xdr:from>
    <xdr:to>
      <xdr:col>14</xdr:col>
      <xdr:colOff>76200</xdr:colOff>
      <xdr:row>8</xdr:row>
      <xdr:rowOff>123825</xdr:rowOff>
    </xdr:to>
    <xdr:sp>
      <xdr:nvSpPr>
        <xdr:cNvPr id="850" name="AutoShape 247"/>
        <xdr:cNvSpPr>
          <a:spLocks/>
        </xdr:cNvSpPr>
      </xdr:nvSpPr>
      <xdr:spPr>
        <a:xfrm>
          <a:off x="10267950" y="1371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3</xdr:row>
      <xdr:rowOff>161925</xdr:rowOff>
    </xdr:from>
    <xdr:to>
      <xdr:col>14</xdr:col>
      <xdr:colOff>9525</xdr:colOff>
      <xdr:row>8</xdr:row>
      <xdr:rowOff>9525</xdr:rowOff>
    </xdr:to>
    <xdr:sp>
      <xdr:nvSpPr>
        <xdr:cNvPr id="851" name="AutoShape 248"/>
        <xdr:cNvSpPr>
          <a:spLocks/>
        </xdr:cNvSpPr>
      </xdr:nvSpPr>
      <xdr:spPr>
        <a:xfrm>
          <a:off x="9896475" y="676275"/>
          <a:ext cx="447675" cy="704850"/>
        </a:xfrm>
        <a:custGeom>
          <a:pathLst>
            <a:path h="76" w="47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38100</xdr:rowOff>
    </xdr:from>
    <xdr:to>
      <xdr:col>14</xdr:col>
      <xdr:colOff>9525</xdr:colOff>
      <xdr:row>6</xdr:row>
      <xdr:rowOff>19050</xdr:rowOff>
    </xdr:to>
    <xdr:sp>
      <xdr:nvSpPr>
        <xdr:cNvPr id="852" name="Line 249"/>
        <xdr:cNvSpPr>
          <a:spLocks/>
        </xdr:cNvSpPr>
      </xdr:nvSpPr>
      <xdr:spPr>
        <a:xfrm flipV="1">
          <a:off x="10344150" y="723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5</xdr:row>
      <xdr:rowOff>104775</xdr:rowOff>
    </xdr:from>
    <xdr:to>
      <xdr:col>14</xdr:col>
      <xdr:colOff>85725</xdr:colOff>
      <xdr:row>6</xdr:row>
      <xdr:rowOff>76200</xdr:rowOff>
    </xdr:to>
    <xdr:sp>
      <xdr:nvSpPr>
        <xdr:cNvPr id="853" name="Oval 250"/>
        <xdr:cNvSpPr>
          <a:spLocks/>
        </xdr:cNvSpPr>
      </xdr:nvSpPr>
      <xdr:spPr>
        <a:xfrm>
          <a:off x="10287000" y="9620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3</xdr:row>
      <xdr:rowOff>95250</xdr:rowOff>
    </xdr:from>
    <xdr:to>
      <xdr:col>14</xdr:col>
      <xdr:colOff>685800</xdr:colOff>
      <xdr:row>4</xdr:row>
      <xdr:rowOff>133350</xdr:rowOff>
    </xdr:to>
    <xdr:sp>
      <xdr:nvSpPr>
        <xdr:cNvPr id="854" name="TextBox 251"/>
        <xdr:cNvSpPr txBox="1">
          <a:spLocks noChangeArrowheads="1"/>
        </xdr:cNvSpPr>
      </xdr:nvSpPr>
      <xdr:spPr>
        <a:xfrm>
          <a:off x="10296525" y="609600"/>
          <a:ext cx="723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那智勝浦道</a:t>
          </a:r>
        </a:p>
      </xdr:txBody>
    </xdr:sp>
    <xdr:clientData/>
  </xdr:twoCellAnchor>
  <xdr:twoCellAnchor>
    <xdr:from>
      <xdr:col>13</xdr:col>
      <xdr:colOff>171450</xdr:colOff>
      <xdr:row>5</xdr:row>
      <xdr:rowOff>104775</xdr:rowOff>
    </xdr:from>
    <xdr:to>
      <xdr:col>13</xdr:col>
      <xdr:colOff>600075</xdr:colOff>
      <xdr:row>7</xdr:row>
      <xdr:rowOff>19050</xdr:rowOff>
    </xdr:to>
    <xdr:sp>
      <xdr:nvSpPr>
        <xdr:cNvPr id="855" name="TextBox 252"/>
        <xdr:cNvSpPr txBox="1">
          <a:spLocks noChangeArrowheads="1"/>
        </xdr:cNvSpPr>
      </xdr:nvSpPr>
      <xdr:spPr>
        <a:xfrm>
          <a:off x="9734550" y="9620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11</xdr:col>
      <xdr:colOff>704850</xdr:colOff>
      <xdr:row>23</xdr:row>
      <xdr:rowOff>142875</xdr:rowOff>
    </xdr:from>
    <xdr:to>
      <xdr:col>12</xdr:col>
      <xdr:colOff>66675</xdr:colOff>
      <xdr:row>24</xdr:row>
      <xdr:rowOff>95250</xdr:rowOff>
    </xdr:to>
    <xdr:sp>
      <xdr:nvSpPr>
        <xdr:cNvPr id="856" name="AutoShape 253"/>
        <xdr:cNvSpPr>
          <a:spLocks/>
        </xdr:cNvSpPr>
      </xdr:nvSpPr>
      <xdr:spPr>
        <a:xfrm>
          <a:off x="8724900" y="4086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21</xdr:row>
      <xdr:rowOff>114300</xdr:rowOff>
    </xdr:from>
    <xdr:to>
      <xdr:col>12</xdr:col>
      <xdr:colOff>590550</xdr:colOff>
      <xdr:row>21</xdr:row>
      <xdr:rowOff>123825</xdr:rowOff>
    </xdr:to>
    <xdr:sp>
      <xdr:nvSpPr>
        <xdr:cNvPr id="857" name="Line 254"/>
        <xdr:cNvSpPr>
          <a:spLocks/>
        </xdr:cNvSpPr>
      </xdr:nvSpPr>
      <xdr:spPr>
        <a:xfrm flipH="1" flipV="1">
          <a:off x="8429625" y="37147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161925</xdr:rowOff>
    </xdr:from>
    <xdr:to>
      <xdr:col>12</xdr:col>
      <xdr:colOff>0</xdr:colOff>
      <xdr:row>23</xdr:row>
      <xdr:rowOff>161925</xdr:rowOff>
    </xdr:to>
    <xdr:sp>
      <xdr:nvSpPr>
        <xdr:cNvPr id="858" name="Line 255"/>
        <xdr:cNvSpPr>
          <a:spLocks/>
        </xdr:cNvSpPr>
      </xdr:nvSpPr>
      <xdr:spPr>
        <a:xfrm flipV="1">
          <a:off x="8791575" y="32480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21</xdr:row>
      <xdr:rowOff>47625</xdr:rowOff>
    </xdr:from>
    <xdr:to>
      <xdr:col>12</xdr:col>
      <xdr:colOff>66675</xdr:colOff>
      <xdr:row>22</xdr:row>
      <xdr:rowOff>9525</xdr:rowOff>
    </xdr:to>
    <xdr:sp>
      <xdr:nvSpPr>
        <xdr:cNvPr id="859" name="Oval 256"/>
        <xdr:cNvSpPr>
          <a:spLocks/>
        </xdr:cNvSpPr>
      </xdr:nvSpPr>
      <xdr:spPr>
        <a:xfrm>
          <a:off x="8724900" y="364807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16</xdr:row>
      <xdr:rowOff>66675</xdr:rowOff>
    </xdr:to>
    <xdr:sp>
      <xdr:nvSpPr>
        <xdr:cNvPr id="860" name="Line 257"/>
        <xdr:cNvSpPr>
          <a:spLocks/>
        </xdr:cNvSpPr>
      </xdr:nvSpPr>
      <xdr:spPr>
        <a:xfrm flipV="1">
          <a:off x="8791575" y="1885950"/>
          <a:ext cx="0" cy="923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>
      <xdr:nvSpPr>
        <xdr:cNvPr id="861" name="AutoShape 258"/>
        <xdr:cNvSpPr>
          <a:spLocks/>
        </xdr:cNvSpPr>
      </xdr:nvSpPr>
      <xdr:spPr>
        <a:xfrm>
          <a:off x="87249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104775</xdr:rowOff>
    </xdr:from>
    <xdr:to>
      <xdr:col>12</xdr:col>
      <xdr:colOff>295275</xdr:colOff>
      <xdr:row>13</xdr:row>
      <xdr:rowOff>104775</xdr:rowOff>
    </xdr:to>
    <xdr:sp>
      <xdr:nvSpPr>
        <xdr:cNvPr id="862" name="Line 259"/>
        <xdr:cNvSpPr>
          <a:spLocks/>
        </xdr:cNvSpPr>
      </xdr:nvSpPr>
      <xdr:spPr>
        <a:xfrm flipV="1">
          <a:off x="88201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114300</xdr:rowOff>
    </xdr:from>
    <xdr:to>
      <xdr:col>12</xdr:col>
      <xdr:colOff>504825</xdr:colOff>
      <xdr:row>16</xdr:row>
      <xdr:rowOff>19050</xdr:rowOff>
    </xdr:to>
    <xdr:sp>
      <xdr:nvSpPr>
        <xdr:cNvPr id="863" name="TextBox 260"/>
        <xdr:cNvSpPr txBox="1">
          <a:spLocks noChangeArrowheads="1"/>
        </xdr:cNvSpPr>
      </xdr:nvSpPr>
      <xdr:spPr>
        <a:xfrm>
          <a:off x="9067800" y="2000250"/>
          <a:ext cx="2286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JRすさみ駅</a:t>
          </a:r>
        </a:p>
      </xdr:txBody>
    </xdr:sp>
    <xdr:clientData/>
  </xdr:twoCellAnchor>
  <xdr:twoCellAnchor>
    <xdr:from>
      <xdr:col>11</xdr:col>
      <xdr:colOff>714375</xdr:colOff>
      <xdr:row>13</xdr:row>
      <xdr:rowOff>38100</xdr:rowOff>
    </xdr:from>
    <xdr:to>
      <xdr:col>12</xdr:col>
      <xdr:colOff>66675</xdr:colOff>
      <xdr:row>14</xdr:row>
      <xdr:rowOff>0</xdr:rowOff>
    </xdr:to>
    <xdr:sp>
      <xdr:nvSpPr>
        <xdr:cNvPr id="864" name="Oval 261"/>
        <xdr:cNvSpPr>
          <a:spLocks/>
        </xdr:cNvSpPr>
      </xdr:nvSpPr>
      <xdr:spPr>
        <a:xfrm>
          <a:off x="8734425" y="22669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32</xdr:row>
      <xdr:rowOff>19050</xdr:rowOff>
    </xdr:from>
    <xdr:to>
      <xdr:col>12</xdr:col>
      <xdr:colOff>66675</xdr:colOff>
      <xdr:row>32</xdr:row>
      <xdr:rowOff>142875</xdr:rowOff>
    </xdr:to>
    <xdr:sp>
      <xdr:nvSpPr>
        <xdr:cNvPr id="865" name="AutoShape 262"/>
        <xdr:cNvSpPr>
          <a:spLocks/>
        </xdr:cNvSpPr>
      </xdr:nvSpPr>
      <xdr:spPr>
        <a:xfrm>
          <a:off x="8724900" y="550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29</xdr:row>
      <xdr:rowOff>152400</xdr:rowOff>
    </xdr:from>
    <xdr:to>
      <xdr:col>12</xdr:col>
      <xdr:colOff>590550</xdr:colOff>
      <xdr:row>29</xdr:row>
      <xdr:rowOff>161925</xdr:rowOff>
    </xdr:to>
    <xdr:sp>
      <xdr:nvSpPr>
        <xdr:cNvPr id="866" name="Line 263"/>
        <xdr:cNvSpPr>
          <a:spLocks/>
        </xdr:cNvSpPr>
      </xdr:nvSpPr>
      <xdr:spPr>
        <a:xfrm flipH="1" flipV="1">
          <a:off x="8429625" y="51244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19050</xdr:rowOff>
    </xdr:from>
    <xdr:to>
      <xdr:col>12</xdr:col>
      <xdr:colOff>0</xdr:colOff>
      <xdr:row>32</xdr:row>
      <xdr:rowOff>38100</xdr:rowOff>
    </xdr:to>
    <xdr:sp>
      <xdr:nvSpPr>
        <xdr:cNvPr id="867" name="Line 264"/>
        <xdr:cNvSpPr>
          <a:spLocks/>
        </xdr:cNvSpPr>
      </xdr:nvSpPr>
      <xdr:spPr>
        <a:xfrm flipV="1">
          <a:off x="8791575" y="46482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29</xdr:row>
      <xdr:rowOff>85725</xdr:rowOff>
    </xdr:from>
    <xdr:to>
      <xdr:col>12</xdr:col>
      <xdr:colOff>66675</xdr:colOff>
      <xdr:row>30</xdr:row>
      <xdr:rowOff>47625</xdr:rowOff>
    </xdr:to>
    <xdr:sp>
      <xdr:nvSpPr>
        <xdr:cNvPr id="868" name="Oval 265"/>
        <xdr:cNvSpPr>
          <a:spLocks/>
        </xdr:cNvSpPr>
      </xdr:nvSpPr>
      <xdr:spPr>
        <a:xfrm>
          <a:off x="8724900" y="505777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11</xdr:row>
      <xdr:rowOff>171450</xdr:rowOff>
    </xdr:from>
    <xdr:to>
      <xdr:col>12</xdr:col>
      <xdr:colOff>19050</xdr:colOff>
      <xdr:row>13</xdr:row>
      <xdr:rowOff>28575</xdr:rowOff>
    </xdr:to>
    <xdr:sp>
      <xdr:nvSpPr>
        <xdr:cNvPr id="869" name="TextBox 266"/>
        <xdr:cNvSpPr txBox="1">
          <a:spLocks noChangeArrowheads="1"/>
        </xdr:cNvSpPr>
      </xdr:nvSpPr>
      <xdr:spPr>
        <a:xfrm>
          <a:off x="8382000" y="20574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11</xdr:col>
      <xdr:colOff>371475</xdr:colOff>
      <xdr:row>19</xdr:row>
      <xdr:rowOff>133350</xdr:rowOff>
    </xdr:from>
    <xdr:to>
      <xdr:col>12</xdr:col>
      <xdr:colOff>28575</xdr:colOff>
      <xdr:row>20</xdr:row>
      <xdr:rowOff>161925</xdr:rowOff>
    </xdr:to>
    <xdr:sp>
      <xdr:nvSpPr>
        <xdr:cNvPr id="870" name="TextBox 267"/>
        <xdr:cNvSpPr txBox="1">
          <a:spLocks noChangeArrowheads="1"/>
        </xdr:cNvSpPr>
      </xdr:nvSpPr>
      <xdr:spPr>
        <a:xfrm>
          <a:off x="8391525" y="33909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12</xdr:col>
      <xdr:colOff>333375</xdr:colOff>
      <xdr:row>20</xdr:row>
      <xdr:rowOff>114300</xdr:rowOff>
    </xdr:from>
    <xdr:to>
      <xdr:col>12</xdr:col>
      <xdr:colOff>762000</xdr:colOff>
      <xdr:row>21</xdr:row>
      <xdr:rowOff>142875</xdr:rowOff>
    </xdr:to>
    <xdr:sp>
      <xdr:nvSpPr>
        <xdr:cNvPr id="871" name="TextBox 268"/>
        <xdr:cNvSpPr txBox="1">
          <a:spLocks noChangeArrowheads="1"/>
        </xdr:cNvSpPr>
      </xdr:nvSpPr>
      <xdr:spPr>
        <a:xfrm>
          <a:off x="9124950" y="35433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10</xdr:col>
      <xdr:colOff>371475</xdr:colOff>
      <xdr:row>29</xdr:row>
      <xdr:rowOff>95250</xdr:rowOff>
    </xdr:from>
    <xdr:to>
      <xdr:col>11</xdr:col>
      <xdr:colOff>28575</xdr:colOff>
      <xdr:row>30</xdr:row>
      <xdr:rowOff>133350</xdr:rowOff>
    </xdr:to>
    <xdr:sp>
      <xdr:nvSpPr>
        <xdr:cNvPr id="872" name="TextBox 269"/>
        <xdr:cNvSpPr txBox="1">
          <a:spLocks noChangeArrowheads="1"/>
        </xdr:cNvSpPr>
      </xdr:nvSpPr>
      <xdr:spPr>
        <a:xfrm>
          <a:off x="7620000" y="50673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10</xdr:col>
      <xdr:colOff>266700</xdr:colOff>
      <xdr:row>19</xdr:row>
      <xdr:rowOff>57150</xdr:rowOff>
    </xdr:from>
    <xdr:to>
      <xdr:col>11</xdr:col>
      <xdr:colOff>19050</xdr:colOff>
      <xdr:row>20</xdr:row>
      <xdr:rowOff>76200</xdr:rowOff>
    </xdr:to>
    <xdr:sp>
      <xdr:nvSpPr>
        <xdr:cNvPr id="873" name="TextBox 270"/>
        <xdr:cNvSpPr txBox="1">
          <a:spLocks noChangeArrowheads="1"/>
        </xdr:cNvSpPr>
      </xdr:nvSpPr>
      <xdr:spPr>
        <a:xfrm>
          <a:off x="7515225" y="33147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11</xdr:col>
      <xdr:colOff>276225</xdr:colOff>
      <xdr:row>22</xdr:row>
      <xdr:rowOff>38100</xdr:rowOff>
    </xdr:from>
    <xdr:to>
      <xdr:col>12</xdr:col>
      <xdr:colOff>28575</xdr:colOff>
      <xdr:row>23</xdr:row>
      <xdr:rowOff>66675</xdr:rowOff>
    </xdr:to>
    <xdr:sp>
      <xdr:nvSpPr>
        <xdr:cNvPr id="874" name="TextBox 271"/>
        <xdr:cNvSpPr txBox="1">
          <a:spLocks noChangeArrowheads="1"/>
        </xdr:cNvSpPr>
      </xdr:nvSpPr>
      <xdr:spPr>
        <a:xfrm>
          <a:off x="8296275" y="381000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12</xdr:col>
      <xdr:colOff>38100</xdr:colOff>
      <xdr:row>27</xdr:row>
      <xdr:rowOff>152400</xdr:rowOff>
    </xdr:from>
    <xdr:to>
      <xdr:col>12</xdr:col>
      <xdr:colOff>466725</xdr:colOff>
      <xdr:row>29</xdr:row>
      <xdr:rowOff>9525</xdr:rowOff>
    </xdr:to>
    <xdr:sp>
      <xdr:nvSpPr>
        <xdr:cNvPr id="875" name="TextBox 272"/>
        <xdr:cNvSpPr txBox="1">
          <a:spLocks noChangeArrowheads="1"/>
        </xdr:cNvSpPr>
      </xdr:nvSpPr>
      <xdr:spPr>
        <a:xfrm>
          <a:off x="8829675" y="478155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16</xdr:col>
      <xdr:colOff>95250</xdr:colOff>
      <xdr:row>32</xdr:row>
      <xdr:rowOff>0</xdr:rowOff>
    </xdr:from>
    <xdr:to>
      <xdr:col>16</xdr:col>
      <xdr:colOff>238125</xdr:colOff>
      <xdr:row>32</xdr:row>
      <xdr:rowOff>123825</xdr:rowOff>
    </xdr:to>
    <xdr:sp>
      <xdr:nvSpPr>
        <xdr:cNvPr id="876" name="AutoShape 276"/>
        <xdr:cNvSpPr>
          <a:spLocks/>
        </xdr:cNvSpPr>
      </xdr:nvSpPr>
      <xdr:spPr>
        <a:xfrm>
          <a:off x="11972925" y="54864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30</xdr:row>
      <xdr:rowOff>28575</xdr:rowOff>
    </xdr:from>
    <xdr:to>
      <xdr:col>16</xdr:col>
      <xdr:colOff>161925</xdr:colOff>
      <xdr:row>32</xdr:row>
      <xdr:rowOff>0</xdr:rowOff>
    </xdr:to>
    <xdr:sp>
      <xdr:nvSpPr>
        <xdr:cNvPr id="877" name="AutoShape 277"/>
        <xdr:cNvSpPr>
          <a:spLocks/>
        </xdr:cNvSpPr>
      </xdr:nvSpPr>
      <xdr:spPr>
        <a:xfrm>
          <a:off x="11572875" y="5172075"/>
          <a:ext cx="466725" cy="31432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28</xdr:row>
      <xdr:rowOff>66675</xdr:rowOff>
    </xdr:from>
    <xdr:to>
      <xdr:col>16</xdr:col>
      <xdr:colOff>561975</xdr:colOff>
      <xdr:row>30</xdr:row>
      <xdr:rowOff>38100</xdr:rowOff>
    </xdr:to>
    <xdr:sp>
      <xdr:nvSpPr>
        <xdr:cNvPr id="878" name="AutoShape 278"/>
        <xdr:cNvSpPr>
          <a:spLocks/>
        </xdr:cNvSpPr>
      </xdr:nvSpPr>
      <xdr:spPr>
        <a:xfrm>
          <a:off x="12039600" y="4867275"/>
          <a:ext cx="400050" cy="31432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29</xdr:row>
      <xdr:rowOff>142875</xdr:rowOff>
    </xdr:from>
    <xdr:to>
      <xdr:col>16</xdr:col>
      <xdr:colOff>228600</xdr:colOff>
      <xdr:row>30</xdr:row>
      <xdr:rowOff>104775</xdr:rowOff>
    </xdr:to>
    <xdr:sp>
      <xdr:nvSpPr>
        <xdr:cNvPr id="879" name="Oval 279"/>
        <xdr:cNvSpPr>
          <a:spLocks/>
        </xdr:cNvSpPr>
      </xdr:nvSpPr>
      <xdr:spPr>
        <a:xfrm>
          <a:off x="11972925" y="51149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533400</xdr:colOff>
      <xdr:row>28</xdr:row>
      <xdr:rowOff>85725</xdr:rowOff>
    </xdr:from>
    <xdr:to>
      <xdr:col>16</xdr:col>
      <xdr:colOff>114300</xdr:colOff>
      <xdr:row>29</xdr:row>
      <xdr:rowOff>142875</xdr:rowOff>
    </xdr:to>
    <xdr:sp>
      <xdr:nvSpPr>
        <xdr:cNvPr id="880" name="TextBox 280"/>
        <xdr:cNvSpPr txBox="1">
          <a:spLocks noChangeArrowheads="1"/>
        </xdr:cNvSpPr>
      </xdr:nvSpPr>
      <xdr:spPr>
        <a:xfrm>
          <a:off x="11639550" y="48863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ｶﾞｽﾄ</a:t>
          </a:r>
        </a:p>
      </xdr:txBody>
    </xdr:sp>
    <xdr:clientData/>
  </xdr:twoCellAnchor>
  <xdr:twoCellAnchor>
    <xdr:from>
      <xdr:col>15</xdr:col>
      <xdr:colOff>114300</xdr:colOff>
      <xdr:row>30</xdr:row>
      <xdr:rowOff>38100</xdr:rowOff>
    </xdr:from>
    <xdr:to>
      <xdr:col>15</xdr:col>
      <xdr:colOff>304800</xdr:colOff>
      <xdr:row>30</xdr:row>
      <xdr:rowOff>38100</xdr:rowOff>
    </xdr:to>
    <xdr:sp>
      <xdr:nvSpPr>
        <xdr:cNvPr id="881" name="Line 281"/>
        <xdr:cNvSpPr>
          <a:spLocks/>
        </xdr:cNvSpPr>
      </xdr:nvSpPr>
      <xdr:spPr>
        <a:xfrm flipV="1">
          <a:off x="11220450" y="5181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0</xdr:rowOff>
    </xdr:from>
    <xdr:to>
      <xdr:col>15</xdr:col>
      <xdr:colOff>485775</xdr:colOff>
      <xdr:row>30</xdr:row>
      <xdr:rowOff>28575</xdr:rowOff>
    </xdr:to>
    <xdr:sp>
      <xdr:nvSpPr>
        <xdr:cNvPr id="882" name="AutoShape 282"/>
        <xdr:cNvSpPr>
          <a:spLocks/>
        </xdr:cNvSpPr>
      </xdr:nvSpPr>
      <xdr:spPr>
        <a:xfrm>
          <a:off x="11468100" y="4629150"/>
          <a:ext cx="123825" cy="542925"/>
        </a:xfrm>
        <a:custGeom>
          <a:pathLst>
            <a:path h="58" w="13">
              <a:moveTo>
                <a:pt x="13" y="58"/>
              </a:moveTo>
              <a:lnTo>
                <a:pt x="0" y="5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29</xdr:row>
      <xdr:rowOff>142875</xdr:rowOff>
    </xdr:from>
    <xdr:to>
      <xdr:col>15</xdr:col>
      <xdr:colOff>419100</xdr:colOff>
      <xdr:row>30</xdr:row>
      <xdr:rowOff>104775</xdr:rowOff>
    </xdr:to>
    <xdr:sp>
      <xdr:nvSpPr>
        <xdr:cNvPr id="883" name="Oval 283"/>
        <xdr:cNvSpPr>
          <a:spLocks/>
        </xdr:cNvSpPr>
      </xdr:nvSpPr>
      <xdr:spPr>
        <a:xfrm>
          <a:off x="11401425" y="51149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31</xdr:row>
      <xdr:rowOff>57150</xdr:rowOff>
    </xdr:from>
    <xdr:to>
      <xdr:col>16</xdr:col>
      <xdr:colOff>123825</xdr:colOff>
      <xdr:row>32</xdr:row>
      <xdr:rowOff>76200</xdr:rowOff>
    </xdr:to>
    <xdr:sp>
      <xdr:nvSpPr>
        <xdr:cNvPr id="884" name="TextBox 284"/>
        <xdr:cNvSpPr txBox="1">
          <a:spLocks noChangeArrowheads="1"/>
        </xdr:cNvSpPr>
      </xdr:nvSpPr>
      <xdr:spPr>
        <a:xfrm>
          <a:off x="11525250" y="53721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15</xdr:col>
      <xdr:colOff>428625</xdr:colOff>
      <xdr:row>27</xdr:row>
      <xdr:rowOff>0</xdr:rowOff>
    </xdr:from>
    <xdr:to>
      <xdr:col>16</xdr:col>
      <xdr:colOff>371475</xdr:colOff>
      <xdr:row>27</xdr:row>
      <xdr:rowOff>171450</xdr:rowOff>
    </xdr:to>
    <xdr:sp>
      <xdr:nvSpPr>
        <xdr:cNvPr id="885" name="TextBox 285"/>
        <xdr:cNvSpPr txBox="1">
          <a:spLocks noChangeArrowheads="1"/>
        </xdr:cNvSpPr>
      </xdr:nvSpPr>
      <xdr:spPr>
        <a:xfrm>
          <a:off x="11534775" y="4629150"/>
          <a:ext cx="7143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海南市役所</a:t>
          </a:r>
        </a:p>
      </xdr:txBody>
    </xdr:sp>
    <xdr:clientData/>
  </xdr:twoCellAnchor>
  <xdr:twoCellAnchor>
    <xdr:from>
      <xdr:col>15</xdr:col>
      <xdr:colOff>371475</xdr:colOff>
      <xdr:row>30</xdr:row>
      <xdr:rowOff>104775</xdr:rowOff>
    </xdr:from>
    <xdr:to>
      <xdr:col>16</xdr:col>
      <xdr:colOff>104775</xdr:colOff>
      <xdr:row>31</xdr:row>
      <xdr:rowOff>66675</xdr:rowOff>
    </xdr:to>
    <xdr:sp>
      <xdr:nvSpPr>
        <xdr:cNvPr id="886" name="AutoShape 286"/>
        <xdr:cNvSpPr>
          <a:spLocks/>
        </xdr:cNvSpPr>
      </xdr:nvSpPr>
      <xdr:spPr>
        <a:xfrm rot="16200000">
          <a:off x="11477625" y="5248275"/>
          <a:ext cx="5048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66675</xdr:rowOff>
    </xdr:from>
    <xdr:to>
      <xdr:col>16</xdr:col>
      <xdr:colOff>352425</xdr:colOff>
      <xdr:row>16</xdr:row>
      <xdr:rowOff>95250</xdr:rowOff>
    </xdr:to>
    <xdr:sp>
      <xdr:nvSpPr>
        <xdr:cNvPr id="887" name="AutoShape 287"/>
        <xdr:cNvSpPr>
          <a:spLocks/>
        </xdr:cNvSpPr>
      </xdr:nvSpPr>
      <xdr:spPr>
        <a:xfrm>
          <a:off x="11620500" y="2809875"/>
          <a:ext cx="609600" cy="2857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114300</xdr:rowOff>
    </xdr:from>
    <xdr:to>
      <xdr:col>16</xdr:col>
      <xdr:colOff>133350</xdr:colOff>
      <xdr:row>17</xdr:row>
      <xdr:rowOff>47625</xdr:rowOff>
    </xdr:to>
    <xdr:sp>
      <xdr:nvSpPr>
        <xdr:cNvPr id="888" name="AutoShape 289"/>
        <xdr:cNvSpPr>
          <a:spLocks/>
        </xdr:cNvSpPr>
      </xdr:nvSpPr>
      <xdr:spPr>
        <a:xfrm>
          <a:off x="11877675" y="2514600"/>
          <a:ext cx="133350" cy="447675"/>
        </a:xfrm>
        <a:custGeom>
          <a:pathLst>
            <a:path h="47" w="14">
              <a:moveTo>
                <a:pt x="0" y="0"/>
              </a:moveTo>
              <a:lnTo>
                <a:pt x="0" y="9"/>
              </a:lnTo>
              <a:lnTo>
                <a:pt x="9" y="19"/>
              </a:lnTo>
              <a:lnTo>
                <a:pt x="9" y="24"/>
              </a:lnTo>
              <a:lnTo>
                <a:pt x="14" y="29"/>
              </a:lnTo>
              <a:lnTo>
                <a:pt x="14" y="47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15</xdr:row>
      <xdr:rowOff>47625</xdr:rowOff>
    </xdr:to>
    <xdr:sp>
      <xdr:nvSpPr>
        <xdr:cNvPr id="889" name="Line 293"/>
        <xdr:cNvSpPr>
          <a:spLocks/>
        </xdr:cNvSpPr>
      </xdr:nvSpPr>
      <xdr:spPr>
        <a:xfrm flipV="1">
          <a:off x="11877675" y="17621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11</xdr:row>
      <xdr:rowOff>19050</xdr:rowOff>
    </xdr:from>
    <xdr:to>
      <xdr:col>16</xdr:col>
      <xdr:colOff>457200</xdr:colOff>
      <xdr:row>13</xdr:row>
      <xdr:rowOff>0</xdr:rowOff>
    </xdr:to>
    <xdr:sp>
      <xdr:nvSpPr>
        <xdr:cNvPr id="890" name="Line 294"/>
        <xdr:cNvSpPr>
          <a:spLocks/>
        </xdr:cNvSpPr>
      </xdr:nvSpPr>
      <xdr:spPr>
        <a:xfrm flipH="1">
          <a:off x="11944350" y="1905000"/>
          <a:ext cx="390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12</xdr:row>
      <xdr:rowOff>133350</xdr:rowOff>
    </xdr:from>
    <xdr:to>
      <xdr:col>16</xdr:col>
      <xdr:colOff>76200</xdr:colOff>
      <xdr:row>13</xdr:row>
      <xdr:rowOff>114300</xdr:rowOff>
    </xdr:to>
    <xdr:sp>
      <xdr:nvSpPr>
        <xdr:cNvPr id="891" name="Oval 295"/>
        <xdr:cNvSpPr>
          <a:spLocks/>
        </xdr:cNvSpPr>
      </xdr:nvSpPr>
      <xdr:spPr>
        <a:xfrm>
          <a:off x="11791950" y="2190750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13</xdr:row>
      <xdr:rowOff>76200</xdr:rowOff>
    </xdr:from>
    <xdr:to>
      <xdr:col>15</xdr:col>
      <xdr:colOff>723900</xdr:colOff>
      <xdr:row>15</xdr:row>
      <xdr:rowOff>76200</xdr:rowOff>
    </xdr:to>
    <xdr:sp>
      <xdr:nvSpPr>
        <xdr:cNvPr id="892" name="Line 296"/>
        <xdr:cNvSpPr>
          <a:spLocks/>
        </xdr:cNvSpPr>
      </xdr:nvSpPr>
      <xdr:spPr>
        <a:xfrm flipH="1">
          <a:off x="11439525" y="2305050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14</xdr:row>
      <xdr:rowOff>9525</xdr:rowOff>
    </xdr:from>
    <xdr:to>
      <xdr:col>16</xdr:col>
      <xdr:colOff>66675</xdr:colOff>
      <xdr:row>14</xdr:row>
      <xdr:rowOff>123825</xdr:rowOff>
    </xdr:to>
    <xdr:sp>
      <xdr:nvSpPr>
        <xdr:cNvPr id="893" name="AutoShape 298"/>
        <xdr:cNvSpPr>
          <a:spLocks/>
        </xdr:cNvSpPr>
      </xdr:nvSpPr>
      <xdr:spPr>
        <a:xfrm>
          <a:off x="11820525" y="24098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161925</xdr:rowOff>
    </xdr:from>
    <xdr:to>
      <xdr:col>16</xdr:col>
      <xdr:colOff>219075</xdr:colOff>
      <xdr:row>16</xdr:row>
      <xdr:rowOff>114300</xdr:rowOff>
    </xdr:to>
    <xdr:sp>
      <xdr:nvSpPr>
        <xdr:cNvPr id="894" name="Oval 299"/>
        <xdr:cNvSpPr>
          <a:spLocks/>
        </xdr:cNvSpPr>
      </xdr:nvSpPr>
      <xdr:spPr>
        <a:xfrm>
          <a:off x="11925300" y="2733675"/>
          <a:ext cx="1714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11</xdr:row>
      <xdr:rowOff>133350</xdr:rowOff>
    </xdr:from>
    <xdr:to>
      <xdr:col>16</xdr:col>
      <xdr:colOff>438150</xdr:colOff>
      <xdr:row>15</xdr:row>
      <xdr:rowOff>123825</xdr:rowOff>
    </xdr:to>
    <xdr:sp>
      <xdr:nvSpPr>
        <xdr:cNvPr id="895" name="AutoShape 300"/>
        <xdr:cNvSpPr>
          <a:spLocks/>
        </xdr:cNvSpPr>
      </xdr:nvSpPr>
      <xdr:spPr>
        <a:xfrm>
          <a:off x="11991975" y="2019300"/>
          <a:ext cx="323850" cy="676275"/>
        </a:xfrm>
        <a:custGeom>
          <a:pathLst>
            <a:path h="63" w="35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104775</xdr:rowOff>
    </xdr:from>
    <xdr:to>
      <xdr:col>16</xdr:col>
      <xdr:colOff>409575</xdr:colOff>
      <xdr:row>15</xdr:row>
      <xdr:rowOff>76200</xdr:rowOff>
    </xdr:to>
    <xdr:sp>
      <xdr:nvSpPr>
        <xdr:cNvPr id="896" name="AutoShape 301"/>
        <xdr:cNvSpPr>
          <a:spLocks/>
        </xdr:cNvSpPr>
      </xdr:nvSpPr>
      <xdr:spPr>
        <a:xfrm>
          <a:off x="11915775" y="1990725"/>
          <a:ext cx="371475" cy="657225"/>
        </a:xfrm>
        <a:custGeom>
          <a:pathLst>
            <a:path h="69" w="39">
              <a:moveTo>
                <a:pt x="39" y="0"/>
              </a:moveTo>
              <a:lnTo>
                <a:pt x="31" y="5"/>
              </a:lnTo>
              <a:lnTo>
                <a:pt x="23" y="12"/>
              </a:lnTo>
              <a:lnTo>
                <a:pt x="15" y="20"/>
              </a:lnTo>
              <a:lnTo>
                <a:pt x="7" y="32"/>
              </a:lnTo>
              <a:lnTo>
                <a:pt x="4" y="50"/>
              </a:lnTo>
              <a:lnTo>
                <a:pt x="4" y="63"/>
              </a:lnTo>
              <a:lnTo>
                <a:pt x="0" y="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152400</xdr:rowOff>
    </xdr:from>
    <xdr:to>
      <xdr:col>16</xdr:col>
      <xdr:colOff>495300</xdr:colOff>
      <xdr:row>15</xdr:row>
      <xdr:rowOff>95250</xdr:rowOff>
    </xdr:to>
    <xdr:sp>
      <xdr:nvSpPr>
        <xdr:cNvPr id="897" name="AutoShape 302"/>
        <xdr:cNvSpPr>
          <a:spLocks/>
        </xdr:cNvSpPr>
      </xdr:nvSpPr>
      <xdr:spPr>
        <a:xfrm>
          <a:off x="12039600" y="2038350"/>
          <a:ext cx="333375" cy="628650"/>
        </a:xfrm>
        <a:custGeom>
          <a:pathLst>
            <a:path h="66" w="35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19050</xdr:rowOff>
    </xdr:from>
    <xdr:to>
      <xdr:col>6</xdr:col>
      <xdr:colOff>276225</xdr:colOff>
      <xdr:row>13</xdr:row>
      <xdr:rowOff>114300</xdr:rowOff>
    </xdr:to>
    <xdr:sp>
      <xdr:nvSpPr>
        <xdr:cNvPr id="898" name="AutoShape 304"/>
        <xdr:cNvSpPr>
          <a:spLocks/>
        </xdr:cNvSpPr>
      </xdr:nvSpPr>
      <xdr:spPr>
        <a:xfrm>
          <a:off x="4067175" y="1905000"/>
          <a:ext cx="238125" cy="438150"/>
        </a:xfrm>
        <a:custGeom>
          <a:pathLst>
            <a:path h="48" w="25">
              <a:moveTo>
                <a:pt x="0" y="48"/>
              </a:moveTo>
              <a:lnTo>
                <a:pt x="0" y="24"/>
              </a:lnTo>
              <a:lnTo>
                <a:pt x="25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142875</xdr:rowOff>
    </xdr:from>
    <xdr:to>
      <xdr:col>6</xdr:col>
      <xdr:colOff>266700</xdr:colOff>
      <xdr:row>13</xdr:row>
      <xdr:rowOff>142875</xdr:rowOff>
    </xdr:to>
    <xdr:sp>
      <xdr:nvSpPr>
        <xdr:cNvPr id="899" name="Line 305"/>
        <xdr:cNvSpPr>
          <a:spLocks/>
        </xdr:cNvSpPr>
      </xdr:nvSpPr>
      <xdr:spPr>
        <a:xfrm>
          <a:off x="3733800" y="2371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161925</xdr:rowOff>
    </xdr:from>
    <xdr:to>
      <xdr:col>6</xdr:col>
      <xdr:colOff>571500</xdr:colOff>
      <xdr:row>15</xdr:row>
      <xdr:rowOff>114300</xdr:rowOff>
    </xdr:to>
    <xdr:sp>
      <xdr:nvSpPr>
        <xdr:cNvPr id="900" name="TextBox 306"/>
        <xdr:cNvSpPr txBox="1">
          <a:spLocks noChangeArrowheads="1"/>
        </xdr:cNvSpPr>
      </xdr:nvSpPr>
      <xdr:spPr>
        <a:xfrm>
          <a:off x="4143375" y="2390775"/>
          <a:ext cx="4572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638175</xdr:colOff>
      <xdr:row>13</xdr:row>
      <xdr:rowOff>85725</xdr:rowOff>
    </xdr:from>
    <xdr:to>
      <xdr:col>6</xdr:col>
      <xdr:colOff>38100</xdr:colOff>
      <xdr:row>16</xdr:row>
      <xdr:rowOff>47625</xdr:rowOff>
    </xdr:to>
    <xdr:sp>
      <xdr:nvSpPr>
        <xdr:cNvPr id="901" name="AutoShape 307"/>
        <xdr:cNvSpPr>
          <a:spLocks/>
        </xdr:cNvSpPr>
      </xdr:nvSpPr>
      <xdr:spPr>
        <a:xfrm>
          <a:off x="3895725" y="2314575"/>
          <a:ext cx="171450" cy="476250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6</xdr:col>
      <xdr:colOff>104775</xdr:colOff>
      <xdr:row>14</xdr:row>
      <xdr:rowOff>133350</xdr:rowOff>
    </xdr:to>
    <xdr:sp>
      <xdr:nvSpPr>
        <xdr:cNvPr id="902" name="AutoShape 308"/>
        <xdr:cNvSpPr>
          <a:spLocks/>
        </xdr:cNvSpPr>
      </xdr:nvSpPr>
      <xdr:spPr>
        <a:xfrm>
          <a:off x="4000500" y="2400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15</xdr:row>
      <xdr:rowOff>0</xdr:rowOff>
    </xdr:from>
    <xdr:to>
      <xdr:col>6</xdr:col>
      <xdr:colOff>142875</xdr:colOff>
      <xdr:row>15</xdr:row>
      <xdr:rowOff>9525</xdr:rowOff>
    </xdr:to>
    <xdr:sp>
      <xdr:nvSpPr>
        <xdr:cNvPr id="903" name="Line 309"/>
        <xdr:cNvSpPr>
          <a:spLocks/>
        </xdr:cNvSpPr>
      </xdr:nvSpPr>
      <xdr:spPr>
        <a:xfrm flipV="1">
          <a:off x="3695700" y="2571750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28575</xdr:rowOff>
    </xdr:from>
    <xdr:to>
      <xdr:col>6</xdr:col>
      <xdr:colOff>38100</xdr:colOff>
      <xdr:row>12</xdr:row>
      <xdr:rowOff>123825</xdr:rowOff>
    </xdr:to>
    <xdr:sp>
      <xdr:nvSpPr>
        <xdr:cNvPr id="904" name="Line 310"/>
        <xdr:cNvSpPr>
          <a:spLocks/>
        </xdr:cNvSpPr>
      </xdr:nvSpPr>
      <xdr:spPr>
        <a:xfrm flipV="1">
          <a:off x="4067175" y="1914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12</xdr:row>
      <xdr:rowOff>0</xdr:rowOff>
    </xdr:from>
    <xdr:to>
      <xdr:col>6</xdr:col>
      <xdr:colOff>95250</xdr:colOff>
      <xdr:row>13</xdr:row>
      <xdr:rowOff>38100</xdr:rowOff>
    </xdr:to>
    <xdr:sp>
      <xdr:nvSpPr>
        <xdr:cNvPr id="905" name="TextBox 311"/>
        <xdr:cNvSpPr txBox="1">
          <a:spLocks noChangeArrowheads="1"/>
        </xdr:cNvSpPr>
      </xdr:nvSpPr>
      <xdr:spPr>
        <a:xfrm>
          <a:off x="3667125" y="2057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4</xdr:col>
      <xdr:colOff>704850</xdr:colOff>
      <xdr:row>14</xdr:row>
      <xdr:rowOff>38100</xdr:rowOff>
    </xdr:from>
    <xdr:to>
      <xdr:col>5</xdr:col>
      <xdr:colOff>542925</xdr:colOff>
      <xdr:row>15</xdr:row>
      <xdr:rowOff>85725</xdr:rowOff>
    </xdr:to>
    <xdr:sp>
      <xdr:nvSpPr>
        <xdr:cNvPr id="906" name="TextBox 312"/>
        <xdr:cNvSpPr txBox="1">
          <a:spLocks noChangeArrowheads="1"/>
        </xdr:cNvSpPr>
      </xdr:nvSpPr>
      <xdr:spPr>
        <a:xfrm>
          <a:off x="3190875" y="24384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5</xdr:col>
      <xdr:colOff>161925</xdr:colOff>
      <xdr:row>13</xdr:row>
      <xdr:rowOff>28575</xdr:rowOff>
    </xdr:from>
    <xdr:to>
      <xdr:col>5</xdr:col>
      <xdr:colOff>581025</xdr:colOff>
      <xdr:row>14</xdr:row>
      <xdr:rowOff>47625</xdr:rowOff>
    </xdr:to>
    <xdr:sp>
      <xdr:nvSpPr>
        <xdr:cNvPr id="907" name="TextBox 313"/>
        <xdr:cNvSpPr txBox="1">
          <a:spLocks noChangeArrowheads="1"/>
        </xdr:cNvSpPr>
      </xdr:nvSpPr>
      <xdr:spPr>
        <a:xfrm>
          <a:off x="3419475" y="225742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609600</xdr:colOff>
      <xdr:row>16</xdr:row>
      <xdr:rowOff>161925</xdr:rowOff>
    </xdr:to>
    <xdr:sp>
      <xdr:nvSpPr>
        <xdr:cNvPr id="908" name="TextBox 314"/>
        <xdr:cNvSpPr txBox="1">
          <a:spLocks noChangeArrowheads="1"/>
        </xdr:cNvSpPr>
      </xdr:nvSpPr>
      <xdr:spPr>
        <a:xfrm>
          <a:off x="3286125" y="2600325"/>
          <a:ext cx="5810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</a:t>
          </a:r>
        </a:p>
      </xdr:txBody>
    </xdr:sp>
    <xdr:clientData/>
  </xdr:twoCellAnchor>
  <xdr:twoCellAnchor>
    <xdr:from>
      <xdr:col>5</xdr:col>
      <xdr:colOff>742950</xdr:colOff>
      <xdr:row>13</xdr:row>
      <xdr:rowOff>66675</xdr:rowOff>
    </xdr:from>
    <xdr:to>
      <xdr:col>6</xdr:col>
      <xdr:colOff>104775</xdr:colOff>
      <xdr:row>14</xdr:row>
      <xdr:rowOff>28575</xdr:rowOff>
    </xdr:to>
    <xdr:sp>
      <xdr:nvSpPr>
        <xdr:cNvPr id="909" name="Oval 315"/>
        <xdr:cNvSpPr>
          <a:spLocks/>
        </xdr:cNvSpPr>
      </xdr:nvSpPr>
      <xdr:spPr>
        <a:xfrm>
          <a:off x="4000500" y="22955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9525</xdr:rowOff>
    </xdr:from>
    <xdr:to>
      <xdr:col>6</xdr:col>
      <xdr:colOff>38100</xdr:colOff>
      <xdr:row>16</xdr:row>
      <xdr:rowOff>114300</xdr:rowOff>
    </xdr:to>
    <xdr:sp>
      <xdr:nvSpPr>
        <xdr:cNvPr id="910" name="Line 316"/>
        <xdr:cNvSpPr>
          <a:spLocks/>
        </xdr:cNvSpPr>
      </xdr:nvSpPr>
      <xdr:spPr>
        <a:xfrm flipV="1">
          <a:off x="4067175" y="2581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</xdr:row>
      <xdr:rowOff>47625</xdr:rowOff>
    </xdr:from>
    <xdr:to>
      <xdr:col>6</xdr:col>
      <xdr:colOff>180975</xdr:colOff>
      <xdr:row>4</xdr:row>
      <xdr:rowOff>47625</xdr:rowOff>
    </xdr:to>
    <xdr:sp>
      <xdr:nvSpPr>
        <xdr:cNvPr id="911" name="Line 317"/>
        <xdr:cNvSpPr>
          <a:spLocks/>
        </xdr:cNvSpPr>
      </xdr:nvSpPr>
      <xdr:spPr>
        <a:xfrm>
          <a:off x="3390900" y="733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47625</xdr:rowOff>
    </xdr:from>
    <xdr:to>
      <xdr:col>6</xdr:col>
      <xdr:colOff>266700</xdr:colOff>
      <xdr:row>5</xdr:row>
      <xdr:rowOff>47625</xdr:rowOff>
    </xdr:to>
    <xdr:sp>
      <xdr:nvSpPr>
        <xdr:cNvPr id="912" name="Line 318"/>
        <xdr:cNvSpPr>
          <a:spLocks/>
        </xdr:cNvSpPr>
      </xdr:nvSpPr>
      <xdr:spPr>
        <a:xfrm>
          <a:off x="3476625" y="9048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14</xdr:row>
      <xdr:rowOff>38100</xdr:rowOff>
    </xdr:from>
    <xdr:to>
      <xdr:col>5</xdr:col>
      <xdr:colOff>542925</xdr:colOff>
      <xdr:row>15</xdr:row>
      <xdr:rowOff>85725</xdr:rowOff>
    </xdr:to>
    <xdr:sp>
      <xdr:nvSpPr>
        <xdr:cNvPr id="913" name="TextBox 319"/>
        <xdr:cNvSpPr txBox="1">
          <a:spLocks noChangeArrowheads="1"/>
        </xdr:cNvSpPr>
      </xdr:nvSpPr>
      <xdr:spPr>
        <a:xfrm>
          <a:off x="3190875" y="24384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914" name="Line 320"/>
        <xdr:cNvSpPr>
          <a:spLocks/>
        </xdr:cNvSpPr>
      </xdr:nvSpPr>
      <xdr:spPr>
        <a:xfrm flipH="1">
          <a:off x="2276475" y="188595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915" name="Line 321"/>
        <xdr:cNvSpPr>
          <a:spLocks/>
        </xdr:cNvSpPr>
      </xdr:nvSpPr>
      <xdr:spPr>
        <a:xfrm flipH="1">
          <a:off x="2276475" y="197167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16" name="Line 322"/>
        <xdr:cNvSpPr>
          <a:spLocks/>
        </xdr:cNvSpPr>
      </xdr:nvSpPr>
      <xdr:spPr>
        <a:xfrm flipH="1">
          <a:off x="2524125" y="21526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17" name="Line 323"/>
        <xdr:cNvSpPr>
          <a:spLocks/>
        </xdr:cNvSpPr>
      </xdr:nvSpPr>
      <xdr:spPr>
        <a:xfrm flipH="1">
          <a:off x="2390775" y="24098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18" name="Line 324"/>
        <xdr:cNvSpPr>
          <a:spLocks/>
        </xdr:cNvSpPr>
      </xdr:nvSpPr>
      <xdr:spPr>
        <a:xfrm flipH="1">
          <a:off x="2257425" y="26574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919" name="Line 325"/>
        <xdr:cNvSpPr>
          <a:spLocks/>
        </xdr:cNvSpPr>
      </xdr:nvSpPr>
      <xdr:spPr>
        <a:xfrm flipH="1">
          <a:off x="2400300" y="267652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920" name="Line 326"/>
        <xdr:cNvSpPr>
          <a:spLocks/>
        </xdr:cNvSpPr>
      </xdr:nvSpPr>
      <xdr:spPr>
        <a:xfrm flipH="1">
          <a:off x="2276475" y="188595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921" name="Line 327"/>
        <xdr:cNvSpPr>
          <a:spLocks/>
        </xdr:cNvSpPr>
      </xdr:nvSpPr>
      <xdr:spPr>
        <a:xfrm flipH="1">
          <a:off x="2276475" y="197167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22" name="Line 328"/>
        <xdr:cNvSpPr>
          <a:spLocks/>
        </xdr:cNvSpPr>
      </xdr:nvSpPr>
      <xdr:spPr>
        <a:xfrm flipH="1">
          <a:off x="2524125" y="21526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23" name="Line 329"/>
        <xdr:cNvSpPr>
          <a:spLocks/>
        </xdr:cNvSpPr>
      </xdr:nvSpPr>
      <xdr:spPr>
        <a:xfrm flipH="1">
          <a:off x="2390775" y="24098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24" name="Line 330"/>
        <xdr:cNvSpPr>
          <a:spLocks/>
        </xdr:cNvSpPr>
      </xdr:nvSpPr>
      <xdr:spPr>
        <a:xfrm flipH="1">
          <a:off x="2257425" y="26574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133350</xdr:rowOff>
    </xdr:from>
    <xdr:to>
      <xdr:col>4</xdr:col>
      <xdr:colOff>180975</xdr:colOff>
      <xdr:row>13</xdr:row>
      <xdr:rowOff>38100</xdr:rowOff>
    </xdr:to>
    <xdr:sp>
      <xdr:nvSpPr>
        <xdr:cNvPr id="925" name="Line 331"/>
        <xdr:cNvSpPr>
          <a:spLocks/>
        </xdr:cNvSpPr>
      </xdr:nvSpPr>
      <xdr:spPr>
        <a:xfrm flipH="1">
          <a:off x="2428875" y="1847850"/>
          <a:ext cx="238125" cy="4191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11</xdr:row>
      <xdr:rowOff>0</xdr:rowOff>
    </xdr:from>
    <xdr:to>
      <xdr:col>3</xdr:col>
      <xdr:colOff>714375</xdr:colOff>
      <xdr:row>14</xdr:row>
      <xdr:rowOff>133350</xdr:rowOff>
    </xdr:to>
    <xdr:sp>
      <xdr:nvSpPr>
        <xdr:cNvPr id="926" name="AutoShape 332"/>
        <xdr:cNvSpPr>
          <a:spLocks/>
        </xdr:cNvSpPr>
      </xdr:nvSpPr>
      <xdr:spPr>
        <a:xfrm>
          <a:off x="2295525" y="1885950"/>
          <a:ext cx="133350" cy="6477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927" name="Polygon 333"/>
        <xdr:cNvSpPr>
          <a:spLocks/>
        </xdr:cNvSpPr>
      </xdr:nvSpPr>
      <xdr:spPr>
        <a:xfrm>
          <a:off x="2238375" y="242887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928" name="Polygon 334"/>
        <xdr:cNvSpPr>
          <a:spLocks/>
        </xdr:cNvSpPr>
      </xdr:nvSpPr>
      <xdr:spPr>
        <a:xfrm>
          <a:off x="2333625" y="263842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142875</xdr:rowOff>
    </xdr:from>
    <xdr:to>
      <xdr:col>3</xdr:col>
      <xdr:colOff>685800</xdr:colOff>
      <xdr:row>16</xdr:row>
      <xdr:rowOff>161925</xdr:rowOff>
    </xdr:to>
    <xdr:sp>
      <xdr:nvSpPr>
        <xdr:cNvPr id="929" name="Line 335"/>
        <xdr:cNvSpPr>
          <a:spLocks/>
        </xdr:cNvSpPr>
      </xdr:nvSpPr>
      <xdr:spPr>
        <a:xfrm flipH="1">
          <a:off x="2400300" y="27146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47625</xdr:rowOff>
    </xdr:from>
    <xdr:to>
      <xdr:col>4</xdr:col>
      <xdr:colOff>0</xdr:colOff>
      <xdr:row>16</xdr:row>
      <xdr:rowOff>161925</xdr:rowOff>
    </xdr:to>
    <xdr:sp>
      <xdr:nvSpPr>
        <xdr:cNvPr id="930" name="AutoShape 336"/>
        <xdr:cNvSpPr>
          <a:spLocks/>
        </xdr:cNvSpPr>
      </xdr:nvSpPr>
      <xdr:spPr>
        <a:xfrm>
          <a:off x="2324100" y="2790825"/>
          <a:ext cx="1619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16</xdr:row>
      <xdr:rowOff>0</xdr:rowOff>
    </xdr:from>
    <xdr:to>
      <xdr:col>4</xdr:col>
      <xdr:colOff>438150</xdr:colOff>
      <xdr:row>17</xdr:row>
      <xdr:rowOff>38100</xdr:rowOff>
    </xdr:to>
    <xdr:sp>
      <xdr:nvSpPr>
        <xdr:cNvPr id="931" name="TextBox 337"/>
        <xdr:cNvSpPr txBox="1">
          <a:spLocks noChangeArrowheads="1"/>
        </xdr:cNvSpPr>
      </xdr:nvSpPr>
      <xdr:spPr>
        <a:xfrm>
          <a:off x="2466975" y="27432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762000</xdr:colOff>
      <xdr:row>11</xdr:row>
      <xdr:rowOff>133350</xdr:rowOff>
    </xdr:from>
    <xdr:to>
      <xdr:col>3</xdr:col>
      <xdr:colOff>762000</xdr:colOff>
      <xdr:row>14</xdr:row>
      <xdr:rowOff>142875</xdr:rowOff>
    </xdr:to>
    <xdr:sp>
      <xdr:nvSpPr>
        <xdr:cNvPr id="932" name="TextBox 338"/>
        <xdr:cNvSpPr txBox="1">
          <a:spLocks noChangeArrowheads="1"/>
        </xdr:cNvSpPr>
      </xdr:nvSpPr>
      <xdr:spPr>
        <a:xfrm>
          <a:off x="1704975" y="2019300"/>
          <a:ext cx="771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(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ヘ下る
</a:t>
          </a:r>
        </a:p>
      </xdr:txBody>
    </xdr:sp>
    <xdr:clientData/>
  </xdr:twoCellAnchor>
  <xdr:twoCellAnchor>
    <xdr:from>
      <xdr:col>4</xdr:col>
      <xdr:colOff>66675</xdr:colOff>
      <xdr:row>11</xdr:row>
      <xdr:rowOff>123825</xdr:rowOff>
    </xdr:from>
    <xdr:to>
      <xdr:col>4</xdr:col>
      <xdr:colOff>485775</xdr:colOff>
      <xdr:row>12</xdr:row>
      <xdr:rowOff>123825</xdr:rowOff>
    </xdr:to>
    <xdr:sp>
      <xdr:nvSpPr>
        <xdr:cNvPr id="933" name="TextBox 339"/>
        <xdr:cNvSpPr txBox="1">
          <a:spLocks noChangeArrowheads="1"/>
        </xdr:cNvSpPr>
      </xdr:nvSpPr>
      <xdr:spPr>
        <a:xfrm>
          <a:off x="2552700" y="20097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3</xdr:col>
      <xdr:colOff>485775</xdr:colOff>
      <xdr:row>13</xdr:row>
      <xdr:rowOff>76200</xdr:rowOff>
    </xdr:from>
    <xdr:to>
      <xdr:col>3</xdr:col>
      <xdr:colOff>590550</xdr:colOff>
      <xdr:row>14</xdr:row>
      <xdr:rowOff>95250</xdr:rowOff>
    </xdr:to>
    <xdr:sp>
      <xdr:nvSpPr>
        <xdr:cNvPr id="934" name="Rectangle 340"/>
        <xdr:cNvSpPr>
          <a:spLocks/>
        </xdr:cNvSpPr>
      </xdr:nvSpPr>
      <xdr:spPr>
        <a:xfrm rot="18000000">
          <a:off x="2200275" y="2305050"/>
          <a:ext cx="104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123825</xdr:rowOff>
    </xdr:from>
    <xdr:to>
      <xdr:col>3</xdr:col>
      <xdr:colOff>685800</xdr:colOff>
      <xdr:row>15</xdr:row>
      <xdr:rowOff>133350</xdr:rowOff>
    </xdr:to>
    <xdr:sp>
      <xdr:nvSpPr>
        <xdr:cNvPr id="935" name="TextBox 341"/>
        <xdr:cNvSpPr txBox="1">
          <a:spLocks noChangeArrowheads="1"/>
        </xdr:cNvSpPr>
      </xdr:nvSpPr>
      <xdr:spPr>
        <a:xfrm>
          <a:off x="1609725" y="25241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三紀ﾘｻｲｸﾙ
</a:t>
          </a:r>
        </a:p>
      </xdr:txBody>
    </xdr:sp>
    <xdr:clientData/>
  </xdr:twoCellAnchor>
  <xdr:twoCellAnchor>
    <xdr:from>
      <xdr:col>1</xdr:col>
      <xdr:colOff>742950</xdr:colOff>
      <xdr:row>11</xdr:row>
      <xdr:rowOff>0</xdr:rowOff>
    </xdr:from>
    <xdr:to>
      <xdr:col>3</xdr:col>
      <xdr:colOff>704850</xdr:colOff>
      <xdr:row>11</xdr:row>
      <xdr:rowOff>152400</xdr:rowOff>
    </xdr:to>
    <xdr:sp>
      <xdr:nvSpPr>
        <xdr:cNvPr id="936" name="TextBox 342"/>
        <xdr:cNvSpPr txBox="1">
          <a:spLocks noChangeArrowheads="1"/>
        </xdr:cNvSpPr>
      </xdr:nvSpPr>
      <xdr:spPr>
        <a:xfrm>
          <a:off x="914400" y="1885950"/>
          <a:ext cx="15049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横断溝の蓋隙間注意！
</a:t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4</xdr:col>
      <xdr:colOff>723900</xdr:colOff>
      <xdr:row>12</xdr:row>
      <xdr:rowOff>9525</xdr:rowOff>
    </xdr:to>
    <xdr:sp>
      <xdr:nvSpPr>
        <xdr:cNvPr id="937" name="TextBox 343"/>
        <xdr:cNvSpPr txBox="1">
          <a:spLocks noChangeArrowheads="1"/>
        </xdr:cNvSpPr>
      </xdr:nvSpPr>
      <xdr:spPr>
        <a:xfrm>
          <a:off x="2466975" y="18859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・山口王子
</a:t>
          </a:r>
        </a:p>
      </xdr:txBody>
    </xdr:sp>
    <xdr:clientData/>
  </xdr:twoCellAnchor>
  <xdr:twoCellAnchor>
    <xdr:from>
      <xdr:col>5</xdr:col>
      <xdr:colOff>428625</xdr:colOff>
      <xdr:row>23</xdr:row>
      <xdr:rowOff>142875</xdr:rowOff>
    </xdr:from>
    <xdr:to>
      <xdr:col>5</xdr:col>
      <xdr:colOff>552450</xdr:colOff>
      <xdr:row>24</xdr:row>
      <xdr:rowOff>76200</xdr:rowOff>
    </xdr:to>
    <xdr:sp>
      <xdr:nvSpPr>
        <xdr:cNvPr id="938" name="AutoShape 344"/>
        <xdr:cNvSpPr>
          <a:spLocks/>
        </xdr:cNvSpPr>
      </xdr:nvSpPr>
      <xdr:spPr>
        <a:xfrm>
          <a:off x="3686175" y="408622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22</xdr:row>
      <xdr:rowOff>161925</xdr:rowOff>
    </xdr:from>
    <xdr:to>
      <xdr:col>7</xdr:col>
      <xdr:colOff>9525</xdr:colOff>
      <xdr:row>23</xdr:row>
      <xdr:rowOff>47625</xdr:rowOff>
    </xdr:to>
    <xdr:grpSp>
      <xdr:nvGrpSpPr>
        <xdr:cNvPr id="939" name="Group 345"/>
        <xdr:cNvGrpSpPr>
          <a:grpSpLocks/>
        </xdr:cNvGrpSpPr>
      </xdr:nvGrpSpPr>
      <xdr:grpSpPr>
        <a:xfrm>
          <a:off x="3248025" y="3933825"/>
          <a:ext cx="1562100" cy="57150"/>
          <a:chOff x="312" y="415"/>
          <a:chExt cx="120" cy="6"/>
        </a:xfrm>
        <a:solidFill>
          <a:srgbClr val="FFFFFF"/>
        </a:solidFill>
      </xdr:grpSpPr>
      <xdr:sp>
        <xdr:nvSpPr>
          <xdr:cNvPr id="940" name="AutoShape 346"/>
          <xdr:cNvSpPr>
            <a:spLocks/>
          </xdr:cNvSpPr>
        </xdr:nvSpPr>
        <xdr:spPr>
          <a:xfrm>
            <a:off x="315" y="415"/>
            <a:ext cx="11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1" name="AutoShape 347"/>
          <xdr:cNvSpPr>
            <a:spLocks/>
          </xdr:cNvSpPr>
        </xdr:nvSpPr>
        <xdr:spPr>
          <a:xfrm>
            <a:off x="314" y="418"/>
            <a:ext cx="117" cy="0"/>
          </a:xfrm>
          <a:prstGeom prst="straightConnector1">
            <a:avLst/>
          </a:prstGeom>
          <a:noFill/>
          <a:ln w="508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2" name="AutoShape 348"/>
          <xdr:cNvSpPr>
            <a:spLocks/>
          </xdr:cNvSpPr>
        </xdr:nvSpPr>
        <xdr:spPr>
          <a:xfrm>
            <a:off x="312" y="421"/>
            <a:ext cx="11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22</xdr:row>
      <xdr:rowOff>123825</xdr:rowOff>
    </xdr:from>
    <xdr:to>
      <xdr:col>6</xdr:col>
      <xdr:colOff>85725</xdr:colOff>
      <xdr:row>22</xdr:row>
      <xdr:rowOff>123825</xdr:rowOff>
    </xdr:to>
    <xdr:sp>
      <xdr:nvSpPr>
        <xdr:cNvPr id="943" name="Line 349"/>
        <xdr:cNvSpPr>
          <a:spLocks/>
        </xdr:cNvSpPr>
      </xdr:nvSpPr>
      <xdr:spPr>
        <a:xfrm flipH="1" flipV="1">
          <a:off x="3171825" y="3895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161925</xdr:rowOff>
    </xdr:from>
    <xdr:to>
      <xdr:col>6</xdr:col>
      <xdr:colOff>247650</xdr:colOff>
      <xdr:row>22</xdr:row>
      <xdr:rowOff>47625</xdr:rowOff>
    </xdr:to>
    <xdr:sp>
      <xdr:nvSpPr>
        <xdr:cNvPr id="944" name="AutoShape 350"/>
        <xdr:cNvSpPr>
          <a:spLocks/>
        </xdr:cNvSpPr>
      </xdr:nvSpPr>
      <xdr:spPr>
        <a:xfrm>
          <a:off x="3257550" y="3590925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161925</xdr:rowOff>
    </xdr:from>
    <xdr:to>
      <xdr:col>6</xdr:col>
      <xdr:colOff>161925</xdr:colOff>
      <xdr:row>20</xdr:row>
      <xdr:rowOff>133350</xdr:rowOff>
    </xdr:to>
    <xdr:sp>
      <xdr:nvSpPr>
        <xdr:cNvPr id="945" name="TextBox 351"/>
        <xdr:cNvSpPr txBox="1">
          <a:spLocks noChangeArrowheads="1"/>
        </xdr:cNvSpPr>
      </xdr:nvSpPr>
      <xdr:spPr>
        <a:xfrm>
          <a:off x="3867150" y="3248025"/>
          <a:ext cx="3238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209550</xdr:colOff>
      <xdr:row>21</xdr:row>
      <xdr:rowOff>38100</xdr:rowOff>
    </xdr:from>
    <xdr:to>
      <xdr:col>5</xdr:col>
      <xdr:colOff>628650</xdr:colOff>
      <xdr:row>22</xdr:row>
      <xdr:rowOff>28575</xdr:rowOff>
    </xdr:to>
    <xdr:sp>
      <xdr:nvSpPr>
        <xdr:cNvPr id="946" name="TextBox 352"/>
        <xdr:cNvSpPr txBox="1">
          <a:spLocks noChangeArrowheads="1"/>
        </xdr:cNvSpPr>
      </xdr:nvSpPr>
      <xdr:spPr>
        <a:xfrm>
          <a:off x="3467100" y="363855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5</xdr:col>
      <xdr:colOff>561975</xdr:colOff>
      <xdr:row>21</xdr:row>
      <xdr:rowOff>28575</xdr:rowOff>
    </xdr:from>
    <xdr:to>
      <xdr:col>5</xdr:col>
      <xdr:colOff>723900</xdr:colOff>
      <xdr:row>23</xdr:row>
      <xdr:rowOff>57150</xdr:rowOff>
    </xdr:to>
    <xdr:sp>
      <xdr:nvSpPr>
        <xdr:cNvPr id="947" name="AutoShape 353"/>
        <xdr:cNvSpPr>
          <a:spLocks/>
        </xdr:cNvSpPr>
      </xdr:nvSpPr>
      <xdr:spPr>
        <a:xfrm rot="1200000">
          <a:off x="3819525" y="3629025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21</xdr:row>
      <xdr:rowOff>104775</xdr:rowOff>
    </xdr:from>
    <xdr:to>
      <xdr:col>6</xdr:col>
      <xdr:colOff>314325</xdr:colOff>
      <xdr:row>22</xdr:row>
      <xdr:rowOff>95250</xdr:rowOff>
    </xdr:to>
    <xdr:sp>
      <xdr:nvSpPr>
        <xdr:cNvPr id="948" name="TextBox 354"/>
        <xdr:cNvSpPr txBox="1">
          <a:spLocks noChangeArrowheads="1"/>
        </xdr:cNvSpPr>
      </xdr:nvSpPr>
      <xdr:spPr>
        <a:xfrm>
          <a:off x="3867150" y="37052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5</xdr:col>
      <xdr:colOff>571500</xdr:colOff>
      <xdr:row>19</xdr:row>
      <xdr:rowOff>0</xdr:rowOff>
    </xdr:from>
    <xdr:to>
      <xdr:col>5</xdr:col>
      <xdr:colOff>571500</xdr:colOff>
      <xdr:row>21</xdr:row>
      <xdr:rowOff>0</xdr:rowOff>
    </xdr:to>
    <xdr:sp>
      <xdr:nvSpPr>
        <xdr:cNvPr id="949" name="Line 355"/>
        <xdr:cNvSpPr>
          <a:spLocks/>
        </xdr:cNvSpPr>
      </xdr:nvSpPr>
      <xdr:spPr>
        <a:xfrm>
          <a:off x="3829050" y="3257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19</xdr:row>
      <xdr:rowOff>0</xdr:rowOff>
    </xdr:from>
    <xdr:to>
      <xdr:col>6</xdr:col>
      <xdr:colOff>447675</xdr:colOff>
      <xdr:row>23</xdr:row>
      <xdr:rowOff>152400</xdr:rowOff>
    </xdr:to>
    <xdr:sp>
      <xdr:nvSpPr>
        <xdr:cNvPr id="950" name="AutoShape 356"/>
        <xdr:cNvSpPr>
          <a:spLocks/>
        </xdr:cNvSpPr>
      </xdr:nvSpPr>
      <xdr:spPr>
        <a:xfrm>
          <a:off x="3743325" y="3257550"/>
          <a:ext cx="733425" cy="838200"/>
        </a:xfrm>
        <a:custGeom>
          <a:pathLst>
            <a:path h="88" w="77">
              <a:moveTo>
                <a:pt x="0" y="88"/>
              </a:moveTo>
              <a:lnTo>
                <a:pt x="10" y="35"/>
              </a:lnTo>
              <a:lnTo>
                <a:pt x="26" y="38"/>
              </a:lnTo>
              <a:lnTo>
                <a:pt x="47" y="48"/>
              </a:lnTo>
              <a:lnTo>
                <a:pt x="7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19</xdr:row>
      <xdr:rowOff>123825</xdr:rowOff>
    </xdr:from>
    <xdr:to>
      <xdr:col>7</xdr:col>
      <xdr:colOff>161925</xdr:colOff>
      <xdr:row>20</xdr:row>
      <xdr:rowOff>123825</xdr:rowOff>
    </xdr:to>
    <xdr:sp>
      <xdr:nvSpPr>
        <xdr:cNvPr id="951" name="TextBox 357"/>
        <xdr:cNvSpPr txBox="1">
          <a:spLocks noChangeArrowheads="1"/>
        </xdr:cNvSpPr>
      </xdr:nvSpPr>
      <xdr:spPr>
        <a:xfrm>
          <a:off x="4591050" y="33813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5</xdr:col>
      <xdr:colOff>714375</xdr:colOff>
      <xdr:row>22</xdr:row>
      <xdr:rowOff>114300</xdr:rowOff>
    </xdr:from>
    <xdr:to>
      <xdr:col>6</xdr:col>
      <xdr:colOff>514350</xdr:colOff>
      <xdr:row>24</xdr:row>
      <xdr:rowOff>57150</xdr:rowOff>
    </xdr:to>
    <xdr:sp>
      <xdr:nvSpPr>
        <xdr:cNvPr id="952" name="TextBox 358"/>
        <xdr:cNvSpPr txBox="1">
          <a:spLocks noChangeArrowheads="1"/>
        </xdr:cNvSpPr>
      </xdr:nvSpPr>
      <xdr:spPr>
        <a:xfrm>
          <a:off x="3971925" y="3886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6</xdr:col>
      <xdr:colOff>419100</xdr:colOff>
      <xdr:row>18</xdr:row>
      <xdr:rowOff>161925</xdr:rowOff>
    </xdr:from>
    <xdr:to>
      <xdr:col>7</xdr:col>
      <xdr:colOff>28575</xdr:colOff>
      <xdr:row>20</xdr:row>
      <xdr:rowOff>19050</xdr:rowOff>
    </xdr:to>
    <xdr:sp>
      <xdr:nvSpPr>
        <xdr:cNvPr id="953" name="TextBox 359"/>
        <xdr:cNvSpPr txBox="1">
          <a:spLocks noChangeArrowheads="1"/>
        </xdr:cNvSpPr>
      </xdr:nvSpPr>
      <xdr:spPr>
        <a:xfrm>
          <a:off x="4448175" y="32480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6</xdr:col>
      <xdr:colOff>561975</xdr:colOff>
      <xdr:row>20</xdr:row>
      <xdr:rowOff>76200</xdr:rowOff>
    </xdr:from>
    <xdr:to>
      <xdr:col>7</xdr:col>
      <xdr:colOff>390525</xdr:colOff>
      <xdr:row>21</xdr:row>
      <xdr:rowOff>114300</xdr:rowOff>
    </xdr:to>
    <xdr:sp>
      <xdr:nvSpPr>
        <xdr:cNvPr id="954" name="TextBox 360"/>
        <xdr:cNvSpPr txBox="1">
          <a:spLocks noChangeArrowheads="1"/>
        </xdr:cNvSpPr>
      </xdr:nvSpPr>
      <xdr:spPr>
        <a:xfrm>
          <a:off x="4591050" y="3505200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　　　
</a:t>
          </a:r>
        </a:p>
      </xdr:txBody>
    </xdr:sp>
    <xdr:clientData/>
  </xdr:twoCellAnchor>
  <xdr:twoCellAnchor>
    <xdr:from>
      <xdr:col>6</xdr:col>
      <xdr:colOff>285750</xdr:colOff>
      <xdr:row>20</xdr:row>
      <xdr:rowOff>104775</xdr:rowOff>
    </xdr:from>
    <xdr:to>
      <xdr:col>6</xdr:col>
      <xdr:colOff>571500</xdr:colOff>
      <xdr:row>22</xdr:row>
      <xdr:rowOff>38100</xdr:rowOff>
    </xdr:to>
    <xdr:sp>
      <xdr:nvSpPr>
        <xdr:cNvPr id="955" name="TextBox 361"/>
        <xdr:cNvSpPr txBox="1">
          <a:spLocks noChangeArrowheads="1"/>
        </xdr:cNvSpPr>
      </xdr:nvSpPr>
      <xdr:spPr>
        <a:xfrm>
          <a:off x="4314825" y="3533775"/>
          <a:ext cx="2857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川端王子</a:t>
          </a:r>
        </a:p>
      </xdr:txBody>
    </xdr:sp>
    <xdr:clientData/>
  </xdr:twoCellAnchor>
  <xdr:twoCellAnchor>
    <xdr:from>
      <xdr:col>3</xdr:col>
      <xdr:colOff>666750</xdr:colOff>
      <xdr:row>34</xdr:row>
      <xdr:rowOff>123825</xdr:rowOff>
    </xdr:from>
    <xdr:to>
      <xdr:col>4</xdr:col>
      <xdr:colOff>447675</xdr:colOff>
      <xdr:row>36</xdr:row>
      <xdr:rowOff>0</xdr:rowOff>
    </xdr:to>
    <xdr:sp>
      <xdr:nvSpPr>
        <xdr:cNvPr id="956" name="TextBox 362"/>
        <xdr:cNvSpPr txBox="1">
          <a:spLocks noChangeArrowheads="1"/>
        </xdr:cNvSpPr>
      </xdr:nvSpPr>
      <xdr:spPr>
        <a:xfrm>
          <a:off x="2381250" y="59531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3</xdr:col>
      <xdr:colOff>666750</xdr:colOff>
      <xdr:row>36</xdr:row>
      <xdr:rowOff>57150</xdr:rowOff>
    </xdr:from>
    <xdr:to>
      <xdr:col>4</xdr:col>
      <xdr:colOff>533400</xdr:colOff>
      <xdr:row>37</xdr:row>
      <xdr:rowOff>76200</xdr:rowOff>
    </xdr:to>
    <xdr:sp>
      <xdr:nvSpPr>
        <xdr:cNvPr id="957" name="TextBox 363"/>
        <xdr:cNvSpPr txBox="1">
          <a:spLocks noChangeArrowheads="1"/>
        </xdr:cNvSpPr>
      </xdr:nvSpPr>
      <xdr:spPr>
        <a:xfrm>
          <a:off x="2381250" y="6229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標高390m 
</a:t>
          </a:r>
        </a:p>
      </xdr:txBody>
    </xdr:sp>
    <xdr:clientData/>
  </xdr:twoCellAnchor>
  <xdr:twoCellAnchor>
    <xdr:from>
      <xdr:col>16</xdr:col>
      <xdr:colOff>114300</xdr:colOff>
      <xdr:row>55</xdr:row>
      <xdr:rowOff>47625</xdr:rowOff>
    </xdr:from>
    <xdr:to>
      <xdr:col>16</xdr:col>
      <xdr:colOff>590550</xdr:colOff>
      <xdr:row>55</xdr:row>
      <xdr:rowOff>142875</xdr:rowOff>
    </xdr:to>
    <xdr:sp>
      <xdr:nvSpPr>
        <xdr:cNvPr id="958" name="AutoShape 364"/>
        <xdr:cNvSpPr>
          <a:spLocks/>
        </xdr:cNvSpPr>
      </xdr:nvSpPr>
      <xdr:spPr>
        <a:xfrm>
          <a:off x="11991975" y="9477375"/>
          <a:ext cx="476250" cy="95250"/>
        </a:xfrm>
        <a:custGeom>
          <a:pathLst>
            <a:path h="10" w="5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51</xdr:row>
      <xdr:rowOff>0</xdr:rowOff>
    </xdr:from>
    <xdr:to>
      <xdr:col>16</xdr:col>
      <xdr:colOff>123825</xdr:colOff>
      <xdr:row>56</xdr:row>
      <xdr:rowOff>66675</xdr:rowOff>
    </xdr:to>
    <xdr:sp>
      <xdr:nvSpPr>
        <xdr:cNvPr id="959" name="AutoShape 365"/>
        <xdr:cNvSpPr>
          <a:spLocks/>
        </xdr:cNvSpPr>
      </xdr:nvSpPr>
      <xdr:spPr>
        <a:xfrm>
          <a:off x="11991975" y="8743950"/>
          <a:ext cx="9525" cy="923925"/>
        </a:xfrm>
        <a:custGeom>
          <a:pathLst>
            <a:path h="98" w="1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19050</xdr:rowOff>
    </xdr:from>
    <xdr:to>
      <xdr:col>16</xdr:col>
      <xdr:colOff>190500</xdr:colOff>
      <xdr:row>56</xdr:row>
      <xdr:rowOff>152400</xdr:rowOff>
    </xdr:to>
    <xdr:sp>
      <xdr:nvSpPr>
        <xdr:cNvPr id="960" name="AutoShape 366"/>
        <xdr:cNvSpPr>
          <a:spLocks/>
        </xdr:cNvSpPr>
      </xdr:nvSpPr>
      <xdr:spPr>
        <a:xfrm>
          <a:off x="11925300" y="96202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51</xdr:row>
      <xdr:rowOff>0</xdr:rowOff>
    </xdr:from>
    <xdr:to>
      <xdr:col>16</xdr:col>
      <xdr:colOff>590550</xdr:colOff>
      <xdr:row>52</xdr:row>
      <xdr:rowOff>38100</xdr:rowOff>
    </xdr:to>
    <xdr:sp>
      <xdr:nvSpPr>
        <xdr:cNvPr id="961" name="TextBox 367"/>
        <xdr:cNvSpPr txBox="1">
          <a:spLocks noChangeArrowheads="1"/>
        </xdr:cNvSpPr>
      </xdr:nvSpPr>
      <xdr:spPr>
        <a:xfrm>
          <a:off x="12011025" y="87439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16</xdr:col>
      <xdr:colOff>428625</xdr:colOff>
      <xdr:row>54</xdr:row>
      <xdr:rowOff>114300</xdr:rowOff>
    </xdr:from>
    <xdr:to>
      <xdr:col>17</xdr:col>
      <xdr:colOff>114300</xdr:colOff>
      <xdr:row>55</xdr:row>
      <xdr:rowOff>161925</xdr:rowOff>
    </xdr:to>
    <xdr:sp>
      <xdr:nvSpPr>
        <xdr:cNvPr id="962" name="TextBox 368"/>
        <xdr:cNvSpPr txBox="1">
          <a:spLocks noChangeArrowheads="1"/>
        </xdr:cNvSpPr>
      </xdr:nvSpPr>
      <xdr:spPr>
        <a:xfrm>
          <a:off x="12306300" y="9372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
</a:t>
          </a:r>
        </a:p>
      </xdr:txBody>
    </xdr:sp>
    <xdr:clientData/>
  </xdr:twoCellAnchor>
  <xdr:twoCellAnchor>
    <xdr:from>
      <xdr:col>16</xdr:col>
      <xdr:colOff>133350</xdr:colOff>
      <xdr:row>51</xdr:row>
      <xdr:rowOff>123825</xdr:rowOff>
    </xdr:from>
    <xdr:to>
      <xdr:col>17</xdr:col>
      <xdr:colOff>476250</xdr:colOff>
      <xdr:row>52</xdr:row>
      <xdr:rowOff>152400</xdr:rowOff>
    </xdr:to>
    <xdr:sp>
      <xdr:nvSpPr>
        <xdr:cNvPr id="963" name="TextBox 370"/>
        <xdr:cNvSpPr txBox="1">
          <a:spLocks noChangeArrowheads="1"/>
        </xdr:cNvSpPr>
      </xdr:nvSpPr>
      <xdr:spPr>
        <a:xfrm>
          <a:off x="12011025" y="8867775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15</xdr:col>
      <xdr:colOff>114300</xdr:colOff>
      <xdr:row>52</xdr:row>
      <xdr:rowOff>57150</xdr:rowOff>
    </xdr:from>
    <xdr:to>
      <xdr:col>16</xdr:col>
      <xdr:colOff>171450</xdr:colOff>
      <xdr:row>54</xdr:row>
      <xdr:rowOff>76200</xdr:rowOff>
    </xdr:to>
    <xdr:sp>
      <xdr:nvSpPr>
        <xdr:cNvPr id="964" name="TextBox 371"/>
        <xdr:cNvSpPr txBox="1">
          <a:spLocks noChangeArrowheads="1"/>
        </xdr:cNvSpPr>
      </xdr:nvSpPr>
      <xdr:spPr>
        <a:xfrm>
          <a:off x="11220450" y="8972550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　隙間注意！
</a:t>
          </a:r>
        </a:p>
      </xdr:txBody>
    </xdr:sp>
    <xdr:clientData/>
  </xdr:twoCellAnchor>
  <xdr:twoCellAnchor>
    <xdr:from>
      <xdr:col>11</xdr:col>
      <xdr:colOff>762000</xdr:colOff>
      <xdr:row>64</xdr:row>
      <xdr:rowOff>19050</xdr:rowOff>
    </xdr:from>
    <xdr:to>
      <xdr:col>12</xdr:col>
      <xdr:colOff>123825</xdr:colOff>
      <xdr:row>64</xdr:row>
      <xdr:rowOff>142875</xdr:rowOff>
    </xdr:to>
    <xdr:sp>
      <xdr:nvSpPr>
        <xdr:cNvPr id="965" name="AutoShape 372"/>
        <xdr:cNvSpPr>
          <a:spLocks/>
        </xdr:cNvSpPr>
      </xdr:nvSpPr>
      <xdr:spPr>
        <a:xfrm>
          <a:off x="8782050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61</xdr:row>
      <xdr:rowOff>66675</xdr:rowOff>
    </xdr:from>
    <xdr:to>
      <xdr:col>12</xdr:col>
      <xdr:colOff>57150</xdr:colOff>
      <xdr:row>64</xdr:row>
      <xdr:rowOff>57150</xdr:rowOff>
    </xdr:to>
    <xdr:sp>
      <xdr:nvSpPr>
        <xdr:cNvPr id="966" name="AutoShape 373"/>
        <xdr:cNvSpPr>
          <a:spLocks/>
        </xdr:cNvSpPr>
      </xdr:nvSpPr>
      <xdr:spPr>
        <a:xfrm flipH="1">
          <a:off x="8248650" y="10525125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>
      <xdr:nvSpPr>
        <xdr:cNvPr id="967" name="Line 374"/>
        <xdr:cNvSpPr>
          <a:spLocks/>
        </xdr:cNvSpPr>
      </xdr:nvSpPr>
      <xdr:spPr>
        <a:xfrm flipV="1">
          <a:off x="8848725" y="10325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59</xdr:row>
      <xdr:rowOff>47625</xdr:rowOff>
    </xdr:from>
    <xdr:to>
      <xdr:col>11</xdr:col>
      <xdr:colOff>704850</xdr:colOff>
      <xdr:row>63</xdr:row>
      <xdr:rowOff>142875</xdr:rowOff>
    </xdr:to>
    <xdr:sp>
      <xdr:nvSpPr>
        <xdr:cNvPr id="968" name="AutoShape 375"/>
        <xdr:cNvSpPr>
          <a:spLocks/>
        </xdr:cNvSpPr>
      </xdr:nvSpPr>
      <xdr:spPr>
        <a:xfrm>
          <a:off x="8724900" y="1016317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58</xdr:row>
      <xdr:rowOff>152400</xdr:rowOff>
    </xdr:from>
    <xdr:to>
      <xdr:col>11</xdr:col>
      <xdr:colOff>714375</xdr:colOff>
      <xdr:row>64</xdr:row>
      <xdr:rowOff>161925</xdr:rowOff>
    </xdr:to>
    <xdr:sp>
      <xdr:nvSpPr>
        <xdr:cNvPr id="969" name="AutoShape 376"/>
        <xdr:cNvSpPr>
          <a:spLocks/>
        </xdr:cNvSpPr>
      </xdr:nvSpPr>
      <xdr:spPr>
        <a:xfrm>
          <a:off x="8734425" y="10096500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58</xdr:row>
      <xdr:rowOff>161925</xdr:rowOff>
    </xdr:from>
    <xdr:to>
      <xdr:col>11</xdr:col>
      <xdr:colOff>685800</xdr:colOff>
      <xdr:row>64</xdr:row>
      <xdr:rowOff>171450</xdr:rowOff>
    </xdr:to>
    <xdr:sp>
      <xdr:nvSpPr>
        <xdr:cNvPr id="970" name="AutoShape 377"/>
        <xdr:cNvSpPr>
          <a:spLocks/>
        </xdr:cNvSpPr>
      </xdr:nvSpPr>
      <xdr:spPr>
        <a:xfrm>
          <a:off x="8705850" y="10106025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60</xdr:row>
      <xdr:rowOff>38100</xdr:rowOff>
    </xdr:from>
    <xdr:to>
      <xdr:col>11</xdr:col>
      <xdr:colOff>666750</xdr:colOff>
      <xdr:row>61</xdr:row>
      <xdr:rowOff>57150</xdr:rowOff>
    </xdr:to>
    <xdr:sp>
      <xdr:nvSpPr>
        <xdr:cNvPr id="971" name="TextBox 378"/>
        <xdr:cNvSpPr txBox="1">
          <a:spLocks noChangeArrowheads="1"/>
        </xdr:cNvSpPr>
      </xdr:nvSpPr>
      <xdr:spPr>
        <a:xfrm>
          <a:off x="8258175" y="103251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12</xdr:col>
      <xdr:colOff>104775</xdr:colOff>
      <xdr:row>63</xdr:row>
      <xdr:rowOff>95250</xdr:rowOff>
    </xdr:from>
    <xdr:to>
      <xdr:col>12</xdr:col>
      <xdr:colOff>533400</xdr:colOff>
      <xdr:row>64</xdr:row>
      <xdr:rowOff>114300</xdr:rowOff>
    </xdr:to>
    <xdr:sp>
      <xdr:nvSpPr>
        <xdr:cNvPr id="972" name="TextBox 379"/>
        <xdr:cNvSpPr txBox="1">
          <a:spLocks noChangeArrowheads="1"/>
        </xdr:cNvSpPr>
      </xdr:nvSpPr>
      <xdr:spPr>
        <a:xfrm>
          <a:off x="8896350" y="108966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17</xdr:col>
      <xdr:colOff>590550</xdr:colOff>
      <xdr:row>60</xdr:row>
      <xdr:rowOff>38100</xdr:rowOff>
    </xdr:from>
    <xdr:to>
      <xdr:col>17</xdr:col>
      <xdr:colOff>723900</xdr:colOff>
      <xdr:row>64</xdr:row>
      <xdr:rowOff>85725</xdr:rowOff>
    </xdr:to>
    <xdr:sp>
      <xdr:nvSpPr>
        <xdr:cNvPr id="973" name="AutoShape 380"/>
        <xdr:cNvSpPr>
          <a:spLocks/>
        </xdr:cNvSpPr>
      </xdr:nvSpPr>
      <xdr:spPr>
        <a:xfrm>
          <a:off x="13239750" y="10325100"/>
          <a:ext cx="133350" cy="733425"/>
        </a:xfrm>
        <a:custGeom>
          <a:pathLst>
            <a:path h="154" w="28">
              <a:moveTo>
                <a:pt x="0" y="154"/>
              </a:moveTo>
              <a:lnTo>
                <a:pt x="2" y="132"/>
              </a:lnTo>
              <a:lnTo>
                <a:pt x="24" y="100"/>
              </a:lnTo>
              <a:lnTo>
                <a:pt x="6" y="76"/>
              </a:lnTo>
              <a:lnTo>
                <a:pt x="22" y="76"/>
              </a:lnTo>
              <a:lnTo>
                <a:pt x="22" y="28"/>
              </a:lnTo>
              <a:lnTo>
                <a:pt x="10" y="12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62</xdr:row>
      <xdr:rowOff>66675</xdr:rowOff>
    </xdr:from>
    <xdr:to>
      <xdr:col>18</xdr:col>
      <xdr:colOff>723900</xdr:colOff>
      <xdr:row>62</xdr:row>
      <xdr:rowOff>66675</xdr:rowOff>
    </xdr:to>
    <xdr:sp>
      <xdr:nvSpPr>
        <xdr:cNvPr id="974" name="Line 381"/>
        <xdr:cNvSpPr>
          <a:spLocks/>
        </xdr:cNvSpPr>
      </xdr:nvSpPr>
      <xdr:spPr>
        <a:xfrm>
          <a:off x="13325475" y="10696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63</xdr:row>
      <xdr:rowOff>19050</xdr:rowOff>
    </xdr:from>
    <xdr:to>
      <xdr:col>18</xdr:col>
      <xdr:colOff>714375</xdr:colOff>
      <xdr:row>63</xdr:row>
      <xdr:rowOff>19050</xdr:rowOff>
    </xdr:to>
    <xdr:sp>
      <xdr:nvSpPr>
        <xdr:cNvPr id="975" name="Line 382"/>
        <xdr:cNvSpPr>
          <a:spLocks/>
        </xdr:cNvSpPr>
      </xdr:nvSpPr>
      <xdr:spPr>
        <a:xfrm>
          <a:off x="13315950" y="10820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43</xdr:row>
      <xdr:rowOff>0</xdr:rowOff>
    </xdr:from>
    <xdr:to>
      <xdr:col>18</xdr:col>
      <xdr:colOff>657225</xdr:colOff>
      <xdr:row>48</xdr:row>
      <xdr:rowOff>85725</xdr:rowOff>
    </xdr:to>
    <xdr:sp>
      <xdr:nvSpPr>
        <xdr:cNvPr id="976" name="AutoShape 385"/>
        <xdr:cNvSpPr>
          <a:spLocks/>
        </xdr:cNvSpPr>
      </xdr:nvSpPr>
      <xdr:spPr>
        <a:xfrm>
          <a:off x="12982575" y="7372350"/>
          <a:ext cx="1095375" cy="942975"/>
        </a:xfrm>
        <a:custGeom>
          <a:pathLst>
            <a:path h="100" w="115">
              <a:moveTo>
                <a:pt x="72" y="100"/>
              </a:moveTo>
              <a:lnTo>
                <a:pt x="72" y="72"/>
              </a:lnTo>
              <a:lnTo>
                <a:pt x="112" y="51"/>
              </a:lnTo>
              <a:lnTo>
                <a:pt x="115" y="34"/>
              </a:lnTo>
              <a:lnTo>
                <a:pt x="96" y="23"/>
              </a:lnTo>
              <a:lnTo>
                <a:pt x="77" y="16"/>
              </a:lnTo>
              <a:lnTo>
                <a:pt x="68" y="16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46</xdr:row>
      <xdr:rowOff>123825</xdr:rowOff>
    </xdr:from>
    <xdr:to>
      <xdr:col>17</xdr:col>
      <xdr:colOff>200025</xdr:colOff>
      <xdr:row>48</xdr:row>
      <xdr:rowOff>152400</xdr:rowOff>
    </xdr:to>
    <xdr:sp>
      <xdr:nvSpPr>
        <xdr:cNvPr id="977" name="AutoShape 386"/>
        <xdr:cNvSpPr>
          <a:spLocks/>
        </xdr:cNvSpPr>
      </xdr:nvSpPr>
      <xdr:spPr>
        <a:xfrm>
          <a:off x="12725400" y="801052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47</xdr:row>
      <xdr:rowOff>95250</xdr:rowOff>
    </xdr:from>
    <xdr:to>
      <xdr:col>18</xdr:col>
      <xdr:colOff>314325</xdr:colOff>
      <xdr:row>48</xdr:row>
      <xdr:rowOff>28575</xdr:rowOff>
    </xdr:to>
    <xdr:sp>
      <xdr:nvSpPr>
        <xdr:cNvPr id="978" name="AutoShape 387"/>
        <xdr:cNvSpPr>
          <a:spLocks/>
        </xdr:cNvSpPr>
      </xdr:nvSpPr>
      <xdr:spPr>
        <a:xfrm>
          <a:off x="13611225" y="81534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47</xdr:row>
      <xdr:rowOff>0</xdr:rowOff>
    </xdr:from>
    <xdr:to>
      <xdr:col>18</xdr:col>
      <xdr:colOff>762000</xdr:colOff>
      <xdr:row>47</xdr:row>
      <xdr:rowOff>0</xdr:rowOff>
    </xdr:to>
    <xdr:sp>
      <xdr:nvSpPr>
        <xdr:cNvPr id="979" name="AutoShape 388"/>
        <xdr:cNvSpPr>
          <a:spLocks/>
        </xdr:cNvSpPr>
      </xdr:nvSpPr>
      <xdr:spPr>
        <a:xfrm>
          <a:off x="13068300" y="80581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28575</xdr:rowOff>
    </xdr:from>
    <xdr:to>
      <xdr:col>19</xdr:col>
      <xdr:colOff>9525</xdr:colOff>
      <xdr:row>47</xdr:row>
      <xdr:rowOff>28575</xdr:rowOff>
    </xdr:to>
    <xdr:sp>
      <xdr:nvSpPr>
        <xdr:cNvPr id="980" name="AutoShape 389"/>
        <xdr:cNvSpPr>
          <a:spLocks/>
        </xdr:cNvSpPr>
      </xdr:nvSpPr>
      <xdr:spPr>
        <a:xfrm>
          <a:off x="13087350" y="8086725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57150</xdr:rowOff>
    </xdr:from>
    <xdr:to>
      <xdr:col>19</xdr:col>
      <xdr:colOff>9525</xdr:colOff>
      <xdr:row>47</xdr:row>
      <xdr:rowOff>57150</xdr:rowOff>
    </xdr:to>
    <xdr:sp>
      <xdr:nvSpPr>
        <xdr:cNvPr id="981" name="AutoShape 390"/>
        <xdr:cNvSpPr>
          <a:spLocks/>
        </xdr:cNvSpPr>
      </xdr:nvSpPr>
      <xdr:spPr>
        <a:xfrm>
          <a:off x="13087350" y="811530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46</xdr:row>
      <xdr:rowOff>0</xdr:rowOff>
    </xdr:from>
    <xdr:to>
      <xdr:col>17</xdr:col>
      <xdr:colOff>619125</xdr:colOff>
      <xdr:row>47</xdr:row>
      <xdr:rowOff>142875</xdr:rowOff>
    </xdr:to>
    <xdr:sp>
      <xdr:nvSpPr>
        <xdr:cNvPr id="982" name="TextBox 391"/>
        <xdr:cNvSpPr txBox="1">
          <a:spLocks noChangeArrowheads="1"/>
        </xdr:cNvSpPr>
      </xdr:nvSpPr>
      <xdr:spPr>
        <a:xfrm>
          <a:off x="12668250" y="7886700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 　　布施屋駅</a:t>
          </a:r>
        </a:p>
      </xdr:txBody>
    </xdr:sp>
    <xdr:clientData/>
  </xdr:twoCellAnchor>
  <xdr:twoCellAnchor>
    <xdr:from>
      <xdr:col>17</xdr:col>
      <xdr:colOff>561975</xdr:colOff>
      <xdr:row>47</xdr:row>
      <xdr:rowOff>95250</xdr:rowOff>
    </xdr:from>
    <xdr:to>
      <xdr:col>18</xdr:col>
      <xdr:colOff>733425</xdr:colOff>
      <xdr:row>47</xdr:row>
      <xdr:rowOff>95250</xdr:rowOff>
    </xdr:to>
    <xdr:sp>
      <xdr:nvSpPr>
        <xdr:cNvPr id="983" name="Line 392"/>
        <xdr:cNvSpPr>
          <a:spLocks/>
        </xdr:cNvSpPr>
      </xdr:nvSpPr>
      <xdr:spPr>
        <a:xfrm flipH="1" flipV="1">
          <a:off x="13211175" y="8153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46</xdr:row>
      <xdr:rowOff>9525</xdr:rowOff>
    </xdr:from>
    <xdr:to>
      <xdr:col>19</xdr:col>
      <xdr:colOff>47625</xdr:colOff>
      <xdr:row>46</xdr:row>
      <xdr:rowOff>161925</xdr:rowOff>
    </xdr:to>
    <xdr:sp>
      <xdr:nvSpPr>
        <xdr:cNvPr id="984" name="TextBox 393"/>
        <xdr:cNvSpPr txBox="1">
          <a:spLocks noChangeArrowheads="1"/>
        </xdr:cNvSpPr>
      </xdr:nvSpPr>
      <xdr:spPr>
        <a:xfrm>
          <a:off x="13887450" y="78962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44</xdr:row>
      <xdr:rowOff>114300</xdr:rowOff>
    </xdr:from>
    <xdr:to>
      <xdr:col>18</xdr:col>
      <xdr:colOff>762000</xdr:colOff>
      <xdr:row>45</xdr:row>
      <xdr:rowOff>28575</xdr:rowOff>
    </xdr:to>
    <xdr:sp>
      <xdr:nvSpPr>
        <xdr:cNvPr id="985" name="Line 394"/>
        <xdr:cNvSpPr>
          <a:spLocks/>
        </xdr:cNvSpPr>
      </xdr:nvSpPr>
      <xdr:spPr>
        <a:xfrm>
          <a:off x="13982700" y="76581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43</xdr:row>
      <xdr:rowOff>152400</xdr:rowOff>
    </xdr:from>
    <xdr:to>
      <xdr:col>18</xdr:col>
      <xdr:colOff>266700</xdr:colOff>
      <xdr:row>44</xdr:row>
      <xdr:rowOff>19050</xdr:rowOff>
    </xdr:to>
    <xdr:sp>
      <xdr:nvSpPr>
        <xdr:cNvPr id="986" name="Line 395"/>
        <xdr:cNvSpPr>
          <a:spLocks/>
        </xdr:cNvSpPr>
      </xdr:nvSpPr>
      <xdr:spPr>
        <a:xfrm flipV="1">
          <a:off x="13001625" y="7524750"/>
          <a:ext cx="6858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43</xdr:row>
      <xdr:rowOff>38100</xdr:rowOff>
    </xdr:from>
    <xdr:to>
      <xdr:col>18</xdr:col>
      <xdr:colOff>371475</xdr:colOff>
      <xdr:row>43</xdr:row>
      <xdr:rowOff>114300</xdr:rowOff>
    </xdr:to>
    <xdr:sp>
      <xdr:nvSpPr>
        <xdr:cNvPr id="987" name="Line 396"/>
        <xdr:cNvSpPr>
          <a:spLocks/>
        </xdr:cNvSpPr>
      </xdr:nvSpPr>
      <xdr:spPr>
        <a:xfrm flipV="1">
          <a:off x="13563600" y="74104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43</xdr:row>
      <xdr:rowOff>38100</xdr:rowOff>
    </xdr:from>
    <xdr:to>
      <xdr:col>18</xdr:col>
      <xdr:colOff>695325</xdr:colOff>
      <xdr:row>43</xdr:row>
      <xdr:rowOff>38100</xdr:rowOff>
    </xdr:to>
    <xdr:sp>
      <xdr:nvSpPr>
        <xdr:cNvPr id="988" name="Line 397"/>
        <xdr:cNvSpPr>
          <a:spLocks/>
        </xdr:cNvSpPr>
      </xdr:nvSpPr>
      <xdr:spPr>
        <a:xfrm>
          <a:off x="13373100" y="7410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44</xdr:row>
      <xdr:rowOff>57150</xdr:rowOff>
    </xdr:from>
    <xdr:to>
      <xdr:col>18</xdr:col>
      <xdr:colOff>600075</xdr:colOff>
      <xdr:row>46</xdr:row>
      <xdr:rowOff>57150</xdr:rowOff>
    </xdr:to>
    <xdr:sp>
      <xdr:nvSpPr>
        <xdr:cNvPr id="989" name="TextBox 398"/>
        <xdr:cNvSpPr txBox="1">
          <a:spLocks noChangeArrowheads="1"/>
        </xdr:cNvSpPr>
      </xdr:nvSpPr>
      <xdr:spPr>
        <a:xfrm>
          <a:off x="13458825" y="760095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266700</xdr:colOff>
      <xdr:row>44</xdr:row>
      <xdr:rowOff>85725</xdr:rowOff>
    </xdr:from>
    <xdr:to>
      <xdr:col>18</xdr:col>
      <xdr:colOff>571500</xdr:colOff>
      <xdr:row>45</xdr:row>
      <xdr:rowOff>85725</xdr:rowOff>
    </xdr:to>
    <xdr:sp>
      <xdr:nvSpPr>
        <xdr:cNvPr id="990" name="Rectangle 399"/>
        <xdr:cNvSpPr>
          <a:spLocks/>
        </xdr:cNvSpPr>
      </xdr:nvSpPr>
      <xdr:spPr>
        <a:xfrm rot="18000000">
          <a:off x="13687425" y="7629525"/>
          <a:ext cx="304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48</xdr:row>
      <xdr:rowOff>76200</xdr:rowOff>
    </xdr:from>
    <xdr:to>
      <xdr:col>18</xdr:col>
      <xdr:colOff>628650</xdr:colOff>
      <xdr:row>48</xdr:row>
      <xdr:rowOff>76200</xdr:rowOff>
    </xdr:to>
    <xdr:sp>
      <xdr:nvSpPr>
        <xdr:cNvPr id="991" name="Line 400"/>
        <xdr:cNvSpPr>
          <a:spLocks/>
        </xdr:cNvSpPr>
      </xdr:nvSpPr>
      <xdr:spPr>
        <a:xfrm flipH="1" flipV="1">
          <a:off x="13106400" y="8305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600075</xdr:colOff>
      <xdr:row>48</xdr:row>
      <xdr:rowOff>76200</xdr:rowOff>
    </xdr:from>
    <xdr:to>
      <xdr:col>18</xdr:col>
      <xdr:colOff>247650</xdr:colOff>
      <xdr:row>48</xdr:row>
      <xdr:rowOff>161925</xdr:rowOff>
    </xdr:to>
    <xdr:sp>
      <xdr:nvSpPr>
        <xdr:cNvPr id="992" name="AutoShape 401"/>
        <xdr:cNvSpPr>
          <a:spLocks/>
        </xdr:cNvSpPr>
      </xdr:nvSpPr>
      <xdr:spPr>
        <a:xfrm>
          <a:off x="13249275" y="8305800"/>
          <a:ext cx="419100" cy="85725"/>
        </a:xfrm>
        <a:custGeom>
          <a:pathLst>
            <a:path h="9" w="44">
              <a:moveTo>
                <a:pt x="44" y="0"/>
              </a:moveTo>
              <a:lnTo>
                <a:pt x="1" y="0"/>
              </a:lnTo>
              <a:lnTo>
                <a:pt x="0" y="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48</xdr:row>
      <xdr:rowOff>104775</xdr:rowOff>
    </xdr:from>
    <xdr:to>
      <xdr:col>18</xdr:col>
      <xdr:colOff>238125</xdr:colOff>
      <xdr:row>50</xdr:row>
      <xdr:rowOff>57150</xdr:rowOff>
    </xdr:to>
    <xdr:sp>
      <xdr:nvSpPr>
        <xdr:cNvPr id="993" name="TextBox 402"/>
        <xdr:cNvSpPr txBox="1">
          <a:spLocks noChangeArrowheads="1"/>
        </xdr:cNvSpPr>
      </xdr:nvSpPr>
      <xdr:spPr>
        <a:xfrm>
          <a:off x="13335000" y="8334375"/>
          <a:ext cx="3238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18</xdr:col>
      <xdr:colOff>257175</xdr:colOff>
      <xdr:row>48</xdr:row>
      <xdr:rowOff>85725</xdr:rowOff>
    </xdr:from>
    <xdr:to>
      <xdr:col>18</xdr:col>
      <xdr:colOff>266700</xdr:colOff>
      <xdr:row>50</xdr:row>
      <xdr:rowOff>47625</xdr:rowOff>
    </xdr:to>
    <xdr:sp>
      <xdr:nvSpPr>
        <xdr:cNvPr id="994" name="AutoShape 403"/>
        <xdr:cNvSpPr>
          <a:spLocks/>
        </xdr:cNvSpPr>
      </xdr:nvSpPr>
      <xdr:spPr>
        <a:xfrm>
          <a:off x="13677900" y="8315325"/>
          <a:ext cx="9525" cy="304800"/>
        </a:xfrm>
        <a:custGeom>
          <a:pathLst>
            <a:path h="34" w="1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51</xdr:row>
      <xdr:rowOff>114300</xdr:rowOff>
    </xdr:from>
    <xdr:to>
      <xdr:col>14</xdr:col>
      <xdr:colOff>628650</xdr:colOff>
      <xdr:row>53</xdr:row>
      <xdr:rowOff>114300</xdr:rowOff>
    </xdr:to>
    <xdr:sp>
      <xdr:nvSpPr>
        <xdr:cNvPr id="995" name="TextBox 404"/>
        <xdr:cNvSpPr txBox="1">
          <a:spLocks noChangeArrowheads="1"/>
        </xdr:cNvSpPr>
      </xdr:nvSpPr>
      <xdr:spPr>
        <a:xfrm>
          <a:off x="10363200" y="8858250"/>
          <a:ext cx="6000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13</xdr:col>
      <xdr:colOff>76200</xdr:colOff>
      <xdr:row>50</xdr:row>
      <xdr:rowOff>142875</xdr:rowOff>
    </xdr:from>
    <xdr:to>
      <xdr:col>14</xdr:col>
      <xdr:colOff>19050</xdr:colOff>
      <xdr:row>53</xdr:row>
      <xdr:rowOff>19050</xdr:rowOff>
    </xdr:to>
    <xdr:sp>
      <xdr:nvSpPr>
        <xdr:cNvPr id="996" name="TextBox 405"/>
        <xdr:cNvSpPr txBox="1">
          <a:spLocks noChangeArrowheads="1"/>
        </xdr:cNvSpPr>
      </xdr:nvSpPr>
      <xdr:spPr>
        <a:xfrm>
          <a:off x="9639300" y="8715375"/>
          <a:ext cx="714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K64旧道.  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13</xdr:col>
      <xdr:colOff>38100</xdr:colOff>
      <xdr:row>35</xdr:row>
      <xdr:rowOff>95250</xdr:rowOff>
    </xdr:from>
    <xdr:to>
      <xdr:col>13</xdr:col>
      <xdr:colOff>733425</xdr:colOff>
      <xdr:row>37</xdr:row>
      <xdr:rowOff>66675</xdr:rowOff>
    </xdr:to>
    <xdr:sp>
      <xdr:nvSpPr>
        <xdr:cNvPr id="997" name="TextBox 406"/>
        <xdr:cNvSpPr txBox="1">
          <a:spLocks noChangeArrowheads="1"/>
        </xdr:cNvSpPr>
      </xdr:nvSpPr>
      <xdr:spPr>
        <a:xfrm>
          <a:off x="9601200" y="6096000"/>
          <a:ext cx="695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あっそ歯科クリニック</a:t>
          </a:r>
        </a:p>
      </xdr:txBody>
    </xdr:sp>
    <xdr:clientData/>
  </xdr:twoCellAnchor>
  <xdr:twoCellAnchor>
    <xdr:from>
      <xdr:col>13</xdr:col>
      <xdr:colOff>152400</xdr:colOff>
      <xdr:row>38</xdr:row>
      <xdr:rowOff>19050</xdr:rowOff>
    </xdr:from>
    <xdr:to>
      <xdr:col>13</xdr:col>
      <xdr:colOff>733425</xdr:colOff>
      <xdr:row>40</xdr:row>
      <xdr:rowOff>123825</xdr:rowOff>
    </xdr:to>
    <xdr:sp>
      <xdr:nvSpPr>
        <xdr:cNvPr id="998" name="TextBox 407"/>
        <xdr:cNvSpPr txBox="1">
          <a:spLocks noChangeArrowheads="1"/>
        </xdr:cNvSpPr>
      </xdr:nvSpPr>
      <xdr:spPr>
        <a:xfrm>
          <a:off x="9715500" y="6534150"/>
          <a:ext cx="581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ﾍｱｰｻﾛﾝ
M's
まえがき</a:t>
          </a:r>
        </a:p>
      </xdr:txBody>
    </xdr:sp>
    <xdr:clientData/>
  </xdr:twoCellAnchor>
  <xdr:twoCellAnchor>
    <xdr:from>
      <xdr:col>15</xdr:col>
      <xdr:colOff>542925</xdr:colOff>
      <xdr:row>37</xdr:row>
      <xdr:rowOff>85725</xdr:rowOff>
    </xdr:from>
    <xdr:to>
      <xdr:col>16</xdr:col>
      <xdr:colOff>47625</xdr:colOff>
      <xdr:row>40</xdr:row>
      <xdr:rowOff>66675</xdr:rowOff>
    </xdr:to>
    <xdr:sp>
      <xdr:nvSpPr>
        <xdr:cNvPr id="999" name="AutoShape 408"/>
        <xdr:cNvSpPr>
          <a:spLocks/>
        </xdr:cNvSpPr>
      </xdr:nvSpPr>
      <xdr:spPr>
        <a:xfrm>
          <a:off x="11649075" y="6429375"/>
          <a:ext cx="276225" cy="495300"/>
        </a:xfrm>
        <a:custGeom>
          <a:pathLst>
            <a:path h="54" w="32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38100</xdr:rowOff>
    </xdr:from>
    <xdr:to>
      <xdr:col>16</xdr:col>
      <xdr:colOff>600075</xdr:colOff>
      <xdr:row>39</xdr:row>
      <xdr:rowOff>142875</xdr:rowOff>
    </xdr:to>
    <xdr:sp>
      <xdr:nvSpPr>
        <xdr:cNvPr id="1000" name="AutoShape 409"/>
        <xdr:cNvSpPr>
          <a:spLocks/>
        </xdr:cNvSpPr>
      </xdr:nvSpPr>
      <xdr:spPr>
        <a:xfrm>
          <a:off x="11896725" y="6038850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39</xdr:row>
      <xdr:rowOff>123825</xdr:rowOff>
    </xdr:from>
    <xdr:to>
      <xdr:col>16</xdr:col>
      <xdr:colOff>95250</xdr:colOff>
      <xdr:row>40</xdr:row>
      <xdr:rowOff>76200</xdr:rowOff>
    </xdr:to>
    <xdr:sp>
      <xdr:nvSpPr>
        <xdr:cNvPr id="1001" name="AutoShape 410"/>
        <xdr:cNvSpPr>
          <a:spLocks/>
        </xdr:cNvSpPr>
      </xdr:nvSpPr>
      <xdr:spPr>
        <a:xfrm>
          <a:off x="11830050" y="68103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123825</xdr:rowOff>
    </xdr:from>
    <xdr:to>
      <xdr:col>16</xdr:col>
      <xdr:colOff>19050</xdr:colOff>
      <xdr:row>37</xdr:row>
      <xdr:rowOff>104775</xdr:rowOff>
    </xdr:to>
    <xdr:sp>
      <xdr:nvSpPr>
        <xdr:cNvPr id="1002" name="Line 411"/>
        <xdr:cNvSpPr>
          <a:spLocks/>
        </xdr:cNvSpPr>
      </xdr:nvSpPr>
      <xdr:spPr>
        <a:xfrm flipV="1">
          <a:off x="11896725" y="6124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37</xdr:row>
      <xdr:rowOff>0</xdr:rowOff>
    </xdr:from>
    <xdr:to>
      <xdr:col>16</xdr:col>
      <xdr:colOff>28575</xdr:colOff>
      <xdr:row>38</xdr:row>
      <xdr:rowOff>66675</xdr:rowOff>
    </xdr:to>
    <xdr:sp>
      <xdr:nvSpPr>
        <xdr:cNvPr id="1003" name="Line 413"/>
        <xdr:cNvSpPr>
          <a:spLocks/>
        </xdr:cNvSpPr>
      </xdr:nvSpPr>
      <xdr:spPr>
        <a:xfrm flipV="1">
          <a:off x="11553825" y="634365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38</xdr:row>
      <xdr:rowOff>28575</xdr:rowOff>
    </xdr:from>
    <xdr:to>
      <xdr:col>15</xdr:col>
      <xdr:colOff>762000</xdr:colOff>
      <xdr:row>39</xdr:row>
      <xdr:rowOff>47625</xdr:rowOff>
    </xdr:to>
    <xdr:sp>
      <xdr:nvSpPr>
        <xdr:cNvPr id="1004" name="AutoShape 414"/>
        <xdr:cNvSpPr>
          <a:spLocks/>
        </xdr:cNvSpPr>
      </xdr:nvSpPr>
      <xdr:spPr>
        <a:xfrm>
          <a:off x="11791950" y="6543675"/>
          <a:ext cx="76200" cy="190500"/>
        </a:xfrm>
        <a:custGeom>
          <a:pathLst>
            <a:path h="28" w="11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37</xdr:row>
      <xdr:rowOff>85725</xdr:rowOff>
    </xdr:from>
    <xdr:to>
      <xdr:col>16</xdr:col>
      <xdr:colOff>180975</xdr:colOff>
      <xdr:row>38</xdr:row>
      <xdr:rowOff>76200</xdr:rowOff>
    </xdr:to>
    <xdr:sp>
      <xdr:nvSpPr>
        <xdr:cNvPr id="1005" name="AutoShape 415"/>
        <xdr:cNvSpPr>
          <a:spLocks/>
        </xdr:cNvSpPr>
      </xdr:nvSpPr>
      <xdr:spPr>
        <a:xfrm rot="18000000">
          <a:off x="11944350" y="6429375"/>
          <a:ext cx="114300" cy="161925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35</xdr:row>
      <xdr:rowOff>28575</xdr:rowOff>
    </xdr:from>
    <xdr:to>
      <xdr:col>16</xdr:col>
      <xdr:colOff>447675</xdr:colOff>
      <xdr:row>38</xdr:row>
      <xdr:rowOff>9525</xdr:rowOff>
    </xdr:to>
    <xdr:sp>
      <xdr:nvSpPr>
        <xdr:cNvPr id="1006" name="AutoShape 416"/>
        <xdr:cNvSpPr>
          <a:spLocks/>
        </xdr:cNvSpPr>
      </xdr:nvSpPr>
      <xdr:spPr>
        <a:xfrm>
          <a:off x="11972925" y="6029325"/>
          <a:ext cx="352425" cy="495300"/>
        </a:xfrm>
        <a:custGeom>
          <a:pathLst>
            <a:path h="52" w="37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38</xdr:row>
      <xdr:rowOff>57150</xdr:rowOff>
    </xdr:from>
    <xdr:to>
      <xdr:col>15</xdr:col>
      <xdr:colOff>752475</xdr:colOff>
      <xdr:row>40</xdr:row>
      <xdr:rowOff>104775</xdr:rowOff>
    </xdr:to>
    <xdr:sp>
      <xdr:nvSpPr>
        <xdr:cNvPr id="1007" name="AutoShape 417"/>
        <xdr:cNvSpPr>
          <a:spLocks/>
        </xdr:cNvSpPr>
      </xdr:nvSpPr>
      <xdr:spPr>
        <a:xfrm>
          <a:off x="11696700" y="6572250"/>
          <a:ext cx="161925" cy="390525"/>
        </a:xfrm>
        <a:custGeom>
          <a:pathLst>
            <a:path h="41" w="17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36</xdr:row>
      <xdr:rowOff>57150</xdr:rowOff>
    </xdr:from>
    <xdr:to>
      <xdr:col>17</xdr:col>
      <xdr:colOff>76200</xdr:colOff>
      <xdr:row>39</xdr:row>
      <xdr:rowOff>19050</xdr:rowOff>
    </xdr:to>
    <xdr:sp>
      <xdr:nvSpPr>
        <xdr:cNvPr id="1008" name="TextBox 418"/>
        <xdr:cNvSpPr txBox="1">
          <a:spLocks noChangeArrowheads="1"/>
        </xdr:cNvSpPr>
      </xdr:nvSpPr>
      <xdr:spPr>
        <a:xfrm>
          <a:off x="12220575" y="6229350"/>
          <a:ext cx="504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里道､
阪和道Ｋ９へ
</a:t>
          </a:r>
        </a:p>
      </xdr:txBody>
    </xdr:sp>
    <xdr:clientData/>
  </xdr:twoCellAnchor>
  <xdr:twoCellAnchor>
    <xdr:from>
      <xdr:col>15</xdr:col>
      <xdr:colOff>28575</xdr:colOff>
      <xdr:row>38</xdr:row>
      <xdr:rowOff>133350</xdr:rowOff>
    </xdr:from>
    <xdr:to>
      <xdr:col>16</xdr:col>
      <xdr:colOff>0</xdr:colOff>
      <xdr:row>40</xdr:row>
      <xdr:rowOff>152400</xdr:rowOff>
    </xdr:to>
    <xdr:sp>
      <xdr:nvSpPr>
        <xdr:cNvPr id="1009" name="AutoShape 419"/>
        <xdr:cNvSpPr>
          <a:spLocks/>
        </xdr:cNvSpPr>
      </xdr:nvSpPr>
      <xdr:spPr>
        <a:xfrm flipH="1">
          <a:off x="11134725" y="6648450"/>
          <a:ext cx="742950" cy="361950"/>
        </a:xfrm>
        <a:custGeom>
          <a:pathLst>
            <a:path h="38" w="77">
              <a:moveTo>
                <a:pt x="0" y="0"/>
              </a:moveTo>
              <a:lnTo>
                <a:pt x="33" y="7"/>
              </a:lnTo>
              <a:lnTo>
                <a:pt x="77" y="7"/>
              </a:lnTo>
              <a:lnTo>
                <a:pt x="77" y="38"/>
              </a:lnTo>
              <a:lnTo>
                <a:pt x="27" y="38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39</xdr:row>
      <xdr:rowOff>19050</xdr:rowOff>
    </xdr:from>
    <xdr:to>
      <xdr:col>15</xdr:col>
      <xdr:colOff>533400</xdr:colOff>
      <xdr:row>40</xdr:row>
      <xdr:rowOff>171450</xdr:rowOff>
    </xdr:to>
    <xdr:sp>
      <xdr:nvSpPr>
        <xdr:cNvPr id="1010" name="TextBox 420"/>
        <xdr:cNvSpPr txBox="1">
          <a:spLocks noChangeArrowheads="1"/>
        </xdr:cNvSpPr>
      </xdr:nvSpPr>
      <xdr:spPr>
        <a:xfrm>
          <a:off x="11172825" y="670560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仁井辺バス停
</a:t>
          </a:r>
        </a:p>
      </xdr:txBody>
    </xdr:sp>
    <xdr:clientData/>
  </xdr:twoCellAnchor>
  <xdr:twoCellAnchor>
    <xdr:from>
      <xdr:col>16</xdr:col>
      <xdr:colOff>85725</xdr:colOff>
      <xdr:row>36</xdr:row>
      <xdr:rowOff>152400</xdr:rowOff>
    </xdr:from>
    <xdr:to>
      <xdr:col>16</xdr:col>
      <xdr:colOff>276225</xdr:colOff>
      <xdr:row>37</xdr:row>
      <xdr:rowOff>152400</xdr:rowOff>
    </xdr:to>
    <xdr:sp>
      <xdr:nvSpPr>
        <xdr:cNvPr id="1011" name="Line 421"/>
        <xdr:cNvSpPr>
          <a:spLocks/>
        </xdr:cNvSpPr>
      </xdr:nvSpPr>
      <xdr:spPr>
        <a:xfrm flipV="1">
          <a:off x="11963400" y="6324600"/>
          <a:ext cx="19050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39</xdr:row>
      <xdr:rowOff>28575</xdr:rowOff>
    </xdr:from>
    <xdr:to>
      <xdr:col>16</xdr:col>
      <xdr:colOff>733425</xdr:colOff>
      <xdr:row>40</xdr:row>
      <xdr:rowOff>19050</xdr:rowOff>
    </xdr:to>
    <xdr:sp>
      <xdr:nvSpPr>
        <xdr:cNvPr id="1012" name="TextBox 422"/>
        <xdr:cNvSpPr txBox="1">
          <a:spLocks noChangeArrowheads="1"/>
        </xdr:cNvSpPr>
      </xdr:nvSpPr>
      <xdr:spPr>
        <a:xfrm>
          <a:off x="11868150" y="6715125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ｶﾞｰﾄﾞﾚｰﾙ
</a:t>
          </a:r>
        </a:p>
      </xdr:txBody>
    </xdr:sp>
    <xdr:clientData/>
  </xdr:twoCellAnchor>
  <xdr:twoCellAnchor>
    <xdr:from>
      <xdr:col>16</xdr:col>
      <xdr:colOff>152400</xdr:colOff>
      <xdr:row>37</xdr:row>
      <xdr:rowOff>57150</xdr:rowOff>
    </xdr:from>
    <xdr:to>
      <xdr:col>16</xdr:col>
      <xdr:colOff>723900</xdr:colOff>
      <xdr:row>40</xdr:row>
      <xdr:rowOff>28575</xdr:rowOff>
    </xdr:to>
    <xdr:sp>
      <xdr:nvSpPr>
        <xdr:cNvPr id="1013" name="AutoShape 423"/>
        <xdr:cNvSpPr>
          <a:spLocks/>
        </xdr:cNvSpPr>
      </xdr:nvSpPr>
      <xdr:spPr>
        <a:xfrm>
          <a:off x="12030075" y="6400800"/>
          <a:ext cx="571500" cy="485775"/>
        </a:xfrm>
        <a:custGeom>
          <a:pathLst>
            <a:path h="52" w="60">
              <a:moveTo>
                <a:pt x="7" y="0"/>
              </a:moveTo>
              <a:lnTo>
                <a:pt x="60" y="52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35</xdr:row>
      <xdr:rowOff>76200</xdr:rowOff>
    </xdr:from>
    <xdr:to>
      <xdr:col>16</xdr:col>
      <xdr:colOff>66675</xdr:colOff>
      <xdr:row>36</xdr:row>
      <xdr:rowOff>114300</xdr:rowOff>
    </xdr:to>
    <xdr:sp>
      <xdr:nvSpPr>
        <xdr:cNvPr id="1014" name="TextBox 424"/>
        <xdr:cNvSpPr txBox="1">
          <a:spLocks noChangeArrowheads="1"/>
        </xdr:cNvSpPr>
      </xdr:nvSpPr>
      <xdr:spPr>
        <a:xfrm>
          <a:off x="11382375" y="60769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Ｋ１３６
</a:t>
          </a:r>
        </a:p>
      </xdr:txBody>
    </xdr:sp>
    <xdr:clientData/>
  </xdr:twoCellAnchor>
  <xdr:twoCellAnchor>
    <xdr:from>
      <xdr:col>11</xdr:col>
      <xdr:colOff>133350</xdr:colOff>
      <xdr:row>30</xdr:row>
      <xdr:rowOff>76200</xdr:rowOff>
    </xdr:from>
    <xdr:to>
      <xdr:col>11</xdr:col>
      <xdr:colOff>685800</xdr:colOff>
      <xdr:row>32</xdr:row>
      <xdr:rowOff>66675</xdr:rowOff>
    </xdr:to>
    <xdr:sp>
      <xdr:nvSpPr>
        <xdr:cNvPr id="1015" name="TextBox 425"/>
        <xdr:cNvSpPr txBox="1">
          <a:spLocks noChangeArrowheads="1"/>
        </xdr:cNvSpPr>
      </xdr:nvSpPr>
      <xdr:spPr>
        <a:xfrm>
          <a:off x="8153400" y="521970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６００㎞のルート
</a:t>
          </a:r>
        </a:p>
      </xdr:txBody>
    </xdr:sp>
    <xdr:clientData/>
  </xdr:twoCellAnchor>
  <xdr:twoCellAnchor>
    <xdr:from>
      <xdr:col>11</xdr:col>
      <xdr:colOff>314325</xdr:colOff>
      <xdr:row>30</xdr:row>
      <xdr:rowOff>38100</xdr:rowOff>
    </xdr:from>
    <xdr:to>
      <xdr:col>11</xdr:col>
      <xdr:colOff>685800</xdr:colOff>
      <xdr:row>31</xdr:row>
      <xdr:rowOff>142875</xdr:rowOff>
    </xdr:to>
    <xdr:sp>
      <xdr:nvSpPr>
        <xdr:cNvPr id="1016" name="AutoShape 426"/>
        <xdr:cNvSpPr>
          <a:spLocks/>
        </xdr:cNvSpPr>
      </xdr:nvSpPr>
      <xdr:spPr>
        <a:xfrm>
          <a:off x="8334375" y="5181600"/>
          <a:ext cx="371475" cy="276225"/>
        </a:xfrm>
        <a:custGeom>
          <a:pathLst>
            <a:path h="29" w="39">
              <a:moveTo>
                <a:pt x="0" y="0"/>
              </a:moveTo>
              <a:lnTo>
                <a:pt x="39" y="0"/>
              </a:lnTo>
              <a:lnTo>
                <a:pt x="39" y="2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66675</xdr:rowOff>
    </xdr:from>
    <xdr:to>
      <xdr:col>12</xdr:col>
      <xdr:colOff>295275</xdr:colOff>
      <xdr:row>4</xdr:row>
      <xdr:rowOff>38100</xdr:rowOff>
    </xdr:to>
    <xdr:sp>
      <xdr:nvSpPr>
        <xdr:cNvPr id="1017" name="TextBox 427"/>
        <xdr:cNvSpPr txBox="1">
          <a:spLocks noChangeArrowheads="1"/>
        </xdr:cNvSpPr>
      </xdr:nvSpPr>
      <xdr:spPr>
        <a:xfrm>
          <a:off x="8029575" y="581025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６００㎞のルート
</a:t>
          </a:r>
        </a:p>
      </xdr:txBody>
    </xdr:sp>
    <xdr:clientData/>
  </xdr:twoCellAnchor>
  <xdr:twoCellAnchor>
    <xdr:from>
      <xdr:col>11</xdr:col>
      <xdr:colOff>171450</xdr:colOff>
      <xdr:row>4</xdr:row>
      <xdr:rowOff>66675</xdr:rowOff>
    </xdr:from>
    <xdr:to>
      <xdr:col>12</xdr:col>
      <xdr:colOff>133350</xdr:colOff>
      <xdr:row>4</xdr:row>
      <xdr:rowOff>66675</xdr:rowOff>
    </xdr:to>
    <xdr:sp>
      <xdr:nvSpPr>
        <xdr:cNvPr id="1018" name="Line 428"/>
        <xdr:cNvSpPr>
          <a:spLocks/>
        </xdr:cNvSpPr>
      </xdr:nvSpPr>
      <xdr:spPr>
        <a:xfrm flipH="1">
          <a:off x="8191500" y="7524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13</xdr:row>
      <xdr:rowOff>57150</xdr:rowOff>
    </xdr:from>
    <xdr:to>
      <xdr:col>13</xdr:col>
      <xdr:colOff>542925</xdr:colOff>
      <xdr:row>14</xdr:row>
      <xdr:rowOff>28575</xdr:rowOff>
    </xdr:to>
    <xdr:sp>
      <xdr:nvSpPr>
        <xdr:cNvPr id="1019" name="TextBox 431"/>
        <xdr:cNvSpPr txBox="1">
          <a:spLocks noChangeArrowheads="1"/>
        </xdr:cNvSpPr>
      </xdr:nvSpPr>
      <xdr:spPr>
        <a:xfrm>
          <a:off x="9639300" y="2286000"/>
          <a:ext cx="466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14</xdr:col>
      <xdr:colOff>19050</xdr:colOff>
      <xdr:row>11</xdr:row>
      <xdr:rowOff>28575</xdr:rowOff>
    </xdr:from>
    <xdr:to>
      <xdr:col>14</xdr:col>
      <xdr:colOff>400050</xdr:colOff>
      <xdr:row>12</xdr:row>
      <xdr:rowOff>47625</xdr:rowOff>
    </xdr:to>
    <xdr:sp>
      <xdr:nvSpPr>
        <xdr:cNvPr id="1020" name="TextBox 432"/>
        <xdr:cNvSpPr txBox="1">
          <a:spLocks noChangeArrowheads="1"/>
        </xdr:cNvSpPr>
      </xdr:nvSpPr>
      <xdr:spPr>
        <a:xfrm>
          <a:off x="10353675" y="1914525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ﾛｰｿﾝ</a:t>
          </a:r>
        </a:p>
      </xdr:txBody>
    </xdr:sp>
    <xdr:clientData/>
  </xdr:twoCellAnchor>
  <xdr:twoCellAnchor>
    <xdr:from>
      <xdr:col>14</xdr:col>
      <xdr:colOff>114300</xdr:colOff>
      <xdr:row>31</xdr:row>
      <xdr:rowOff>152400</xdr:rowOff>
    </xdr:from>
    <xdr:to>
      <xdr:col>14</xdr:col>
      <xdr:colOff>314325</xdr:colOff>
      <xdr:row>32</xdr:row>
      <xdr:rowOff>152400</xdr:rowOff>
    </xdr:to>
    <xdr:sp>
      <xdr:nvSpPr>
        <xdr:cNvPr id="1021" name="TextBox 434"/>
        <xdr:cNvSpPr txBox="1">
          <a:spLocks noChangeArrowheads="1"/>
        </xdr:cNvSpPr>
      </xdr:nvSpPr>
      <xdr:spPr>
        <a:xfrm>
          <a:off x="10448925" y="5467350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</a:t>
          </a:r>
        </a:p>
      </xdr:txBody>
    </xdr:sp>
    <xdr:clientData/>
  </xdr:twoCellAnchor>
  <xdr:twoCellAnchor>
    <xdr:from>
      <xdr:col>14</xdr:col>
      <xdr:colOff>38100</xdr:colOff>
      <xdr:row>31</xdr:row>
      <xdr:rowOff>0</xdr:rowOff>
    </xdr:from>
    <xdr:to>
      <xdr:col>14</xdr:col>
      <xdr:colOff>514350</xdr:colOff>
      <xdr:row>31</xdr:row>
      <xdr:rowOff>161925</xdr:rowOff>
    </xdr:to>
    <xdr:sp>
      <xdr:nvSpPr>
        <xdr:cNvPr id="1022" name="TextBox 435"/>
        <xdr:cNvSpPr txBox="1">
          <a:spLocks noChangeArrowheads="1"/>
        </xdr:cNvSpPr>
      </xdr:nvSpPr>
      <xdr:spPr>
        <a:xfrm>
          <a:off x="10372725" y="5314950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古江見
</a:t>
          </a:r>
        </a:p>
      </xdr:txBody>
    </xdr: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314325</xdr:colOff>
      <xdr:row>28</xdr:row>
      <xdr:rowOff>38100</xdr:rowOff>
    </xdr:to>
    <xdr:sp>
      <xdr:nvSpPr>
        <xdr:cNvPr id="1023" name="AutoShape 436"/>
        <xdr:cNvSpPr>
          <a:spLocks/>
        </xdr:cNvSpPr>
      </xdr:nvSpPr>
      <xdr:spPr>
        <a:xfrm rot="5400000">
          <a:off x="10610850" y="4638675"/>
          <a:ext cx="38100" cy="2000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14</xdr:col>
      <xdr:colOff>0</xdr:colOff>
      <xdr:row>28</xdr:row>
      <xdr:rowOff>161925</xdr:rowOff>
    </xdr:to>
    <xdr:sp>
      <xdr:nvSpPr>
        <xdr:cNvPr id="1024" name="AutoShape 438"/>
        <xdr:cNvSpPr>
          <a:spLocks/>
        </xdr:cNvSpPr>
      </xdr:nvSpPr>
      <xdr:spPr>
        <a:xfrm flipH="1">
          <a:off x="10029825" y="4629150"/>
          <a:ext cx="304800" cy="33337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29</xdr:row>
      <xdr:rowOff>76200</xdr:rowOff>
    </xdr:from>
    <xdr:to>
      <xdr:col>14</xdr:col>
      <xdr:colOff>466725</xdr:colOff>
      <xdr:row>31</xdr:row>
      <xdr:rowOff>123825</xdr:rowOff>
    </xdr:to>
    <xdr:grpSp>
      <xdr:nvGrpSpPr>
        <xdr:cNvPr id="1025" name="Group 439"/>
        <xdr:cNvGrpSpPr>
          <a:grpSpLocks/>
        </xdr:cNvGrpSpPr>
      </xdr:nvGrpSpPr>
      <xdr:grpSpPr>
        <a:xfrm rot="5400000">
          <a:off x="10763250" y="5048250"/>
          <a:ext cx="38100" cy="390525"/>
          <a:chOff x="667" y="101"/>
          <a:chExt cx="53" cy="8"/>
        </a:xfrm>
        <a:solidFill>
          <a:srgbClr val="FFFFFF"/>
        </a:solidFill>
      </xdr:grpSpPr>
      <xdr:sp>
        <xdr:nvSpPr>
          <xdr:cNvPr id="1026" name="AutoShape 44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7" name="AutoShape 44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285750</xdr:colOff>
      <xdr:row>28</xdr:row>
      <xdr:rowOff>28575</xdr:rowOff>
    </xdr:from>
    <xdr:to>
      <xdr:col>14</xdr:col>
      <xdr:colOff>495300</xdr:colOff>
      <xdr:row>29</xdr:row>
      <xdr:rowOff>142875</xdr:rowOff>
    </xdr:to>
    <xdr:grpSp>
      <xdr:nvGrpSpPr>
        <xdr:cNvPr id="1028" name="Group 442"/>
        <xdr:cNvGrpSpPr>
          <a:grpSpLocks/>
        </xdr:cNvGrpSpPr>
      </xdr:nvGrpSpPr>
      <xdr:grpSpPr>
        <a:xfrm rot="5400000">
          <a:off x="10620375" y="4829175"/>
          <a:ext cx="209550" cy="285750"/>
          <a:chOff x="718" y="97"/>
          <a:chExt cx="23" cy="15"/>
        </a:xfrm>
        <a:solidFill>
          <a:srgbClr val="FFFFFF"/>
        </a:solidFill>
      </xdr:grpSpPr>
      <xdr:sp>
        <xdr:nvSpPr>
          <xdr:cNvPr id="1029" name="AutoShape 443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0" name="AutoShape 444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762000</xdr:colOff>
      <xdr:row>28</xdr:row>
      <xdr:rowOff>142875</xdr:rowOff>
    </xdr:from>
    <xdr:to>
      <xdr:col>14</xdr:col>
      <xdr:colOff>695325</xdr:colOff>
      <xdr:row>33</xdr:row>
      <xdr:rowOff>0</xdr:rowOff>
    </xdr:to>
    <xdr:sp>
      <xdr:nvSpPr>
        <xdr:cNvPr id="1031" name="AutoShape 445"/>
        <xdr:cNvSpPr>
          <a:spLocks/>
        </xdr:cNvSpPr>
      </xdr:nvSpPr>
      <xdr:spPr>
        <a:xfrm>
          <a:off x="10325100" y="4943475"/>
          <a:ext cx="704850" cy="7143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28</xdr:row>
      <xdr:rowOff>85725</xdr:rowOff>
    </xdr:from>
    <xdr:to>
      <xdr:col>14</xdr:col>
      <xdr:colOff>57150</xdr:colOff>
      <xdr:row>29</xdr:row>
      <xdr:rowOff>57150</xdr:rowOff>
    </xdr:to>
    <xdr:sp>
      <xdr:nvSpPr>
        <xdr:cNvPr id="1032" name="Oval 446"/>
        <xdr:cNvSpPr>
          <a:spLocks/>
        </xdr:cNvSpPr>
      </xdr:nvSpPr>
      <xdr:spPr>
        <a:xfrm>
          <a:off x="10258425" y="48863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29</xdr:row>
      <xdr:rowOff>66675</xdr:rowOff>
    </xdr:from>
    <xdr:to>
      <xdr:col>14</xdr:col>
      <xdr:colOff>409575</xdr:colOff>
      <xdr:row>31</xdr:row>
      <xdr:rowOff>104775</xdr:rowOff>
    </xdr:to>
    <xdr:grpSp>
      <xdr:nvGrpSpPr>
        <xdr:cNvPr id="1033" name="Group 447"/>
        <xdr:cNvGrpSpPr>
          <a:grpSpLocks/>
        </xdr:cNvGrpSpPr>
      </xdr:nvGrpSpPr>
      <xdr:grpSpPr>
        <a:xfrm rot="5400000">
          <a:off x="10668000" y="5038725"/>
          <a:ext cx="76200" cy="381000"/>
          <a:chOff x="667" y="101"/>
          <a:chExt cx="53" cy="8"/>
        </a:xfrm>
        <a:solidFill>
          <a:srgbClr val="FFFFFF"/>
        </a:solidFill>
      </xdr:grpSpPr>
      <xdr:sp>
        <xdr:nvSpPr>
          <xdr:cNvPr id="1034" name="AutoShape 44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5" name="AutoShape 44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371475</xdr:colOff>
      <xdr:row>27</xdr:row>
      <xdr:rowOff>0</xdr:rowOff>
    </xdr:from>
    <xdr:to>
      <xdr:col>14</xdr:col>
      <xdr:colOff>400050</xdr:colOff>
      <xdr:row>28</xdr:row>
      <xdr:rowOff>47625</xdr:rowOff>
    </xdr:to>
    <xdr:sp>
      <xdr:nvSpPr>
        <xdr:cNvPr id="1036" name="AutoShape 450"/>
        <xdr:cNvSpPr>
          <a:spLocks/>
        </xdr:cNvSpPr>
      </xdr:nvSpPr>
      <xdr:spPr>
        <a:xfrm rot="5400000">
          <a:off x="10706100" y="4629150"/>
          <a:ext cx="28575" cy="2190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27</xdr:row>
      <xdr:rowOff>0</xdr:rowOff>
    </xdr:from>
    <xdr:to>
      <xdr:col>14</xdr:col>
      <xdr:colOff>361950</xdr:colOff>
      <xdr:row>28</xdr:row>
      <xdr:rowOff>66675</xdr:rowOff>
    </xdr:to>
    <xdr:sp>
      <xdr:nvSpPr>
        <xdr:cNvPr id="1037" name="AutoShape 451"/>
        <xdr:cNvSpPr>
          <a:spLocks/>
        </xdr:cNvSpPr>
      </xdr:nvSpPr>
      <xdr:spPr>
        <a:xfrm rot="5400000">
          <a:off x="10668000" y="4629150"/>
          <a:ext cx="28575" cy="2381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29</xdr:row>
      <xdr:rowOff>104775</xdr:rowOff>
    </xdr:from>
    <xdr:to>
      <xdr:col>14</xdr:col>
      <xdr:colOff>76200</xdr:colOff>
      <xdr:row>30</xdr:row>
      <xdr:rowOff>104775</xdr:rowOff>
    </xdr:to>
    <xdr:sp>
      <xdr:nvSpPr>
        <xdr:cNvPr id="1038" name="AutoShape 452"/>
        <xdr:cNvSpPr>
          <a:spLocks/>
        </xdr:cNvSpPr>
      </xdr:nvSpPr>
      <xdr:spPr>
        <a:xfrm>
          <a:off x="10248900" y="5076825"/>
          <a:ext cx="16192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27</xdr:row>
      <xdr:rowOff>0</xdr:rowOff>
    </xdr:from>
    <xdr:to>
      <xdr:col>14</xdr:col>
      <xdr:colOff>447675</xdr:colOff>
      <xdr:row>28</xdr:row>
      <xdr:rowOff>47625</xdr:rowOff>
    </xdr:to>
    <xdr:sp>
      <xdr:nvSpPr>
        <xdr:cNvPr id="1039" name="AutoShape 453"/>
        <xdr:cNvSpPr>
          <a:spLocks/>
        </xdr:cNvSpPr>
      </xdr:nvSpPr>
      <xdr:spPr>
        <a:xfrm rot="5400000">
          <a:off x="10753725" y="4629150"/>
          <a:ext cx="28575" cy="2190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31</xdr:row>
      <xdr:rowOff>142875</xdr:rowOff>
    </xdr:from>
    <xdr:to>
      <xdr:col>14</xdr:col>
      <xdr:colOff>66675</xdr:colOff>
      <xdr:row>32</xdr:row>
      <xdr:rowOff>104775</xdr:rowOff>
    </xdr:to>
    <xdr:sp>
      <xdr:nvSpPr>
        <xdr:cNvPr id="1040" name="Oval 454"/>
        <xdr:cNvSpPr>
          <a:spLocks/>
        </xdr:cNvSpPr>
      </xdr:nvSpPr>
      <xdr:spPr>
        <a:xfrm>
          <a:off x="10267950" y="54578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30</xdr:row>
      <xdr:rowOff>142875</xdr:rowOff>
    </xdr:from>
    <xdr:to>
      <xdr:col>14</xdr:col>
      <xdr:colOff>66675</xdr:colOff>
      <xdr:row>31</xdr:row>
      <xdr:rowOff>114300</xdr:rowOff>
    </xdr:to>
    <xdr:sp>
      <xdr:nvSpPr>
        <xdr:cNvPr id="1041" name="Oval 455"/>
        <xdr:cNvSpPr>
          <a:spLocks/>
        </xdr:cNvSpPr>
      </xdr:nvSpPr>
      <xdr:spPr>
        <a:xfrm>
          <a:off x="10267950" y="52863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161925</xdr:rowOff>
    </xdr:from>
    <xdr:to>
      <xdr:col>14</xdr:col>
      <xdr:colOff>190500</xdr:colOff>
      <xdr:row>31</xdr:row>
      <xdr:rowOff>47625</xdr:rowOff>
    </xdr:to>
    <xdr:sp>
      <xdr:nvSpPr>
        <xdr:cNvPr id="1042" name="Line 456"/>
        <xdr:cNvSpPr>
          <a:spLocks/>
        </xdr:cNvSpPr>
      </xdr:nvSpPr>
      <xdr:spPr>
        <a:xfrm flipV="1">
          <a:off x="10410825" y="5133975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32</xdr:row>
      <xdr:rowOff>57150</xdr:rowOff>
    </xdr:from>
    <xdr:to>
      <xdr:col>13</xdr:col>
      <xdr:colOff>695325</xdr:colOff>
      <xdr:row>32</xdr:row>
      <xdr:rowOff>133350</xdr:rowOff>
    </xdr:to>
    <xdr:sp>
      <xdr:nvSpPr>
        <xdr:cNvPr id="1043" name="AutoShape 457"/>
        <xdr:cNvSpPr>
          <a:spLocks/>
        </xdr:cNvSpPr>
      </xdr:nvSpPr>
      <xdr:spPr>
        <a:xfrm>
          <a:off x="9906000" y="5543550"/>
          <a:ext cx="352425" cy="76200"/>
        </a:xfrm>
        <a:custGeom>
          <a:pathLst>
            <a:path h="8" w="37">
              <a:moveTo>
                <a:pt x="0" y="8"/>
              </a:moveTo>
              <a:lnTo>
                <a:pt x="23" y="6"/>
              </a:lnTo>
              <a:lnTo>
                <a:pt x="32" y="4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29</xdr:row>
      <xdr:rowOff>161925</xdr:rowOff>
    </xdr:from>
    <xdr:to>
      <xdr:col>13</xdr:col>
      <xdr:colOff>657225</xdr:colOff>
      <xdr:row>32</xdr:row>
      <xdr:rowOff>76200</xdr:rowOff>
    </xdr:to>
    <xdr:sp>
      <xdr:nvSpPr>
        <xdr:cNvPr id="1044" name="AutoShape 458"/>
        <xdr:cNvSpPr>
          <a:spLocks/>
        </xdr:cNvSpPr>
      </xdr:nvSpPr>
      <xdr:spPr>
        <a:xfrm>
          <a:off x="9848850" y="5133975"/>
          <a:ext cx="371475" cy="428625"/>
        </a:xfrm>
        <a:custGeom>
          <a:pathLst>
            <a:path h="46" w="39">
              <a:moveTo>
                <a:pt x="39" y="0"/>
              </a:moveTo>
              <a:lnTo>
                <a:pt x="39" y="39"/>
              </a:lnTo>
              <a:lnTo>
                <a:pt x="26" y="45"/>
              </a:lnTo>
              <a:lnTo>
                <a:pt x="0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30</xdr:row>
      <xdr:rowOff>95250</xdr:rowOff>
    </xdr:from>
    <xdr:to>
      <xdr:col>13</xdr:col>
      <xdr:colOff>704850</xdr:colOff>
      <xdr:row>32</xdr:row>
      <xdr:rowOff>85725</xdr:rowOff>
    </xdr:to>
    <xdr:sp>
      <xdr:nvSpPr>
        <xdr:cNvPr id="1045" name="TextBox 459"/>
        <xdr:cNvSpPr txBox="1">
          <a:spLocks noChangeArrowheads="1"/>
        </xdr:cNvSpPr>
      </xdr:nvSpPr>
      <xdr:spPr>
        <a:xfrm>
          <a:off x="9715500" y="523875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６００㎞のルート
</a:t>
          </a:r>
        </a:p>
      </xdr:txBody>
    </xdr:sp>
    <xdr:clientData/>
  </xdr:twoCellAnchor>
  <xdr:twoCellAnchor>
    <xdr:from>
      <xdr:col>14</xdr:col>
      <xdr:colOff>38100</xdr:colOff>
      <xdr:row>26</xdr:row>
      <xdr:rowOff>161925</xdr:rowOff>
    </xdr:from>
    <xdr:to>
      <xdr:col>14</xdr:col>
      <xdr:colOff>638175</xdr:colOff>
      <xdr:row>27</xdr:row>
      <xdr:rowOff>133350</xdr:rowOff>
    </xdr:to>
    <xdr:sp>
      <xdr:nvSpPr>
        <xdr:cNvPr id="1046" name="TextBox 460"/>
        <xdr:cNvSpPr txBox="1">
          <a:spLocks noChangeArrowheads="1"/>
        </xdr:cNvSpPr>
      </xdr:nvSpPr>
      <xdr:spPr>
        <a:xfrm>
          <a:off x="10372725" y="4619625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有田大橋
</a:t>
          </a:r>
        </a:p>
      </xdr:txBody>
    </xdr:sp>
    <xdr:clientData/>
  </xdr:twoCellAnchor>
  <xdr:twoCellAnchor>
    <xdr:from>
      <xdr:col>14</xdr:col>
      <xdr:colOff>428625</xdr:colOff>
      <xdr:row>28</xdr:row>
      <xdr:rowOff>161925</xdr:rowOff>
    </xdr:from>
    <xdr:to>
      <xdr:col>15</xdr:col>
      <xdr:colOff>85725</xdr:colOff>
      <xdr:row>30</xdr:row>
      <xdr:rowOff>28575</xdr:rowOff>
    </xdr:to>
    <xdr:sp>
      <xdr:nvSpPr>
        <xdr:cNvPr id="1047" name="TextBox 461"/>
        <xdr:cNvSpPr txBox="1">
          <a:spLocks noChangeArrowheads="1"/>
        </xdr:cNvSpPr>
      </xdr:nvSpPr>
      <xdr:spPr>
        <a:xfrm>
          <a:off x="10763250" y="49625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</xdr:col>
      <xdr:colOff>742950</xdr:colOff>
      <xdr:row>60</xdr:row>
      <xdr:rowOff>0</xdr:rowOff>
    </xdr:from>
    <xdr:to>
      <xdr:col>2</xdr:col>
      <xdr:colOff>723900</xdr:colOff>
      <xdr:row>61</xdr:row>
      <xdr:rowOff>161925</xdr:rowOff>
    </xdr:to>
    <xdr:sp>
      <xdr:nvSpPr>
        <xdr:cNvPr id="1048" name="AutoShape 462"/>
        <xdr:cNvSpPr>
          <a:spLocks/>
        </xdr:cNvSpPr>
      </xdr:nvSpPr>
      <xdr:spPr>
        <a:xfrm>
          <a:off x="914400" y="10287000"/>
          <a:ext cx="752475" cy="333375"/>
        </a:xfrm>
        <a:custGeom>
          <a:pathLst>
            <a:path h="35" w="79">
              <a:moveTo>
                <a:pt x="0" y="35"/>
              </a:moveTo>
              <a:lnTo>
                <a:pt x="0" y="0"/>
              </a:lnTo>
              <a:lnTo>
                <a:pt x="79" y="1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29</xdr:row>
      <xdr:rowOff>114300</xdr:rowOff>
    </xdr:from>
    <xdr:to>
      <xdr:col>4</xdr:col>
      <xdr:colOff>552450</xdr:colOff>
      <xdr:row>31</xdr:row>
      <xdr:rowOff>142875</xdr:rowOff>
    </xdr:to>
    <xdr:sp>
      <xdr:nvSpPr>
        <xdr:cNvPr id="1049" name="AutoShape 463"/>
        <xdr:cNvSpPr>
          <a:spLocks/>
        </xdr:cNvSpPr>
      </xdr:nvSpPr>
      <xdr:spPr>
        <a:xfrm>
          <a:off x="2628900" y="5086350"/>
          <a:ext cx="409575" cy="371475"/>
        </a:xfrm>
        <a:custGeom>
          <a:pathLst>
            <a:path h="39" w="43">
              <a:moveTo>
                <a:pt x="43" y="0"/>
              </a:moveTo>
              <a:lnTo>
                <a:pt x="0" y="10"/>
              </a:lnTo>
              <a:lnTo>
                <a:pt x="0" y="3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38100</xdr:rowOff>
    </xdr:from>
    <xdr:to>
      <xdr:col>4</xdr:col>
      <xdr:colOff>628650</xdr:colOff>
      <xdr:row>31</xdr:row>
      <xdr:rowOff>66675</xdr:rowOff>
    </xdr:to>
    <xdr:sp>
      <xdr:nvSpPr>
        <xdr:cNvPr id="1050" name="TextBox 464"/>
        <xdr:cNvSpPr txBox="1">
          <a:spLocks noChangeArrowheads="1"/>
        </xdr:cNvSpPr>
      </xdr:nvSpPr>
      <xdr:spPr>
        <a:xfrm>
          <a:off x="2562225" y="51816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復路
</a:t>
          </a:r>
        </a:p>
      </xdr:txBody>
    </xdr:sp>
    <xdr:clientData/>
  </xdr:twoCellAnchor>
  <xdr:twoCellAnchor>
    <xdr:from>
      <xdr:col>3</xdr:col>
      <xdr:colOff>447675</xdr:colOff>
      <xdr:row>31</xdr:row>
      <xdr:rowOff>19050</xdr:rowOff>
    </xdr:from>
    <xdr:to>
      <xdr:col>4</xdr:col>
      <xdr:colOff>57150</xdr:colOff>
      <xdr:row>32</xdr:row>
      <xdr:rowOff>38100</xdr:rowOff>
    </xdr:to>
    <xdr:sp>
      <xdr:nvSpPr>
        <xdr:cNvPr id="1051" name="TextBox 465"/>
        <xdr:cNvSpPr txBox="1">
          <a:spLocks noChangeArrowheads="1"/>
        </xdr:cNvSpPr>
      </xdr:nvSpPr>
      <xdr:spPr>
        <a:xfrm>
          <a:off x="2162175" y="533400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18</xdr:col>
      <xdr:colOff>57150</xdr:colOff>
      <xdr:row>29</xdr:row>
      <xdr:rowOff>19050</xdr:rowOff>
    </xdr:from>
    <xdr:to>
      <xdr:col>18</xdr:col>
      <xdr:colOff>514350</xdr:colOff>
      <xdr:row>31</xdr:row>
      <xdr:rowOff>19050</xdr:rowOff>
    </xdr:to>
    <xdr:sp>
      <xdr:nvSpPr>
        <xdr:cNvPr id="1052" name="TextBox 466"/>
        <xdr:cNvSpPr txBox="1">
          <a:spLocks noChangeArrowheads="1"/>
        </xdr:cNvSpPr>
      </xdr:nvSpPr>
      <xdr:spPr>
        <a:xfrm>
          <a:off x="13477875" y="4991100"/>
          <a:ext cx="4572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ずぼら焼き</a:t>
          </a:r>
        </a:p>
      </xdr:txBody>
    </xdr:sp>
    <xdr:clientData/>
  </xdr:twoCellAnchor>
  <xdr:twoCellAnchor>
    <xdr:from>
      <xdr:col>13</xdr:col>
      <xdr:colOff>695325</xdr:colOff>
      <xdr:row>39</xdr:row>
      <xdr:rowOff>114300</xdr:rowOff>
    </xdr:from>
    <xdr:to>
      <xdr:col>15</xdr:col>
      <xdr:colOff>0</xdr:colOff>
      <xdr:row>40</xdr:row>
      <xdr:rowOff>161925</xdr:rowOff>
    </xdr:to>
    <xdr:sp>
      <xdr:nvSpPr>
        <xdr:cNvPr id="1053" name="TextBox 467"/>
        <xdr:cNvSpPr txBox="1">
          <a:spLocks noChangeArrowheads="1"/>
        </xdr:cNvSpPr>
      </xdr:nvSpPr>
      <xdr:spPr>
        <a:xfrm>
          <a:off x="10258425" y="6800850"/>
          <a:ext cx="847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・亀川バス停</a:t>
          </a:r>
        </a:p>
      </xdr:txBody>
    </xdr:sp>
    <xdr:clientData/>
  </xdr:twoCellAnchor>
  <xdr:twoCellAnchor>
    <xdr:from>
      <xdr:col>13</xdr:col>
      <xdr:colOff>76200</xdr:colOff>
      <xdr:row>35</xdr:row>
      <xdr:rowOff>95250</xdr:rowOff>
    </xdr:from>
    <xdr:to>
      <xdr:col>14</xdr:col>
      <xdr:colOff>38100</xdr:colOff>
      <xdr:row>37</xdr:row>
      <xdr:rowOff>57150</xdr:rowOff>
    </xdr:to>
    <xdr:sp>
      <xdr:nvSpPr>
        <xdr:cNvPr id="1054" name="AutoShape 468"/>
        <xdr:cNvSpPr>
          <a:spLocks/>
        </xdr:cNvSpPr>
      </xdr:nvSpPr>
      <xdr:spPr>
        <a:xfrm>
          <a:off x="9639300" y="6096000"/>
          <a:ext cx="733425" cy="304800"/>
        </a:xfrm>
        <a:custGeom>
          <a:pathLst>
            <a:path h="32" w="77">
              <a:moveTo>
                <a:pt x="0" y="0"/>
              </a:moveTo>
              <a:lnTo>
                <a:pt x="0" y="32"/>
              </a:lnTo>
              <a:lnTo>
                <a:pt x="58" y="32"/>
              </a:lnTo>
              <a:lnTo>
                <a:pt x="75" y="20"/>
              </a:lnTo>
              <a:lnTo>
                <a:pt x="77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53</xdr:row>
      <xdr:rowOff>152400</xdr:rowOff>
    </xdr:from>
    <xdr:to>
      <xdr:col>4</xdr:col>
      <xdr:colOff>733425</xdr:colOff>
      <xdr:row>56</xdr:row>
      <xdr:rowOff>152400</xdr:rowOff>
    </xdr:to>
    <xdr:sp>
      <xdr:nvSpPr>
        <xdr:cNvPr id="1055" name="AutoShape 471"/>
        <xdr:cNvSpPr>
          <a:spLocks/>
        </xdr:cNvSpPr>
      </xdr:nvSpPr>
      <xdr:spPr>
        <a:xfrm>
          <a:off x="2609850" y="9239250"/>
          <a:ext cx="609600" cy="514350"/>
        </a:xfrm>
        <a:custGeom>
          <a:pathLst>
            <a:path h="45" w="64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55</xdr:row>
      <xdr:rowOff>9525</xdr:rowOff>
    </xdr:from>
    <xdr:to>
      <xdr:col>4</xdr:col>
      <xdr:colOff>190500</xdr:colOff>
      <xdr:row>55</xdr:row>
      <xdr:rowOff>133350</xdr:rowOff>
    </xdr:to>
    <xdr:sp>
      <xdr:nvSpPr>
        <xdr:cNvPr id="1056" name="AutoShape 472"/>
        <xdr:cNvSpPr>
          <a:spLocks/>
        </xdr:cNvSpPr>
      </xdr:nvSpPr>
      <xdr:spPr>
        <a:xfrm>
          <a:off x="2552700" y="94392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50</xdr:row>
      <xdr:rowOff>133350</xdr:rowOff>
    </xdr:from>
    <xdr:to>
      <xdr:col>4</xdr:col>
      <xdr:colOff>142875</xdr:colOff>
      <xdr:row>54</xdr:row>
      <xdr:rowOff>9525</xdr:rowOff>
    </xdr:to>
    <xdr:sp>
      <xdr:nvSpPr>
        <xdr:cNvPr id="1057" name="AutoShape 473"/>
        <xdr:cNvSpPr>
          <a:spLocks/>
        </xdr:cNvSpPr>
      </xdr:nvSpPr>
      <xdr:spPr>
        <a:xfrm>
          <a:off x="2609850" y="8705850"/>
          <a:ext cx="19050" cy="561975"/>
        </a:xfrm>
        <a:custGeom>
          <a:pathLst>
            <a:path h="60" w="2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53</xdr:row>
      <xdr:rowOff>133350</xdr:rowOff>
    </xdr:from>
    <xdr:to>
      <xdr:col>4</xdr:col>
      <xdr:colOff>190500</xdr:colOff>
      <xdr:row>54</xdr:row>
      <xdr:rowOff>95250</xdr:rowOff>
    </xdr:to>
    <xdr:sp>
      <xdr:nvSpPr>
        <xdr:cNvPr id="1058" name="Oval 474"/>
        <xdr:cNvSpPr>
          <a:spLocks/>
        </xdr:cNvSpPr>
      </xdr:nvSpPr>
      <xdr:spPr>
        <a:xfrm>
          <a:off x="2552700" y="922020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114300</xdr:rowOff>
    </xdr:from>
    <xdr:to>
      <xdr:col>4</xdr:col>
      <xdr:colOff>123825</xdr:colOff>
      <xdr:row>56</xdr:row>
      <xdr:rowOff>161925</xdr:rowOff>
    </xdr:to>
    <xdr:sp>
      <xdr:nvSpPr>
        <xdr:cNvPr id="1059" name="TextBox 475"/>
        <xdr:cNvSpPr txBox="1">
          <a:spLocks noChangeArrowheads="1"/>
        </xdr:cNvSpPr>
      </xdr:nvSpPr>
      <xdr:spPr>
        <a:xfrm>
          <a:off x="1714500" y="9372600"/>
          <a:ext cx="895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ここ迄300㎞と同経路
</a:t>
          </a:r>
        </a:p>
      </xdr:txBody>
    </xdr:sp>
    <xdr:clientData/>
  </xdr:twoCellAnchor>
  <xdr:twoCellAnchor>
    <xdr:from>
      <xdr:col>4</xdr:col>
      <xdr:colOff>19050</xdr:colOff>
      <xdr:row>56</xdr:row>
      <xdr:rowOff>9525</xdr:rowOff>
    </xdr:from>
    <xdr:to>
      <xdr:col>4</xdr:col>
      <xdr:colOff>219075</xdr:colOff>
      <xdr:row>56</xdr:row>
      <xdr:rowOff>114300</xdr:rowOff>
    </xdr:to>
    <xdr:sp>
      <xdr:nvSpPr>
        <xdr:cNvPr id="1060" name="AutoShape 477"/>
        <xdr:cNvSpPr>
          <a:spLocks/>
        </xdr:cNvSpPr>
      </xdr:nvSpPr>
      <xdr:spPr>
        <a:xfrm rot="10800000">
          <a:off x="2505075" y="9610725"/>
          <a:ext cx="200025" cy="1047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55</xdr:row>
      <xdr:rowOff>152400</xdr:rowOff>
    </xdr:from>
    <xdr:to>
      <xdr:col>5</xdr:col>
      <xdr:colOff>257175</xdr:colOff>
      <xdr:row>57</xdr:row>
      <xdr:rowOff>19050</xdr:rowOff>
    </xdr:to>
    <xdr:sp>
      <xdr:nvSpPr>
        <xdr:cNvPr id="1061" name="TextBox 478"/>
        <xdr:cNvSpPr txBox="1">
          <a:spLocks noChangeArrowheads="1"/>
        </xdr:cNvSpPr>
      </xdr:nvSpPr>
      <xdr:spPr>
        <a:xfrm>
          <a:off x="2676525" y="958215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六地蔵ﾄﾝﾈﾙ
</a:t>
          </a:r>
        </a:p>
      </xdr:txBody>
    </xdr:sp>
    <xdr:clientData/>
  </xdr:twoCellAnchor>
  <xdr:twoCellAnchor>
    <xdr:from>
      <xdr:col>3</xdr:col>
      <xdr:colOff>333375</xdr:colOff>
      <xdr:row>51</xdr:row>
      <xdr:rowOff>171450</xdr:rowOff>
    </xdr:from>
    <xdr:to>
      <xdr:col>4</xdr:col>
      <xdr:colOff>152400</xdr:colOff>
      <xdr:row>53</xdr:row>
      <xdr:rowOff>114300</xdr:rowOff>
    </xdr:to>
    <xdr:sp>
      <xdr:nvSpPr>
        <xdr:cNvPr id="1062" name="TextBox 479"/>
        <xdr:cNvSpPr txBox="1">
          <a:spLocks noChangeArrowheads="1"/>
        </xdr:cNvSpPr>
      </xdr:nvSpPr>
      <xdr:spPr>
        <a:xfrm>
          <a:off x="2047875" y="891540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３００㎞
のルート
</a:t>
          </a:r>
        </a:p>
      </xdr:txBody>
    </xdr:sp>
    <xdr:clientData/>
  </xdr:twoCellAnchor>
  <xdr:twoCellAnchor>
    <xdr:from>
      <xdr:col>4</xdr:col>
      <xdr:colOff>76200</xdr:colOff>
      <xdr:row>51</xdr:row>
      <xdr:rowOff>47625</xdr:rowOff>
    </xdr:from>
    <xdr:to>
      <xdr:col>4</xdr:col>
      <xdr:colOff>76200</xdr:colOff>
      <xdr:row>53</xdr:row>
      <xdr:rowOff>76200</xdr:rowOff>
    </xdr:to>
    <xdr:sp>
      <xdr:nvSpPr>
        <xdr:cNvPr id="1063" name="Line 480"/>
        <xdr:cNvSpPr>
          <a:spLocks/>
        </xdr:cNvSpPr>
      </xdr:nvSpPr>
      <xdr:spPr>
        <a:xfrm flipV="1">
          <a:off x="2562225" y="8791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53</xdr:row>
      <xdr:rowOff>161925</xdr:rowOff>
    </xdr:from>
    <xdr:to>
      <xdr:col>19</xdr:col>
      <xdr:colOff>333375</xdr:colOff>
      <xdr:row>55</xdr:row>
      <xdr:rowOff>28575</xdr:rowOff>
    </xdr:to>
    <xdr:sp>
      <xdr:nvSpPr>
        <xdr:cNvPr id="1064" name="TextBox 481"/>
        <xdr:cNvSpPr txBox="1">
          <a:spLocks noChangeArrowheads="1"/>
        </xdr:cNvSpPr>
      </xdr:nvSpPr>
      <xdr:spPr>
        <a:xfrm>
          <a:off x="13411200" y="9248775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3</xdr:col>
      <xdr:colOff>704850</xdr:colOff>
      <xdr:row>22</xdr:row>
      <xdr:rowOff>0</xdr:rowOff>
    </xdr:from>
    <xdr:to>
      <xdr:col>4</xdr:col>
      <xdr:colOff>57150</xdr:colOff>
      <xdr:row>22</xdr:row>
      <xdr:rowOff>104775</xdr:rowOff>
    </xdr:to>
    <xdr:sp>
      <xdr:nvSpPr>
        <xdr:cNvPr id="1065" name="AutoShape 482"/>
        <xdr:cNvSpPr>
          <a:spLocks/>
        </xdr:cNvSpPr>
      </xdr:nvSpPr>
      <xdr:spPr>
        <a:xfrm>
          <a:off x="2419350" y="37719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12</xdr:row>
      <xdr:rowOff>123825</xdr:rowOff>
    </xdr:from>
    <xdr:to>
      <xdr:col>20</xdr:col>
      <xdr:colOff>171450</xdr:colOff>
      <xdr:row>13</xdr:row>
      <xdr:rowOff>47625</xdr:rowOff>
    </xdr:to>
    <xdr:sp>
      <xdr:nvSpPr>
        <xdr:cNvPr id="1066" name="TextBox 536"/>
        <xdr:cNvSpPr txBox="1">
          <a:spLocks noChangeArrowheads="1"/>
        </xdr:cNvSpPr>
      </xdr:nvSpPr>
      <xdr:spPr>
        <a:xfrm>
          <a:off x="15106650" y="2181225"/>
          <a:ext cx="285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12</xdr:row>
      <xdr:rowOff>66675</xdr:rowOff>
    </xdr:from>
    <xdr:to>
      <xdr:col>20</xdr:col>
      <xdr:colOff>266700</xdr:colOff>
      <xdr:row>13</xdr:row>
      <xdr:rowOff>104775</xdr:rowOff>
    </xdr:to>
    <xdr:grpSp>
      <xdr:nvGrpSpPr>
        <xdr:cNvPr id="1067" name="Group 483"/>
        <xdr:cNvGrpSpPr>
          <a:grpSpLocks/>
        </xdr:cNvGrpSpPr>
      </xdr:nvGrpSpPr>
      <xdr:grpSpPr>
        <a:xfrm rot="9600000">
          <a:off x="15039975" y="2124075"/>
          <a:ext cx="190500" cy="209550"/>
          <a:chOff x="718" y="97"/>
          <a:chExt cx="23" cy="15"/>
        </a:xfrm>
        <a:solidFill>
          <a:srgbClr val="FFFFFF"/>
        </a:solidFill>
      </xdr:grpSpPr>
      <xdr:sp>
        <xdr:nvSpPr>
          <xdr:cNvPr id="1068" name="AutoShape 48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9" name="AutoShape 48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352425</xdr:colOff>
      <xdr:row>35</xdr:row>
      <xdr:rowOff>161925</xdr:rowOff>
    </xdr:from>
    <xdr:to>
      <xdr:col>13</xdr:col>
      <xdr:colOff>19050</xdr:colOff>
      <xdr:row>40</xdr:row>
      <xdr:rowOff>9525</xdr:rowOff>
    </xdr:to>
    <xdr:sp>
      <xdr:nvSpPr>
        <xdr:cNvPr id="1070" name="AutoShape 486"/>
        <xdr:cNvSpPr>
          <a:spLocks/>
        </xdr:cNvSpPr>
      </xdr:nvSpPr>
      <xdr:spPr>
        <a:xfrm>
          <a:off x="8372475" y="6162675"/>
          <a:ext cx="1209675" cy="704850"/>
        </a:xfrm>
        <a:custGeom>
          <a:pathLst>
            <a:path h="75" w="127">
              <a:moveTo>
                <a:pt x="2" y="74"/>
              </a:moveTo>
              <a:lnTo>
                <a:pt x="1" y="75"/>
              </a:lnTo>
              <a:lnTo>
                <a:pt x="0" y="41"/>
              </a:lnTo>
              <a:lnTo>
                <a:pt x="102" y="40"/>
              </a:lnTo>
              <a:lnTo>
                <a:pt x="104" y="2"/>
              </a:lnTo>
              <a:lnTo>
                <a:pt x="12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39</xdr:row>
      <xdr:rowOff>114300</xdr:rowOff>
    </xdr:from>
    <xdr:to>
      <xdr:col>11</xdr:col>
      <xdr:colOff>314325</xdr:colOff>
      <xdr:row>40</xdr:row>
      <xdr:rowOff>142875</xdr:rowOff>
    </xdr:to>
    <xdr:sp>
      <xdr:nvSpPr>
        <xdr:cNvPr id="1071" name="Line 487"/>
        <xdr:cNvSpPr>
          <a:spLocks/>
        </xdr:cNvSpPr>
      </xdr:nvSpPr>
      <xdr:spPr>
        <a:xfrm>
          <a:off x="8124825" y="6800850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40</xdr:row>
      <xdr:rowOff>76200</xdr:rowOff>
    </xdr:from>
    <xdr:to>
      <xdr:col>11</xdr:col>
      <xdr:colOff>409575</xdr:colOff>
      <xdr:row>41</xdr:row>
      <xdr:rowOff>28575</xdr:rowOff>
    </xdr:to>
    <xdr:sp>
      <xdr:nvSpPr>
        <xdr:cNvPr id="1072" name="Oval 488"/>
        <xdr:cNvSpPr>
          <a:spLocks/>
        </xdr:cNvSpPr>
      </xdr:nvSpPr>
      <xdr:spPr>
        <a:xfrm>
          <a:off x="8305800" y="69342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38</xdr:row>
      <xdr:rowOff>142875</xdr:rowOff>
    </xdr:from>
    <xdr:to>
      <xdr:col>11</xdr:col>
      <xdr:colOff>428625</xdr:colOff>
      <xdr:row>39</xdr:row>
      <xdr:rowOff>76200</xdr:rowOff>
    </xdr:to>
    <xdr:sp>
      <xdr:nvSpPr>
        <xdr:cNvPr id="1073" name="AutoShape 489"/>
        <xdr:cNvSpPr>
          <a:spLocks/>
        </xdr:cNvSpPr>
      </xdr:nvSpPr>
      <xdr:spPr>
        <a:xfrm>
          <a:off x="8305800" y="6657975"/>
          <a:ext cx="1428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37</xdr:row>
      <xdr:rowOff>123825</xdr:rowOff>
    </xdr:from>
    <xdr:to>
      <xdr:col>11</xdr:col>
      <xdr:colOff>361950</xdr:colOff>
      <xdr:row>40</xdr:row>
      <xdr:rowOff>28575</xdr:rowOff>
    </xdr:to>
    <xdr:sp>
      <xdr:nvSpPr>
        <xdr:cNvPr id="1074" name="AutoShape 490"/>
        <xdr:cNvSpPr>
          <a:spLocks/>
        </xdr:cNvSpPr>
      </xdr:nvSpPr>
      <xdr:spPr>
        <a:xfrm>
          <a:off x="8248650" y="6467475"/>
          <a:ext cx="133350" cy="419100"/>
        </a:xfrm>
        <a:custGeom>
          <a:pathLst>
            <a:path h="45" w="14">
              <a:moveTo>
                <a:pt x="0" y="0"/>
              </a:moveTo>
              <a:lnTo>
                <a:pt x="6" y="38"/>
              </a:lnTo>
              <a:lnTo>
                <a:pt x="14" y="4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39</xdr:row>
      <xdr:rowOff>76200</xdr:rowOff>
    </xdr:from>
    <xdr:to>
      <xdr:col>12</xdr:col>
      <xdr:colOff>85725</xdr:colOff>
      <xdr:row>40</xdr:row>
      <xdr:rowOff>95250</xdr:rowOff>
    </xdr:to>
    <xdr:sp>
      <xdr:nvSpPr>
        <xdr:cNvPr id="1075" name="TextBox 491"/>
        <xdr:cNvSpPr txBox="1">
          <a:spLocks noChangeArrowheads="1"/>
        </xdr:cNvSpPr>
      </xdr:nvSpPr>
      <xdr:spPr>
        <a:xfrm>
          <a:off x="8505825" y="67627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2</xdr:col>
      <xdr:colOff>104775</xdr:colOff>
      <xdr:row>37</xdr:row>
      <xdr:rowOff>9525</xdr:rowOff>
    </xdr:from>
    <xdr:to>
      <xdr:col>3</xdr:col>
      <xdr:colOff>104775</xdr:colOff>
      <xdr:row>39</xdr:row>
      <xdr:rowOff>19050</xdr:rowOff>
    </xdr:to>
    <xdr:sp>
      <xdr:nvSpPr>
        <xdr:cNvPr id="1076" name="TextBox 492"/>
        <xdr:cNvSpPr txBox="1">
          <a:spLocks noChangeArrowheads="1"/>
        </xdr:cNvSpPr>
      </xdr:nvSpPr>
      <xdr:spPr>
        <a:xfrm>
          <a:off x="1047750" y="6353175"/>
          <a:ext cx="771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7.3km330m
の登り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523875</xdr:colOff>
      <xdr:row>37</xdr:row>
      <xdr:rowOff>57150</xdr:rowOff>
    </xdr:from>
    <xdr:to>
      <xdr:col>13</xdr:col>
      <xdr:colOff>314325</xdr:colOff>
      <xdr:row>38</xdr:row>
      <xdr:rowOff>95250</xdr:rowOff>
    </xdr:to>
    <xdr:sp>
      <xdr:nvSpPr>
        <xdr:cNvPr id="1077" name="TextBox 494"/>
        <xdr:cNvSpPr txBox="1">
          <a:spLocks noChangeArrowheads="1"/>
        </xdr:cNvSpPr>
      </xdr:nvSpPr>
      <xdr:spPr>
        <a:xfrm>
          <a:off x="9315450" y="64008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Ｋ１３６
</a:t>
          </a:r>
        </a:p>
      </xdr:txBody>
    </xdr:sp>
    <xdr:clientData/>
  </xdr:twoCellAnchor>
  <xdr:twoCellAnchor>
    <xdr:from>
      <xdr:col>17</xdr:col>
      <xdr:colOff>28575</xdr:colOff>
      <xdr:row>54</xdr:row>
      <xdr:rowOff>114300</xdr:rowOff>
    </xdr:from>
    <xdr:to>
      <xdr:col>18</xdr:col>
      <xdr:colOff>104775</xdr:colOff>
      <xdr:row>55</xdr:row>
      <xdr:rowOff>114300</xdr:rowOff>
    </xdr:to>
    <xdr:sp>
      <xdr:nvSpPr>
        <xdr:cNvPr id="1078" name="TextBox 495"/>
        <xdr:cNvSpPr txBox="1">
          <a:spLocks noChangeArrowheads="1"/>
        </xdr:cNvSpPr>
      </xdr:nvSpPr>
      <xdr:spPr>
        <a:xfrm>
          <a:off x="12677775" y="93726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　山口王子・ </a:t>
          </a:r>
        </a:p>
      </xdr:txBody>
    </xdr:sp>
    <xdr:clientData/>
  </xdr:twoCellAnchor>
  <xdr:twoCellAnchor>
    <xdr:from>
      <xdr:col>9</xdr:col>
      <xdr:colOff>552450</xdr:colOff>
      <xdr:row>52</xdr:row>
      <xdr:rowOff>57150</xdr:rowOff>
    </xdr:from>
    <xdr:to>
      <xdr:col>10</xdr:col>
      <xdr:colOff>0</xdr:colOff>
      <xdr:row>52</xdr:row>
      <xdr:rowOff>66675</xdr:rowOff>
    </xdr:to>
    <xdr:sp>
      <xdr:nvSpPr>
        <xdr:cNvPr id="1079" name="Line 501"/>
        <xdr:cNvSpPr>
          <a:spLocks/>
        </xdr:cNvSpPr>
      </xdr:nvSpPr>
      <xdr:spPr>
        <a:xfrm flipV="1">
          <a:off x="7029450" y="89725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752475</xdr:colOff>
      <xdr:row>32</xdr:row>
      <xdr:rowOff>19050</xdr:rowOff>
    </xdr:to>
    <xdr:sp>
      <xdr:nvSpPr>
        <xdr:cNvPr id="1080" name="AutoShape 502"/>
        <xdr:cNvSpPr>
          <a:spLocks/>
        </xdr:cNvSpPr>
      </xdr:nvSpPr>
      <xdr:spPr>
        <a:xfrm>
          <a:off x="981075" y="4838700"/>
          <a:ext cx="714375" cy="666750"/>
        </a:xfrm>
        <a:custGeom>
          <a:pathLst>
            <a:path h="71" w="75">
              <a:moveTo>
                <a:pt x="0" y="71"/>
              </a:moveTo>
              <a:lnTo>
                <a:pt x="0" y="6"/>
              </a:lnTo>
              <a:lnTo>
                <a:pt x="56" y="7"/>
              </a:lnTo>
              <a:lnTo>
                <a:pt x="7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114300</xdr:rowOff>
    </xdr:from>
    <xdr:to>
      <xdr:col>2</xdr:col>
      <xdr:colOff>666750</xdr:colOff>
      <xdr:row>29</xdr:row>
      <xdr:rowOff>152400</xdr:rowOff>
    </xdr:to>
    <xdr:sp>
      <xdr:nvSpPr>
        <xdr:cNvPr id="1081" name="AutoShape 503"/>
        <xdr:cNvSpPr>
          <a:spLocks/>
        </xdr:cNvSpPr>
      </xdr:nvSpPr>
      <xdr:spPr>
        <a:xfrm>
          <a:off x="1533525" y="4914900"/>
          <a:ext cx="76200" cy="209550"/>
        </a:xfrm>
        <a:custGeom>
          <a:pathLst>
            <a:path h="22" w="8">
              <a:moveTo>
                <a:pt x="0" y="0"/>
              </a:moveTo>
              <a:lnTo>
                <a:pt x="8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27</xdr:row>
      <xdr:rowOff>28575</xdr:rowOff>
    </xdr:from>
    <xdr:to>
      <xdr:col>3</xdr:col>
      <xdr:colOff>47625</xdr:colOff>
      <xdr:row>28</xdr:row>
      <xdr:rowOff>28575</xdr:rowOff>
    </xdr:to>
    <xdr:sp>
      <xdr:nvSpPr>
        <xdr:cNvPr id="1082" name="TextBox 504"/>
        <xdr:cNvSpPr txBox="1">
          <a:spLocks noChangeArrowheads="1"/>
        </xdr:cNvSpPr>
      </xdr:nvSpPr>
      <xdr:spPr>
        <a:xfrm>
          <a:off x="1333500" y="465772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海南ﾍ</a:t>
          </a:r>
        </a:p>
      </xdr:txBody>
    </xdr:sp>
    <xdr:clientData/>
  </xdr:twoCellAnchor>
  <xdr:twoCellAnchor>
    <xdr:from>
      <xdr:col>11</xdr:col>
      <xdr:colOff>457200</xdr:colOff>
      <xdr:row>49</xdr:row>
      <xdr:rowOff>133350</xdr:rowOff>
    </xdr:from>
    <xdr:to>
      <xdr:col>12</xdr:col>
      <xdr:colOff>123825</xdr:colOff>
      <xdr:row>50</xdr:row>
      <xdr:rowOff>161925</xdr:rowOff>
    </xdr:to>
    <xdr:sp>
      <xdr:nvSpPr>
        <xdr:cNvPr id="1083" name="TextBox 505"/>
        <xdr:cNvSpPr txBox="1">
          <a:spLocks noChangeArrowheads="1"/>
        </xdr:cNvSpPr>
      </xdr:nvSpPr>
      <xdr:spPr>
        <a:xfrm>
          <a:off x="8477250" y="853440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４
</a:t>
          </a:r>
        </a:p>
      </xdr:txBody>
    </xdr:sp>
    <xdr:clientData/>
  </xdr:twoCellAnchor>
  <xdr:twoCellAnchor>
    <xdr:from>
      <xdr:col>12</xdr:col>
      <xdr:colOff>342900</xdr:colOff>
      <xdr:row>50</xdr:row>
      <xdr:rowOff>152400</xdr:rowOff>
    </xdr:from>
    <xdr:to>
      <xdr:col>13</xdr:col>
      <xdr:colOff>28575</xdr:colOff>
      <xdr:row>52</xdr:row>
      <xdr:rowOff>19050</xdr:rowOff>
    </xdr:to>
    <xdr:sp>
      <xdr:nvSpPr>
        <xdr:cNvPr id="1084" name="TextBox 506"/>
        <xdr:cNvSpPr txBox="1">
          <a:spLocks noChangeArrowheads="1"/>
        </xdr:cNvSpPr>
      </xdr:nvSpPr>
      <xdr:spPr>
        <a:xfrm>
          <a:off x="9134475" y="87249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485775</xdr:colOff>
      <xdr:row>54</xdr:row>
      <xdr:rowOff>142875</xdr:rowOff>
    </xdr:from>
    <xdr:to>
      <xdr:col>12</xdr:col>
      <xdr:colOff>142875</xdr:colOff>
      <xdr:row>56</xdr:row>
      <xdr:rowOff>19050</xdr:rowOff>
    </xdr:to>
    <xdr:sp>
      <xdr:nvSpPr>
        <xdr:cNvPr id="1085" name="TextBox 507"/>
        <xdr:cNvSpPr txBox="1">
          <a:spLocks noChangeArrowheads="1"/>
        </xdr:cNvSpPr>
      </xdr:nvSpPr>
      <xdr:spPr>
        <a:xfrm>
          <a:off x="8505825" y="940117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104775</xdr:colOff>
      <xdr:row>53</xdr:row>
      <xdr:rowOff>66675</xdr:rowOff>
    </xdr:to>
    <xdr:sp>
      <xdr:nvSpPr>
        <xdr:cNvPr id="1086" name="Line 508"/>
        <xdr:cNvSpPr>
          <a:spLocks/>
        </xdr:cNvSpPr>
      </xdr:nvSpPr>
      <xdr:spPr>
        <a:xfrm flipV="1">
          <a:off x="8553450" y="8658225"/>
          <a:ext cx="3429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50</xdr:row>
      <xdr:rowOff>161925</xdr:rowOff>
    </xdr:from>
    <xdr:to>
      <xdr:col>12</xdr:col>
      <xdr:colOff>66675</xdr:colOff>
      <xdr:row>51</xdr:row>
      <xdr:rowOff>133350</xdr:rowOff>
    </xdr:to>
    <xdr:sp>
      <xdr:nvSpPr>
        <xdr:cNvPr id="1087" name="Oval 509"/>
        <xdr:cNvSpPr>
          <a:spLocks/>
        </xdr:cNvSpPr>
      </xdr:nvSpPr>
      <xdr:spPr>
        <a:xfrm>
          <a:off x="8715375" y="87344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51</xdr:row>
      <xdr:rowOff>28575</xdr:rowOff>
    </xdr:from>
    <xdr:to>
      <xdr:col>12</xdr:col>
      <xdr:colOff>371475</xdr:colOff>
      <xdr:row>56</xdr:row>
      <xdr:rowOff>123825</xdr:rowOff>
    </xdr:to>
    <xdr:sp>
      <xdr:nvSpPr>
        <xdr:cNvPr id="1088" name="AutoShape 510"/>
        <xdr:cNvSpPr>
          <a:spLocks/>
        </xdr:cNvSpPr>
      </xdr:nvSpPr>
      <xdr:spPr>
        <a:xfrm>
          <a:off x="8496300" y="8772525"/>
          <a:ext cx="666750" cy="952500"/>
        </a:xfrm>
        <a:custGeom>
          <a:pathLst>
            <a:path h="101" w="70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54</xdr:row>
      <xdr:rowOff>9525</xdr:rowOff>
    </xdr:from>
    <xdr:to>
      <xdr:col>11</xdr:col>
      <xdr:colOff>485775</xdr:colOff>
      <xdr:row>55</xdr:row>
      <xdr:rowOff>123825</xdr:rowOff>
    </xdr:to>
    <xdr:sp>
      <xdr:nvSpPr>
        <xdr:cNvPr id="1089" name="Line 511"/>
        <xdr:cNvSpPr>
          <a:spLocks/>
        </xdr:cNvSpPr>
      </xdr:nvSpPr>
      <xdr:spPr>
        <a:xfrm flipV="1">
          <a:off x="8191500" y="92678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53</xdr:row>
      <xdr:rowOff>66675</xdr:rowOff>
    </xdr:from>
    <xdr:to>
      <xdr:col>11</xdr:col>
      <xdr:colOff>581025</xdr:colOff>
      <xdr:row>54</xdr:row>
      <xdr:rowOff>76200</xdr:rowOff>
    </xdr:to>
    <xdr:sp>
      <xdr:nvSpPr>
        <xdr:cNvPr id="1090" name="Oval 512"/>
        <xdr:cNvSpPr>
          <a:spLocks/>
        </xdr:cNvSpPr>
      </xdr:nvSpPr>
      <xdr:spPr>
        <a:xfrm>
          <a:off x="8420100" y="915352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55</xdr:row>
      <xdr:rowOff>161925</xdr:rowOff>
    </xdr:from>
    <xdr:to>
      <xdr:col>12</xdr:col>
      <xdr:colOff>400050</xdr:colOff>
      <xdr:row>57</xdr:row>
      <xdr:rowOff>19050</xdr:rowOff>
    </xdr:to>
    <xdr:sp>
      <xdr:nvSpPr>
        <xdr:cNvPr id="1091" name="TextBox 513"/>
        <xdr:cNvSpPr txBox="1">
          <a:spLocks noChangeArrowheads="1"/>
        </xdr:cNvSpPr>
      </xdr:nvSpPr>
      <xdr:spPr>
        <a:xfrm>
          <a:off x="8505825" y="95916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600075</xdr:colOff>
      <xdr:row>53</xdr:row>
      <xdr:rowOff>123825</xdr:rowOff>
    </xdr:from>
    <xdr:to>
      <xdr:col>12</xdr:col>
      <xdr:colOff>276225</xdr:colOff>
      <xdr:row>54</xdr:row>
      <xdr:rowOff>123825</xdr:rowOff>
    </xdr:to>
    <xdr:sp>
      <xdr:nvSpPr>
        <xdr:cNvPr id="1092" name="TextBox 514"/>
        <xdr:cNvSpPr txBox="1">
          <a:spLocks noChangeArrowheads="1"/>
        </xdr:cNvSpPr>
      </xdr:nvSpPr>
      <xdr:spPr>
        <a:xfrm>
          <a:off x="8620125" y="921067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438150</xdr:colOff>
      <xdr:row>54</xdr:row>
      <xdr:rowOff>38100</xdr:rowOff>
    </xdr:from>
    <xdr:to>
      <xdr:col>11</xdr:col>
      <xdr:colOff>447675</xdr:colOff>
      <xdr:row>56</xdr:row>
      <xdr:rowOff>161925</xdr:rowOff>
    </xdr:to>
    <xdr:sp>
      <xdr:nvSpPr>
        <xdr:cNvPr id="1093" name="Line 515"/>
        <xdr:cNvSpPr>
          <a:spLocks/>
        </xdr:cNvSpPr>
      </xdr:nvSpPr>
      <xdr:spPr>
        <a:xfrm flipH="1" flipV="1">
          <a:off x="8458200" y="929640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95250</xdr:rowOff>
    </xdr:from>
    <xdr:to>
      <xdr:col>12</xdr:col>
      <xdr:colOff>419100</xdr:colOff>
      <xdr:row>53</xdr:row>
      <xdr:rowOff>9525</xdr:rowOff>
    </xdr:to>
    <xdr:sp>
      <xdr:nvSpPr>
        <xdr:cNvPr id="1094" name="Line 516"/>
        <xdr:cNvSpPr>
          <a:spLocks/>
        </xdr:cNvSpPr>
      </xdr:nvSpPr>
      <xdr:spPr>
        <a:xfrm flipV="1">
          <a:off x="8791575" y="9010650"/>
          <a:ext cx="4191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52</xdr:row>
      <xdr:rowOff>38100</xdr:rowOff>
    </xdr:from>
    <xdr:to>
      <xdr:col>11</xdr:col>
      <xdr:colOff>714375</xdr:colOff>
      <xdr:row>53</xdr:row>
      <xdr:rowOff>47625</xdr:rowOff>
    </xdr:to>
    <xdr:sp>
      <xdr:nvSpPr>
        <xdr:cNvPr id="1095" name="AutoShape 517"/>
        <xdr:cNvSpPr>
          <a:spLocks/>
        </xdr:cNvSpPr>
      </xdr:nvSpPr>
      <xdr:spPr>
        <a:xfrm>
          <a:off x="8486775" y="8953500"/>
          <a:ext cx="247650" cy="18097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52</xdr:row>
      <xdr:rowOff>66675</xdr:rowOff>
    </xdr:from>
    <xdr:to>
      <xdr:col>11</xdr:col>
      <xdr:colOff>676275</xdr:colOff>
      <xdr:row>53</xdr:row>
      <xdr:rowOff>19050</xdr:rowOff>
    </xdr:to>
    <xdr:sp>
      <xdr:nvSpPr>
        <xdr:cNvPr id="1096" name="AutoShape 518"/>
        <xdr:cNvSpPr>
          <a:spLocks/>
        </xdr:cNvSpPr>
      </xdr:nvSpPr>
      <xdr:spPr>
        <a:xfrm>
          <a:off x="8524875" y="8982075"/>
          <a:ext cx="171450" cy="12382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56</xdr:row>
      <xdr:rowOff>47625</xdr:rowOff>
    </xdr:from>
    <xdr:to>
      <xdr:col>11</xdr:col>
      <xdr:colOff>533400</xdr:colOff>
      <xdr:row>56</xdr:row>
      <xdr:rowOff>142875</xdr:rowOff>
    </xdr:to>
    <xdr:sp>
      <xdr:nvSpPr>
        <xdr:cNvPr id="1097" name="AutoShape 519"/>
        <xdr:cNvSpPr>
          <a:spLocks/>
        </xdr:cNvSpPr>
      </xdr:nvSpPr>
      <xdr:spPr>
        <a:xfrm>
          <a:off x="8429625" y="96488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50</xdr:row>
      <xdr:rowOff>142875</xdr:rowOff>
    </xdr:from>
    <xdr:to>
      <xdr:col>11</xdr:col>
      <xdr:colOff>752475</xdr:colOff>
      <xdr:row>51</xdr:row>
      <xdr:rowOff>142875</xdr:rowOff>
    </xdr:to>
    <xdr:sp>
      <xdr:nvSpPr>
        <xdr:cNvPr id="1098" name="TextBox 520"/>
        <xdr:cNvSpPr txBox="1">
          <a:spLocks noChangeArrowheads="1"/>
        </xdr:cNvSpPr>
      </xdr:nvSpPr>
      <xdr:spPr>
        <a:xfrm>
          <a:off x="8124825" y="871537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川辺東第1</a:t>
          </a:r>
        </a:p>
      </xdr:txBody>
    </xdr:sp>
    <xdr:clientData/>
  </xdr:twoCellAnchor>
  <xdr:twoCellAnchor>
    <xdr:from>
      <xdr:col>11</xdr:col>
      <xdr:colOff>542925</xdr:colOff>
      <xdr:row>52</xdr:row>
      <xdr:rowOff>9525</xdr:rowOff>
    </xdr:from>
    <xdr:to>
      <xdr:col>11</xdr:col>
      <xdr:colOff>685800</xdr:colOff>
      <xdr:row>52</xdr:row>
      <xdr:rowOff>152400</xdr:rowOff>
    </xdr:to>
    <xdr:sp>
      <xdr:nvSpPr>
        <xdr:cNvPr id="1099" name="Oval 521"/>
        <xdr:cNvSpPr>
          <a:spLocks/>
        </xdr:cNvSpPr>
      </xdr:nvSpPr>
      <xdr:spPr>
        <a:xfrm>
          <a:off x="8562975" y="89249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52</xdr:row>
      <xdr:rowOff>19050</xdr:rowOff>
    </xdr:from>
    <xdr:to>
      <xdr:col>11</xdr:col>
      <xdr:colOff>571500</xdr:colOff>
      <xdr:row>53</xdr:row>
      <xdr:rowOff>9525</xdr:rowOff>
    </xdr:to>
    <xdr:sp>
      <xdr:nvSpPr>
        <xdr:cNvPr id="1100" name="TextBox 522"/>
        <xdr:cNvSpPr txBox="1">
          <a:spLocks noChangeArrowheads="1"/>
        </xdr:cNvSpPr>
      </xdr:nvSpPr>
      <xdr:spPr>
        <a:xfrm>
          <a:off x="8086725" y="89344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7</xdr:col>
      <xdr:colOff>219075</xdr:colOff>
      <xdr:row>15</xdr:row>
      <xdr:rowOff>57150</xdr:rowOff>
    </xdr:from>
    <xdr:to>
      <xdr:col>7</xdr:col>
      <xdr:colOff>628650</xdr:colOff>
      <xdr:row>17</xdr:row>
      <xdr:rowOff>9525</xdr:rowOff>
    </xdr:to>
    <xdr:sp>
      <xdr:nvSpPr>
        <xdr:cNvPr id="1101" name="Line 524"/>
        <xdr:cNvSpPr>
          <a:spLocks/>
        </xdr:cNvSpPr>
      </xdr:nvSpPr>
      <xdr:spPr>
        <a:xfrm flipV="1">
          <a:off x="5019675" y="262890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15</xdr:row>
      <xdr:rowOff>57150</xdr:rowOff>
    </xdr:from>
    <xdr:to>
      <xdr:col>8</xdr:col>
      <xdr:colOff>95250</xdr:colOff>
      <xdr:row>16</xdr:row>
      <xdr:rowOff>28575</xdr:rowOff>
    </xdr:to>
    <xdr:sp>
      <xdr:nvSpPr>
        <xdr:cNvPr id="1102" name="Oval 525"/>
        <xdr:cNvSpPr>
          <a:spLocks/>
        </xdr:cNvSpPr>
      </xdr:nvSpPr>
      <xdr:spPr>
        <a:xfrm>
          <a:off x="5524500" y="2628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</xdr:row>
      <xdr:rowOff>47625</xdr:rowOff>
    </xdr:from>
    <xdr:to>
      <xdr:col>8</xdr:col>
      <xdr:colOff>600075</xdr:colOff>
      <xdr:row>16</xdr:row>
      <xdr:rowOff>38100</xdr:rowOff>
    </xdr:to>
    <xdr:sp>
      <xdr:nvSpPr>
        <xdr:cNvPr id="1103" name="TextBox 526"/>
        <xdr:cNvSpPr txBox="1">
          <a:spLocks noChangeArrowheads="1"/>
        </xdr:cNvSpPr>
      </xdr:nvSpPr>
      <xdr:spPr>
        <a:xfrm>
          <a:off x="5667375" y="2619375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20</xdr:col>
      <xdr:colOff>47625</xdr:colOff>
      <xdr:row>4</xdr:row>
      <xdr:rowOff>95250</xdr:rowOff>
    </xdr:from>
    <xdr:to>
      <xdr:col>20</xdr:col>
      <xdr:colOff>266700</xdr:colOff>
      <xdr:row>6</xdr:row>
      <xdr:rowOff>161925</xdr:rowOff>
    </xdr:to>
    <xdr:sp>
      <xdr:nvSpPr>
        <xdr:cNvPr id="1104" name="AutoShape 527"/>
        <xdr:cNvSpPr>
          <a:spLocks/>
        </xdr:cNvSpPr>
      </xdr:nvSpPr>
      <xdr:spPr>
        <a:xfrm>
          <a:off x="15011400" y="781050"/>
          <a:ext cx="219075" cy="409575"/>
        </a:xfrm>
        <a:custGeom>
          <a:pathLst>
            <a:path h="43" w="2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590550</xdr:colOff>
      <xdr:row>2</xdr:row>
      <xdr:rowOff>19050</xdr:rowOff>
    </xdr:from>
    <xdr:to>
      <xdr:col>20</xdr:col>
      <xdr:colOff>752475</xdr:colOff>
      <xdr:row>5</xdr:row>
      <xdr:rowOff>114300</xdr:rowOff>
    </xdr:to>
    <xdr:sp>
      <xdr:nvSpPr>
        <xdr:cNvPr id="1105" name="TextBox 528"/>
        <xdr:cNvSpPr txBox="1">
          <a:spLocks noChangeArrowheads="1"/>
        </xdr:cNvSpPr>
      </xdr:nvSpPr>
      <xdr:spPr>
        <a:xfrm>
          <a:off x="15554325" y="361950"/>
          <a:ext cx="1619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くしもと</a:t>
          </a:r>
        </a:p>
      </xdr:txBody>
    </xdr:sp>
    <xdr:clientData/>
  </xdr:twoCellAnchor>
  <xdr:twoCellAnchor>
    <xdr:from>
      <xdr:col>19</xdr:col>
      <xdr:colOff>685800</xdr:colOff>
      <xdr:row>5</xdr:row>
      <xdr:rowOff>152400</xdr:rowOff>
    </xdr:from>
    <xdr:to>
      <xdr:col>20</xdr:col>
      <xdr:colOff>704850</xdr:colOff>
      <xdr:row>5</xdr:row>
      <xdr:rowOff>152400</xdr:rowOff>
    </xdr:to>
    <xdr:sp>
      <xdr:nvSpPr>
        <xdr:cNvPr id="1106" name="Line 529"/>
        <xdr:cNvSpPr>
          <a:spLocks/>
        </xdr:cNvSpPr>
      </xdr:nvSpPr>
      <xdr:spPr>
        <a:xfrm flipH="1" flipV="1">
          <a:off x="14878050" y="10096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55</xdr:row>
      <xdr:rowOff>66675</xdr:rowOff>
    </xdr:from>
    <xdr:to>
      <xdr:col>18</xdr:col>
      <xdr:colOff>66675</xdr:colOff>
      <xdr:row>56</xdr:row>
      <xdr:rowOff>0</xdr:rowOff>
    </xdr:to>
    <xdr:grpSp>
      <xdr:nvGrpSpPr>
        <xdr:cNvPr id="1107" name="Group 531"/>
        <xdr:cNvGrpSpPr>
          <a:grpSpLocks/>
        </xdr:cNvGrpSpPr>
      </xdr:nvGrpSpPr>
      <xdr:grpSpPr>
        <a:xfrm>
          <a:off x="13335000" y="9496425"/>
          <a:ext cx="152400" cy="104775"/>
          <a:chOff x="718" y="97"/>
          <a:chExt cx="23" cy="15"/>
        </a:xfrm>
        <a:solidFill>
          <a:srgbClr val="FFFFFF"/>
        </a:solidFill>
      </xdr:grpSpPr>
      <xdr:sp>
        <xdr:nvSpPr>
          <xdr:cNvPr id="1108" name="AutoShape 53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AutoShape 53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171450</xdr:colOff>
      <xdr:row>55</xdr:row>
      <xdr:rowOff>104775</xdr:rowOff>
    </xdr:from>
    <xdr:to>
      <xdr:col>13</xdr:col>
      <xdr:colOff>514350</xdr:colOff>
      <xdr:row>57</xdr:row>
      <xdr:rowOff>57150</xdr:rowOff>
    </xdr:to>
    <xdr:sp>
      <xdr:nvSpPr>
        <xdr:cNvPr id="1110" name="TextBox 534"/>
        <xdr:cNvSpPr txBox="1">
          <a:spLocks noChangeArrowheads="1"/>
        </xdr:cNvSpPr>
      </xdr:nvSpPr>
      <xdr:spPr>
        <a:xfrm>
          <a:off x="9734550" y="9534525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6</xdr:col>
      <xdr:colOff>133350</xdr:colOff>
      <xdr:row>11</xdr:row>
      <xdr:rowOff>161925</xdr:rowOff>
    </xdr:from>
    <xdr:to>
      <xdr:col>6</xdr:col>
      <xdr:colOff>476250</xdr:colOff>
      <xdr:row>13</xdr:row>
      <xdr:rowOff>114300</xdr:rowOff>
    </xdr:to>
    <xdr:sp>
      <xdr:nvSpPr>
        <xdr:cNvPr id="1111" name="TextBox 535"/>
        <xdr:cNvSpPr txBox="1">
          <a:spLocks noChangeArrowheads="1"/>
        </xdr:cNvSpPr>
      </xdr:nvSpPr>
      <xdr:spPr>
        <a:xfrm>
          <a:off x="4162425" y="2047875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1</xdr:col>
      <xdr:colOff>47625</xdr:colOff>
      <xdr:row>58</xdr:row>
      <xdr:rowOff>152400</xdr:rowOff>
    </xdr:from>
    <xdr:to>
      <xdr:col>2</xdr:col>
      <xdr:colOff>304800</xdr:colOff>
      <xdr:row>60</xdr:row>
      <xdr:rowOff>0</xdr:rowOff>
    </xdr:to>
    <xdr:sp>
      <xdr:nvSpPr>
        <xdr:cNvPr id="1112" name="TextBox 536"/>
        <xdr:cNvSpPr txBox="1">
          <a:spLocks noChangeArrowheads="1"/>
        </xdr:cNvSpPr>
      </xdr:nvSpPr>
      <xdr:spPr>
        <a:xfrm>
          <a:off x="219075" y="1009650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←湯の峰温泉</a:t>
          </a:r>
        </a:p>
      </xdr:txBody>
    </xdr:sp>
    <xdr:clientData/>
  </xdr:twoCellAnchor>
  <xdr:twoCellAnchor>
    <xdr:from>
      <xdr:col>2</xdr:col>
      <xdr:colOff>76200</xdr:colOff>
      <xdr:row>59</xdr:row>
      <xdr:rowOff>0</xdr:rowOff>
    </xdr:from>
    <xdr:to>
      <xdr:col>3</xdr:col>
      <xdr:colOff>76200</xdr:colOff>
      <xdr:row>60</xdr:row>
      <xdr:rowOff>133350</xdr:rowOff>
    </xdr:to>
    <xdr:sp>
      <xdr:nvSpPr>
        <xdr:cNvPr id="1113" name="TextBox 537"/>
        <xdr:cNvSpPr txBox="1">
          <a:spLocks noChangeArrowheads="1"/>
        </xdr:cNvSpPr>
      </xdr:nvSpPr>
      <xdr:spPr>
        <a:xfrm>
          <a:off x="1019175" y="10115550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新宮⇒
</a:t>
          </a:r>
        </a:p>
      </xdr:txBody>
    </xdr:sp>
    <xdr:clientData/>
  </xdr:twoCellAnchor>
  <xdr:twoCellAnchor>
    <xdr:from>
      <xdr:col>3</xdr:col>
      <xdr:colOff>542925</xdr:colOff>
      <xdr:row>59</xdr:row>
      <xdr:rowOff>66675</xdr:rowOff>
    </xdr:from>
    <xdr:to>
      <xdr:col>4</xdr:col>
      <xdr:colOff>542925</xdr:colOff>
      <xdr:row>61</xdr:row>
      <xdr:rowOff>28575</xdr:rowOff>
    </xdr:to>
    <xdr:sp>
      <xdr:nvSpPr>
        <xdr:cNvPr id="1114" name="TextBox 538"/>
        <xdr:cNvSpPr txBox="1">
          <a:spLocks noChangeArrowheads="1"/>
        </xdr:cNvSpPr>
      </xdr:nvSpPr>
      <xdr:spPr>
        <a:xfrm>
          <a:off x="2257425" y="1018222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新宮⇒
</a:t>
          </a:r>
        </a:p>
      </xdr:txBody>
    </xdr:sp>
    <xdr:clientData/>
  </xdr:twoCellAnchor>
  <xdr:twoCellAnchor>
    <xdr:from>
      <xdr:col>2</xdr:col>
      <xdr:colOff>752475</xdr:colOff>
      <xdr:row>58</xdr:row>
      <xdr:rowOff>104775</xdr:rowOff>
    </xdr:from>
    <xdr:to>
      <xdr:col>3</xdr:col>
      <xdr:colOff>762000</xdr:colOff>
      <xdr:row>60</xdr:row>
      <xdr:rowOff>152400</xdr:rowOff>
    </xdr:to>
    <xdr:sp>
      <xdr:nvSpPr>
        <xdr:cNvPr id="1115" name="TextBox 539"/>
        <xdr:cNvSpPr txBox="1">
          <a:spLocks noChangeArrowheads="1"/>
        </xdr:cNvSpPr>
      </xdr:nvSpPr>
      <xdr:spPr>
        <a:xfrm>
          <a:off x="1695450" y="10048875"/>
          <a:ext cx="781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←十津川
  本宮大社</a:t>
          </a:r>
        </a:p>
      </xdr:txBody>
    </xdr:sp>
    <xdr:clientData/>
  </xdr:twoCellAnchor>
  <xdr:twoCellAnchor>
    <xdr:from>
      <xdr:col>5</xdr:col>
      <xdr:colOff>276225</xdr:colOff>
      <xdr:row>62</xdr:row>
      <xdr:rowOff>85725</xdr:rowOff>
    </xdr:from>
    <xdr:to>
      <xdr:col>6</xdr:col>
      <xdr:colOff>123825</xdr:colOff>
      <xdr:row>63</xdr:row>
      <xdr:rowOff>161925</xdr:rowOff>
    </xdr:to>
    <xdr:sp>
      <xdr:nvSpPr>
        <xdr:cNvPr id="1116" name="TextBox 540"/>
        <xdr:cNvSpPr txBox="1">
          <a:spLocks noChangeArrowheads="1"/>
        </xdr:cNvSpPr>
      </xdr:nvSpPr>
      <xdr:spPr>
        <a:xfrm>
          <a:off x="3533775" y="1071562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←瀞峡</a:t>
          </a:r>
        </a:p>
      </xdr:txBody>
    </xdr:sp>
    <xdr:clientData/>
  </xdr:twoCellAnchor>
  <xdr:twoCellAnchor>
    <xdr:from>
      <xdr:col>1</xdr:col>
      <xdr:colOff>19050</xdr:colOff>
      <xdr:row>52</xdr:row>
      <xdr:rowOff>66675</xdr:rowOff>
    </xdr:from>
    <xdr:to>
      <xdr:col>1</xdr:col>
      <xdr:colOff>609600</xdr:colOff>
      <xdr:row>54</xdr:row>
      <xdr:rowOff>9525</xdr:rowOff>
    </xdr:to>
    <xdr:sp>
      <xdr:nvSpPr>
        <xdr:cNvPr id="1117" name="TextBox 541"/>
        <xdr:cNvSpPr txBox="1">
          <a:spLocks noChangeArrowheads="1"/>
        </xdr:cNvSpPr>
      </xdr:nvSpPr>
      <xdr:spPr>
        <a:xfrm>
          <a:off x="190500" y="8982075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梅干
たこ焼
</a:t>
          </a:r>
        </a:p>
      </xdr:txBody>
    </xdr:sp>
    <xdr:clientData/>
  </xdr:twoCellAnchor>
  <xdr:twoCellAnchor>
    <xdr:from>
      <xdr:col>7</xdr:col>
      <xdr:colOff>295275</xdr:colOff>
      <xdr:row>51</xdr:row>
      <xdr:rowOff>19050</xdr:rowOff>
    </xdr:from>
    <xdr:to>
      <xdr:col>8</xdr:col>
      <xdr:colOff>142875</xdr:colOff>
      <xdr:row>53</xdr:row>
      <xdr:rowOff>47625</xdr:rowOff>
    </xdr:to>
    <xdr:sp>
      <xdr:nvSpPr>
        <xdr:cNvPr id="1118" name="TextBox 542"/>
        <xdr:cNvSpPr txBox="1">
          <a:spLocks noChangeArrowheads="1"/>
        </xdr:cNvSpPr>
      </xdr:nvSpPr>
      <xdr:spPr>
        <a:xfrm>
          <a:off x="5095875" y="87630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←新宮
　 本宮</a:t>
          </a:r>
        </a:p>
      </xdr:txBody>
    </xdr:sp>
    <xdr:clientData/>
  </xdr:twoCellAnchor>
  <xdr:twoCellAnchor>
    <xdr:from>
      <xdr:col>5</xdr:col>
      <xdr:colOff>476250</xdr:colOff>
      <xdr:row>47</xdr:row>
      <xdr:rowOff>114300</xdr:rowOff>
    </xdr:from>
    <xdr:to>
      <xdr:col>6</xdr:col>
      <xdr:colOff>714375</xdr:colOff>
      <xdr:row>48</xdr:row>
      <xdr:rowOff>123825</xdr:rowOff>
    </xdr:to>
    <xdr:sp>
      <xdr:nvSpPr>
        <xdr:cNvPr id="1119" name="AutoShape 543"/>
        <xdr:cNvSpPr>
          <a:spLocks/>
        </xdr:cNvSpPr>
      </xdr:nvSpPr>
      <xdr:spPr>
        <a:xfrm>
          <a:off x="3733800" y="8172450"/>
          <a:ext cx="1009650" cy="180975"/>
        </a:xfrm>
        <a:custGeom>
          <a:pathLst>
            <a:path h="19" w="106">
              <a:moveTo>
                <a:pt x="0" y="0"/>
              </a:moveTo>
              <a:lnTo>
                <a:pt x="0" y="7"/>
              </a:lnTo>
              <a:lnTo>
                <a:pt x="76" y="7"/>
              </a:lnTo>
              <a:lnTo>
                <a:pt x="106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46</xdr:row>
      <xdr:rowOff>47625</xdr:rowOff>
    </xdr:from>
    <xdr:to>
      <xdr:col>7</xdr:col>
      <xdr:colOff>276225</xdr:colOff>
      <xdr:row>48</xdr:row>
      <xdr:rowOff>114300</xdr:rowOff>
    </xdr:to>
    <xdr:sp>
      <xdr:nvSpPr>
        <xdr:cNvPr id="1120" name="TextBox 544"/>
        <xdr:cNvSpPr txBox="1">
          <a:spLocks noChangeArrowheads="1"/>
        </xdr:cNvSpPr>
      </xdr:nvSpPr>
      <xdr:spPr>
        <a:xfrm>
          <a:off x="4267200" y="7934325"/>
          <a:ext cx="809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ラーメン
自販機
</a:t>
          </a:r>
        </a:p>
      </xdr:txBody>
    </xdr:sp>
    <xdr:clientData/>
  </xdr:twoCellAnchor>
  <xdr:twoCellAnchor>
    <xdr:from>
      <xdr:col>9</xdr:col>
      <xdr:colOff>123825</xdr:colOff>
      <xdr:row>39</xdr:row>
      <xdr:rowOff>95250</xdr:rowOff>
    </xdr:from>
    <xdr:to>
      <xdr:col>10</xdr:col>
      <xdr:colOff>209550</xdr:colOff>
      <xdr:row>40</xdr:row>
      <xdr:rowOff>85725</xdr:rowOff>
    </xdr:to>
    <xdr:sp>
      <xdr:nvSpPr>
        <xdr:cNvPr id="1121" name="TextBox 545"/>
        <xdr:cNvSpPr txBox="1">
          <a:spLocks noChangeArrowheads="1"/>
        </xdr:cNvSpPr>
      </xdr:nvSpPr>
      <xdr:spPr>
        <a:xfrm>
          <a:off x="6600825" y="678180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梅ジュース
</a:t>
          </a:r>
        </a:p>
      </xdr:txBody>
    </xdr:sp>
    <xdr:clientData/>
  </xdr:twoCellAnchor>
  <xdr:twoCellAnchor>
    <xdr:from>
      <xdr:col>9</xdr:col>
      <xdr:colOff>95250</xdr:colOff>
      <xdr:row>55</xdr:row>
      <xdr:rowOff>28575</xdr:rowOff>
    </xdr:from>
    <xdr:to>
      <xdr:col>9</xdr:col>
      <xdr:colOff>685800</xdr:colOff>
      <xdr:row>56</xdr:row>
      <xdr:rowOff>142875</xdr:rowOff>
    </xdr:to>
    <xdr:sp>
      <xdr:nvSpPr>
        <xdr:cNvPr id="1122" name="TextBox 546"/>
        <xdr:cNvSpPr txBox="1">
          <a:spLocks noChangeArrowheads="1"/>
        </xdr:cNvSpPr>
      </xdr:nvSpPr>
      <xdr:spPr>
        <a:xfrm>
          <a:off x="6572250" y="9458325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めはり
寿司
</a:t>
          </a:r>
        </a:p>
      </xdr:txBody>
    </xdr:sp>
    <xdr:clientData/>
  </xdr:twoCellAnchor>
  <xdr:twoCellAnchor>
    <xdr:from>
      <xdr:col>6</xdr:col>
      <xdr:colOff>9525</xdr:colOff>
      <xdr:row>27</xdr:row>
      <xdr:rowOff>19050</xdr:rowOff>
    </xdr:from>
    <xdr:to>
      <xdr:col>6</xdr:col>
      <xdr:colOff>561975</xdr:colOff>
      <xdr:row>28</xdr:row>
      <xdr:rowOff>47625</xdr:rowOff>
    </xdr:to>
    <xdr:sp>
      <xdr:nvSpPr>
        <xdr:cNvPr id="1123" name="TextBox 548"/>
        <xdr:cNvSpPr txBox="1">
          <a:spLocks noChangeArrowheads="1"/>
        </xdr:cNvSpPr>
      </xdr:nvSpPr>
      <xdr:spPr>
        <a:xfrm>
          <a:off x="4038600" y="46482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5</xdr:col>
      <xdr:colOff>542925</xdr:colOff>
      <xdr:row>32</xdr:row>
      <xdr:rowOff>47625</xdr:rowOff>
    </xdr:from>
    <xdr:to>
      <xdr:col>5</xdr:col>
      <xdr:colOff>685800</xdr:colOff>
      <xdr:row>32</xdr:row>
      <xdr:rowOff>161925</xdr:rowOff>
    </xdr:to>
    <xdr:sp>
      <xdr:nvSpPr>
        <xdr:cNvPr id="1124" name="AutoShape 551"/>
        <xdr:cNvSpPr>
          <a:spLocks/>
        </xdr:cNvSpPr>
      </xdr:nvSpPr>
      <xdr:spPr>
        <a:xfrm>
          <a:off x="3800475" y="55340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30</xdr:row>
      <xdr:rowOff>161925</xdr:rowOff>
    </xdr:to>
    <xdr:sp>
      <xdr:nvSpPr>
        <xdr:cNvPr id="1125" name="AutoShape 552"/>
        <xdr:cNvSpPr>
          <a:spLocks/>
        </xdr:cNvSpPr>
      </xdr:nvSpPr>
      <xdr:spPr>
        <a:xfrm>
          <a:off x="3800475" y="4629150"/>
          <a:ext cx="942975" cy="676275"/>
        </a:xfrm>
        <a:custGeom>
          <a:pathLst>
            <a:path h="71" w="99">
              <a:moveTo>
                <a:pt x="0" y="71"/>
              </a:moveTo>
              <a:lnTo>
                <a:pt x="8" y="57"/>
              </a:lnTo>
              <a:lnTo>
                <a:pt x="17" y="45"/>
              </a:lnTo>
              <a:lnTo>
                <a:pt x="48" y="34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30</xdr:row>
      <xdr:rowOff>47625</xdr:rowOff>
    </xdr:from>
    <xdr:to>
      <xdr:col>5</xdr:col>
      <xdr:colOff>619125</xdr:colOff>
      <xdr:row>31</xdr:row>
      <xdr:rowOff>161925</xdr:rowOff>
    </xdr:to>
    <xdr:sp>
      <xdr:nvSpPr>
        <xdr:cNvPr id="1126" name="AutoShape 553"/>
        <xdr:cNvSpPr>
          <a:spLocks/>
        </xdr:cNvSpPr>
      </xdr:nvSpPr>
      <xdr:spPr>
        <a:xfrm>
          <a:off x="3609975" y="5191125"/>
          <a:ext cx="266700" cy="285750"/>
        </a:xfrm>
        <a:custGeom>
          <a:pathLst>
            <a:path h="30" w="28">
              <a:moveTo>
                <a:pt x="0" y="30"/>
              </a:moveTo>
              <a:lnTo>
                <a:pt x="18" y="14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31</xdr:row>
      <xdr:rowOff>152400</xdr:rowOff>
    </xdr:from>
    <xdr:to>
      <xdr:col>6</xdr:col>
      <xdr:colOff>409575</xdr:colOff>
      <xdr:row>32</xdr:row>
      <xdr:rowOff>9525</xdr:rowOff>
    </xdr:to>
    <xdr:sp>
      <xdr:nvSpPr>
        <xdr:cNvPr id="1127" name="Line 554"/>
        <xdr:cNvSpPr>
          <a:spLocks/>
        </xdr:cNvSpPr>
      </xdr:nvSpPr>
      <xdr:spPr>
        <a:xfrm flipV="1">
          <a:off x="3876675" y="546735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609600</xdr:colOff>
      <xdr:row>32</xdr:row>
      <xdr:rowOff>85725</xdr:rowOff>
    </xdr:to>
    <xdr:sp>
      <xdr:nvSpPr>
        <xdr:cNvPr id="1128" name="AutoShape 555"/>
        <xdr:cNvSpPr>
          <a:spLocks/>
        </xdr:cNvSpPr>
      </xdr:nvSpPr>
      <xdr:spPr>
        <a:xfrm>
          <a:off x="3819525" y="5314950"/>
          <a:ext cx="47625" cy="257175"/>
        </a:xfrm>
        <a:custGeom>
          <a:pathLst>
            <a:path h="28" w="5">
              <a:moveTo>
                <a:pt x="5" y="28"/>
              </a:moveTo>
              <a:lnTo>
                <a:pt x="5" y="9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26</xdr:row>
      <xdr:rowOff>161925</xdr:rowOff>
    </xdr:from>
    <xdr:to>
      <xdr:col>5</xdr:col>
      <xdr:colOff>704850</xdr:colOff>
      <xdr:row>29</xdr:row>
      <xdr:rowOff>85725</xdr:rowOff>
    </xdr:to>
    <xdr:sp>
      <xdr:nvSpPr>
        <xdr:cNvPr id="1129" name="AutoShape 556"/>
        <xdr:cNvSpPr>
          <a:spLocks/>
        </xdr:cNvSpPr>
      </xdr:nvSpPr>
      <xdr:spPr>
        <a:xfrm>
          <a:off x="3914775" y="4619625"/>
          <a:ext cx="47625" cy="438150"/>
        </a:xfrm>
        <a:custGeom>
          <a:pathLst>
            <a:path h="46" w="5">
              <a:moveTo>
                <a:pt x="0" y="0"/>
              </a:moveTo>
              <a:lnTo>
                <a:pt x="5" y="4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6</xdr:col>
      <xdr:colOff>95250</xdr:colOff>
      <xdr:row>29</xdr:row>
      <xdr:rowOff>47625</xdr:rowOff>
    </xdr:to>
    <xdr:sp>
      <xdr:nvSpPr>
        <xdr:cNvPr id="1130" name="AutoShape 557"/>
        <xdr:cNvSpPr>
          <a:spLocks/>
        </xdr:cNvSpPr>
      </xdr:nvSpPr>
      <xdr:spPr>
        <a:xfrm>
          <a:off x="3952875" y="4895850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6</xdr:col>
      <xdr:colOff>171450</xdr:colOff>
      <xdr:row>30</xdr:row>
      <xdr:rowOff>9525</xdr:rowOff>
    </xdr:to>
    <xdr:sp>
      <xdr:nvSpPr>
        <xdr:cNvPr id="1131" name="AutoShape 558"/>
        <xdr:cNvSpPr>
          <a:spLocks/>
        </xdr:cNvSpPr>
      </xdr:nvSpPr>
      <xdr:spPr>
        <a:xfrm>
          <a:off x="4038600" y="5038725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161925</xdr:rowOff>
    </xdr:from>
    <xdr:to>
      <xdr:col>5</xdr:col>
      <xdr:colOff>762000</xdr:colOff>
      <xdr:row>28</xdr:row>
      <xdr:rowOff>161925</xdr:rowOff>
    </xdr:to>
    <xdr:sp>
      <xdr:nvSpPr>
        <xdr:cNvPr id="1132" name="AutoShape 559"/>
        <xdr:cNvSpPr>
          <a:spLocks/>
        </xdr:cNvSpPr>
      </xdr:nvSpPr>
      <xdr:spPr>
        <a:xfrm>
          <a:off x="3952875" y="4619625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>
      <xdr:nvSpPr>
        <xdr:cNvPr id="1133" name="AutoShape 560"/>
        <xdr:cNvSpPr>
          <a:spLocks/>
        </xdr:cNvSpPr>
      </xdr:nvSpPr>
      <xdr:spPr>
        <a:xfrm rot="1500000" flipH="1">
          <a:off x="3771900" y="5000625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19050</xdr:rowOff>
    </xdr:from>
    <xdr:to>
      <xdr:col>5</xdr:col>
      <xdr:colOff>600075</xdr:colOff>
      <xdr:row>30</xdr:row>
      <xdr:rowOff>47625</xdr:rowOff>
    </xdr:to>
    <xdr:sp>
      <xdr:nvSpPr>
        <xdr:cNvPr id="1134" name="TextBox 561"/>
        <xdr:cNvSpPr txBox="1">
          <a:spLocks noChangeArrowheads="1"/>
        </xdr:cNvSpPr>
      </xdr:nvSpPr>
      <xdr:spPr>
        <a:xfrm>
          <a:off x="3381375" y="49911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4</xdr:col>
      <xdr:colOff>704850</xdr:colOff>
      <xdr:row>30</xdr:row>
      <xdr:rowOff>38100</xdr:rowOff>
    </xdr:from>
    <xdr:to>
      <xdr:col>5</xdr:col>
      <xdr:colOff>581025</xdr:colOff>
      <xdr:row>31</xdr:row>
      <xdr:rowOff>47625</xdr:rowOff>
    </xdr:to>
    <xdr:sp>
      <xdr:nvSpPr>
        <xdr:cNvPr id="1135" name="TextBox 562"/>
        <xdr:cNvSpPr txBox="1">
          <a:spLocks noChangeArrowheads="1"/>
        </xdr:cNvSpPr>
      </xdr:nvSpPr>
      <xdr:spPr>
        <a:xfrm>
          <a:off x="3190875" y="5181600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5</xdr:col>
      <xdr:colOff>676275</xdr:colOff>
      <xdr:row>29</xdr:row>
      <xdr:rowOff>85725</xdr:rowOff>
    </xdr:from>
    <xdr:to>
      <xdr:col>6</xdr:col>
      <xdr:colOff>85725</xdr:colOff>
      <xdr:row>30</xdr:row>
      <xdr:rowOff>123825</xdr:rowOff>
    </xdr:to>
    <xdr:sp>
      <xdr:nvSpPr>
        <xdr:cNvPr id="1136" name="AutoShape 563"/>
        <xdr:cNvSpPr>
          <a:spLocks/>
        </xdr:cNvSpPr>
      </xdr:nvSpPr>
      <xdr:spPr>
        <a:xfrm>
          <a:off x="3933825" y="5057775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>
      <xdr:nvSpPr>
        <xdr:cNvPr id="1137" name="AutoShape 564"/>
        <xdr:cNvSpPr>
          <a:spLocks/>
        </xdr:cNvSpPr>
      </xdr:nvSpPr>
      <xdr:spPr>
        <a:xfrm>
          <a:off x="4514850" y="4810125"/>
          <a:ext cx="266700" cy="247650"/>
        </a:xfrm>
        <a:custGeom>
          <a:pathLst>
            <a:path h="26" w="28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>
      <xdr:nvSpPr>
        <xdr:cNvPr id="1138" name="AutoShape 565"/>
        <xdr:cNvSpPr>
          <a:spLocks/>
        </xdr:cNvSpPr>
      </xdr:nvSpPr>
      <xdr:spPr>
        <a:xfrm flipH="1">
          <a:off x="4591050" y="47244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152400</xdr:rowOff>
    </xdr:from>
    <xdr:to>
      <xdr:col>6</xdr:col>
      <xdr:colOff>600075</xdr:colOff>
      <xdr:row>30</xdr:row>
      <xdr:rowOff>104775</xdr:rowOff>
    </xdr:to>
    <xdr:sp>
      <xdr:nvSpPr>
        <xdr:cNvPr id="1139" name="AutoShape 566"/>
        <xdr:cNvSpPr>
          <a:spLocks/>
        </xdr:cNvSpPr>
      </xdr:nvSpPr>
      <xdr:spPr>
        <a:xfrm rot="3600000">
          <a:off x="4029075" y="4953000"/>
          <a:ext cx="6000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676275</xdr:colOff>
      <xdr:row>31</xdr:row>
      <xdr:rowOff>104775</xdr:rowOff>
    </xdr:to>
    <xdr:sp>
      <xdr:nvSpPr>
        <xdr:cNvPr id="1140" name="TextBox 567"/>
        <xdr:cNvSpPr txBox="1">
          <a:spLocks noChangeArrowheads="1"/>
        </xdr:cNvSpPr>
      </xdr:nvSpPr>
      <xdr:spPr>
        <a:xfrm>
          <a:off x="4152900" y="52387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0.１5ｋm 
</a:t>
          </a:r>
        </a:p>
      </xdr:txBody>
    </xdr:sp>
    <xdr:clientData/>
  </xdr:twoCellAnchor>
  <xdr:twoCellAnchor>
    <xdr:from>
      <xdr:col>6</xdr:col>
      <xdr:colOff>28575</xdr:colOff>
      <xdr:row>38</xdr:row>
      <xdr:rowOff>152400</xdr:rowOff>
    </xdr:from>
    <xdr:to>
      <xdr:col>7</xdr:col>
      <xdr:colOff>247650</xdr:colOff>
      <xdr:row>40</xdr:row>
      <xdr:rowOff>142875</xdr:rowOff>
    </xdr:to>
    <xdr:sp>
      <xdr:nvSpPr>
        <xdr:cNvPr id="1141" name="TextBox 568"/>
        <xdr:cNvSpPr txBox="1">
          <a:spLocks noChangeArrowheads="1"/>
        </xdr:cNvSpPr>
      </xdr:nvSpPr>
      <xdr:spPr>
        <a:xfrm>
          <a:off x="4057650" y="6667500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2km手前 右
中屋製菓 あんぼ
</a:t>
          </a:r>
        </a:p>
      </xdr:txBody>
    </xdr:sp>
    <xdr:clientData/>
  </xdr:twoCellAnchor>
  <xdr:twoCellAnchor>
    <xdr:from>
      <xdr:col>2</xdr:col>
      <xdr:colOff>704850</xdr:colOff>
      <xdr:row>34</xdr:row>
      <xdr:rowOff>161925</xdr:rowOff>
    </xdr:from>
    <xdr:to>
      <xdr:col>3</xdr:col>
      <xdr:colOff>695325</xdr:colOff>
      <xdr:row>37</xdr:row>
      <xdr:rowOff>114300</xdr:rowOff>
    </xdr:to>
    <xdr:sp>
      <xdr:nvSpPr>
        <xdr:cNvPr id="1142" name="TextBox 572"/>
        <xdr:cNvSpPr txBox="1">
          <a:spLocks noChangeArrowheads="1"/>
        </xdr:cNvSpPr>
      </xdr:nvSpPr>
      <xdr:spPr>
        <a:xfrm>
          <a:off x="1647825" y="5991225"/>
          <a:ext cx="762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
牧場の
ｿﾌﾄｸﾘｰﾑ
</a:t>
          </a:r>
        </a:p>
      </xdr:txBody>
    </xdr:sp>
    <xdr:clientData/>
  </xdr:twoCellAnchor>
  <xdr:twoCellAnchor>
    <xdr:from>
      <xdr:col>2</xdr:col>
      <xdr:colOff>390525</xdr:colOff>
      <xdr:row>27</xdr:row>
      <xdr:rowOff>38100</xdr:rowOff>
    </xdr:from>
    <xdr:to>
      <xdr:col>3</xdr:col>
      <xdr:colOff>47625</xdr:colOff>
      <xdr:row>28</xdr:row>
      <xdr:rowOff>38100</xdr:rowOff>
    </xdr:to>
    <xdr:sp>
      <xdr:nvSpPr>
        <xdr:cNvPr id="1143" name="TextBox 581"/>
        <xdr:cNvSpPr txBox="1">
          <a:spLocks noChangeArrowheads="1"/>
        </xdr:cNvSpPr>
      </xdr:nvSpPr>
      <xdr:spPr>
        <a:xfrm>
          <a:off x="1333500" y="46672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海南ﾍ</a:t>
          </a:r>
        </a:p>
      </xdr:txBody>
    </xdr:sp>
    <xdr:clientData/>
  </xdr:twoCellAnchor>
  <xdr:twoCellAnchor>
    <xdr:from>
      <xdr:col>18</xdr:col>
      <xdr:colOff>85725</xdr:colOff>
      <xdr:row>22</xdr:row>
      <xdr:rowOff>76200</xdr:rowOff>
    </xdr:from>
    <xdr:to>
      <xdr:col>18</xdr:col>
      <xdr:colOff>342900</xdr:colOff>
      <xdr:row>23</xdr:row>
      <xdr:rowOff>85725</xdr:rowOff>
    </xdr:to>
    <xdr:sp>
      <xdr:nvSpPr>
        <xdr:cNvPr id="1144" name="AutoShape 582"/>
        <xdr:cNvSpPr>
          <a:spLocks/>
        </xdr:cNvSpPr>
      </xdr:nvSpPr>
      <xdr:spPr>
        <a:xfrm>
          <a:off x="13506450" y="3848100"/>
          <a:ext cx="257175" cy="1809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22</xdr:row>
      <xdr:rowOff>152400</xdr:rowOff>
    </xdr:from>
    <xdr:to>
      <xdr:col>18</xdr:col>
      <xdr:colOff>409575</xdr:colOff>
      <xdr:row>23</xdr:row>
      <xdr:rowOff>104775</xdr:rowOff>
    </xdr:to>
    <xdr:sp>
      <xdr:nvSpPr>
        <xdr:cNvPr id="1145" name="AutoShape 583"/>
        <xdr:cNvSpPr>
          <a:spLocks/>
        </xdr:cNvSpPr>
      </xdr:nvSpPr>
      <xdr:spPr>
        <a:xfrm>
          <a:off x="13696950" y="3924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57150</xdr:rowOff>
    </xdr:from>
    <xdr:to>
      <xdr:col>18</xdr:col>
      <xdr:colOff>133350</xdr:colOff>
      <xdr:row>23</xdr:row>
      <xdr:rowOff>9525</xdr:rowOff>
    </xdr:to>
    <xdr:sp>
      <xdr:nvSpPr>
        <xdr:cNvPr id="1146" name="TextBox 584"/>
        <xdr:cNvSpPr txBox="1">
          <a:spLocks noChangeArrowheads="1"/>
        </xdr:cNvSpPr>
      </xdr:nvSpPr>
      <xdr:spPr>
        <a:xfrm>
          <a:off x="12668250" y="3486150"/>
          <a:ext cx="8858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
広川ｲﾝﾀｰ前店0737625260</a:t>
          </a:r>
        </a:p>
      </xdr:txBody>
    </xdr:sp>
    <xdr:clientData/>
  </xdr:twoCellAnchor>
  <xdr:twoCellAnchor>
    <xdr:from>
      <xdr:col>18</xdr:col>
      <xdr:colOff>66675</xdr:colOff>
      <xdr:row>19</xdr:row>
      <xdr:rowOff>142875</xdr:rowOff>
    </xdr:from>
    <xdr:to>
      <xdr:col>18</xdr:col>
      <xdr:colOff>295275</xdr:colOff>
      <xdr:row>21</xdr:row>
      <xdr:rowOff>142875</xdr:rowOff>
    </xdr:to>
    <xdr:sp>
      <xdr:nvSpPr>
        <xdr:cNvPr id="1147" name="AutoShape 585"/>
        <xdr:cNvSpPr>
          <a:spLocks/>
        </xdr:cNvSpPr>
      </xdr:nvSpPr>
      <xdr:spPr>
        <a:xfrm>
          <a:off x="13487400" y="3400425"/>
          <a:ext cx="228600" cy="342900"/>
        </a:xfrm>
        <a:custGeom>
          <a:pathLst>
            <a:path h="26" w="23">
              <a:moveTo>
                <a:pt x="0" y="26"/>
              </a:moveTo>
              <a:lnTo>
                <a:pt x="23" y="26"/>
              </a:lnTo>
              <a:lnTo>
                <a:pt x="23" y="9"/>
              </a:lnTo>
              <a:lnTo>
                <a:pt x="2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21</xdr:row>
      <xdr:rowOff>28575</xdr:rowOff>
    </xdr:from>
    <xdr:to>
      <xdr:col>18</xdr:col>
      <xdr:colOff>704850</xdr:colOff>
      <xdr:row>21</xdr:row>
      <xdr:rowOff>28575</xdr:rowOff>
    </xdr:to>
    <xdr:sp>
      <xdr:nvSpPr>
        <xdr:cNvPr id="1148" name="Line 586"/>
        <xdr:cNvSpPr>
          <a:spLocks/>
        </xdr:cNvSpPr>
      </xdr:nvSpPr>
      <xdr:spPr>
        <a:xfrm flipV="1">
          <a:off x="13554075" y="3629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20</xdr:row>
      <xdr:rowOff>123825</xdr:rowOff>
    </xdr:from>
    <xdr:to>
      <xdr:col>18</xdr:col>
      <xdr:colOff>371475</xdr:colOff>
      <xdr:row>21</xdr:row>
      <xdr:rowOff>114300</xdr:rowOff>
    </xdr:to>
    <xdr:sp>
      <xdr:nvSpPr>
        <xdr:cNvPr id="1149" name="Oval 587"/>
        <xdr:cNvSpPr>
          <a:spLocks/>
        </xdr:cNvSpPr>
      </xdr:nvSpPr>
      <xdr:spPr>
        <a:xfrm>
          <a:off x="13639800" y="35528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20</xdr:row>
      <xdr:rowOff>47625</xdr:rowOff>
    </xdr:from>
    <xdr:to>
      <xdr:col>19</xdr:col>
      <xdr:colOff>47625</xdr:colOff>
      <xdr:row>22</xdr:row>
      <xdr:rowOff>104775</xdr:rowOff>
    </xdr:to>
    <xdr:sp>
      <xdr:nvSpPr>
        <xdr:cNvPr id="1150" name="TextBox 588"/>
        <xdr:cNvSpPr txBox="1">
          <a:spLocks noChangeArrowheads="1"/>
        </xdr:cNvSpPr>
      </xdr:nvSpPr>
      <xdr:spPr>
        <a:xfrm>
          <a:off x="13706475" y="3476625"/>
          <a:ext cx="533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広川IC入口 
</a:t>
          </a:r>
        </a:p>
      </xdr:txBody>
    </xdr:sp>
    <xdr:clientData/>
  </xdr:twoCellAnchor>
  <xdr:twoCellAnchor>
    <xdr:from>
      <xdr:col>20</xdr:col>
      <xdr:colOff>200025</xdr:colOff>
      <xdr:row>23</xdr:row>
      <xdr:rowOff>161925</xdr:rowOff>
    </xdr:from>
    <xdr:to>
      <xdr:col>20</xdr:col>
      <xdr:colOff>342900</xdr:colOff>
      <xdr:row>24</xdr:row>
      <xdr:rowOff>114300</xdr:rowOff>
    </xdr:to>
    <xdr:sp>
      <xdr:nvSpPr>
        <xdr:cNvPr id="1151" name="AutoShape 589"/>
        <xdr:cNvSpPr>
          <a:spLocks/>
        </xdr:cNvSpPr>
      </xdr:nvSpPr>
      <xdr:spPr>
        <a:xfrm>
          <a:off x="15163800" y="41052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18</xdr:row>
      <xdr:rowOff>85725</xdr:rowOff>
    </xdr:from>
    <xdr:to>
      <xdr:col>20</xdr:col>
      <xdr:colOff>257175</xdr:colOff>
      <xdr:row>23</xdr:row>
      <xdr:rowOff>47625</xdr:rowOff>
    </xdr:to>
    <xdr:sp>
      <xdr:nvSpPr>
        <xdr:cNvPr id="1152" name="Line 590"/>
        <xdr:cNvSpPr>
          <a:spLocks/>
        </xdr:cNvSpPr>
      </xdr:nvSpPr>
      <xdr:spPr>
        <a:xfrm flipH="1" flipV="1">
          <a:off x="14392275" y="3171825"/>
          <a:ext cx="828675" cy="81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20</xdr:row>
      <xdr:rowOff>28575</xdr:rowOff>
    </xdr:from>
    <xdr:to>
      <xdr:col>20</xdr:col>
      <xdr:colOff>447675</xdr:colOff>
      <xdr:row>22</xdr:row>
      <xdr:rowOff>47625</xdr:rowOff>
    </xdr:to>
    <xdr:sp>
      <xdr:nvSpPr>
        <xdr:cNvPr id="1153" name="TextBox 591"/>
        <xdr:cNvSpPr txBox="1">
          <a:spLocks noChangeArrowheads="1"/>
        </xdr:cNvSpPr>
      </xdr:nvSpPr>
      <xdr:spPr>
        <a:xfrm>
          <a:off x="14363700" y="3457575"/>
          <a:ext cx="10477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ﾃﾞｲﾘｰﾔﾏｻﾞｷ
 和歌山広川町店</a:t>
          </a:r>
        </a:p>
      </xdr:txBody>
    </xdr:sp>
    <xdr:clientData/>
  </xdr:twoCellAnchor>
  <xdr:twoCellAnchor>
    <xdr:from>
      <xdr:col>20</xdr:col>
      <xdr:colOff>276225</xdr:colOff>
      <xdr:row>19</xdr:row>
      <xdr:rowOff>47625</xdr:rowOff>
    </xdr:from>
    <xdr:to>
      <xdr:col>20</xdr:col>
      <xdr:colOff>552450</xdr:colOff>
      <xdr:row>24</xdr:row>
      <xdr:rowOff>28575</xdr:rowOff>
    </xdr:to>
    <xdr:sp>
      <xdr:nvSpPr>
        <xdr:cNvPr id="1154" name="AutoShape 592"/>
        <xdr:cNvSpPr>
          <a:spLocks/>
        </xdr:cNvSpPr>
      </xdr:nvSpPr>
      <xdr:spPr>
        <a:xfrm>
          <a:off x="15240000" y="3305175"/>
          <a:ext cx="276225" cy="838200"/>
        </a:xfrm>
        <a:custGeom>
          <a:pathLst>
            <a:path h="88" w="29">
              <a:moveTo>
                <a:pt x="0" y="86"/>
              </a:moveTo>
              <a:lnTo>
                <a:pt x="0" y="88"/>
              </a:lnTo>
              <a:lnTo>
                <a:pt x="0" y="76"/>
              </a:lnTo>
              <a:lnTo>
                <a:pt x="3" y="6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22</xdr:row>
      <xdr:rowOff>152400</xdr:rowOff>
    </xdr:from>
    <xdr:to>
      <xdr:col>20</xdr:col>
      <xdr:colOff>352425</xdr:colOff>
      <xdr:row>23</xdr:row>
      <xdr:rowOff>104775</xdr:rowOff>
    </xdr:to>
    <xdr:sp>
      <xdr:nvSpPr>
        <xdr:cNvPr id="1155" name="Oval 593"/>
        <xdr:cNvSpPr>
          <a:spLocks/>
        </xdr:cNvSpPr>
      </xdr:nvSpPr>
      <xdr:spPr>
        <a:xfrm>
          <a:off x="15182850" y="39243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19</xdr:row>
      <xdr:rowOff>142875</xdr:rowOff>
    </xdr:from>
    <xdr:to>
      <xdr:col>20</xdr:col>
      <xdr:colOff>466725</xdr:colOff>
      <xdr:row>22</xdr:row>
      <xdr:rowOff>57150</xdr:rowOff>
    </xdr:to>
    <xdr:sp>
      <xdr:nvSpPr>
        <xdr:cNvPr id="1156" name="AutoShape 594"/>
        <xdr:cNvSpPr>
          <a:spLocks/>
        </xdr:cNvSpPr>
      </xdr:nvSpPr>
      <xdr:spPr>
        <a:xfrm>
          <a:off x="14363700" y="3400425"/>
          <a:ext cx="1066800" cy="428625"/>
        </a:xfrm>
        <a:custGeom>
          <a:pathLst>
            <a:path h="45" w="112">
              <a:moveTo>
                <a:pt x="23" y="0"/>
              </a:moveTo>
              <a:lnTo>
                <a:pt x="112" y="0"/>
              </a:lnTo>
              <a:lnTo>
                <a:pt x="94" y="45"/>
              </a:lnTo>
              <a:lnTo>
                <a:pt x="0" y="45"/>
              </a:lnTo>
              <a:lnTo>
                <a:pt x="8" y="24"/>
              </a:lnTo>
              <a:lnTo>
                <a:pt x="20" y="1"/>
              </a:lnTo>
              <a:lnTo>
                <a:pt x="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22</xdr:row>
      <xdr:rowOff>0</xdr:rowOff>
    </xdr:from>
    <xdr:to>
      <xdr:col>20</xdr:col>
      <xdr:colOff>752475</xdr:colOff>
      <xdr:row>23</xdr:row>
      <xdr:rowOff>66675</xdr:rowOff>
    </xdr:to>
    <xdr:sp>
      <xdr:nvSpPr>
        <xdr:cNvPr id="1157" name="TextBox 112"/>
        <xdr:cNvSpPr txBox="1">
          <a:spLocks noChangeArrowheads="1"/>
        </xdr:cNvSpPr>
      </xdr:nvSpPr>
      <xdr:spPr>
        <a:xfrm>
          <a:off x="15259050" y="377190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53"/>
  <sheetViews>
    <sheetView tabSelected="1" zoomScaleSheetLayoutView="100" workbookViewId="0" topLeftCell="B1">
      <selection activeCell="B3" sqref="B3"/>
    </sheetView>
  </sheetViews>
  <sheetFormatPr defaultColWidth="9.00390625" defaultRowHeight="13.5"/>
  <cols>
    <col min="1" max="1" width="2.25390625" style="4" customWidth="1"/>
    <col min="2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9" ht="13.5" customHeight="1" thickBot="1">
      <c r="B1" s="150" t="s">
        <v>102</v>
      </c>
      <c r="E1" s="151" t="s">
        <v>107</v>
      </c>
      <c r="F1" s="126"/>
      <c r="J1" s="14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43" ht="13.5" customHeight="1">
      <c r="B2" s="86"/>
      <c r="C2" s="22" t="s">
        <v>1</v>
      </c>
      <c r="D2" s="18" t="s">
        <v>100</v>
      </c>
      <c r="E2" s="31"/>
      <c r="F2" s="33"/>
      <c r="G2" s="28" t="s">
        <v>11</v>
      </c>
      <c r="H2" s="18"/>
      <c r="I2" s="31" t="s">
        <v>12</v>
      </c>
      <c r="J2" s="33"/>
      <c r="K2" s="53" t="s">
        <v>13</v>
      </c>
      <c r="L2" s="47"/>
      <c r="M2" s="30" t="s">
        <v>63</v>
      </c>
      <c r="N2" s="23"/>
      <c r="O2" s="23" t="s">
        <v>89</v>
      </c>
      <c r="P2" s="44"/>
      <c r="Q2" s="30" t="s">
        <v>34</v>
      </c>
      <c r="R2" s="33"/>
      <c r="S2" s="28" t="s">
        <v>35</v>
      </c>
      <c r="T2" s="185">
        <f>S11-U3</f>
        <v>70.9</v>
      </c>
      <c r="U2" s="186"/>
      <c r="V2" s="131"/>
      <c r="W2" s="131"/>
      <c r="X2" s="1"/>
      <c r="Y2" s="6"/>
      <c r="Z2" s="3"/>
      <c r="AA2" s="3"/>
      <c r="AB2" s="3"/>
      <c r="AC2" s="3"/>
      <c r="AD2" s="3"/>
      <c r="AE2" s="1"/>
      <c r="AF2" s="5"/>
      <c r="AG2" s="1"/>
      <c r="AH2" s="5"/>
      <c r="AI2" s="1"/>
      <c r="AJ2" s="5"/>
      <c r="AK2" s="5"/>
      <c r="AL2" s="1"/>
      <c r="AM2" s="3"/>
      <c r="AN2" s="3"/>
      <c r="AO2" s="3"/>
      <c r="AP2" s="3"/>
      <c r="AQ2" s="3"/>
    </row>
    <row r="3" spans="2:43" ht="13.5" customHeight="1">
      <c r="B3" s="87" t="s">
        <v>4</v>
      </c>
      <c r="C3" s="27" t="s">
        <v>26</v>
      </c>
      <c r="D3" s="104">
        <v>0</v>
      </c>
      <c r="E3" s="29">
        <v>0</v>
      </c>
      <c r="F3" s="77">
        <v>3.8</v>
      </c>
      <c r="G3" s="29">
        <v>3.8</v>
      </c>
      <c r="H3" s="101">
        <v>3</v>
      </c>
      <c r="I3" s="32">
        <f>G3+H3</f>
        <v>6.8</v>
      </c>
      <c r="J3" s="34">
        <v>1.1</v>
      </c>
      <c r="K3" s="52">
        <f>I3+J3</f>
        <v>7.9</v>
      </c>
      <c r="L3" s="85">
        <v>0.7</v>
      </c>
      <c r="M3" s="29">
        <f>K59+L3</f>
        <v>181.1</v>
      </c>
      <c r="N3" s="78">
        <v>2.9</v>
      </c>
      <c r="O3" s="29">
        <f>M3+N3</f>
        <v>184</v>
      </c>
      <c r="P3" s="77">
        <v>8.6</v>
      </c>
      <c r="Q3" s="29">
        <f>O3+P3</f>
        <v>192.6</v>
      </c>
      <c r="R3" s="77">
        <v>7.6</v>
      </c>
      <c r="S3" s="29">
        <f>Q3+R3</f>
        <v>200.2</v>
      </c>
      <c r="T3" s="77">
        <v>23.4</v>
      </c>
      <c r="U3" s="152">
        <f>S3+T3</f>
        <v>223.6</v>
      </c>
      <c r="V3" s="56"/>
      <c r="W3" s="56"/>
      <c r="X3" s="75"/>
      <c r="Y3" s="56"/>
      <c r="Z3" s="3"/>
      <c r="AA3" s="3"/>
      <c r="AB3" s="3"/>
      <c r="AC3" s="3"/>
      <c r="AD3" s="3"/>
      <c r="AE3" s="3"/>
      <c r="AF3" s="15"/>
      <c r="AG3" s="8"/>
      <c r="AH3" s="8"/>
      <c r="AI3" s="184"/>
      <c r="AJ3" s="184"/>
      <c r="AK3" s="1"/>
      <c r="AL3" s="1"/>
      <c r="AM3" s="3"/>
      <c r="AN3" s="3"/>
      <c r="AO3" s="3"/>
      <c r="AP3" s="3"/>
      <c r="AQ3" s="3"/>
    </row>
    <row r="4" spans="2:43" ht="13.5" customHeight="1">
      <c r="B4" s="88" t="s">
        <v>27</v>
      </c>
      <c r="C4" s="19" t="s">
        <v>27</v>
      </c>
      <c r="D4" s="14"/>
      <c r="E4" s="1"/>
      <c r="F4" s="35"/>
      <c r="G4" s="19"/>
      <c r="H4" s="184"/>
      <c r="I4" s="184"/>
      <c r="J4" s="36"/>
      <c r="K4" s="16"/>
      <c r="L4" s="200"/>
      <c r="M4" s="159"/>
      <c r="N4" s="95"/>
      <c r="O4" s="95"/>
      <c r="P4" s="111"/>
      <c r="Q4" s="110"/>
      <c r="R4" s="39"/>
      <c r="S4" s="21"/>
      <c r="T4" s="157" t="s">
        <v>40</v>
      </c>
      <c r="U4" s="158"/>
      <c r="V4" s="95"/>
      <c r="W4" s="95"/>
      <c r="X4" s="1"/>
      <c r="Y4" s="1"/>
      <c r="Z4" s="3"/>
      <c r="AA4" s="3"/>
      <c r="AB4" s="3"/>
      <c r="AC4" s="3"/>
      <c r="AD4" s="3"/>
      <c r="AE4" s="3"/>
      <c r="AF4" s="6"/>
      <c r="AG4" s="8"/>
      <c r="AH4" s="8"/>
      <c r="AI4" s="1"/>
      <c r="AJ4" s="1"/>
      <c r="AK4" s="1"/>
      <c r="AL4" s="1"/>
      <c r="AM4" s="3"/>
      <c r="AN4" s="3"/>
      <c r="AO4" s="3"/>
      <c r="AP4" s="3"/>
      <c r="AQ4" s="3"/>
    </row>
    <row r="5" spans="2:43" ht="13.5" customHeight="1">
      <c r="B5" s="50" t="s">
        <v>5</v>
      </c>
      <c r="C5" s="19"/>
      <c r="D5" s="1"/>
      <c r="E5" s="1"/>
      <c r="F5" s="35" t="s">
        <v>6</v>
      </c>
      <c r="G5" s="19" t="s">
        <v>3</v>
      </c>
      <c r="H5" s="3"/>
      <c r="I5" s="6" t="s">
        <v>3</v>
      </c>
      <c r="J5" s="36"/>
      <c r="K5" s="16"/>
      <c r="L5" s="48"/>
      <c r="M5" s="21"/>
      <c r="N5" s="1"/>
      <c r="O5" s="1"/>
      <c r="P5" s="39"/>
      <c r="Q5" s="21"/>
      <c r="R5" s="39"/>
      <c r="S5" s="98"/>
      <c r="T5" s="161">
        <f>T2/((ROUNDDOWN(27.4,0)+(27.4-ROUNDDOWN(27.4,0))/0.6)-(ROUNDDOWN(22.56,0)+(22.56-ROUNDDOWN(22.56,0))/0.6))</f>
        <v>14.978873239436618</v>
      </c>
      <c r="U5" s="162"/>
      <c r="V5" s="128"/>
      <c r="W5" s="128"/>
      <c r="X5" s="1"/>
      <c r="Y5" s="1"/>
      <c r="Z5" s="3"/>
      <c r="AA5" s="3"/>
      <c r="AB5" s="3"/>
      <c r="AC5" s="3"/>
      <c r="AD5" s="3"/>
      <c r="AE5" s="3"/>
      <c r="AF5" s="1"/>
      <c r="AG5" s="1"/>
      <c r="AH5" s="8"/>
      <c r="AI5" s="1"/>
      <c r="AJ5" s="1"/>
      <c r="AK5" s="1"/>
      <c r="AL5" s="1"/>
      <c r="AM5" s="3"/>
      <c r="AN5" s="3"/>
      <c r="AO5" s="3"/>
      <c r="AP5" s="3"/>
      <c r="AQ5" s="3"/>
    </row>
    <row r="6" spans="2:43" ht="13.5" customHeight="1">
      <c r="B6" s="50"/>
      <c r="C6" s="19"/>
      <c r="D6" s="1" t="s">
        <v>3</v>
      </c>
      <c r="E6" s="1"/>
      <c r="F6" s="36"/>
      <c r="G6" s="19" t="s">
        <v>3</v>
      </c>
      <c r="H6" s="3"/>
      <c r="I6" s="6"/>
      <c r="J6" s="36"/>
      <c r="K6" s="54"/>
      <c r="L6" s="48"/>
      <c r="M6" s="21"/>
      <c r="N6" s="1"/>
      <c r="O6" s="1"/>
      <c r="P6" s="39"/>
      <c r="Q6" s="21"/>
      <c r="R6" s="39"/>
      <c r="S6" s="19"/>
      <c r="T6" s="39"/>
      <c r="U6" s="7"/>
      <c r="V6" s="1"/>
      <c r="W6" s="1"/>
      <c r="X6" s="1"/>
      <c r="Y6" s="1"/>
      <c r="Z6" s="3"/>
      <c r="AA6" s="3"/>
      <c r="AB6" s="3"/>
      <c r="AC6" s="3"/>
      <c r="AD6" s="3"/>
      <c r="AE6" s="3"/>
      <c r="AF6" s="17"/>
      <c r="AG6" s="8"/>
      <c r="AH6" s="8"/>
      <c r="AI6" s="1"/>
      <c r="AJ6" s="1"/>
      <c r="AK6" s="1"/>
      <c r="AL6" s="1"/>
      <c r="AM6" s="3"/>
      <c r="AN6" s="3"/>
      <c r="AO6" s="3"/>
      <c r="AP6" s="3"/>
      <c r="AQ6" s="3"/>
    </row>
    <row r="7" spans="2:43" ht="13.5" customHeight="1">
      <c r="B7" s="50" t="s">
        <v>8</v>
      </c>
      <c r="C7" s="19"/>
      <c r="D7" s="1"/>
      <c r="E7" s="1"/>
      <c r="F7" s="37"/>
      <c r="G7" s="21"/>
      <c r="H7" s="3"/>
      <c r="I7" s="6"/>
      <c r="J7" s="36"/>
      <c r="K7" s="16"/>
      <c r="L7" s="48"/>
      <c r="M7" s="21"/>
      <c r="N7" s="1"/>
      <c r="O7" s="1"/>
      <c r="P7" s="39"/>
      <c r="Q7" s="21"/>
      <c r="R7" s="39" t="s">
        <v>3</v>
      </c>
      <c r="S7" s="21"/>
      <c r="T7" s="39"/>
      <c r="U7" s="7"/>
      <c r="V7" s="1"/>
      <c r="W7" s="1"/>
      <c r="X7" s="1"/>
      <c r="Y7" s="1"/>
      <c r="Z7" s="3"/>
      <c r="AA7" s="3"/>
      <c r="AB7" s="3"/>
      <c r="AC7" s="3"/>
      <c r="AD7" s="3"/>
      <c r="AE7" s="3"/>
      <c r="AF7" s="6"/>
      <c r="AG7" s="8"/>
      <c r="AH7" s="8"/>
      <c r="AI7" s="1"/>
      <c r="AJ7" s="1"/>
      <c r="AK7" s="1"/>
      <c r="AL7" s="1"/>
      <c r="AM7" s="3"/>
      <c r="AN7" s="3"/>
      <c r="AO7" s="3"/>
      <c r="AP7" s="3"/>
      <c r="AQ7" s="3"/>
    </row>
    <row r="8" spans="2:43" ht="13.5" customHeight="1">
      <c r="B8" s="89"/>
      <c r="C8" s="19"/>
      <c r="D8" s="204">
        <f>G43-E3</f>
        <v>80.7</v>
      </c>
      <c r="E8" s="205"/>
      <c r="F8" s="37"/>
      <c r="G8" s="19"/>
      <c r="H8" s="3"/>
      <c r="I8" s="6"/>
      <c r="J8" s="39"/>
      <c r="K8" s="16"/>
      <c r="L8" s="48"/>
      <c r="M8" s="21"/>
      <c r="N8" s="1"/>
      <c r="O8" s="1"/>
      <c r="P8" s="39"/>
      <c r="Q8" s="21"/>
      <c r="R8" s="39"/>
      <c r="S8" s="21"/>
      <c r="T8" s="39"/>
      <c r="U8" s="113"/>
      <c r="V8" s="3"/>
      <c r="W8" s="3"/>
      <c r="X8" s="1"/>
      <c r="Y8" s="1"/>
      <c r="Z8" s="3"/>
      <c r="AA8" s="3"/>
      <c r="AB8" s="3"/>
      <c r="AC8" s="3"/>
      <c r="AD8" s="3"/>
      <c r="AE8" s="3"/>
      <c r="AF8" s="6"/>
      <c r="AG8" s="8"/>
      <c r="AH8" s="8"/>
      <c r="AI8" s="1"/>
      <c r="AJ8" s="1"/>
      <c r="AK8" s="1"/>
      <c r="AL8" s="1"/>
      <c r="AM8" s="3"/>
      <c r="AN8" s="3"/>
      <c r="AO8" s="3"/>
      <c r="AP8" s="3"/>
      <c r="AQ8" s="3"/>
    </row>
    <row r="9" spans="2:43" ht="13.5" customHeight="1" thickBot="1">
      <c r="B9" s="90" t="s">
        <v>9</v>
      </c>
      <c r="C9" s="20"/>
      <c r="D9" s="206">
        <f>D8/((ROUNDDOWN(13.24,0)+(13.24-ROUNDDOWN(13.24,0))/0.6)-(ROUNDDOWN(8,0)+(8-ROUNDDOWN(8,0))/0.6))</f>
        <v>14.944444444444445</v>
      </c>
      <c r="E9" s="207"/>
      <c r="F9" s="38"/>
      <c r="G9" s="20"/>
      <c r="H9" s="11"/>
      <c r="I9" s="10"/>
      <c r="J9" s="38"/>
      <c r="K9" s="12"/>
      <c r="L9" s="94"/>
      <c r="M9" s="20"/>
      <c r="N9" s="10"/>
      <c r="O9" s="10"/>
      <c r="P9" s="38"/>
      <c r="Q9" s="20"/>
      <c r="R9" s="38"/>
      <c r="S9" s="20"/>
      <c r="T9" s="38"/>
      <c r="U9" s="12"/>
      <c r="V9" s="5"/>
      <c r="W9" s="5"/>
      <c r="X9" s="13"/>
      <c r="Y9" s="5"/>
      <c r="Z9" s="3"/>
      <c r="AA9" s="3"/>
      <c r="AB9" s="3"/>
      <c r="AC9" s="3"/>
      <c r="AD9" s="3"/>
      <c r="AE9" s="13"/>
      <c r="AF9" s="5"/>
      <c r="AG9" s="13"/>
      <c r="AH9" s="5"/>
      <c r="AI9" s="13"/>
      <c r="AJ9" s="5"/>
      <c r="AK9" s="5"/>
      <c r="AL9" s="3"/>
      <c r="AM9" s="3"/>
      <c r="AN9" s="3"/>
      <c r="AO9" s="3"/>
      <c r="AP9" s="3"/>
      <c r="AQ9" s="3"/>
    </row>
    <row r="10" spans="2:43" ht="13.5" customHeight="1">
      <c r="B10" s="91" t="s">
        <v>0</v>
      </c>
      <c r="C10" s="28"/>
      <c r="D10" s="33" t="s">
        <v>90</v>
      </c>
      <c r="E10" s="28"/>
      <c r="F10" s="33"/>
      <c r="G10" s="28" t="s">
        <v>14</v>
      </c>
      <c r="H10" s="18"/>
      <c r="I10" s="31" t="s">
        <v>15</v>
      </c>
      <c r="J10" s="33" t="s">
        <v>54</v>
      </c>
      <c r="K10" s="53"/>
      <c r="L10" s="47"/>
      <c r="M10" s="30" t="s">
        <v>69</v>
      </c>
      <c r="N10" s="24"/>
      <c r="O10" s="30" t="s">
        <v>36</v>
      </c>
      <c r="P10" s="44"/>
      <c r="Q10" s="30" t="s">
        <v>37</v>
      </c>
      <c r="R10" s="44" t="s">
        <v>38</v>
      </c>
      <c r="S10" s="30" t="s">
        <v>39</v>
      </c>
      <c r="T10" s="44"/>
      <c r="U10" s="136" t="s">
        <v>97</v>
      </c>
      <c r="V10" s="68"/>
      <c r="W10" s="68"/>
      <c r="X10" s="1"/>
      <c r="Y10" s="6"/>
      <c r="Z10" s="3"/>
      <c r="AA10" s="3"/>
      <c r="AB10" s="3"/>
      <c r="AC10" s="3"/>
      <c r="AD10" s="3"/>
      <c r="AE10" s="1"/>
      <c r="AF10" s="71"/>
      <c r="AG10" s="1"/>
      <c r="AH10" s="5"/>
      <c r="AI10" s="1"/>
      <c r="AJ10" s="5"/>
      <c r="AK10" s="5"/>
      <c r="AL10" s="3"/>
      <c r="AM10" s="3"/>
      <c r="AN10" s="3"/>
      <c r="AO10" s="3"/>
      <c r="AP10" s="3"/>
      <c r="AQ10" s="3"/>
    </row>
    <row r="11" spans="2:43" ht="13.5" customHeight="1">
      <c r="B11" s="85">
        <v>6.1</v>
      </c>
      <c r="C11" s="29">
        <f>K3+B11</f>
        <v>14</v>
      </c>
      <c r="D11" s="77">
        <v>1.8</v>
      </c>
      <c r="E11" s="29">
        <f>C11+D11</f>
        <v>15.8</v>
      </c>
      <c r="F11" s="77">
        <v>2.4</v>
      </c>
      <c r="G11" s="29">
        <f>E11+F11</f>
        <v>18.2</v>
      </c>
      <c r="H11" s="78">
        <v>1.2</v>
      </c>
      <c r="I11" s="32">
        <f>G11+H11</f>
        <v>19.4</v>
      </c>
      <c r="J11" s="77">
        <v>1.1</v>
      </c>
      <c r="K11" s="52">
        <f>I11+J11</f>
        <v>20.5</v>
      </c>
      <c r="L11" s="85">
        <v>37.3</v>
      </c>
      <c r="M11" s="29">
        <f>U3+L11</f>
        <v>260.9</v>
      </c>
      <c r="N11" s="101">
        <v>25.7</v>
      </c>
      <c r="O11" s="29">
        <f>M11+N11</f>
        <v>286.59999999999997</v>
      </c>
      <c r="P11" s="77">
        <v>6.3</v>
      </c>
      <c r="Q11" s="29">
        <f>O11+P11</f>
        <v>292.9</v>
      </c>
      <c r="R11" s="77">
        <v>1.6</v>
      </c>
      <c r="S11" s="29">
        <f>Q11+R11</f>
        <v>294.5</v>
      </c>
      <c r="T11" s="77">
        <v>1</v>
      </c>
      <c r="U11" s="52">
        <f>S11+T11</f>
        <v>295.5</v>
      </c>
      <c r="V11" s="56"/>
      <c r="W11" s="56"/>
      <c r="X11" s="75"/>
      <c r="Y11" s="56"/>
      <c r="Z11" s="3"/>
      <c r="AA11" s="3"/>
      <c r="AB11" s="3"/>
      <c r="AC11" s="3"/>
      <c r="AD11" s="3"/>
      <c r="AE11" s="3"/>
      <c r="AF11" s="189"/>
      <c r="AG11" s="184"/>
      <c r="AH11" s="184"/>
      <c r="AI11" s="184"/>
      <c r="AJ11" s="184"/>
      <c r="AK11" s="1"/>
      <c r="AL11" s="3"/>
      <c r="AM11" s="3"/>
      <c r="AN11" s="3"/>
      <c r="AO11" s="3"/>
      <c r="AP11" s="3"/>
      <c r="AQ11" s="3"/>
    </row>
    <row r="12" spans="2:43" ht="13.5" customHeight="1">
      <c r="B12" s="50"/>
      <c r="C12" s="19"/>
      <c r="D12" s="45"/>
      <c r="E12" s="21"/>
      <c r="F12" s="39"/>
      <c r="G12" s="21"/>
      <c r="H12" s="1"/>
      <c r="I12" s="1"/>
      <c r="J12" s="36"/>
      <c r="K12" s="7"/>
      <c r="L12" s="48"/>
      <c r="M12" s="21"/>
      <c r="N12" s="1"/>
      <c r="O12" s="21"/>
      <c r="P12" s="39"/>
      <c r="Q12" s="21"/>
      <c r="R12" s="174" t="s">
        <v>105</v>
      </c>
      <c r="S12" s="159"/>
      <c r="T12" s="174"/>
      <c r="U12" s="175"/>
      <c r="V12" s="95"/>
      <c r="W12" s="95"/>
      <c r="X12" s="1"/>
      <c r="Y12" s="8"/>
      <c r="Z12" s="3"/>
      <c r="AA12" s="3"/>
      <c r="AB12" s="3"/>
      <c r="AC12" s="3"/>
      <c r="AD12" s="3"/>
      <c r="AE12" s="3"/>
      <c r="AF12" s="189"/>
      <c r="AG12" s="1"/>
      <c r="AH12" s="1"/>
      <c r="AI12" s="1"/>
      <c r="AJ12" s="1"/>
      <c r="AK12" s="1"/>
      <c r="AL12" s="3"/>
      <c r="AM12" s="3"/>
      <c r="AN12" s="3"/>
      <c r="AO12" s="3"/>
      <c r="AP12" s="3"/>
      <c r="AQ12" s="3"/>
    </row>
    <row r="13" spans="2:43" ht="13.5" customHeight="1">
      <c r="B13" s="92"/>
      <c r="C13" s="21" t="s">
        <v>3</v>
      </c>
      <c r="D13" s="39"/>
      <c r="E13" s="62"/>
      <c r="F13" s="39"/>
      <c r="G13" s="21"/>
      <c r="H13" s="1"/>
      <c r="I13" s="1"/>
      <c r="J13" s="191"/>
      <c r="K13" s="192"/>
      <c r="L13" s="48"/>
      <c r="M13" s="21"/>
      <c r="N13" s="1"/>
      <c r="O13" s="21"/>
      <c r="P13" s="39"/>
      <c r="Q13" s="21"/>
      <c r="R13" s="163">
        <f>S19-S11</f>
        <v>57.80000000000001</v>
      </c>
      <c r="S13" s="164"/>
      <c r="T13" s="39"/>
      <c r="U13" s="7"/>
      <c r="V13" s="1"/>
      <c r="W13" s="1"/>
      <c r="X13" s="1"/>
      <c r="Y13" s="132"/>
      <c r="Z13" s="3"/>
      <c r="AA13" s="3"/>
      <c r="AB13" s="3"/>
      <c r="AC13" s="3"/>
      <c r="AD13" s="3"/>
      <c r="AE13" s="3"/>
      <c r="AF13" s="6"/>
      <c r="AG13" s="1"/>
      <c r="AH13" s="1"/>
      <c r="AI13" s="1"/>
      <c r="AJ13" s="1"/>
      <c r="AK13" s="1"/>
      <c r="AL13" s="3"/>
      <c r="AM13" s="3"/>
      <c r="AN13" s="3"/>
      <c r="AO13" s="3"/>
      <c r="AP13" s="3"/>
      <c r="AQ13" s="3"/>
    </row>
    <row r="14" spans="2:43" ht="13.5" customHeight="1">
      <c r="B14" s="48" t="s">
        <v>50</v>
      </c>
      <c r="C14" s="19" t="s">
        <v>3</v>
      </c>
      <c r="D14" s="39"/>
      <c r="E14" s="19"/>
      <c r="F14" s="39"/>
      <c r="G14" s="21"/>
      <c r="H14" s="1"/>
      <c r="I14" s="1"/>
      <c r="J14" s="36"/>
      <c r="K14" s="54"/>
      <c r="L14" s="48"/>
      <c r="M14" s="21"/>
      <c r="N14" s="1"/>
      <c r="O14" s="21"/>
      <c r="P14" s="39"/>
      <c r="Q14" s="21"/>
      <c r="R14" s="187">
        <f>R13/((ROUNDDOWN(31.28,0)+(31.28-ROUNDDOWN(31.28,0))/0.6)-(ROUNDDOWN(27.4,0)+(27.4-ROUNDDOWN(27.4,0))/0.6))</f>
        <v>15.21052631578946</v>
      </c>
      <c r="S14" s="188"/>
      <c r="T14" s="39"/>
      <c r="U14" s="7"/>
      <c r="V14" s="1"/>
      <c r="W14" s="1"/>
      <c r="X14" s="8"/>
      <c r="Y14" s="132"/>
      <c r="Z14" s="3"/>
      <c r="AA14" s="3"/>
      <c r="AB14" s="3"/>
      <c r="AC14" s="3"/>
      <c r="AD14" s="3"/>
      <c r="AE14" s="3"/>
      <c r="AF14" s="6"/>
      <c r="AG14" s="1"/>
      <c r="AH14" s="1"/>
      <c r="AI14" s="1"/>
      <c r="AJ14" s="1"/>
      <c r="AK14" s="1"/>
      <c r="AL14" s="3"/>
      <c r="AM14" s="3"/>
      <c r="AN14" s="3"/>
      <c r="AO14" s="3"/>
      <c r="AP14" s="3"/>
      <c r="AQ14" s="3"/>
    </row>
    <row r="15" spans="2:43" ht="13.5" customHeight="1">
      <c r="B15" s="50"/>
      <c r="C15" s="19" t="s">
        <v>3</v>
      </c>
      <c r="D15" s="39" t="s">
        <v>3</v>
      </c>
      <c r="E15" s="21"/>
      <c r="F15" s="39" t="s">
        <v>3</v>
      </c>
      <c r="G15" s="21"/>
      <c r="H15" s="1" t="s">
        <v>3</v>
      </c>
      <c r="I15" s="25"/>
      <c r="J15" s="36"/>
      <c r="K15" s="59"/>
      <c r="L15" s="48" t="s">
        <v>3</v>
      </c>
      <c r="M15" s="21"/>
      <c r="N15" s="1"/>
      <c r="O15" s="21"/>
      <c r="P15" s="39" t="s">
        <v>3</v>
      </c>
      <c r="Q15" s="21"/>
      <c r="R15" s="39"/>
      <c r="S15" s="21"/>
      <c r="T15" s="39" t="s">
        <v>3</v>
      </c>
      <c r="U15" s="7"/>
      <c r="V15" s="1"/>
      <c r="W15" s="1"/>
      <c r="X15" s="8"/>
      <c r="Y15" s="8"/>
      <c r="Z15" s="3"/>
      <c r="AA15" s="3"/>
      <c r="AB15" s="3"/>
      <c r="AC15" s="3"/>
      <c r="AD15" s="3"/>
      <c r="AE15" s="3"/>
      <c r="AF15" s="8"/>
      <c r="AG15" s="1"/>
      <c r="AH15" s="1"/>
      <c r="AI15" s="1"/>
      <c r="AJ15" s="1"/>
      <c r="AK15" s="1"/>
      <c r="AL15" s="3"/>
      <c r="AM15" s="3"/>
      <c r="AN15" s="3"/>
      <c r="AO15" s="3"/>
      <c r="AP15" s="3"/>
      <c r="AQ15" s="3"/>
    </row>
    <row r="16" spans="2:43" ht="13.5" customHeight="1">
      <c r="B16" s="50"/>
      <c r="C16" s="19" t="s">
        <v>3</v>
      </c>
      <c r="D16" s="39"/>
      <c r="E16" s="21"/>
      <c r="F16" s="39"/>
      <c r="G16" s="40"/>
      <c r="H16" s="1"/>
      <c r="I16" s="1"/>
      <c r="J16" s="36"/>
      <c r="K16" s="16"/>
      <c r="L16" s="48"/>
      <c r="M16" s="21"/>
      <c r="N16" s="1"/>
      <c r="O16" s="21"/>
      <c r="P16" s="39"/>
      <c r="Q16" s="21"/>
      <c r="R16" s="39"/>
      <c r="S16" s="21"/>
      <c r="T16" s="39"/>
      <c r="U16" s="7"/>
      <c r="V16" s="1"/>
      <c r="W16" s="1"/>
      <c r="X16" s="8"/>
      <c r="Y16" s="8"/>
      <c r="Z16" s="3"/>
      <c r="AA16" s="3"/>
      <c r="AB16" s="3"/>
      <c r="AC16" s="3"/>
      <c r="AD16" s="3"/>
      <c r="AE16" s="3"/>
      <c r="AF16" s="6"/>
      <c r="AG16" s="1"/>
      <c r="AH16" s="1"/>
      <c r="AI16" s="1"/>
      <c r="AJ16" s="1"/>
      <c r="AK16" s="1"/>
      <c r="AL16" s="3"/>
      <c r="AM16" s="3"/>
      <c r="AN16" s="3"/>
      <c r="AO16" s="3"/>
      <c r="AP16" s="3"/>
      <c r="AQ16" s="3"/>
    </row>
    <row r="17" spans="2:43" ht="13.5" customHeight="1" thickBot="1">
      <c r="B17" s="49"/>
      <c r="C17" s="20"/>
      <c r="D17" s="38"/>
      <c r="E17" s="20"/>
      <c r="F17" s="38"/>
      <c r="G17" s="20"/>
      <c r="H17" s="11"/>
      <c r="I17" s="10"/>
      <c r="J17" s="38"/>
      <c r="K17" s="12"/>
      <c r="L17" s="49"/>
      <c r="M17" s="20"/>
      <c r="N17" s="11"/>
      <c r="O17" s="20"/>
      <c r="P17" s="38"/>
      <c r="Q17" s="20"/>
      <c r="R17" s="38"/>
      <c r="S17" s="20"/>
      <c r="T17" s="38"/>
      <c r="U17" s="12"/>
      <c r="V17" s="5"/>
      <c r="W17" s="5"/>
      <c r="X17" s="13"/>
      <c r="Y17" s="133"/>
      <c r="Z17" s="3"/>
      <c r="AA17" s="3"/>
      <c r="AB17" s="3"/>
      <c r="AC17" s="3"/>
      <c r="AD17" s="3"/>
      <c r="AE17" s="13"/>
      <c r="AF17" s="5"/>
      <c r="AG17" s="13"/>
      <c r="AH17" s="5"/>
      <c r="AI17" s="13"/>
      <c r="AJ17" s="5"/>
      <c r="AK17" s="5"/>
      <c r="AL17" s="3"/>
      <c r="AM17" s="3"/>
      <c r="AN17" s="3"/>
      <c r="AO17" s="3"/>
      <c r="AP17" s="3"/>
      <c r="AQ17" s="3"/>
    </row>
    <row r="18" spans="2:41" ht="13.5" customHeight="1">
      <c r="B18" s="91" t="s">
        <v>48</v>
      </c>
      <c r="C18" s="28"/>
      <c r="D18" s="18" t="s">
        <v>49</v>
      </c>
      <c r="E18" s="31"/>
      <c r="F18" s="33" t="s">
        <v>10</v>
      </c>
      <c r="G18" s="28"/>
      <c r="H18" s="1" t="s">
        <v>55</v>
      </c>
      <c r="I18" s="5"/>
      <c r="J18" s="39"/>
      <c r="K18" s="53"/>
      <c r="L18" s="47"/>
      <c r="M18" s="30" t="s">
        <v>41</v>
      </c>
      <c r="N18" s="24"/>
      <c r="O18" s="30" t="s">
        <v>42</v>
      </c>
      <c r="P18" s="44"/>
      <c r="Q18" s="30" t="s">
        <v>43</v>
      </c>
      <c r="R18" s="44" t="s">
        <v>109</v>
      </c>
      <c r="S18" s="23"/>
      <c r="T18" s="44"/>
      <c r="U18" s="55" t="s">
        <v>110</v>
      </c>
      <c r="V18" s="1"/>
      <c r="W18" s="6"/>
      <c r="X18" s="3"/>
      <c r="Y18" s="3"/>
      <c r="Z18" s="3"/>
      <c r="AA18" s="3"/>
      <c r="AB18" s="3"/>
      <c r="AC18" s="1"/>
      <c r="AD18" s="5"/>
      <c r="AE18" s="184"/>
      <c r="AF18" s="184"/>
      <c r="AG18" s="1"/>
      <c r="AH18" s="5"/>
      <c r="AI18" s="5"/>
      <c r="AJ18" s="3"/>
      <c r="AK18" s="3"/>
      <c r="AL18" s="3"/>
      <c r="AM18" s="3"/>
      <c r="AN18" s="3"/>
      <c r="AO18" s="3"/>
    </row>
    <row r="19" spans="2:41" ht="13.5" customHeight="1">
      <c r="B19" s="85">
        <v>0.2</v>
      </c>
      <c r="C19" s="29">
        <f>K11+B19</f>
        <v>20.7</v>
      </c>
      <c r="D19" s="78">
        <v>0.2</v>
      </c>
      <c r="E19" s="32">
        <f>C19+D19</f>
        <v>20.9</v>
      </c>
      <c r="F19" s="77">
        <v>0.2</v>
      </c>
      <c r="G19" s="29">
        <f>E19+F19</f>
        <v>21.099999999999998</v>
      </c>
      <c r="H19" s="78">
        <v>1</v>
      </c>
      <c r="I19" s="32">
        <f>G19+H19</f>
        <v>22.099999999999998</v>
      </c>
      <c r="J19" s="77">
        <v>0.6</v>
      </c>
      <c r="K19" s="52">
        <f>I19+J19</f>
        <v>22.7</v>
      </c>
      <c r="L19" s="85">
        <v>1.9</v>
      </c>
      <c r="M19" s="29">
        <f>U11+L19</f>
        <v>297.4</v>
      </c>
      <c r="N19" s="78">
        <v>35.2</v>
      </c>
      <c r="O19" s="29">
        <f>M19+N19</f>
        <v>332.59999999999997</v>
      </c>
      <c r="P19" s="77">
        <v>10.1</v>
      </c>
      <c r="Q19" s="29">
        <f>O19+P19</f>
        <v>342.7</v>
      </c>
      <c r="R19" s="77">
        <v>9.6</v>
      </c>
      <c r="S19" s="32">
        <f>Q19+R19</f>
        <v>352.3</v>
      </c>
      <c r="T19" s="77">
        <v>1.6</v>
      </c>
      <c r="U19" s="52">
        <f>S19+T19</f>
        <v>353.90000000000003</v>
      </c>
      <c r="V19" s="75"/>
      <c r="W19" s="56"/>
      <c r="X19" s="3"/>
      <c r="Y19" s="3"/>
      <c r="Z19" s="3"/>
      <c r="AA19" s="3"/>
      <c r="AB19" s="3"/>
      <c r="AC19" s="1"/>
      <c r="AD19" s="8"/>
      <c r="AE19" s="184"/>
      <c r="AF19" s="184"/>
      <c r="AG19" s="184"/>
      <c r="AH19" s="184"/>
      <c r="AI19" s="1"/>
      <c r="AJ19" s="3"/>
      <c r="AK19" s="3"/>
      <c r="AL19" s="3"/>
      <c r="AM19" s="3"/>
      <c r="AN19" s="3"/>
      <c r="AO19" s="3"/>
    </row>
    <row r="20" spans="2:41" ht="13.5" customHeight="1">
      <c r="B20" s="48"/>
      <c r="C20" s="21"/>
      <c r="D20" s="14"/>
      <c r="E20" s="14"/>
      <c r="F20" s="39"/>
      <c r="G20" s="21"/>
      <c r="H20" s="1"/>
      <c r="I20" s="6"/>
      <c r="J20" s="39"/>
      <c r="K20" s="54"/>
      <c r="L20" s="48"/>
      <c r="M20" s="60"/>
      <c r="N20" s="1"/>
      <c r="O20" s="21"/>
      <c r="P20" s="39"/>
      <c r="Q20" s="21"/>
      <c r="R20" s="174" t="s">
        <v>111</v>
      </c>
      <c r="S20" s="160"/>
      <c r="T20" s="174"/>
      <c r="U20" s="175"/>
      <c r="V20" s="25"/>
      <c r="W20" s="1"/>
      <c r="X20" s="3"/>
      <c r="Y20" s="3"/>
      <c r="Z20" s="3"/>
      <c r="AA20" s="3"/>
      <c r="AB20" s="3"/>
      <c r="AC20" s="1"/>
      <c r="AD20" s="8"/>
      <c r="AE20" s="1"/>
      <c r="AF20" s="1"/>
      <c r="AG20" s="1"/>
      <c r="AH20" s="1"/>
      <c r="AI20" s="1"/>
      <c r="AJ20" s="3"/>
      <c r="AK20" s="3"/>
      <c r="AL20" s="3"/>
      <c r="AM20" s="3"/>
      <c r="AN20" s="3"/>
      <c r="AO20" s="3"/>
    </row>
    <row r="21" spans="2:41" ht="13.5" customHeight="1">
      <c r="B21" s="201"/>
      <c r="C21" s="202"/>
      <c r="D21" s="3"/>
      <c r="E21" s="6" t="s">
        <v>3</v>
      </c>
      <c r="F21" s="39"/>
      <c r="G21" s="41"/>
      <c r="H21" s="1"/>
      <c r="I21" s="1"/>
      <c r="J21" s="39"/>
      <c r="K21" s="7"/>
      <c r="L21" s="48"/>
      <c r="M21" s="139"/>
      <c r="N21" s="1"/>
      <c r="O21" s="21"/>
      <c r="P21" s="39"/>
      <c r="Q21" s="21"/>
      <c r="R21" s="39"/>
      <c r="S21" s="8"/>
      <c r="T21" s="39"/>
      <c r="U21" s="2"/>
      <c r="V21" s="25"/>
      <c r="W21" s="1"/>
      <c r="X21" s="3"/>
      <c r="Y21" s="3"/>
      <c r="Z21" s="3"/>
      <c r="AA21" s="3"/>
      <c r="AB21" s="3"/>
      <c r="AC21" s="1"/>
      <c r="AD21" s="8"/>
      <c r="AE21" s="1"/>
      <c r="AF21" s="1"/>
      <c r="AG21" s="1"/>
      <c r="AH21" s="1"/>
      <c r="AI21" s="1"/>
      <c r="AJ21" s="3"/>
      <c r="AK21" s="3"/>
      <c r="AL21" s="3"/>
      <c r="AM21" s="3"/>
      <c r="AN21" s="3"/>
      <c r="AO21" s="3"/>
    </row>
    <row r="22" spans="2:41" ht="13.5" customHeight="1">
      <c r="B22" s="48"/>
      <c r="C22" s="21"/>
      <c r="D22" s="3"/>
      <c r="E22" s="6"/>
      <c r="F22" s="42"/>
      <c r="G22" s="41" t="s">
        <v>92</v>
      </c>
      <c r="H22" s="1"/>
      <c r="I22" s="1"/>
      <c r="J22" s="39"/>
      <c r="K22" s="7"/>
      <c r="L22" s="51"/>
      <c r="M22" s="139"/>
      <c r="N22" s="1"/>
      <c r="O22" s="21"/>
      <c r="P22" s="39"/>
      <c r="Q22" s="21"/>
      <c r="R22" s="58"/>
      <c r="S22" s="8"/>
      <c r="T22" s="58"/>
      <c r="U22" s="2"/>
      <c r="V22" s="25"/>
      <c r="W22" s="25"/>
      <c r="X22" s="3"/>
      <c r="Y22" s="3"/>
      <c r="Z22" s="3"/>
      <c r="AA22" s="3"/>
      <c r="AB22" s="3"/>
      <c r="AC22" s="8"/>
      <c r="AD22" s="8"/>
      <c r="AE22" s="1"/>
      <c r="AF22" s="1"/>
      <c r="AG22" s="1"/>
      <c r="AH22" s="1"/>
      <c r="AI22" s="1"/>
      <c r="AJ22" s="3"/>
      <c r="AK22" s="3"/>
      <c r="AL22" s="3"/>
      <c r="AM22" s="3"/>
      <c r="AN22" s="3"/>
      <c r="AO22" s="3"/>
    </row>
    <row r="23" spans="2:41" ht="13.5" customHeight="1">
      <c r="B23" s="48" t="s">
        <v>3</v>
      </c>
      <c r="C23" s="21"/>
      <c r="D23" s="3"/>
      <c r="E23" s="6" t="s">
        <v>3</v>
      </c>
      <c r="F23" s="39"/>
      <c r="G23" s="43"/>
      <c r="H23" s="1"/>
      <c r="I23" s="1"/>
      <c r="J23" s="39"/>
      <c r="K23" s="7"/>
      <c r="L23" s="51"/>
      <c r="M23" s="60"/>
      <c r="N23" s="1"/>
      <c r="O23" s="21"/>
      <c r="P23" s="39"/>
      <c r="Q23" s="21"/>
      <c r="R23" s="58"/>
      <c r="S23" s="8"/>
      <c r="T23" s="58"/>
      <c r="U23" s="2"/>
      <c r="V23" s="25"/>
      <c r="W23" s="25"/>
      <c r="X23" s="3"/>
      <c r="Y23" s="3"/>
      <c r="Z23" s="3"/>
      <c r="AA23" s="3"/>
      <c r="AB23" s="3"/>
      <c r="AC23" s="8"/>
      <c r="AD23" s="8"/>
      <c r="AE23" s="1"/>
      <c r="AF23" s="1"/>
      <c r="AG23" s="1"/>
      <c r="AH23" s="1"/>
      <c r="AI23" s="1"/>
      <c r="AJ23" s="3"/>
      <c r="AK23" s="3"/>
      <c r="AL23" s="3"/>
      <c r="AM23" s="3"/>
      <c r="AN23" s="3"/>
      <c r="AO23" s="3"/>
    </row>
    <row r="24" spans="2:41" ht="13.5" customHeight="1">
      <c r="B24" s="48"/>
      <c r="C24" s="21"/>
      <c r="D24" s="1"/>
      <c r="E24" s="1"/>
      <c r="F24" s="36"/>
      <c r="G24" s="19"/>
      <c r="H24" s="1"/>
      <c r="I24" s="1"/>
      <c r="J24" s="39"/>
      <c r="K24" s="7"/>
      <c r="L24" s="51"/>
      <c r="M24" s="60"/>
      <c r="N24" s="1"/>
      <c r="O24" s="21"/>
      <c r="P24" s="39"/>
      <c r="Q24" s="1"/>
      <c r="R24" s="165">
        <f>U59-S19</f>
        <v>65.40000000000015</v>
      </c>
      <c r="S24" s="166"/>
      <c r="T24" s="165"/>
      <c r="U24" s="199"/>
      <c r="V24" s="25"/>
      <c r="W24" s="1"/>
      <c r="X24" s="3"/>
      <c r="Y24" s="3"/>
      <c r="Z24" s="3"/>
      <c r="AA24" s="3"/>
      <c r="AB24" s="3"/>
      <c r="AC24" s="8"/>
      <c r="AD24" s="8"/>
      <c r="AE24" s="1"/>
      <c r="AF24" s="1"/>
      <c r="AG24" s="1"/>
      <c r="AH24" s="1"/>
      <c r="AI24" s="1"/>
      <c r="AJ24" s="3"/>
      <c r="AK24" s="3"/>
      <c r="AL24" s="3"/>
      <c r="AM24" s="3"/>
      <c r="AN24" s="3"/>
      <c r="AO24" s="3"/>
    </row>
    <row r="25" spans="2:40" ht="13.5" customHeight="1" thickBot="1">
      <c r="B25" s="49"/>
      <c r="C25" s="20"/>
      <c r="D25" s="11"/>
      <c r="E25" s="10"/>
      <c r="F25" s="38"/>
      <c r="G25" s="20"/>
      <c r="H25" s="1"/>
      <c r="I25" s="1"/>
      <c r="J25" s="38"/>
      <c r="K25" s="12"/>
      <c r="L25" s="49"/>
      <c r="M25" s="61"/>
      <c r="N25" s="11"/>
      <c r="O25" s="20"/>
      <c r="P25" s="38"/>
      <c r="R25" s="169">
        <f>R24/((ROUNDDOWN(35,0)+(35-ROUNDDOWN(35,0))/0.6)-(ROUNDDOWN(31.28,0)+(31.28-ROUNDDOWN(31.28,0))/0.6))</f>
        <v>18.509433962264204</v>
      </c>
      <c r="S25" s="170"/>
      <c r="T25" s="170"/>
      <c r="U25" s="154"/>
      <c r="V25" s="5"/>
      <c r="W25" s="3"/>
      <c r="X25" s="3"/>
      <c r="Y25" s="3"/>
      <c r="Z25" s="3"/>
      <c r="AA25" s="3"/>
      <c r="AB25" s="13"/>
      <c r="AC25" s="5"/>
      <c r="AD25" s="13"/>
      <c r="AE25" s="5"/>
      <c r="AF25" s="13"/>
      <c r="AG25" s="5"/>
      <c r="AH25" s="5"/>
      <c r="AI25" s="3"/>
      <c r="AJ25" s="3"/>
      <c r="AK25" s="3"/>
      <c r="AL25" s="3"/>
      <c r="AM25" s="3"/>
      <c r="AN25" s="3"/>
    </row>
    <row r="26" spans="2:33" ht="13.5" customHeight="1">
      <c r="B26" s="47"/>
      <c r="C26" s="28" t="s">
        <v>19</v>
      </c>
      <c r="D26" s="24"/>
      <c r="E26" s="23"/>
      <c r="F26" s="44" t="s">
        <v>67</v>
      </c>
      <c r="G26" s="30"/>
      <c r="H26" s="24" t="s">
        <v>56</v>
      </c>
      <c r="I26" s="23"/>
      <c r="J26" s="44"/>
      <c r="K26" s="55" t="s">
        <v>21</v>
      </c>
      <c r="L26" s="140"/>
      <c r="M26" s="30" t="s">
        <v>70</v>
      </c>
      <c r="N26" s="24"/>
      <c r="O26" s="30" t="s">
        <v>44</v>
      </c>
      <c r="P26" s="44"/>
      <c r="Q26" s="30" t="s">
        <v>45</v>
      </c>
      <c r="R26" s="44"/>
      <c r="S26" s="30"/>
      <c r="T26" s="44"/>
      <c r="U26" s="55"/>
      <c r="V26" s="25"/>
      <c r="W26" s="6"/>
      <c r="X26" s="5"/>
      <c r="Y26" s="1"/>
      <c r="Z26" s="5"/>
      <c r="AA26" s="5"/>
      <c r="AB26" s="3"/>
      <c r="AC26" s="3"/>
      <c r="AD26" s="3"/>
      <c r="AE26" s="3"/>
      <c r="AF26" s="3"/>
      <c r="AG26" s="3"/>
    </row>
    <row r="27" spans="2:33" ht="13.5" customHeight="1">
      <c r="B27" s="85">
        <v>4.4</v>
      </c>
      <c r="C27" s="29">
        <f>K19+B27</f>
        <v>27.1</v>
      </c>
      <c r="D27" s="78">
        <v>1.9</v>
      </c>
      <c r="E27" s="32">
        <f>C27+D27</f>
        <v>29</v>
      </c>
      <c r="F27" s="77">
        <v>2.1</v>
      </c>
      <c r="G27" s="29">
        <f>E27+F27</f>
        <v>31.1</v>
      </c>
      <c r="H27" s="78">
        <v>1.4</v>
      </c>
      <c r="I27" s="32">
        <f>G27+H27</f>
        <v>32.5</v>
      </c>
      <c r="J27" s="77">
        <v>1.7</v>
      </c>
      <c r="K27" s="52">
        <f>I27+J27</f>
        <v>34.2</v>
      </c>
      <c r="L27" s="85">
        <v>2.1</v>
      </c>
      <c r="M27" s="29">
        <f>U19+L27</f>
        <v>356.00000000000006</v>
      </c>
      <c r="N27" s="78">
        <v>11.4</v>
      </c>
      <c r="O27" s="29">
        <f>M27+N27</f>
        <v>367.40000000000003</v>
      </c>
      <c r="P27" s="77">
        <v>14.3</v>
      </c>
      <c r="Q27" s="29">
        <f>O27+P27</f>
        <v>381.70000000000005</v>
      </c>
      <c r="R27" s="77">
        <v>0.7</v>
      </c>
      <c r="S27" s="29">
        <f>Q27+R27</f>
        <v>382.40000000000003</v>
      </c>
      <c r="T27" s="77">
        <v>0.5</v>
      </c>
      <c r="U27" s="52">
        <f>S27+T27</f>
        <v>382.90000000000003</v>
      </c>
      <c r="V27" s="75"/>
      <c r="W27" s="56"/>
      <c r="X27" s="1"/>
      <c r="Y27" s="1"/>
      <c r="Z27" s="1"/>
      <c r="AA27" s="1"/>
      <c r="AB27" s="3"/>
      <c r="AC27" s="3"/>
      <c r="AD27" s="3"/>
      <c r="AE27" s="3"/>
      <c r="AF27" s="3"/>
      <c r="AG27" s="3"/>
    </row>
    <row r="28" spans="2:33" ht="13.5" customHeight="1">
      <c r="B28" s="48"/>
      <c r="C28" s="21"/>
      <c r="D28" s="1" t="s">
        <v>108</v>
      </c>
      <c r="E28" s="1"/>
      <c r="F28" s="39"/>
      <c r="G28" s="21"/>
      <c r="H28" s="1"/>
      <c r="I28" s="1"/>
      <c r="J28" s="39"/>
      <c r="K28" s="203"/>
      <c r="L28" s="127"/>
      <c r="M28" s="110"/>
      <c r="N28" s="25"/>
      <c r="O28" s="21"/>
      <c r="P28" s="39"/>
      <c r="Q28" s="60"/>
      <c r="R28" s="58"/>
      <c r="S28" s="21"/>
      <c r="T28" s="58"/>
      <c r="U28" s="7"/>
      <c r="V28" s="1"/>
      <c r="W28" s="8"/>
      <c r="X28" s="1"/>
      <c r="Y28" s="1"/>
      <c r="Z28" s="1"/>
      <c r="AA28" s="1"/>
      <c r="AB28" s="3"/>
      <c r="AC28" s="3"/>
      <c r="AD28" s="3"/>
      <c r="AE28" s="3"/>
      <c r="AF28" s="3"/>
      <c r="AG28" s="3"/>
    </row>
    <row r="29" spans="2:33" ht="13.5" customHeight="1">
      <c r="B29" s="201"/>
      <c r="C29" s="202"/>
      <c r="D29" s="1"/>
      <c r="E29" s="1"/>
      <c r="F29" s="39"/>
      <c r="G29" s="21"/>
      <c r="H29" s="1"/>
      <c r="I29" s="1"/>
      <c r="J29" s="39"/>
      <c r="K29" s="203"/>
      <c r="L29" s="51"/>
      <c r="M29" s="60"/>
      <c r="N29" s="25"/>
      <c r="O29" s="21"/>
      <c r="P29" s="39"/>
      <c r="Q29" s="60"/>
      <c r="R29" s="42"/>
      <c r="S29" s="62"/>
      <c r="T29" s="42"/>
      <c r="U29" s="109"/>
      <c r="V29" s="1"/>
      <c r="W29" s="8"/>
      <c r="X29" s="1"/>
      <c r="Y29" s="1"/>
      <c r="Z29" s="1"/>
      <c r="AA29" s="1"/>
      <c r="AB29" s="3"/>
      <c r="AC29" s="3"/>
      <c r="AD29" s="3"/>
      <c r="AE29" s="3"/>
      <c r="AF29" s="3"/>
      <c r="AG29" s="3"/>
    </row>
    <row r="30" spans="2:33" ht="13.5" customHeight="1">
      <c r="B30" s="93"/>
      <c r="C30" s="19"/>
      <c r="D30" s="1"/>
      <c r="E30" s="1"/>
      <c r="F30" s="39"/>
      <c r="G30" s="21"/>
      <c r="H30" s="1"/>
      <c r="I30" s="1"/>
      <c r="J30" s="39"/>
      <c r="K30" s="7"/>
      <c r="L30" s="141"/>
      <c r="M30" s="60"/>
      <c r="N30" s="25"/>
      <c r="O30" s="62"/>
      <c r="P30" s="58"/>
      <c r="Q30" s="60"/>
      <c r="R30" s="36"/>
      <c r="S30" s="19"/>
      <c r="T30" s="36"/>
      <c r="U30" s="16"/>
      <c r="V30" s="8"/>
      <c r="W30" s="8"/>
      <c r="X30" s="1"/>
      <c r="Y30" s="1"/>
      <c r="Z30" s="1"/>
      <c r="AA30" s="1"/>
      <c r="AB30" s="3"/>
      <c r="AC30" s="3"/>
      <c r="AD30" s="3"/>
      <c r="AE30" s="3"/>
      <c r="AF30" s="3"/>
      <c r="AG30" s="3"/>
    </row>
    <row r="31" spans="2:33" ht="13.5" customHeight="1">
      <c r="B31" s="93" t="s">
        <v>6</v>
      </c>
      <c r="C31" s="19" t="s">
        <v>3</v>
      </c>
      <c r="D31" s="1" t="s">
        <v>3</v>
      </c>
      <c r="E31" s="1"/>
      <c r="F31" s="39" t="s">
        <v>3</v>
      </c>
      <c r="G31" s="21"/>
      <c r="H31" s="1"/>
      <c r="I31" s="1"/>
      <c r="J31" s="39"/>
      <c r="K31" s="7"/>
      <c r="L31" s="51"/>
      <c r="M31" s="60"/>
      <c r="N31" s="25"/>
      <c r="O31" s="62"/>
      <c r="P31" s="58"/>
      <c r="Q31" s="60"/>
      <c r="R31" s="36"/>
      <c r="S31" s="19"/>
      <c r="T31" s="36"/>
      <c r="U31" s="16"/>
      <c r="V31" s="8"/>
      <c r="W31" s="8"/>
      <c r="X31" s="1"/>
      <c r="Y31" s="1"/>
      <c r="Z31" s="1"/>
      <c r="AA31" s="1"/>
      <c r="AB31" s="3"/>
      <c r="AC31" s="3"/>
      <c r="AD31" s="3"/>
      <c r="AE31" s="3"/>
      <c r="AF31" s="3"/>
      <c r="AG31" s="3"/>
    </row>
    <row r="32" spans="2:33" ht="13.5" customHeight="1">
      <c r="B32" s="50"/>
      <c r="C32" s="19" t="s">
        <v>3</v>
      </c>
      <c r="D32" s="1"/>
      <c r="E32" s="1"/>
      <c r="F32" s="39"/>
      <c r="G32" s="21"/>
      <c r="H32" s="1"/>
      <c r="I32" s="1"/>
      <c r="J32" s="39"/>
      <c r="K32" s="7"/>
      <c r="L32" s="142"/>
      <c r="M32" s="143"/>
      <c r="N32" s="25"/>
      <c r="O32" s="21"/>
      <c r="P32" s="58"/>
      <c r="Q32" s="60"/>
      <c r="R32" s="37"/>
      <c r="S32" s="66"/>
      <c r="T32" s="37"/>
      <c r="U32" s="114"/>
      <c r="V32" s="8"/>
      <c r="W32" s="8"/>
      <c r="X32" s="1"/>
      <c r="Y32" s="1"/>
      <c r="Z32" s="1"/>
      <c r="AA32" s="1"/>
      <c r="AB32" s="3"/>
      <c r="AC32" s="3"/>
      <c r="AD32" s="3"/>
      <c r="AE32" s="3"/>
      <c r="AF32" s="3"/>
      <c r="AG32" s="3"/>
    </row>
    <row r="33" spans="2:33" ht="13.5" customHeight="1" thickBot="1">
      <c r="B33" s="49"/>
      <c r="C33" s="20"/>
      <c r="D33" s="11"/>
      <c r="E33" s="10"/>
      <c r="F33" s="38"/>
      <c r="G33" s="20"/>
      <c r="H33" s="11"/>
      <c r="I33" s="10"/>
      <c r="J33" s="38"/>
      <c r="K33" s="12"/>
      <c r="L33" s="50"/>
      <c r="M33" s="40"/>
      <c r="N33" s="137"/>
      <c r="O33" s="20"/>
      <c r="P33" s="38"/>
      <c r="Q33" s="20"/>
      <c r="R33" s="36"/>
      <c r="S33" s="73"/>
      <c r="T33" s="82"/>
      <c r="U33" s="115"/>
      <c r="V33" s="13"/>
      <c r="W33" s="5"/>
      <c r="X33" s="5"/>
      <c r="Y33" s="13"/>
      <c r="Z33" s="5"/>
      <c r="AA33" s="5"/>
      <c r="AB33" s="3"/>
      <c r="AC33" s="3"/>
      <c r="AD33" s="3"/>
      <c r="AE33" s="3"/>
      <c r="AF33" s="3"/>
      <c r="AG33" s="3"/>
    </row>
    <row r="34" spans="2:41" ht="13.5" customHeight="1">
      <c r="B34" s="47" t="s">
        <v>53</v>
      </c>
      <c r="C34" s="30"/>
      <c r="D34" s="44" t="s">
        <v>57</v>
      </c>
      <c r="E34" s="23"/>
      <c r="F34" s="44" t="s">
        <v>58</v>
      </c>
      <c r="G34" s="30"/>
      <c r="H34" s="24"/>
      <c r="I34" s="23" t="s">
        <v>20</v>
      </c>
      <c r="J34" s="44" t="s">
        <v>59</v>
      </c>
      <c r="K34" s="55"/>
      <c r="L34" s="123"/>
      <c r="M34" s="30"/>
      <c r="N34" s="44" t="s">
        <v>94</v>
      </c>
      <c r="O34" s="30"/>
      <c r="P34" s="44" t="s">
        <v>52</v>
      </c>
      <c r="Q34" s="30"/>
      <c r="R34" s="44"/>
      <c r="S34" s="30"/>
      <c r="T34" s="44"/>
      <c r="U34" s="116"/>
      <c r="V34" s="1"/>
      <c r="W34" s="5"/>
      <c r="X34" s="6"/>
      <c r="Y34" s="1"/>
      <c r="Z34" s="71"/>
      <c r="AA34" s="1"/>
      <c r="AB34" s="72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 customHeight="1">
      <c r="B35" s="85">
        <v>1.1</v>
      </c>
      <c r="C35" s="29">
        <f>K27+B35</f>
        <v>35.300000000000004</v>
      </c>
      <c r="D35" s="77">
        <v>7.3</v>
      </c>
      <c r="E35" s="32">
        <f>C35+D35</f>
        <v>42.6</v>
      </c>
      <c r="F35" s="77">
        <v>9.4</v>
      </c>
      <c r="G35" s="29">
        <f>E35+F35</f>
        <v>52</v>
      </c>
      <c r="H35" s="78">
        <v>1.9</v>
      </c>
      <c r="I35" s="32">
        <f>G35+H35</f>
        <v>53.9</v>
      </c>
      <c r="J35" s="77">
        <v>13.8</v>
      </c>
      <c r="K35" s="52">
        <f>I35+J35</f>
        <v>67.7</v>
      </c>
      <c r="L35" s="85">
        <v>0.8</v>
      </c>
      <c r="M35" s="29">
        <f>U27+L35</f>
        <v>383.70000000000005</v>
      </c>
      <c r="N35" s="78">
        <v>2.2</v>
      </c>
      <c r="O35" s="29">
        <f>M35+N35</f>
        <v>385.90000000000003</v>
      </c>
      <c r="P35" s="77">
        <v>1.1</v>
      </c>
      <c r="Q35" s="29">
        <f>O35+P35</f>
        <v>387.00000000000006</v>
      </c>
      <c r="R35" s="77">
        <v>1.4</v>
      </c>
      <c r="S35" s="29">
        <f>Q35+R35</f>
        <v>388.40000000000003</v>
      </c>
      <c r="T35" s="77">
        <v>0.3</v>
      </c>
      <c r="U35" s="52">
        <f>S35+T35</f>
        <v>388.70000000000005</v>
      </c>
      <c r="V35" s="75"/>
      <c r="W35" s="56"/>
      <c r="X35" s="56"/>
      <c r="Y35" s="3"/>
      <c r="Z35" s="57"/>
      <c r="AA35" s="184"/>
      <c r="AB35" s="184"/>
      <c r="AC35" s="3"/>
      <c r="AD35" s="15"/>
      <c r="AE35" s="193"/>
      <c r="AF35" s="193"/>
      <c r="AG35" s="184"/>
      <c r="AH35" s="184"/>
      <c r="AI35" s="1"/>
      <c r="AJ35" s="3"/>
      <c r="AK35" s="3"/>
      <c r="AL35" s="3"/>
      <c r="AM35" s="3"/>
      <c r="AN35" s="3"/>
      <c r="AO35" s="3"/>
    </row>
    <row r="36" spans="2:41" ht="13.5" customHeight="1">
      <c r="B36" s="48"/>
      <c r="C36" s="21"/>
      <c r="D36" s="39"/>
      <c r="E36" s="1"/>
      <c r="F36" s="39"/>
      <c r="G36" s="21"/>
      <c r="H36" s="3"/>
      <c r="I36" s="1"/>
      <c r="J36" s="36"/>
      <c r="K36" s="7"/>
      <c r="L36" s="48"/>
      <c r="M36" s="60"/>
      <c r="N36" s="57"/>
      <c r="O36" s="62"/>
      <c r="P36" s="42"/>
      <c r="Q36" s="41"/>
      <c r="R36" s="36"/>
      <c r="S36" s="19"/>
      <c r="T36" s="155" t="s">
        <v>47</v>
      </c>
      <c r="U36" s="156"/>
      <c r="V36" s="1"/>
      <c r="W36" s="1"/>
      <c r="X36" s="57"/>
      <c r="Y36" s="3"/>
      <c r="Z36" s="57"/>
      <c r="AA36" s="3"/>
      <c r="AB36" s="6"/>
      <c r="AC36" s="46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 customHeight="1">
      <c r="B37" s="48"/>
      <c r="C37" s="21"/>
      <c r="D37" s="39"/>
      <c r="E37" s="1"/>
      <c r="F37" s="39"/>
      <c r="G37" s="43"/>
      <c r="H37" s="3"/>
      <c r="J37" s="39" t="s">
        <v>28</v>
      </c>
      <c r="K37" s="7"/>
      <c r="L37" s="48"/>
      <c r="M37" s="60"/>
      <c r="N37" s="3"/>
      <c r="O37" s="19"/>
      <c r="P37" s="42"/>
      <c r="Q37" s="19"/>
      <c r="R37" s="36"/>
      <c r="S37" s="21"/>
      <c r="T37" s="39" t="s">
        <v>46</v>
      </c>
      <c r="U37" s="16"/>
      <c r="V37" s="1"/>
      <c r="W37" s="57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 customHeight="1">
      <c r="B38" s="48"/>
      <c r="C38" s="62"/>
      <c r="D38" s="37"/>
      <c r="E38" s="1"/>
      <c r="F38" s="39"/>
      <c r="G38" s="21"/>
      <c r="H38" s="3"/>
      <c r="I38" s="62" t="s">
        <v>22</v>
      </c>
      <c r="J38" s="39"/>
      <c r="K38" s="7"/>
      <c r="L38" s="51"/>
      <c r="M38" s="60"/>
      <c r="N38" s="3"/>
      <c r="O38" s="19"/>
      <c r="P38" s="42"/>
      <c r="Q38" s="19"/>
      <c r="R38" s="36"/>
      <c r="S38" s="43"/>
      <c r="T38" s="36"/>
      <c r="U38" s="16"/>
      <c r="V38" s="57"/>
      <c r="W38" s="57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3.5" customHeight="1">
      <c r="B39" s="48"/>
      <c r="C39" s="62"/>
      <c r="D39" s="39"/>
      <c r="E39" s="1"/>
      <c r="F39" s="45"/>
      <c r="G39" s="62"/>
      <c r="H39" s="3"/>
      <c r="I39" s="1"/>
      <c r="J39" s="39"/>
      <c r="K39" s="7"/>
      <c r="L39" s="51"/>
      <c r="M39" s="60"/>
      <c r="N39" s="6"/>
      <c r="O39" s="66"/>
      <c r="P39" s="36"/>
      <c r="Q39" s="60"/>
      <c r="R39" s="36"/>
      <c r="S39" s="19"/>
      <c r="T39" s="36"/>
      <c r="U39" s="16"/>
      <c r="V39" s="1"/>
      <c r="W39" s="17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3.5" customHeight="1">
      <c r="B40" s="48"/>
      <c r="C40" s="21"/>
      <c r="D40" s="45"/>
      <c r="E40" s="1"/>
      <c r="F40" s="39"/>
      <c r="G40" s="21"/>
      <c r="H40" s="3"/>
      <c r="I40" s="6"/>
      <c r="J40" s="39"/>
      <c r="K40" s="7"/>
      <c r="L40" s="51"/>
      <c r="M40" s="60"/>
      <c r="N40" s="3"/>
      <c r="O40" s="19"/>
      <c r="P40" s="36"/>
      <c r="Q40" s="19"/>
      <c r="R40" s="36"/>
      <c r="S40" s="19"/>
      <c r="T40" s="36"/>
      <c r="U40" s="16"/>
      <c r="V40" s="3"/>
      <c r="W40" s="6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3.5" customHeight="1" thickBot="1">
      <c r="B41" s="94"/>
      <c r="C41" s="40"/>
      <c r="D41" s="38"/>
      <c r="E41" s="10"/>
      <c r="F41" s="38"/>
      <c r="G41" s="20"/>
      <c r="H41" s="11"/>
      <c r="I41" s="10"/>
      <c r="J41" s="38"/>
      <c r="K41" s="12"/>
      <c r="L41" s="49"/>
      <c r="M41" s="20"/>
      <c r="N41" s="11"/>
      <c r="O41" s="61"/>
      <c r="P41" s="38"/>
      <c r="Q41" s="20"/>
      <c r="R41" s="38"/>
      <c r="S41" s="20"/>
      <c r="T41" s="38"/>
      <c r="U41" s="12"/>
      <c r="V41" s="13"/>
      <c r="W41" s="5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5" ht="13.5" customHeight="1">
      <c r="B42" s="47"/>
      <c r="C42" s="30" t="s">
        <v>23</v>
      </c>
      <c r="D42" s="44"/>
      <c r="E42" s="23" t="s">
        <v>24</v>
      </c>
      <c r="F42" s="197">
        <f>K51-G43</f>
        <v>44.900000000000006</v>
      </c>
      <c r="G42" s="198"/>
      <c r="H42" s="24"/>
      <c r="I42" s="23" t="s">
        <v>60</v>
      </c>
      <c r="J42" s="44"/>
      <c r="K42" s="55" t="s">
        <v>25</v>
      </c>
      <c r="L42" s="48"/>
      <c r="M42" s="28" t="s">
        <v>19</v>
      </c>
      <c r="N42" s="1"/>
      <c r="O42" s="28"/>
      <c r="P42" s="118" t="s">
        <v>18</v>
      </c>
      <c r="Q42" s="119"/>
      <c r="R42" s="39" t="s">
        <v>10</v>
      </c>
      <c r="S42" s="28"/>
      <c r="T42" s="39" t="s">
        <v>16</v>
      </c>
      <c r="U42" s="53"/>
      <c r="V42" s="1"/>
      <c r="W42" s="5"/>
      <c r="X42" s="1"/>
      <c r="Y42" s="5"/>
      <c r="Z42" s="1"/>
      <c r="AA42" s="5"/>
      <c r="AB42" s="1"/>
      <c r="AC42" s="5"/>
      <c r="AD42" s="74"/>
      <c r="AE42" s="1"/>
      <c r="AF42" s="5"/>
      <c r="AG42" s="1"/>
      <c r="AH42" s="5"/>
      <c r="AI42" s="1"/>
      <c r="AJ42" s="5"/>
      <c r="AK42" s="1"/>
      <c r="AL42" s="5"/>
      <c r="AM42" s="5"/>
      <c r="AN42" s="3"/>
      <c r="AO42" s="3"/>
      <c r="AP42" s="3"/>
      <c r="AQ42" s="3"/>
      <c r="AR42" s="3"/>
      <c r="AS42" s="3"/>
    </row>
    <row r="43" spans="2:47" ht="13.5" customHeight="1">
      <c r="B43" s="85">
        <v>5.3</v>
      </c>
      <c r="C43" s="29">
        <f>K35+B43</f>
        <v>73</v>
      </c>
      <c r="D43" s="77">
        <v>7.5</v>
      </c>
      <c r="E43" s="32">
        <f>C43+D43</f>
        <v>80.5</v>
      </c>
      <c r="F43" s="77">
        <v>0.2</v>
      </c>
      <c r="G43" s="29">
        <f>E43+F43</f>
        <v>80.7</v>
      </c>
      <c r="H43" s="78">
        <v>0.4</v>
      </c>
      <c r="I43" s="32">
        <f>G43+H43</f>
        <v>81.10000000000001</v>
      </c>
      <c r="J43" s="77">
        <v>11.2</v>
      </c>
      <c r="K43" s="52">
        <f>I43+J43</f>
        <v>92.30000000000001</v>
      </c>
      <c r="L43" s="85">
        <v>1.9</v>
      </c>
      <c r="M43" s="29">
        <f>U35+L43</f>
        <v>390.6</v>
      </c>
      <c r="N43" s="78">
        <v>4.4</v>
      </c>
      <c r="O43" s="29">
        <f>M43+N43</f>
        <v>395</v>
      </c>
      <c r="P43" s="77">
        <v>0.6</v>
      </c>
      <c r="Q43" s="29">
        <f>O43+P43</f>
        <v>395.6</v>
      </c>
      <c r="R43" s="79">
        <v>1</v>
      </c>
      <c r="S43" s="29">
        <f>Q43+R43</f>
        <v>396.6</v>
      </c>
      <c r="T43" s="77">
        <v>0.6</v>
      </c>
      <c r="U43" s="52">
        <f>S43+T43</f>
        <v>397.20000000000005</v>
      </c>
      <c r="V43" s="75"/>
      <c r="W43" s="56"/>
      <c r="X43" s="75"/>
      <c r="Y43" s="56"/>
      <c r="Z43" s="81"/>
      <c r="AA43" s="56"/>
      <c r="AB43" s="81"/>
      <c r="AC43" s="56"/>
      <c r="AD43" s="1"/>
      <c r="AE43" s="74"/>
      <c r="AF43" s="74"/>
      <c r="AG43" s="8"/>
      <c r="AH43" s="25"/>
      <c r="AI43" s="184"/>
      <c r="AJ43" s="184"/>
      <c r="AK43" s="208"/>
      <c r="AL43" s="208"/>
      <c r="AM43" s="184"/>
      <c r="AN43" s="184"/>
      <c r="AO43" s="1"/>
      <c r="AP43" s="3"/>
      <c r="AQ43" s="3"/>
      <c r="AR43" s="3"/>
      <c r="AS43" s="3"/>
      <c r="AT43" s="3"/>
      <c r="AU43" s="3"/>
    </row>
    <row r="44" spans="2:45" ht="13.5" customHeight="1">
      <c r="B44" s="194"/>
      <c r="C44" s="195"/>
      <c r="D44" s="39"/>
      <c r="E44" s="1"/>
      <c r="F44" s="174" t="s">
        <v>30</v>
      </c>
      <c r="G44" s="196"/>
      <c r="H44" s="184"/>
      <c r="I44" s="1"/>
      <c r="J44" s="39"/>
      <c r="K44" s="7"/>
      <c r="L44" s="48"/>
      <c r="M44" s="21"/>
      <c r="N44" s="8"/>
      <c r="O44" s="21"/>
      <c r="P44" s="39"/>
      <c r="Q44" s="21"/>
      <c r="R44" s="39"/>
      <c r="S44" s="21"/>
      <c r="T44" s="58"/>
      <c r="U44" s="7"/>
      <c r="V44" s="3"/>
      <c r="W44" s="6"/>
      <c r="X44" s="1"/>
      <c r="Y44" s="1"/>
      <c r="Z44" s="3"/>
      <c r="AA44" s="6"/>
      <c r="AB44" s="184"/>
      <c r="AC44" s="184"/>
      <c r="AD44" s="80"/>
      <c r="AE44" s="8"/>
      <c r="AF44" s="1"/>
      <c r="AG44" s="8"/>
      <c r="AH44" s="1"/>
      <c r="AI44" s="1"/>
      <c r="AJ44" s="1"/>
      <c r="AK44" s="1"/>
      <c r="AL44" s="1"/>
      <c r="AM44" s="1"/>
      <c r="AN44" s="3"/>
      <c r="AO44" s="3"/>
      <c r="AP44" s="3"/>
      <c r="AQ44" s="3"/>
      <c r="AR44" s="3"/>
      <c r="AS44" s="3"/>
    </row>
    <row r="45" spans="2:45" ht="13.5" customHeight="1">
      <c r="B45" s="48"/>
      <c r="C45" s="21"/>
      <c r="D45" s="39"/>
      <c r="E45" s="1"/>
      <c r="F45" s="178">
        <f>F42/((ROUNDDOWN(16.24,0)+(16.24-ROUNDDOWN(16.24,0))/0.6)-(ROUNDDOWN(13.24,0)+(13.24-ROUNDDOWN(13.24,0))/0.6))</f>
        <v>14.966666666666677</v>
      </c>
      <c r="G45" s="179"/>
      <c r="H45" s="184"/>
      <c r="I45" s="1"/>
      <c r="J45" s="39"/>
      <c r="K45" s="7"/>
      <c r="L45" s="48"/>
      <c r="M45" s="41"/>
      <c r="N45" s="8"/>
      <c r="O45" s="21"/>
      <c r="P45" s="39"/>
      <c r="Q45" s="21"/>
      <c r="R45" s="39"/>
      <c r="S45" s="41"/>
      <c r="T45" s="58"/>
      <c r="U45" s="7"/>
      <c r="V45" s="3"/>
      <c r="W45" s="6"/>
      <c r="X45" s="1"/>
      <c r="Y45" s="1"/>
      <c r="Z45" s="9"/>
      <c r="AA45" s="1"/>
      <c r="AB45" s="184"/>
      <c r="AC45" s="184"/>
      <c r="AD45" s="8"/>
      <c r="AE45" s="8"/>
      <c r="AF45" s="1"/>
      <c r="AG45" s="8"/>
      <c r="AH45" s="8"/>
      <c r="AI45" s="1"/>
      <c r="AJ45" s="1"/>
      <c r="AK45" s="1"/>
      <c r="AL45" s="1"/>
      <c r="AM45" s="1"/>
      <c r="AN45" s="3"/>
      <c r="AO45" s="3"/>
      <c r="AP45" s="3"/>
      <c r="AQ45" s="3"/>
      <c r="AR45" s="3"/>
      <c r="AS45" s="3"/>
    </row>
    <row r="46" spans="2:45" ht="13.5" customHeight="1">
      <c r="B46" s="48"/>
      <c r="C46" s="21"/>
      <c r="D46" s="39"/>
      <c r="E46" s="1"/>
      <c r="F46" s="39"/>
      <c r="G46" s="21"/>
      <c r="H46" s="1"/>
      <c r="I46" s="1"/>
      <c r="J46" s="39"/>
      <c r="K46" s="7" t="s">
        <v>3</v>
      </c>
      <c r="L46" s="65"/>
      <c r="M46" s="41"/>
      <c r="N46" s="8"/>
      <c r="O46" s="60"/>
      <c r="P46" s="39"/>
      <c r="Q46" s="21"/>
      <c r="R46" s="42"/>
      <c r="S46" s="41"/>
      <c r="T46" s="58"/>
      <c r="U46" s="2"/>
      <c r="V46" s="3"/>
      <c r="W46" s="6"/>
      <c r="X46" s="1"/>
      <c r="Y46" s="1"/>
      <c r="Z46" s="3"/>
      <c r="AA46" s="6"/>
      <c r="AB46" s="184"/>
      <c r="AC46" s="184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3"/>
      <c r="AO46" s="3"/>
      <c r="AP46" s="3"/>
      <c r="AQ46" s="3"/>
      <c r="AR46" s="3"/>
      <c r="AS46" s="3"/>
    </row>
    <row r="47" spans="2:45" ht="13.5" customHeight="1">
      <c r="B47" s="48"/>
      <c r="C47" s="62"/>
      <c r="D47" s="39"/>
      <c r="E47" s="1"/>
      <c r="F47" s="39" t="s">
        <v>3</v>
      </c>
      <c r="G47" s="21"/>
      <c r="H47" s="1"/>
      <c r="I47" s="1"/>
      <c r="J47" s="39" t="s">
        <v>3</v>
      </c>
      <c r="K47" s="7"/>
      <c r="L47" s="48"/>
      <c r="M47" s="43"/>
      <c r="N47" s="8"/>
      <c r="O47" s="60"/>
      <c r="P47" s="39"/>
      <c r="Q47" s="21"/>
      <c r="R47" s="39"/>
      <c r="S47" s="43"/>
      <c r="T47" s="58"/>
      <c r="U47" s="2"/>
      <c r="V47" s="3"/>
      <c r="W47" s="6"/>
      <c r="X47" s="8"/>
      <c r="Y47" s="1"/>
      <c r="Z47" s="3"/>
      <c r="AA47" s="6"/>
      <c r="AB47" s="184"/>
      <c r="AC47" s="184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3"/>
      <c r="AO47" s="3"/>
      <c r="AP47" s="3"/>
      <c r="AQ47" s="3"/>
      <c r="AR47" s="3"/>
      <c r="AS47" s="3"/>
    </row>
    <row r="48" spans="2:45" ht="13.5" customHeight="1">
      <c r="B48" s="48"/>
      <c r="C48" s="21"/>
      <c r="D48" s="39"/>
      <c r="E48" s="1"/>
      <c r="F48" s="39"/>
      <c r="G48" s="21"/>
      <c r="H48" s="1"/>
      <c r="I48" s="1"/>
      <c r="J48" s="39"/>
      <c r="K48" s="7"/>
      <c r="L48" s="50"/>
      <c r="M48" s="19"/>
      <c r="N48" s="8"/>
      <c r="O48" s="60"/>
      <c r="P48" s="39"/>
      <c r="Q48" s="21"/>
      <c r="R48" s="36"/>
      <c r="S48" s="19"/>
      <c r="T48" s="58"/>
      <c r="U48" s="2" t="s">
        <v>17</v>
      </c>
      <c r="V48" s="3"/>
      <c r="W48" s="6"/>
      <c r="X48" s="8"/>
      <c r="Y48" s="8"/>
      <c r="Z48" s="3"/>
      <c r="AA48" s="6"/>
      <c r="AB48" s="1"/>
      <c r="AC48" s="1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3"/>
      <c r="AO48" s="3"/>
      <c r="AP48" s="3"/>
      <c r="AQ48" s="3"/>
      <c r="AR48" s="3"/>
      <c r="AS48" s="3"/>
    </row>
    <row r="49" spans="2:45" ht="13.5" customHeight="1" thickBot="1">
      <c r="B49" s="49"/>
      <c r="C49" s="20"/>
      <c r="D49" s="38"/>
      <c r="E49" s="10"/>
      <c r="F49" s="38"/>
      <c r="G49" s="20"/>
      <c r="H49" s="11"/>
      <c r="I49" s="10"/>
      <c r="J49" s="38"/>
      <c r="K49" s="12"/>
      <c r="L49" s="49"/>
      <c r="M49" s="20"/>
      <c r="N49" s="11"/>
      <c r="O49" s="106"/>
      <c r="P49" s="120"/>
      <c r="Q49" s="20"/>
      <c r="R49" s="38"/>
      <c r="S49" s="20"/>
      <c r="T49" s="38"/>
      <c r="U49" s="117"/>
      <c r="V49" s="13"/>
      <c r="W49" s="5"/>
      <c r="X49" s="13"/>
      <c r="Y49" s="5"/>
      <c r="Z49" s="13"/>
      <c r="AA49" s="5"/>
      <c r="AB49" s="13"/>
      <c r="AC49" s="5"/>
      <c r="AD49" s="5"/>
      <c r="AE49" s="13"/>
      <c r="AF49" s="5"/>
      <c r="AG49" s="13"/>
      <c r="AH49" s="5"/>
      <c r="AI49" s="13"/>
      <c r="AJ49" s="5"/>
      <c r="AK49" s="13"/>
      <c r="AL49" s="5"/>
      <c r="AM49" s="5"/>
      <c r="AN49" s="3"/>
      <c r="AO49" s="3"/>
      <c r="AP49" s="3"/>
      <c r="AQ49" s="3"/>
      <c r="AR49" s="3"/>
      <c r="AS49" s="3"/>
    </row>
    <row r="50" spans="2:49" ht="13.5" customHeight="1">
      <c r="B50" s="100" t="s">
        <v>87</v>
      </c>
      <c r="C50" s="76"/>
      <c r="D50" s="39"/>
      <c r="E50" s="64" t="s">
        <v>64</v>
      </c>
      <c r="F50" s="39" t="s">
        <v>65</v>
      </c>
      <c r="G50" s="64"/>
      <c r="H50" s="24" t="s">
        <v>61</v>
      </c>
      <c r="I50" s="23"/>
      <c r="J50" s="182">
        <f>K59-K51</f>
        <v>54.8</v>
      </c>
      <c r="K50" s="183"/>
      <c r="L50" s="48"/>
      <c r="M50" s="28" t="s">
        <v>15</v>
      </c>
      <c r="N50" s="24"/>
      <c r="O50" s="28" t="s">
        <v>14</v>
      </c>
      <c r="P50" s="24" t="s">
        <v>93</v>
      </c>
      <c r="Q50" s="28"/>
      <c r="R50" s="149" t="s">
        <v>99</v>
      </c>
      <c r="S50" s="5"/>
      <c r="T50" s="39" t="s">
        <v>0</v>
      </c>
      <c r="U50" s="53"/>
      <c r="V50" s="48"/>
      <c r="W50" s="5"/>
      <c r="X50" s="1"/>
      <c r="Y50" s="5"/>
      <c r="Z50" s="1"/>
      <c r="AA50" s="5"/>
      <c r="AB50" s="1"/>
      <c r="AC50" s="5"/>
      <c r="AD50" s="1"/>
      <c r="AE50" s="5"/>
      <c r="AF50" s="1"/>
      <c r="AG50" s="1"/>
      <c r="AH50" s="5"/>
      <c r="AI50" s="1"/>
      <c r="AJ50" s="5"/>
      <c r="AK50" s="1"/>
      <c r="AL50" s="5"/>
      <c r="AM50" s="1"/>
      <c r="AN50" s="5"/>
      <c r="AO50" s="1"/>
      <c r="AP50" s="5"/>
      <c r="AQ50" s="5"/>
      <c r="AR50" s="3"/>
      <c r="AS50" s="3"/>
      <c r="AT50" s="3"/>
      <c r="AU50" s="3"/>
      <c r="AV50" s="3"/>
      <c r="AW50" s="3"/>
    </row>
    <row r="51" spans="2:49" ht="13.5" customHeight="1">
      <c r="B51" s="105">
        <v>5.1</v>
      </c>
      <c r="C51" s="29">
        <f>K43+B51</f>
        <v>97.4</v>
      </c>
      <c r="D51" s="77">
        <v>4.7</v>
      </c>
      <c r="E51" s="29">
        <f>C51+D51</f>
        <v>102.10000000000001</v>
      </c>
      <c r="F51" s="77">
        <v>0.6</v>
      </c>
      <c r="G51" s="29">
        <f>E51+F51</f>
        <v>102.7</v>
      </c>
      <c r="H51" s="78">
        <v>12</v>
      </c>
      <c r="I51" s="32">
        <f>G51+H51</f>
        <v>114.7</v>
      </c>
      <c r="J51" s="77">
        <v>10.9</v>
      </c>
      <c r="K51" s="52">
        <f>I51+J51</f>
        <v>125.60000000000001</v>
      </c>
      <c r="L51" s="105">
        <v>1.1</v>
      </c>
      <c r="M51" s="29">
        <f>U43+L51</f>
        <v>398.30000000000007</v>
      </c>
      <c r="N51" s="78">
        <v>1.2</v>
      </c>
      <c r="O51" s="29">
        <f>M51+N51</f>
        <v>399.50000000000006</v>
      </c>
      <c r="P51" s="78">
        <v>1.3</v>
      </c>
      <c r="Q51" s="29">
        <f>O51+P51</f>
        <v>400.80000000000007</v>
      </c>
      <c r="R51" s="77">
        <v>1.1</v>
      </c>
      <c r="S51" s="32">
        <f>Q51+R51</f>
        <v>401.9000000000001</v>
      </c>
      <c r="T51" s="77">
        <v>1.8</v>
      </c>
      <c r="U51" s="52">
        <f>S51+T51</f>
        <v>403.7000000000001</v>
      </c>
      <c r="V51" s="145"/>
      <c r="W51" s="56"/>
      <c r="X51" s="75"/>
      <c r="Y51" s="56"/>
      <c r="Z51" s="97"/>
      <c r="AA51" s="56"/>
      <c r="AB51" s="75"/>
      <c r="AC51" s="56"/>
      <c r="AD51" s="81"/>
      <c r="AE51" s="56"/>
      <c r="AF51" s="1"/>
      <c r="AG51" s="1"/>
      <c r="AH51" s="1"/>
      <c r="AI51" s="3"/>
      <c r="AJ51" s="25"/>
      <c r="AK51" s="184"/>
      <c r="AL51" s="184"/>
      <c r="AM51" s="184"/>
      <c r="AN51" s="184"/>
      <c r="AO51" s="184"/>
      <c r="AP51" s="184"/>
      <c r="AQ51" s="1"/>
      <c r="AR51" s="3"/>
      <c r="AS51" s="3"/>
      <c r="AT51" s="3"/>
      <c r="AU51" s="3"/>
      <c r="AV51" s="3"/>
      <c r="AW51" s="3"/>
    </row>
    <row r="52" spans="2:49" ht="13.5" customHeight="1">
      <c r="B52" s="50"/>
      <c r="C52" s="21"/>
      <c r="D52" s="171"/>
      <c r="E52" s="21"/>
      <c r="F52" s="171"/>
      <c r="G52" s="21"/>
      <c r="H52" s="1"/>
      <c r="I52" s="1"/>
      <c r="J52" s="180" t="s">
        <v>32</v>
      </c>
      <c r="K52" s="181"/>
      <c r="L52" s="50"/>
      <c r="M52" s="19"/>
      <c r="N52" s="6"/>
      <c r="O52" s="60"/>
      <c r="P52" s="134"/>
      <c r="Q52" s="21"/>
      <c r="R52" s="39"/>
      <c r="S52" s="21"/>
      <c r="T52" s="36"/>
      <c r="U52" s="16"/>
      <c r="V52" s="48"/>
      <c r="W52" s="5"/>
      <c r="X52" s="1"/>
      <c r="Y52" s="1"/>
      <c r="Z52" s="75"/>
      <c r="AA52" s="56"/>
      <c r="AB52" s="3"/>
      <c r="AC52" s="6"/>
      <c r="AD52" s="1"/>
      <c r="AE52" s="1"/>
      <c r="AF52" s="1"/>
      <c r="AG52" s="1"/>
      <c r="AH52" s="1"/>
      <c r="AI52" s="3"/>
      <c r="AJ52" s="1"/>
      <c r="AK52" s="1"/>
      <c r="AL52" s="8"/>
      <c r="AM52" s="1"/>
      <c r="AN52" s="1"/>
      <c r="AO52" s="1"/>
      <c r="AP52" s="1"/>
      <c r="AQ52" s="1"/>
      <c r="AR52" s="3"/>
      <c r="AS52" s="3"/>
      <c r="AT52" s="3"/>
      <c r="AU52" s="3"/>
      <c r="AV52" s="3"/>
      <c r="AW52" s="3"/>
    </row>
    <row r="53" spans="2:49" ht="13.5" customHeight="1">
      <c r="B53" s="48"/>
      <c r="C53" s="21"/>
      <c r="D53" s="171"/>
      <c r="E53" s="21"/>
      <c r="F53" s="171"/>
      <c r="G53" s="21"/>
      <c r="H53" s="1"/>
      <c r="I53" s="1"/>
      <c r="J53" s="172">
        <f>J50/((ROUNDDOWN(20,0)+(20-ROUNDDOWN(20,0))/0.6)-(ROUNDDOWN(16.24,0)+(16.24-ROUNDDOWN(16.24,0))/0.6))</f>
        <v>15.222222222222216</v>
      </c>
      <c r="K53" s="173"/>
      <c r="L53" s="50"/>
      <c r="M53" s="19"/>
      <c r="N53" s="1"/>
      <c r="O53" s="60"/>
      <c r="P53" s="1"/>
      <c r="Q53" s="21"/>
      <c r="R53" s="39"/>
      <c r="S53" s="21"/>
      <c r="T53" s="63"/>
      <c r="U53" s="7" t="s">
        <v>3</v>
      </c>
      <c r="V53" s="145"/>
      <c r="W53" s="56"/>
      <c r="X53" s="1"/>
      <c r="Y53" s="1"/>
      <c r="Z53" s="75"/>
      <c r="AA53" s="56"/>
      <c r="AB53" s="8"/>
      <c r="AC53" s="8"/>
      <c r="AD53" s="1"/>
      <c r="AE53" s="1"/>
      <c r="AF53" s="1"/>
      <c r="AG53" s="1"/>
      <c r="AH53" s="1"/>
      <c r="AI53" s="3"/>
      <c r="AJ53" s="6"/>
      <c r="AK53" s="1"/>
      <c r="AL53" s="8"/>
      <c r="AM53" s="1"/>
      <c r="AN53" s="1"/>
      <c r="AO53" s="1"/>
      <c r="AP53" s="1"/>
      <c r="AQ53" s="1"/>
      <c r="AR53" s="3"/>
      <c r="AS53" s="3"/>
      <c r="AT53" s="3"/>
      <c r="AU53" s="3"/>
      <c r="AV53" s="3"/>
      <c r="AW53" s="3"/>
    </row>
    <row r="54" spans="2:49" ht="13.5" customHeight="1">
      <c r="B54" s="48"/>
      <c r="C54" s="21"/>
      <c r="D54" s="39"/>
      <c r="E54" s="21"/>
      <c r="F54" s="39"/>
      <c r="G54" s="21"/>
      <c r="H54" s="1"/>
      <c r="I54" s="1"/>
      <c r="J54" s="36"/>
      <c r="K54" s="16"/>
      <c r="L54" s="50"/>
      <c r="M54" s="19"/>
      <c r="N54" s="8"/>
      <c r="O54" s="60"/>
      <c r="P54" s="1"/>
      <c r="Q54" s="21"/>
      <c r="R54" s="39"/>
      <c r="S54" s="21"/>
      <c r="T54" s="36"/>
      <c r="U54" s="16" t="s">
        <v>3</v>
      </c>
      <c r="V54" s="48"/>
      <c r="W54" s="5"/>
      <c r="X54" s="1"/>
      <c r="Y54" s="1"/>
      <c r="Z54" s="17"/>
      <c r="AA54" s="6"/>
      <c r="AB54" s="8"/>
      <c r="AC54" s="8"/>
      <c r="AD54" s="1"/>
      <c r="AE54" s="1"/>
      <c r="AF54" s="1"/>
      <c r="AG54" s="1"/>
      <c r="AH54" s="1"/>
      <c r="AI54" s="3"/>
      <c r="AJ54" s="6"/>
      <c r="AK54" s="8"/>
      <c r="AL54" s="8"/>
      <c r="AM54" s="1"/>
      <c r="AN54" s="1"/>
      <c r="AO54" s="1"/>
      <c r="AP54" s="1"/>
      <c r="AQ54" s="1"/>
      <c r="AR54" s="3"/>
      <c r="AS54" s="3"/>
      <c r="AT54" s="3"/>
      <c r="AU54" s="3"/>
      <c r="AV54" s="3"/>
      <c r="AW54" s="3"/>
    </row>
    <row r="55" spans="2:49" ht="13.5" customHeight="1">
      <c r="B55" s="48"/>
      <c r="C55" s="21"/>
      <c r="D55" s="39"/>
      <c r="E55" s="21"/>
      <c r="F55" s="39"/>
      <c r="G55" s="21"/>
      <c r="H55" s="1" t="s">
        <v>3</v>
      </c>
      <c r="I55" s="1"/>
      <c r="J55" s="36"/>
      <c r="K55" s="16"/>
      <c r="L55" s="50"/>
      <c r="M55" s="19"/>
      <c r="N55" s="8"/>
      <c r="O55" s="60"/>
      <c r="P55" s="8"/>
      <c r="Q55" s="21"/>
      <c r="R55" s="58"/>
      <c r="S55" s="21"/>
      <c r="T55" s="37"/>
      <c r="U55" s="16" t="s">
        <v>3</v>
      </c>
      <c r="V55" s="145"/>
      <c r="W55" s="56"/>
      <c r="X55" s="8"/>
      <c r="Y55" s="8"/>
      <c r="Z55" s="17"/>
      <c r="AA55" s="6"/>
      <c r="AB55" s="8"/>
      <c r="AC55" s="8"/>
      <c r="AD55" s="8"/>
      <c r="AE55" s="8"/>
      <c r="AF55" s="1"/>
      <c r="AG55" s="8"/>
      <c r="AH55" s="8"/>
      <c r="AI55" s="3"/>
      <c r="AJ55" s="6"/>
      <c r="AK55" s="8"/>
      <c r="AL55" s="8"/>
      <c r="AM55" s="1"/>
      <c r="AN55" s="1"/>
      <c r="AO55" s="1"/>
      <c r="AP55" s="1"/>
      <c r="AQ55" s="1"/>
      <c r="AR55" s="3"/>
      <c r="AS55" s="3"/>
      <c r="AT55" s="3"/>
      <c r="AU55" s="3"/>
      <c r="AV55" s="3"/>
      <c r="AW55" s="3"/>
    </row>
    <row r="56" spans="2:49" ht="13.5" customHeight="1">
      <c r="B56" s="48"/>
      <c r="C56" s="21"/>
      <c r="D56" s="39"/>
      <c r="E56" s="21"/>
      <c r="F56" s="39"/>
      <c r="G56" s="21"/>
      <c r="H56" s="1"/>
      <c r="I56" s="1"/>
      <c r="J56" s="36"/>
      <c r="K56" s="16"/>
      <c r="L56" s="50"/>
      <c r="M56" s="19"/>
      <c r="N56" s="8"/>
      <c r="O56" s="107"/>
      <c r="P56" s="1"/>
      <c r="Q56" s="60"/>
      <c r="R56" s="58"/>
      <c r="S56" s="60"/>
      <c r="T56" s="36"/>
      <c r="U56" s="16" t="s">
        <v>3</v>
      </c>
      <c r="V56" s="48"/>
      <c r="W56" s="1"/>
      <c r="X56" s="8"/>
      <c r="Y56" s="8"/>
      <c r="Z56" s="3"/>
      <c r="AA56" s="6"/>
      <c r="AB56" s="8"/>
      <c r="AC56" s="8"/>
      <c r="AD56" s="8"/>
      <c r="AE56" s="8"/>
      <c r="AF56" s="1"/>
      <c r="AG56" s="8"/>
      <c r="AH56" s="8"/>
      <c r="AI56" s="3"/>
      <c r="AJ56" s="6"/>
      <c r="AK56" s="8"/>
      <c r="AL56" s="8"/>
      <c r="AM56" s="1"/>
      <c r="AN56" s="1"/>
      <c r="AO56" s="1"/>
      <c r="AP56" s="1"/>
      <c r="AQ56" s="1"/>
      <c r="AR56" s="3"/>
      <c r="AS56" s="3"/>
      <c r="AT56" s="3"/>
      <c r="AU56" s="3"/>
      <c r="AV56" s="3"/>
      <c r="AW56" s="3"/>
    </row>
    <row r="57" spans="2:49" ht="13.5" customHeight="1" thickBot="1">
      <c r="B57" s="49"/>
      <c r="C57" s="20"/>
      <c r="D57" s="38"/>
      <c r="E57" s="20"/>
      <c r="F57" s="38"/>
      <c r="G57" s="20"/>
      <c r="H57" s="11"/>
      <c r="I57" s="10"/>
      <c r="J57" s="38"/>
      <c r="K57" s="12"/>
      <c r="L57" s="49"/>
      <c r="M57" s="20"/>
      <c r="N57" s="13"/>
      <c r="O57" s="108"/>
      <c r="P57" s="138"/>
      <c r="Q57" s="20"/>
      <c r="R57" s="38"/>
      <c r="S57" s="20"/>
      <c r="T57" s="38"/>
      <c r="U57" s="12"/>
      <c r="V57" s="146"/>
      <c r="W57" s="5"/>
      <c r="X57" s="13"/>
      <c r="Y57" s="5"/>
      <c r="Z57" s="6"/>
      <c r="AA57" s="1"/>
      <c r="AB57" s="13"/>
      <c r="AC57" s="5"/>
      <c r="AD57" s="13"/>
      <c r="AE57" s="5"/>
      <c r="AF57" s="13"/>
      <c r="AG57" s="13"/>
      <c r="AH57" s="5"/>
      <c r="AI57" s="13"/>
      <c r="AJ57" s="5"/>
      <c r="AK57" s="13"/>
      <c r="AL57" s="5"/>
      <c r="AM57" s="13"/>
      <c r="AN57" s="5"/>
      <c r="AO57" s="13"/>
      <c r="AP57" s="5"/>
      <c r="AQ57" s="5"/>
      <c r="AR57" s="3"/>
      <c r="AS57" s="3"/>
      <c r="AT57" s="3"/>
      <c r="AU57" s="3"/>
      <c r="AV57" s="3"/>
      <c r="AW57" s="3"/>
    </row>
    <row r="58" spans="2:43" ht="13.5" customHeight="1">
      <c r="B58" s="48" t="s">
        <v>2</v>
      </c>
      <c r="C58" s="23"/>
      <c r="D58" s="44" t="s">
        <v>62</v>
      </c>
      <c r="E58" s="23"/>
      <c r="F58" s="96"/>
      <c r="G58" s="30" t="s">
        <v>33</v>
      </c>
      <c r="H58" s="96" t="s">
        <v>68</v>
      </c>
      <c r="I58" s="30"/>
      <c r="J58" s="176">
        <f>U3-K59</f>
        <v>43.19999999999999</v>
      </c>
      <c r="K58" s="177"/>
      <c r="L58" s="91" t="s">
        <v>91</v>
      </c>
      <c r="M58" s="31"/>
      <c r="N58" s="44"/>
      <c r="O58" s="28" t="s">
        <v>13</v>
      </c>
      <c r="P58" s="24"/>
      <c r="Q58" s="28" t="s">
        <v>12</v>
      </c>
      <c r="R58" s="33"/>
      <c r="S58" s="28" t="s">
        <v>11</v>
      </c>
      <c r="T58" s="44" t="s">
        <v>66</v>
      </c>
      <c r="U58" s="53" t="s">
        <v>31</v>
      </c>
      <c r="V58" s="1"/>
      <c r="W58" s="5"/>
      <c r="X58" s="1"/>
      <c r="Y58" s="5"/>
      <c r="Z58" s="3"/>
      <c r="AA58" s="1"/>
      <c r="AB58" s="5"/>
      <c r="AC58" s="1"/>
      <c r="AD58" s="5"/>
      <c r="AE58" s="1"/>
      <c r="AF58" s="5"/>
      <c r="AG58" s="1"/>
      <c r="AH58" s="5"/>
      <c r="AI58" s="1"/>
      <c r="AJ58" s="5"/>
      <c r="AK58" s="5"/>
      <c r="AL58" s="3"/>
      <c r="AM58" s="3"/>
      <c r="AN58" s="3"/>
      <c r="AO58" s="3"/>
      <c r="AP58" s="3"/>
      <c r="AQ58" s="3"/>
    </row>
    <row r="59" spans="2:43" ht="13.5" customHeight="1">
      <c r="B59" s="85">
        <v>20.4</v>
      </c>
      <c r="C59" s="29">
        <f>K51+B59</f>
        <v>146</v>
      </c>
      <c r="D59" s="77">
        <v>2</v>
      </c>
      <c r="E59" s="32">
        <f>C59+D59</f>
        <v>148</v>
      </c>
      <c r="F59" s="77">
        <v>11</v>
      </c>
      <c r="G59" s="29">
        <f>E59+F59</f>
        <v>159</v>
      </c>
      <c r="H59" s="77">
        <v>5</v>
      </c>
      <c r="I59" s="29">
        <f>G59+H59</f>
        <v>164</v>
      </c>
      <c r="J59" s="77">
        <v>16.4</v>
      </c>
      <c r="K59" s="52">
        <f>I59+J59</f>
        <v>180.4</v>
      </c>
      <c r="L59" s="85">
        <v>5.6</v>
      </c>
      <c r="M59" s="32">
        <f>U51+L59</f>
        <v>409.3000000000001</v>
      </c>
      <c r="N59" s="77">
        <v>0.5</v>
      </c>
      <c r="O59" s="125">
        <f>M59+N59</f>
        <v>409.8000000000001</v>
      </c>
      <c r="P59" s="78">
        <v>1.1</v>
      </c>
      <c r="Q59" s="125">
        <f>O59+P59</f>
        <v>410.90000000000015</v>
      </c>
      <c r="R59" s="124">
        <v>3</v>
      </c>
      <c r="S59" s="29">
        <f>Q59+R59</f>
        <v>413.90000000000015</v>
      </c>
      <c r="T59" s="77">
        <v>3.8</v>
      </c>
      <c r="U59" s="52">
        <f>S59+T59</f>
        <v>417.70000000000016</v>
      </c>
      <c r="V59" s="97"/>
      <c r="W59" s="56"/>
      <c r="X59" s="1"/>
      <c r="Y59" s="1"/>
      <c r="Z59" s="3"/>
      <c r="AA59" s="1"/>
      <c r="AB59" s="1"/>
      <c r="AC59" s="46"/>
      <c r="AD59" s="6"/>
      <c r="AE59" s="193"/>
      <c r="AF59" s="193"/>
      <c r="AG59" s="184"/>
      <c r="AH59" s="184"/>
      <c r="AI59" s="184"/>
      <c r="AJ59" s="184"/>
      <c r="AK59" s="15"/>
      <c r="AL59" s="3"/>
      <c r="AM59" s="3"/>
      <c r="AN59" s="3"/>
      <c r="AO59" s="3"/>
      <c r="AP59" s="3"/>
      <c r="AQ59" s="3"/>
    </row>
    <row r="60" spans="2:43" ht="13.5" customHeight="1">
      <c r="B60" s="48"/>
      <c r="C60" s="21"/>
      <c r="D60" s="39"/>
      <c r="E60" s="1"/>
      <c r="F60" s="39"/>
      <c r="G60" s="21"/>
      <c r="H60" s="39"/>
      <c r="I60" s="21"/>
      <c r="J60" s="174" t="s">
        <v>112</v>
      </c>
      <c r="K60" s="175"/>
      <c r="L60" s="103"/>
      <c r="M60" s="62"/>
      <c r="N60" s="39"/>
      <c r="O60" s="21"/>
      <c r="P60" s="1"/>
      <c r="Q60" s="21"/>
      <c r="R60" s="121"/>
      <c r="S60" s="83"/>
      <c r="T60" s="36"/>
      <c r="U60" s="16" t="s">
        <v>104</v>
      </c>
      <c r="V60" s="95"/>
      <c r="W60" s="95"/>
      <c r="X60" s="3"/>
      <c r="Y60" s="6"/>
      <c r="Z60" s="3"/>
      <c r="AA60" s="1"/>
      <c r="AB60" s="1"/>
      <c r="AC60" s="46"/>
      <c r="AD60" s="6"/>
      <c r="AE60" s="1"/>
      <c r="AF60" s="1"/>
      <c r="AG60" s="3"/>
      <c r="AH60" s="6"/>
      <c r="AI60" s="3"/>
      <c r="AJ60" s="6"/>
      <c r="AK60" s="6"/>
      <c r="AL60" s="3"/>
      <c r="AM60" s="3"/>
      <c r="AN60" s="3"/>
      <c r="AO60" s="3"/>
      <c r="AP60" s="3"/>
      <c r="AQ60" s="3"/>
    </row>
    <row r="61" spans="2:43" ht="13.5" customHeight="1">
      <c r="B61" s="48"/>
      <c r="C61" s="21"/>
      <c r="D61" s="39"/>
      <c r="E61" s="1"/>
      <c r="F61" s="39"/>
      <c r="G61" s="21"/>
      <c r="H61" s="39"/>
      <c r="I61" s="21"/>
      <c r="J61" s="172">
        <f>J58/((ROUNDDOWN(22.56,0)+(22.56-ROUNDDOWN(22.56,0))/0.6)-(ROUNDDOWN(20,0)+(20-ROUNDDOWN(20,0))/0.6))</f>
        <v>14.72727272727274</v>
      </c>
      <c r="K61" s="173"/>
      <c r="L61" s="103"/>
      <c r="M61" s="62"/>
      <c r="N61" s="39"/>
      <c r="O61" s="21"/>
      <c r="P61" s="1"/>
      <c r="Q61" s="40"/>
      <c r="R61" s="121"/>
      <c r="S61" s="83"/>
      <c r="T61" s="167"/>
      <c r="U61" s="168"/>
      <c r="V61" s="8"/>
      <c r="W61" s="8"/>
      <c r="X61" s="9"/>
      <c r="Y61" s="1"/>
      <c r="Z61" s="3"/>
      <c r="AA61" s="1"/>
      <c r="AB61" s="1"/>
      <c r="AC61" s="3"/>
      <c r="AD61" s="6"/>
      <c r="AE61" s="1"/>
      <c r="AF61" s="1"/>
      <c r="AG61" s="3"/>
      <c r="AH61" s="1"/>
      <c r="AI61" s="9"/>
      <c r="AJ61" s="1"/>
      <c r="AK61" s="1"/>
      <c r="AL61" s="3"/>
      <c r="AM61" s="3"/>
      <c r="AN61" s="3"/>
      <c r="AO61" s="3"/>
      <c r="AP61" s="3"/>
      <c r="AQ61" s="3"/>
    </row>
    <row r="62" spans="2:43" ht="13.5" customHeight="1">
      <c r="B62" s="48"/>
      <c r="C62" s="21"/>
      <c r="D62" s="39"/>
      <c r="E62" s="1"/>
      <c r="F62" s="39"/>
      <c r="G62" s="21"/>
      <c r="H62" s="39"/>
      <c r="I62" s="21"/>
      <c r="J62" s="39"/>
      <c r="K62" s="7"/>
      <c r="L62" s="48"/>
      <c r="M62" s="1"/>
      <c r="N62" s="39"/>
      <c r="O62" s="21"/>
      <c r="P62" s="1"/>
      <c r="Q62" s="21"/>
      <c r="R62" s="35"/>
      <c r="S62" s="19"/>
      <c r="T62" s="58"/>
      <c r="U62" s="2"/>
      <c r="V62" s="8"/>
      <c r="W62" s="8"/>
      <c r="X62" s="3"/>
      <c r="Y62" s="6"/>
      <c r="Z62" s="3"/>
      <c r="AA62" s="1"/>
      <c r="AB62" s="1"/>
      <c r="AC62" s="3"/>
      <c r="AD62" s="6"/>
      <c r="AE62" s="184"/>
      <c r="AF62" s="184"/>
      <c r="AG62" s="3"/>
      <c r="AH62" s="6"/>
      <c r="AI62" s="3"/>
      <c r="AJ62" s="6"/>
      <c r="AK62" s="6"/>
      <c r="AL62" s="3"/>
      <c r="AM62" s="3"/>
      <c r="AN62" s="3"/>
      <c r="AO62" s="3"/>
      <c r="AP62" s="3"/>
      <c r="AQ62" s="3"/>
    </row>
    <row r="63" spans="2:43" ht="13.5" customHeight="1">
      <c r="B63" s="48"/>
      <c r="C63" s="21"/>
      <c r="D63" s="39"/>
      <c r="E63" s="1"/>
      <c r="F63" s="39"/>
      <c r="G63" s="21"/>
      <c r="H63" s="39"/>
      <c r="I63" s="21"/>
      <c r="J63" s="39"/>
      <c r="K63" s="7"/>
      <c r="L63" s="48"/>
      <c r="M63" s="1"/>
      <c r="N63" s="58"/>
      <c r="O63" s="60"/>
      <c r="P63" s="8" t="s">
        <v>3</v>
      </c>
      <c r="Q63" s="60"/>
      <c r="R63" s="35" t="s">
        <v>6</v>
      </c>
      <c r="S63" s="19" t="s">
        <v>3</v>
      </c>
      <c r="T63" s="58"/>
      <c r="U63" s="99"/>
      <c r="V63" s="8"/>
      <c r="W63" s="102"/>
      <c r="X63" s="3"/>
      <c r="Y63" s="6"/>
      <c r="Z63" s="3"/>
      <c r="AA63" s="8"/>
      <c r="AB63" s="8"/>
      <c r="AC63" s="3"/>
      <c r="AD63" s="6"/>
      <c r="AE63" s="1"/>
      <c r="AF63" s="1"/>
      <c r="AG63" s="3"/>
      <c r="AH63" s="6"/>
      <c r="AI63" s="3"/>
      <c r="AJ63" s="6"/>
      <c r="AK63" s="6"/>
      <c r="AL63" s="3"/>
      <c r="AM63" s="3"/>
      <c r="AN63" s="3"/>
      <c r="AO63" s="3"/>
      <c r="AP63" s="3"/>
      <c r="AQ63" s="3"/>
    </row>
    <row r="64" spans="2:43" ht="13.5" customHeight="1">
      <c r="B64" s="48"/>
      <c r="C64" s="21"/>
      <c r="D64" s="39"/>
      <c r="E64" s="1"/>
      <c r="F64" s="39"/>
      <c r="G64" s="21"/>
      <c r="H64" s="39"/>
      <c r="I64" s="21"/>
      <c r="J64" s="39"/>
      <c r="K64" s="7"/>
      <c r="L64" s="48"/>
      <c r="M64" s="1"/>
      <c r="N64" s="58"/>
      <c r="O64" s="60"/>
      <c r="P64" s="8"/>
      <c r="Q64" s="60"/>
      <c r="R64" s="36"/>
      <c r="S64" s="19" t="s">
        <v>3</v>
      </c>
      <c r="T64" s="58"/>
      <c r="U64" s="2"/>
      <c r="V64" s="8"/>
      <c r="W64" s="8"/>
      <c r="X64" s="3"/>
      <c r="Y64" s="6"/>
      <c r="Z64" s="3"/>
      <c r="AA64" s="8"/>
      <c r="AB64" s="8"/>
      <c r="AC64" s="3"/>
      <c r="AD64" s="6"/>
      <c r="AE64" s="1"/>
      <c r="AF64" s="1"/>
      <c r="AG64" s="3"/>
      <c r="AH64" s="6"/>
      <c r="AI64" s="3"/>
      <c r="AJ64" s="6"/>
      <c r="AK64" s="6"/>
      <c r="AL64" s="3"/>
      <c r="AM64" s="3"/>
      <c r="AN64" s="3"/>
      <c r="AO64" s="3"/>
      <c r="AP64" s="3"/>
      <c r="AQ64" s="3"/>
    </row>
    <row r="65" spans="2:43" ht="13.5" customHeight="1" thickBot="1">
      <c r="B65" s="49"/>
      <c r="C65" s="20"/>
      <c r="D65" s="38"/>
      <c r="E65" s="10"/>
      <c r="F65" s="38"/>
      <c r="G65" s="20"/>
      <c r="H65" s="38"/>
      <c r="I65" s="20"/>
      <c r="J65" s="38"/>
      <c r="K65" s="12"/>
      <c r="L65" s="49"/>
      <c r="M65" s="10"/>
      <c r="N65" s="38"/>
      <c r="O65" s="20"/>
      <c r="P65" s="11"/>
      <c r="Q65" s="20"/>
      <c r="R65" s="122"/>
      <c r="S65" s="84"/>
      <c r="T65" s="38"/>
      <c r="U65" s="12"/>
      <c r="V65" s="13"/>
      <c r="W65" s="5"/>
      <c r="X65" s="13"/>
      <c r="Y65" s="5"/>
      <c r="Z65" s="13"/>
      <c r="AA65" s="13"/>
      <c r="AB65" s="5"/>
      <c r="AC65" s="13"/>
      <c r="AD65" s="5"/>
      <c r="AE65" s="13"/>
      <c r="AF65" s="5"/>
      <c r="AG65" s="13"/>
      <c r="AH65" s="5"/>
      <c r="AI65" s="13"/>
      <c r="AJ65" s="5"/>
      <c r="AK65" s="5"/>
      <c r="AL65" s="3"/>
      <c r="AM65" s="3"/>
      <c r="AN65" s="3"/>
      <c r="AO65" s="3"/>
      <c r="AP65" s="3"/>
      <c r="AQ65" s="3"/>
    </row>
    <row r="66" spans="11:37" ht="13.5">
      <c r="K66" s="67"/>
      <c r="L66" s="3"/>
      <c r="M66" s="3"/>
      <c r="N66" s="6"/>
      <c r="O66" s="6"/>
      <c r="P66" s="3"/>
      <c r="T66" s="13"/>
      <c r="U66" s="5"/>
      <c r="V66" s="5"/>
      <c r="W66" s="13"/>
      <c r="X66" s="5"/>
      <c r="Y66" s="1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1:40" ht="13.5">
      <c r="K67" s="26"/>
      <c r="L67" s="26"/>
      <c r="M67" s="1"/>
      <c r="N67" s="5"/>
      <c r="O67" s="1"/>
      <c r="P67" s="57"/>
      <c r="Q67" s="13"/>
      <c r="R67" s="5"/>
      <c r="S67" s="1"/>
      <c r="T67" s="5"/>
      <c r="U67" s="1"/>
      <c r="V67" s="5"/>
      <c r="W67" s="13"/>
      <c r="X67" s="13"/>
      <c r="Y67" s="5"/>
      <c r="Z67" s="13"/>
      <c r="AA67" s="5"/>
      <c r="AB67" s="1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7:39" ht="14.25">
      <c r="G68" s="3"/>
      <c r="H68" s="3"/>
      <c r="I68" s="3"/>
      <c r="L68" s="184"/>
      <c r="M68" s="184"/>
      <c r="N68" s="184"/>
      <c r="O68" s="184"/>
      <c r="P68" s="174"/>
      <c r="Q68" s="160"/>
      <c r="R68" s="3"/>
      <c r="S68" s="15"/>
      <c r="T68" s="190"/>
      <c r="U68" s="189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7:39" ht="14.25">
      <c r="G69" s="3"/>
      <c r="H69" s="1"/>
      <c r="I69" s="1"/>
      <c r="L69" s="1"/>
      <c r="M69" s="1"/>
      <c r="N69" s="1"/>
      <c r="O69" s="1"/>
      <c r="P69" s="1"/>
      <c r="Q69" s="6"/>
      <c r="R69" s="3"/>
      <c r="S69" s="6"/>
      <c r="T69" s="3"/>
      <c r="U69" s="6"/>
      <c r="V69" s="68"/>
      <c r="W69" s="8"/>
      <c r="X69" s="184"/>
      <c r="Y69" s="184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7:39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8"/>
      <c r="W70" s="1"/>
      <c r="X70" s="184"/>
      <c r="Y70" s="184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7:39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8"/>
      <c r="W71" s="8"/>
      <c r="X71" s="184"/>
      <c r="Y71" s="184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7:39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68"/>
      <c r="W72" s="8"/>
      <c r="X72" s="184"/>
      <c r="Y72" s="184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7:39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7:39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5:39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5:39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5:39" ht="13.5">
      <c r="E77" s="3"/>
      <c r="F77" s="1"/>
      <c r="G77" s="1"/>
      <c r="H77" s="75"/>
      <c r="I77" s="56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5:39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5:39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5:39" ht="13.5">
      <c r="E80" s="3"/>
      <c r="F80" s="1"/>
      <c r="G80" s="1"/>
      <c r="H80" s="1"/>
      <c r="I80" s="1"/>
      <c r="J80" s="3"/>
      <c r="K80" s="3"/>
      <c r="L80" s="184"/>
      <c r="M80" s="184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5:39" ht="13.5">
      <c r="E81" s="3"/>
      <c r="F81" s="1"/>
      <c r="G81" s="1"/>
      <c r="H81" s="1"/>
      <c r="I81" s="1"/>
      <c r="J81" s="3"/>
      <c r="K81" s="3"/>
      <c r="L81" s="184"/>
      <c r="M81" s="184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5:39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5:39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93"/>
      <c r="Q83" s="193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5:39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84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5:39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84"/>
      <c r="R85" s="184"/>
      <c r="S85" s="189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5:39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84"/>
      <c r="S86" s="189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5:39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5:39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5:39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2:39" ht="13.5">
      <c r="L90" s="184"/>
      <c r="M90" s="184"/>
      <c r="N90" s="1"/>
      <c r="O90" s="1"/>
      <c r="P90" s="1"/>
      <c r="Q90" s="1"/>
      <c r="R90" s="189"/>
      <c r="S90" s="189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2:39" ht="13.5">
      <c r="L91" s="184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2:39" ht="13.5">
      <c r="L92" s="184"/>
      <c r="M92" s="1"/>
      <c r="N92" s="1"/>
      <c r="O92" s="1"/>
      <c r="P92" s="1"/>
      <c r="Q92" s="1"/>
      <c r="R92" s="190"/>
      <c r="S92" s="190"/>
      <c r="T92" s="46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2:39" ht="13.5">
      <c r="L93" s="1"/>
      <c r="M93" s="1"/>
      <c r="N93" s="1"/>
      <c r="O93" s="1"/>
      <c r="P93" s="1"/>
      <c r="Q93" s="184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2:39" ht="13.5">
      <c r="L94" s="1"/>
      <c r="M94" s="1"/>
      <c r="N94" s="1"/>
      <c r="O94" s="1"/>
      <c r="P94" s="1"/>
      <c r="Q94" s="184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2:39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2:39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2:39" ht="13.5">
      <c r="L97" s="1"/>
      <c r="M97" s="5"/>
      <c r="N97" s="1"/>
      <c r="O97" s="5"/>
      <c r="P97" s="1"/>
      <c r="Q97" s="69"/>
      <c r="R97" s="1"/>
      <c r="S97" s="5"/>
      <c r="T97" s="70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2:39" ht="13.5">
      <c r="L98" s="184"/>
      <c r="M98" s="184"/>
      <c r="N98" s="193"/>
      <c r="O98" s="193"/>
      <c r="P98" s="8"/>
      <c r="Q98" s="8"/>
      <c r="R98" s="57"/>
      <c r="S98" s="57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2:39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2:39" ht="13.5">
      <c r="L100" s="3"/>
      <c r="M100" s="1"/>
      <c r="N100" s="3"/>
      <c r="O100" s="1"/>
      <c r="P100" s="8"/>
      <c r="Q100" s="8"/>
      <c r="R100" s="190"/>
      <c r="S100" s="190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2:39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2:39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2:39" ht="13.5">
      <c r="L103" s="3"/>
      <c r="M103" s="6"/>
      <c r="N103" s="3"/>
      <c r="O103" s="6"/>
      <c r="P103" s="8"/>
      <c r="Q103" s="8"/>
      <c r="R103" s="3"/>
      <c r="S103" s="6"/>
      <c r="T103" s="70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2:39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2:39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2:39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2:39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2:39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2:39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2:39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2:39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2:39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2:39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2:39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2:39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2:39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2:39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2:39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2:39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2:39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2:39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2:39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2:39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2:39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2:39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2:39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2:39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6">
    <mergeCell ref="AO51:AP51"/>
    <mergeCell ref="AK43:AL43"/>
    <mergeCell ref="X69:Y70"/>
    <mergeCell ref="AE62:AF62"/>
    <mergeCell ref="AI59:AJ59"/>
    <mergeCell ref="AG59:AH59"/>
    <mergeCell ref="AE59:AF59"/>
    <mergeCell ref="AK51:AL51"/>
    <mergeCell ref="AM51:AN51"/>
    <mergeCell ref="AB46:AC47"/>
    <mergeCell ref="L4:M4"/>
    <mergeCell ref="B21:C21"/>
    <mergeCell ref="B29:C29"/>
    <mergeCell ref="K28:K29"/>
    <mergeCell ref="H4:I4"/>
    <mergeCell ref="D8:E8"/>
    <mergeCell ref="D9:E9"/>
    <mergeCell ref="AI43:AJ43"/>
    <mergeCell ref="AE35:AF35"/>
    <mergeCell ref="AA35:AB35"/>
    <mergeCell ref="AB44:AC45"/>
    <mergeCell ref="AG19:AH19"/>
    <mergeCell ref="AE19:AF19"/>
    <mergeCell ref="AG35:AH35"/>
    <mergeCell ref="B44:C44"/>
    <mergeCell ref="F44:G44"/>
    <mergeCell ref="F42:G42"/>
    <mergeCell ref="T20:U20"/>
    <mergeCell ref="T24:U24"/>
    <mergeCell ref="H44:H45"/>
    <mergeCell ref="AE18:AF18"/>
    <mergeCell ref="L90:M90"/>
    <mergeCell ref="L68:M68"/>
    <mergeCell ref="P83:Q83"/>
    <mergeCell ref="Q84:Q85"/>
    <mergeCell ref="L80:M81"/>
    <mergeCell ref="N68:O68"/>
    <mergeCell ref="P68:Q68"/>
    <mergeCell ref="T68:U68"/>
    <mergeCell ref="X71:Y72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T5:U5"/>
    <mergeCell ref="R14:S14"/>
    <mergeCell ref="AI3:AJ3"/>
    <mergeCell ref="AF11:AF12"/>
    <mergeCell ref="AG11:AH11"/>
    <mergeCell ref="AI11:AJ11"/>
    <mergeCell ref="F52:F53"/>
    <mergeCell ref="AM43:AN43"/>
    <mergeCell ref="T2:U2"/>
    <mergeCell ref="R13:S13"/>
    <mergeCell ref="R24:S24"/>
    <mergeCell ref="T36:U36"/>
    <mergeCell ref="T4:U4"/>
    <mergeCell ref="R12:S12"/>
    <mergeCell ref="R20:S20"/>
    <mergeCell ref="T12:U12"/>
    <mergeCell ref="T61:U61"/>
    <mergeCell ref="R25:T25"/>
    <mergeCell ref="D52:D53"/>
    <mergeCell ref="J61:K61"/>
    <mergeCell ref="J60:K60"/>
    <mergeCell ref="J58:K58"/>
    <mergeCell ref="F45:G45"/>
    <mergeCell ref="J53:K53"/>
    <mergeCell ref="J52:K52"/>
    <mergeCell ref="J50:K50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253"/>
  <sheetViews>
    <sheetView zoomScaleSheetLayoutView="100" workbookViewId="0" topLeftCell="A1">
      <selection activeCell="R24" sqref="R24:S24"/>
    </sheetView>
  </sheetViews>
  <sheetFormatPr defaultColWidth="9.00390625" defaultRowHeight="13.5"/>
  <cols>
    <col min="1" max="1" width="2.25390625" style="4" customWidth="1"/>
    <col min="2" max="8" width="10.125" style="4" customWidth="1"/>
    <col min="9" max="9" width="11.875" style="4" customWidth="1"/>
    <col min="10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9" ht="13.5" customHeight="1" thickBot="1">
      <c r="B1" s="150" t="s">
        <v>102</v>
      </c>
      <c r="E1" s="151" t="s">
        <v>106</v>
      </c>
      <c r="J1" s="14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43" ht="13.5" customHeight="1">
      <c r="B2" s="86"/>
      <c r="C2" s="22" t="s">
        <v>1</v>
      </c>
      <c r="D2" s="18" t="s">
        <v>101</v>
      </c>
      <c r="E2" s="31"/>
      <c r="F2" s="33"/>
      <c r="G2" s="28" t="s">
        <v>11</v>
      </c>
      <c r="H2" s="18"/>
      <c r="I2" s="31" t="s">
        <v>12</v>
      </c>
      <c r="J2" s="33"/>
      <c r="K2" s="53" t="s">
        <v>13</v>
      </c>
      <c r="L2" s="47"/>
      <c r="M2" s="30" t="s">
        <v>63</v>
      </c>
      <c r="N2" s="23"/>
      <c r="O2" s="23" t="s">
        <v>89</v>
      </c>
      <c r="P2" s="44"/>
      <c r="Q2" s="30" t="s">
        <v>34</v>
      </c>
      <c r="R2" s="33"/>
      <c r="S2" s="28" t="s">
        <v>35</v>
      </c>
      <c r="T2" s="185">
        <f>S11-U3</f>
        <v>70.9</v>
      </c>
      <c r="U2" s="186"/>
      <c r="V2" s="131"/>
      <c r="W2" s="131"/>
      <c r="X2" s="1"/>
      <c r="Y2" s="6"/>
      <c r="Z2" s="3"/>
      <c r="AA2" s="3"/>
      <c r="AB2" s="3"/>
      <c r="AC2" s="3"/>
      <c r="AD2" s="3"/>
      <c r="AE2" s="1"/>
      <c r="AF2" s="5"/>
      <c r="AG2" s="1"/>
      <c r="AH2" s="5"/>
      <c r="AI2" s="1"/>
      <c r="AJ2" s="5"/>
      <c r="AK2" s="5"/>
      <c r="AL2" s="1"/>
      <c r="AM2" s="3"/>
      <c r="AN2" s="3"/>
      <c r="AO2" s="3"/>
      <c r="AP2" s="3"/>
      <c r="AQ2" s="3"/>
    </row>
    <row r="3" spans="2:43" ht="13.5" customHeight="1">
      <c r="B3" s="87" t="s">
        <v>4</v>
      </c>
      <c r="C3" s="27" t="s">
        <v>71</v>
      </c>
      <c r="D3" s="124">
        <v>0</v>
      </c>
      <c r="E3" s="29">
        <v>0</v>
      </c>
      <c r="F3" s="77">
        <v>3.8</v>
      </c>
      <c r="G3" s="29">
        <v>3.8</v>
      </c>
      <c r="H3" s="101">
        <v>3</v>
      </c>
      <c r="I3" s="32">
        <f>G3+H3</f>
        <v>6.8</v>
      </c>
      <c r="J3" s="77">
        <v>1.1</v>
      </c>
      <c r="K3" s="52">
        <f>I3+J3</f>
        <v>7.9</v>
      </c>
      <c r="L3" s="85">
        <v>0.7</v>
      </c>
      <c r="M3" s="29">
        <f>K59+L3</f>
        <v>181.1</v>
      </c>
      <c r="N3" s="78">
        <v>2.9</v>
      </c>
      <c r="O3" s="29">
        <f>M3+N3</f>
        <v>184</v>
      </c>
      <c r="P3" s="77">
        <v>8.6</v>
      </c>
      <c r="Q3" s="29">
        <f>O3+P3</f>
        <v>192.6</v>
      </c>
      <c r="R3" s="77">
        <v>7.6</v>
      </c>
      <c r="S3" s="29">
        <f>Q3+R3</f>
        <v>200.2</v>
      </c>
      <c r="T3" s="77">
        <v>23.4</v>
      </c>
      <c r="U3" s="152">
        <f>S3+T3</f>
        <v>223.6</v>
      </c>
      <c r="V3" s="56"/>
      <c r="W3" s="56"/>
      <c r="X3" s="75"/>
      <c r="Y3" s="56"/>
      <c r="Z3" s="3"/>
      <c r="AA3" s="3"/>
      <c r="AB3" s="3"/>
      <c r="AC3" s="3"/>
      <c r="AD3" s="3"/>
      <c r="AE3" s="3"/>
      <c r="AF3" s="15"/>
      <c r="AG3" s="8"/>
      <c r="AH3" s="8"/>
      <c r="AI3" s="184"/>
      <c r="AJ3" s="184"/>
      <c r="AK3" s="1"/>
      <c r="AL3" s="1"/>
      <c r="AM3" s="3"/>
      <c r="AN3" s="3"/>
      <c r="AO3" s="3"/>
      <c r="AP3" s="3"/>
      <c r="AQ3" s="3"/>
    </row>
    <row r="4" spans="2:43" ht="13.5" customHeight="1">
      <c r="B4" s="88" t="s">
        <v>72</v>
      </c>
      <c r="C4" s="19" t="s">
        <v>72</v>
      </c>
      <c r="D4" s="14"/>
      <c r="E4" s="1"/>
      <c r="F4" s="35"/>
      <c r="G4" s="19"/>
      <c r="H4" s="184"/>
      <c r="I4" s="184"/>
      <c r="J4" s="36"/>
      <c r="K4" s="16"/>
      <c r="L4" s="200"/>
      <c r="M4" s="159"/>
      <c r="N4" s="95"/>
      <c r="O4" s="95"/>
      <c r="P4" s="111"/>
      <c r="Q4" s="110"/>
      <c r="R4" s="39"/>
      <c r="S4" s="21"/>
      <c r="T4" s="157" t="s">
        <v>73</v>
      </c>
      <c r="U4" s="158"/>
      <c r="V4" s="95"/>
      <c r="W4" s="95"/>
      <c r="X4" s="1"/>
      <c r="Y4" s="1"/>
      <c r="Z4" s="3"/>
      <c r="AA4" s="3"/>
      <c r="AB4" s="3"/>
      <c r="AC4" s="3"/>
      <c r="AD4" s="3"/>
      <c r="AE4" s="3"/>
      <c r="AF4" s="6"/>
      <c r="AG4" s="8"/>
      <c r="AH4" s="8"/>
      <c r="AI4" s="1"/>
      <c r="AJ4" s="1"/>
      <c r="AK4" s="1"/>
      <c r="AL4" s="1"/>
      <c r="AM4" s="3"/>
      <c r="AN4" s="3"/>
      <c r="AO4" s="3"/>
      <c r="AP4" s="3"/>
      <c r="AQ4" s="3"/>
    </row>
    <row r="5" spans="2:43" ht="13.5" customHeight="1">
      <c r="B5" s="50" t="s">
        <v>5</v>
      </c>
      <c r="C5" s="19"/>
      <c r="D5" s="1"/>
      <c r="E5" s="1"/>
      <c r="F5" s="35" t="s">
        <v>6</v>
      </c>
      <c r="G5" s="19" t="s">
        <v>3</v>
      </c>
      <c r="H5" s="3"/>
      <c r="I5" s="6" t="s">
        <v>3</v>
      </c>
      <c r="J5" s="36"/>
      <c r="K5" s="16"/>
      <c r="L5" s="48"/>
      <c r="M5" s="21"/>
      <c r="N5" s="1"/>
      <c r="O5" s="1"/>
      <c r="P5" s="39"/>
      <c r="Q5" s="21"/>
      <c r="R5" s="39"/>
      <c r="S5" s="98"/>
      <c r="T5" s="161">
        <f>T2/((ROUNDDOWN(27.4,0)+(27.4-ROUNDDOWN(27.4,0))/0.6)-(ROUNDDOWN(22.56,0)+(22.56-ROUNDDOWN(22.56,0))/0.6))</f>
        <v>14.978873239436618</v>
      </c>
      <c r="U5" s="162"/>
      <c r="V5" s="128"/>
      <c r="W5" s="128"/>
      <c r="X5" s="1"/>
      <c r="Y5" s="1"/>
      <c r="Z5" s="3"/>
      <c r="AA5" s="3"/>
      <c r="AB5" s="3"/>
      <c r="AC5" s="3"/>
      <c r="AD5" s="3"/>
      <c r="AE5" s="3"/>
      <c r="AF5" s="1"/>
      <c r="AG5" s="1"/>
      <c r="AH5" s="8"/>
      <c r="AI5" s="1"/>
      <c r="AJ5" s="1"/>
      <c r="AK5" s="1"/>
      <c r="AL5" s="1"/>
      <c r="AM5" s="3"/>
      <c r="AN5" s="3"/>
      <c r="AO5" s="3"/>
      <c r="AP5" s="3"/>
      <c r="AQ5" s="3"/>
    </row>
    <row r="6" spans="2:43" ht="13.5" customHeight="1">
      <c r="B6" s="50"/>
      <c r="C6" s="19"/>
      <c r="D6" s="1" t="s">
        <v>3</v>
      </c>
      <c r="E6" s="1"/>
      <c r="F6" s="36"/>
      <c r="G6" s="19" t="s">
        <v>3</v>
      </c>
      <c r="H6" s="3"/>
      <c r="I6" s="6"/>
      <c r="J6" s="36"/>
      <c r="K6" s="54"/>
      <c r="L6" s="48"/>
      <c r="M6" s="21"/>
      <c r="N6" s="1"/>
      <c r="O6" s="1"/>
      <c r="P6" s="39"/>
      <c r="Q6" s="21"/>
      <c r="R6" s="39"/>
      <c r="S6" s="19"/>
      <c r="T6" s="39"/>
      <c r="U6" s="7"/>
      <c r="V6" s="1"/>
      <c r="W6" s="1"/>
      <c r="X6" s="1"/>
      <c r="Y6" s="1"/>
      <c r="Z6" s="3"/>
      <c r="AA6" s="3"/>
      <c r="AB6" s="3"/>
      <c r="AC6" s="3"/>
      <c r="AD6" s="3"/>
      <c r="AE6" s="3"/>
      <c r="AF6" s="17"/>
      <c r="AG6" s="8"/>
      <c r="AH6" s="8"/>
      <c r="AI6" s="1"/>
      <c r="AJ6" s="1"/>
      <c r="AK6" s="1"/>
      <c r="AL6" s="1"/>
      <c r="AM6" s="3"/>
      <c r="AN6" s="3"/>
      <c r="AO6" s="3"/>
      <c r="AP6" s="3"/>
      <c r="AQ6" s="3"/>
    </row>
    <row r="7" spans="2:43" ht="13.5" customHeight="1">
      <c r="B7" s="50" t="s">
        <v>8</v>
      </c>
      <c r="C7" s="19"/>
      <c r="D7" s="1"/>
      <c r="E7" s="1"/>
      <c r="F7" s="37"/>
      <c r="G7" s="21"/>
      <c r="H7" s="3"/>
      <c r="I7" s="6"/>
      <c r="J7" s="36"/>
      <c r="K7" s="16"/>
      <c r="L7" s="48"/>
      <c r="M7" s="21"/>
      <c r="N7" s="1"/>
      <c r="O7" s="1"/>
      <c r="P7" s="39"/>
      <c r="Q7" s="21"/>
      <c r="R7" s="39" t="s">
        <v>3</v>
      </c>
      <c r="S7" s="21"/>
      <c r="T7" s="39"/>
      <c r="U7" s="7"/>
      <c r="V7" s="1"/>
      <c r="W7" s="1"/>
      <c r="X7" s="1"/>
      <c r="Y7" s="1"/>
      <c r="Z7" s="3"/>
      <c r="AA7" s="3"/>
      <c r="AB7" s="3"/>
      <c r="AC7" s="3"/>
      <c r="AD7" s="3"/>
      <c r="AE7" s="3"/>
      <c r="AF7" s="6"/>
      <c r="AG7" s="8"/>
      <c r="AH7" s="8"/>
      <c r="AI7" s="1"/>
      <c r="AJ7" s="1"/>
      <c r="AK7" s="1"/>
      <c r="AL7" s="1"/>
      <c r="AM7" s="3"/>
      <c r="AN7" s="3"/>
      <c r="AO7" s="3"/>
      <c r="AP7" s="3"/>
      <c r="AQ7" s="3"/>
    </row>
    <row r="8" spans="2:43" ht="13.5" customHeight="1">
      <c r="B8" s="89"/>
      <c r="C8" s="19"/>
      <c r="D8" s="204">
        <f>G43-E3</f>
        <v>80.7</v>
      </c>
      <c r="E8" s="205"/>
      <c r="F8" s="37"/>
      <c r="G8" s="19"/>
      <c r="H8" s="3"/>
      <c r="I8" s="6"/>
      <c r="J8" s="39"/>
      <c r="K8" s="16"/>
      <c r="L8" s="48"/>
      <c r="M8" s="21"/>
      <c r="N8" s="1"/>
      <c r="O8" s="1"/>
      <c r="P8" s="39"/>
      <c r="Q8" s="21"/>
      <c r="R8" s="39"/>
      <c r="S8" s="21"/>
      <c r="T8" s="39"/>
      <c r="U8" s="113"/>
      <c r="V8" s="3"/>
      <c r="W8" s="3"/>
      <c r="X8" s="1"/>
      <c r="Y8" s="1"/>
      <c r="Z8" s="3"/>
      <c r="AA8" s="3"/>
      <c r="AB8" s="3"/>
      <c r="AC8" s="3"/>
      <c r="AD8" s="3"/>
      <c r="AE8" s="3"/>
      <c r="AF8" s="6"/>
      <c r="AG8" s="8"/>
      <c r="AH8" s="8"/>
      <c r="AI8" s="1"/>
      <c r="AJ8" s="1"/>
      <c r="AK8" s="1"/>
      <c r="AL8" s="1"/>
      <c r="AM8" s="3"/>
      <c r="AN8" s="3"/>
      <c r="AO8" s="3"/>
      <c r="AP8" s="3"/>
      <c r="AQ8" s="3"/>
    </row>
    <row r="9" spans="2:43" ht="13.5" customHeight="1" thickBot="1">
      <c r="B9" s="90" t="s">
        <v>9</v>
      </c>
      <c r="C9" s="20"/>
      <c r="D9" s="206">
        <f>D8/((ROUNDDOWN(13.24,0)+(13.24-ROUNDDOWN(13.24,0))/0.6)-(ROUNDDOWN(8,0)+(8-ROUNDDOWN(8,0))/0.6))</f>
        <v>14.944444444444445</v>
      </c>
      <c r="E9" s="207"/>
      <c r="F9" s="38"/>
      <c r="G9" s="20"/>
      <c r="H9" s="11"/>
      <c r="I9" s="10"/>
      <c r="J9" s="38"/>
      <c r="K9" s="12"/>
      <c r="L9" s="94"/>
      <c r="M9" s="20"/>
      <c r="N9" s="10"/>
      <c r="O9" s="10"/>
      <c r="P9" s="38"/>
      <c r="Q9" s="20"/>
      <c r="R9" s="38"/>
      <c r="S9" s="20"/>
      <c r="T9" s="38"/>
      <c r="U9" s="12"/>
      <c r="V9" s="5"/>
      <c r="W9" s="5"/>
      <c r="X9" s="13"/>
      <c r="Y9" s="5"/>
      <c r="Z9" s="3"/>
      <c r="AA9" s="3"/>
      <c r="AB9" s="3"/>
      <c r="AC9" s="3"/>
      <c r="AD9" s="3"/>
      <c r="AE9" s="13"/>
      <c r="AF9" s="5"/>
      <c r="AG9" s="13"/>
      <c r="AH9" s="5"/>
      <c r="AI9" s="13"/>
      <c r="AJ9" s="5"/>
      <c r="AK9" s="5"/>
      <c r="AL9" s="3"/>
      <c r="AM9" s="3"/>
      <c r="AN9" s="3"/>
      <c r="AO9" s="3"/>
      <c r="AP9" s="3"/>
      <c r="AQ9" s="3"/>
    </row>
    <row r="10" spans="2:43" ht="13.5" customHeight="1">
      <c r="B10" s="91" t="s">
        <v>0</v>
      </c>
      <c r="C10" s="28"/>
      <c r="D10" s="18" t="s">
        <v>18</v>
      </c>
      <c r="E10" s="31"/>
      <c r="F10" s="33"/>
      <c r="G10" s="28" t="s">
        <v>14</v>
      </c>
      <c r="H10" s="18"/>
      <c r="I10" s="31" t="s">
        <v>15</v>
      </c>
      <c r="J10" s="33" t="s">
        <v>74</v>
      </c>
      <c r="K10" s="53" t="s">
        <v>51</v>
      </c>
      <c r="L10" s="47"/>
      <c r="M10" s="30" t="s">
        <v>69</v>
      </c>
      <c r="N10" s="24"/>
      <c r="O10" s="30" t="s">
        <v>36</v>
      </c>
      <c r="P10" s="44"/>
      <c r="Q10" s="30" t="s">
        <v>37</v>
      </c>
      <c r="R10" s="44" t="s">
        <v>75</v>
      </c>
      <c r="S10" s="30" t="s">
        <v>39</v>
      </c>
      <c r="T10" s="44"/>
      <c r="U10" s="136" t="s">
        <v>98</v>
      </c>
      <c r="V10" s="68"/>
      <c r="W10" s="68"/>
      <c r="X10" s="1"/>
      <c r="Y10" s="6"/>
      <c r="Z10" s="3"/>
      <c r="AA10" s="3"/>
      <c r="AB10" s="3"/>
      <c r="AC10" s="3"/>
      <c r="AD10" s="3"/>
      <c r="AE10" s="1"/>
      <c r="AF10" s="71"/>
      <c r="AG10" s="1"/>
      <c r="AH10" s="5"/>
      <c r="AI10" s="1"/>
      <c r="AJ10" s="5"/>
      <c r="AK10" s="5"/>
      <c r="AL10" s="3"/>
      <c r="AM10" s="3"/>
      <c r="AN10" s="3"/>
      <c r="AO10" s="3"/>
      <c r="AP10" s="3"/>
      <c r="AQ10" s="3"/>
    </row>
    <row r="11" spans="2:43" ht="13.5" customHeight="1">
      <c r="B11" s="85">
        <v>6.1</v>
      </c>
      <c r="C11" s="29">
        <f>K3+B11</f>
        <v>14</v>
      </c>
      <c r="D11" s="78">
        <v>1.8</v>
      </c>
      <c r="E11" s="32">
        <f>C11+D11</f>
        <v>15.8</v>
      </c>
      <c r="F11" s="77">
        <v>2.4</v>
      </c>
      <c r="G11" s="29">
        <f>E11+F11</f>
        <v>18.2</v>
      </c>
      <c r="H11" s="78">
        <v>1.2</v>
      </c>
      <c r="I11" s="32">
        <f>G11+H11</f>
        <v>19.4</v>
      </c>
      <c r="J11" s="77">
        <v>1.1</v>
      </c>
      <c r="K11" s="52">
        <f>I11+J11</f>
        <v>20.5</v>
      </c>
      <c r="L11" s="85">
        <v>37.3</v>
      </c>
      <c r="M11" s="29">
        <f>U3+L11</f>
        <v>260.9</v>
      </c>
      <c r="N11" s="78">
        <v>25.7</v>
      </c>
      <c r="O11" s="29">
        <f>M11+N11</f>
        <v>286.59999999999997</v>
      </c>
      <c r="P11" s="77">
        <v>6.3</v>
      </c>
      <c r="Q11" s="29">
        <f>O11+P11</f>
        <v>292.9</v>
      </c>
      <c r="R11" s="77">
        <v>1.6</v>
      </c>
      <c r="S11" s="29">
        <f>Q11+R11</f>
        <v>294.5</v>
      </c>
      <c r="T11" s="77">
        <v>1</v>
      </c>
      <c r="U11" s="52">
        <f>S11+T11</f>
        <v>295.5</v>
      </c>
      <c r="V11" s="56"/>
      <c r="W11" s="56"/>
      <c r="X11" s="75"/>
      <c r="Y11" s="56"/>
      <c r="Z11" s="3"/>
      <c r="AA11" s="3"/>
      <c r="AB11" s="3"/>
      <c r="AC11" s="3"/>
      <c r="AD11" s="3"/>
      <c r="AE11" s="3"/>
      <c r="AF11" s="189"/>
      <c r="AG11" s="184"/>
      <c r="AH11" s="184"/>
      <c r="AI11" s="184"/>
      <c r="AJ11" s="184"/>
      <c r="AK11" s="1"/>
      <c r="AL11" s="3"/>
      <c r="AM11" s="3"/>
      <c r="AN11" s="3"/>
      <c r="AO11" s="3"/>
      <c r="AP11" s="3"/>
      <c r="AQ11" s="3"/>
    </row>
    <row r="12" spans="2:43" ht="13.5" customHeight="1">
      <c r="B12" s="50"/>
      <c r="C12" s="19"/>
      <c r="D12" s="25"/>
      <c r="E12" s="1"/>
      <c r="F12" s="39"/>
      <c r="G12" s="21"/>
      <c r="H12" s="1"/>
      <c r="I12" s="1"/>
      <c r="J12" s="36"/>
      <c r="K12" s="7"/>
      <c r="L12" s="48"/>
      <c r="M12" s="21"/>
      <c r="N12" s="1"/>
      <c r="O12" s="21"/>
      <c r="P12" s="39"/>
      <c r="Q12" s="21"/>
      <c r="R12" s="174" t="s">
        <v>105</v>
      </c>
      <c r="S12" s="159"/>
      <c r="T12" s="174"/>
      <c r="U12" s="175"/>
      <c r="V12" s="95"/>
      <c r="W12" s="95"/>
      <c r="X12" s="1"/>
      <c r="Y12" s="8"/>
      <c r="Z12" s="3"/>
      <c r="AA12" s="3"/>
      <c r="AB12" s="3"/>
      <c r="AC12" s="3"/>
      <c r="AD12" s="3"/>
      <c r="AE12" s="3"/>
      <c r="AF12" s="189"/>
      <c r="AG12" s="1"/>
      <c r="AH12" s="1"/>
      <c r="AI12" s="1"/>
      <c r="AJ12" s="1"/>
      <c r="AK12" s="1"/>
      <c r="AL12" s="3"/>
      <c r="AM12" s="3"/>
      <c r="AN12" s="3"/>
      <c r="AO12" s="3"/>
      <c r="AP12" s="3"/>
      <c r="AQ12" s="3"/>
    </row>
    <row r="13" spans="2:43" ht="13.5" customHeight="1">
      <c r="B13" s="92"/>
      <c r="C13" s="21" t="s">
        <v>3</v>
      </c>
      <c r="D13" s="1"/>
      <c r="E13" s="25"/>
      <c r="F13" s="39"/>
      <c r="G13" s="21"/>
      <c r="H13" s="1"/>
      <c r="I13" s="1"/>
      <c r="J13" s="191"/>
      <c r="K13" s="192"/>
      <c r="L13" s="48"/>
      <c r="M13" s="21"/>
      <c r="N13" s="1"/>
      <c r="O13" s="21"/>
      <c r="P13" s="39"/>
      <c r="Q13" s="21"/>
      <c r="R13" s="210">
        <f>S19-S11</f>
        <v>57.80000000000001</v>
      </c>
      <c r="S13" s="211"/>
      <c r="T13" s="39"/>
      <c r="U13" s="7"/>
      <c r="V13" s="1"/>
      <c r="W13" s="1"/>
      <c r="X13" s="1"/>
      <c r="Y13" s="132"/>
      <c r="Z13" s="3"/>
      <c r="AA13" s="3"/>
      <c r="AB13" s="3"/>
      <c r="AC13" s="3"/>
      <c r="AD13" s="3"/>
      <c r="AE13" s="3"/>
      <c r="AF13" s="6"/>
      <c r="AG13" s="1"/>
      <c r="AH13" s="1"/>
      <c r="AI13" s="1"/>
      <c r="AJ13" s="1"/>
      <c r="AK13" s="1"/>
      <c r="AL13" s="3"/>
      <c r="AM13" s="3"/>
      <c r="AN13" s="3"/>
      <c r="AO13" s="3"/>
      <c r="AP13" s="3"/>
      <c r="AQ13" s="3"/>
    </row>
    <row r="14" spans="2:43" ht="13.5" customHeight="1">
      <c r="B14" s="48" t="s">
        <v>50</v>
      </c>
      <c r="C14" s="19" t="s">
        <v>3</v>
      </c>
      <c r="D14" s="1"/>
      <c r="E14" s="6" t="s">
        <v>7</v>
      </c>
      <c r="F14" s="39"/>
      <c r="G14" s="21"/>
      <c r="H14" s="1"/>
      <c r="I14" s="1"/>
      <c r="J14" s="36"/>
      <c r="K14" s="54"/>
      <c r="L14" s="48"/>
      <c r="M14" s="21"/>
      <c r="N14" s="1"/>
      <c r="O14" s="21"/>
      <c r="P14" s="39"/>
      <c r="Q14" s="21"/>
      <c r="R14" s="187">
        <f>R13/((ROUNDDOWN(31.28,0)+(31.28-ROUNDDOWN(31.28,0))/0.6)-(ROUNDDOWN(27.4,0)+(27.4-ROUNDDOWN(27.4,0))/0.6))</f>
        <v>15.21052631578946</v>
      </c>
      <c r="S14" s="188"/>
      <c r="T14" s="39"/>
      <c r="U14" s="7"/>
      <c r="V14" s="1"/>
      <c r="W14" s="1"/>
      <c r="X14" s="8"/>
      <c r="Y14" s="132"/>
      <c r="Z14" s="3"/>
      <c r="AA14" s="3"/>
      <c r="AB14" s="3"/>
      <c r="AC14" s="3"/>
      <c r="AD14" s="3"/>
      <c r="AE14" s="3"/>
      <c r="AF14" s="6"/>
      <c r="AG14" s="1"/>
      <c r="AH14" s="1"/>
      <c r="AI14" s="1"/>
      <c r="AJ14" s="1"/>
      <c r="AK14" s="1"/>
      <c r="AL14" s="3"/>
      <c r="AM14" s="3"/>
      <c r="AN14" s="3"/>
      <c r="AO14" s="3"/>
      <c r="AP14" s="3"/>
      <c r="AQ14" s="3"/>
    </row>
    <row r="15" spans="2:43" ht="13.5" customHeight="1">
      <c r="B15" s="50"/>
      <c r="C15" s="19" t="s">
        <v>3</v>
      </c>
      <c r="D15" s="1" t="s">
        <v>3</v>
      </c>
      <c r="E15" s="1"/>
      <c r="F15" s="39" t="s">
        <v>3</v>
      </c>
      <c r="G15" s="21"/>
      <c r="H15" s="1" t="s">
        <v>3</v>
      </c>
      <c r="I15" s="25"/>
      <c r="J15" s="36"/>
      <c r="K15" s="59"/>
      <c r="L15" s="48" t="s">
        <v>3</v>
      </c>
      <c r="M15" s="21"/>
      <c r="N15" s="1"/>
      <c r="O15" s="21"/>
      <c r="P15" s="39" t="s">
        <v>3</v>
      </c>
      <c r="Q15" s="21"/>
      <c r="R15" s="39"/>
      <c r="S15" s="21"/>
      <c r="T15" s="39" t="s">
        <v>3</v>
      </c>
      <c r="U15" s="7"/>
      <c r="V15" s="1"/>
      <c r="W15" s="1"/>
      <c r="X15" s="8"/>
      <c r="Y15" s="8"/>
      <c r="Z15" s="3"/>
      <c r="AA15" s="3"/>
      <c r="AB15" s="3"/>
      <c r="AC15" s="3"/>
      <c r="AD15" s="3"/>
      <c r="AE15" s="3"/>
      <c r="AF15" s="8"/>
      <c r="AG15" s="1"/>
      <c r="AH15" s="1"/>
      <c r="AI15" s="1"/>
      <c r="AJ15" s="1"/>
      <c r="AK15" s="1"/>
      <c r="AL15" s="3"/>
      <c r="AM15" s="3"/>
      <c r="AN15" s="3"/>
      <c r="AO15" s="3"/>
      <c r="AP15" s="3"/>
      <c r="AQ15" s="3"/>
    </row>
    <row r="16" spans="2:43" ht="13.5" customHeight="1">
      <c r="B16" s="50"/>
      <c r="C16" s="19" t="s">
        <v>3</v>
      </c>
      <c r="D16" s="1"/>
      <c r="E16" s="1"/>
      <c r="F16" s="39"/>
      <c r="G16" s="40"/>
      <c r="H16" s="1"/>
      <c r="I16" s="1"/>
      <c r="J16" s="36"/>
      <c r="K16" s="16"/>
      <c r="L16" s="48"/>
      <c r="M16" s="21"/>
      <c r="N16" s="1"/>
      <c r="O16" s="21"/>
      <c r="P16" s="39"/>
      <c r="Q16" s="21"/>
      <c r="R16" s="39"/>
      <c r="S16" s="21"/>
      <c r="T16" s="39"/>
      <c r="U16" s="7"/>
      <c r="V16" s="1"/>
      <c r="W16" s="1"/>
      <c r="X16" s="8"/>
      <c r="Y16" s="8"/>
      <c r="Z16" s="3"/>
      <c r="AA16" s="3"/>
      <c r="AB16" s="3"/>
      <c r="AC16" s="3"/>
      <c r="AD16" s="3"/>
      <c r="AE16" s="3"/>
      <c r="AF16" s="6"/>
      <c r="AG16" s="1"/>
      <c r="AH16" s="1"/>
      <c r="AI16" s="1"/>
      <c r="AJ16" s="1"/>
      <c r="AK16" s="1"/>
      <c r="AL16" s="3"/>
      <c r="AM16" s="3"/>
      <c r="AN16" s="3"/>
      <c r="AO16" s="3"/>
      <c r="AP16" s="3"/>
      <c r="AQ16" s="3"/>
    </row>
    <row r="17" spans="2:43" ht="13.5" customHeight="1" thickBot="1">
      <c r="B17" s="49"/>
      <c r="C17" s="20"/>
      <c r="D17" s="11"/>
      <c r="E17" s="10"/>
      <c r="F17" s="38"/>
      <c r="G17" s="20"/>
      <c r="H17" s="11"/>
      <c r="I17" s="10"/>
      <c r="J17" s="38"/>
      <c r="K17" s="12"/>
      <c r="L17" s="49"/>
      <c r="M17" s="20"/>
      <c r="N17" s="11"/>
      <c r="O17" s="20"/>
      <c r="P17" s="38"/>
      <c r="Q17" s="20"/>
      <c r="R17" s="38"/>
      <c r="S17" s="20"/>
      <c r="T17" s="38"/>
      <c r="U17" s="12"/>
      <c r="V17" s="5"/>
      <c r="W17" s="5"/>
      <c r="X17" s="13"/>
      <c r="Y17" s="133"/>
      <c r="Z17" s="3"/>
      <c r="AA17" s="3"/>
      <c r="AB17" s="3"/>
      <c r="AC17" s="3"/>
      <c r="AD17" s="3"/>
      <c r="AE17" s="13"/>
      <c r="AF17" s="5"/>
      <c r="AG17" s="13"/>
      <c r="AH17" s="5"/>
      <c r="AI17" s="13"/>
      <c r="AJ17" s="5"/>
      <c r="AK17" s="5"/>
      <c r="AL17" s="3"/>
      <c r="AM17" s="3"/>
      <c r="AN17" s="3"/>
      <c r="AO17" s="3"/>
      <c r="AP17" s="3"/>
      <c r="AQ17" s="3"/>
    </row>
    <row r="18" spans="2:45" ht="13.5" customHeight="1">
      <c r="B18" s="91" t="s">
        <v>76</v>
      </c>
      <c r="C18" s="28"/>
      <c r="D18" s="18" t="s">
        <v>77</v>
      </c>
      <c r="E18" s="31"/>
      <c r="F18" s="33" t="s">
        <v>10</v>
      </c>
      <c r="G18" s="28"/>
      <c r="H18" s="1" t="s">
        <v>78</v>
      </c>
      <c r="I18" s="5"/>
      <c r="J18" s="39"/>
      <c r="K18" s="53"/>
      <c r="L18" s="47"/>
      <c r="M18" s="30" t="s">
        <v>41</v>
      </c>
      <c r="N18" s="24"/>
      <c r="O18" s="30" t="s">
        <v>42</v>
      </c>
      <c r="P18" s="44"/>
      <c r="Q18" s="30" t="s">
        <v>43</v>
      </c>
      <c r="R18" s="44" t="s">
        <v>109</v>
      </c>
      <c r="S18" s="23"/>
      <c r="T18" s="44"/>
      <c r="U18" s="55" t="s">
        <v>110</v>
      </c>
      <c r="V18" s="6"/>
      <c r="W18" s="6"/>
      <c r="X18" s="6"/>
      <c r="Y18" s="6"/>
      <c r="Z18" s="1"/>
      <c r="AA18" s="6"/>
      <c r="AB18" s="3"/>
      <c r="AC18" s="3"/>
      <c r="AD18" s="3"/>
      <c r="AE18" s="3"/>
      <c r="AF18" s="3"/>
      <c r="AG18" s="1"/>
      <c r="AH18" s="5"/>
      <c r="AI18" s="184"/>
      <c r="AJ18" s="184"/>
      <c r="AK18" s="1"/>
      <c r="AL18" s="5"/>
      <c r="AM18" s="5"/>
      <c r="AN18" s="3"/>
      <c r="AO18" s="3"/>
      <c r="AP18" s="3"/>
      <c r="AQ18" s="3"/>
      <c r="AR18" s="3"/>
      <c r="AS18" s="3"/>
    </row>
    <row r="19" spans="2:45" ht="13.5" customHeight="1">
      <c r="B19" s="85">
        <v>0.2</v>
      </c>
      <c r="C19" s="29">
        <f>K11+B19</f>
        <v>20.7</v>
      </c>
      <c r="D19" s="78">
        <v>0.2</v>
      </c>
      <c r="E19" s="32">
        <f>C19+D19</f>
        <v>20.9</v>
      </c>
      <c r="F19" s="77">
        <v>0.2</v>
      </c>
      <c r="G19" s="29">
        <f>E19+F19</f>
        <v>21.099999999999998</v>
      </c>
      <c r="H19" s="78">
        <v>1</v>
      </c>
      <c r="I19" s="32">
        <f>G19+H19</f>
        <v>22.099999999999998</v>
      </c>
      <c r="J19" s="77">
        <v>0.6</v>
      </c>
      <c r="K19" s="52">
        <f>I19+J19</f>
        <v>22.7</v>
      </c>
      <c r="L19" s="85">
        <v>1.9</v>
      </c>
      <c r="M19" s="29">
        <f>U11+L19</f>
        <v>297.4</v>
      </c>
      <c r="N19" s="78">
        <v>35.2</v>
      </c>
      <c r="O19" s="29">
        <f>M19+N19</f>
        <v>332.59999999999997</v>
      </c>
      <c r="P19" s="77">
        <v>10.1</v>
      </c>
      <c r="Q19" s="29">
        <f>O19+P19</f>
        <v>342.7</v>
      </c>
      <c r="R19" s="77">
        <v>9.6</v>
      </c>
      <c r="S19" s="32">
        <f>Q19+R19</f>
        <v>352.3</v>
      </c>
      <c r="T19" s="77">
        <v>1.6</v>
      </c>
      <c r="U19" s="52">
        <f>S19+T19</f>
        <v>353.90000000000003</v>
      </c>
      <c r="V19" s="56"/>
      <c r="W19" s="56"/>
      <c r="X19" s="75"/>
      <c r="Y19" s="56"/>
      <c r="Z19" s="75"/>
      <c r="AA19" s="56"/>
      <c r="AB19" s="3"/>
      <c r="AC19" s="3"/>
      <c r="AD19" s="3"/>
      <c r="AE19" s="3"/>
      <c r="AF19" s="3"/>
      <c r="AG19" s="1"/>
      <c r="AH19" s="8"/>
      <c r="AI19" s="184"/>
      <c r="AJ19" s="184"/>
      <c r="AK19" s="184"/>
      <c r="AL19" s="184"/>
      <c r="AM19" s="1"/>
      <c r="AN19" s="3"/>
      <c r="AO19" s="3"/>
      <c r="AP19" s="3"/>
      <c r="AQ19" s="3"/>
      <c r="AR19" s="3"/>
      <c r="AS19" s="3"/>
    </row>
    <row r="20" spans="2:45" ht="13.5" customHeight="1">
      <c r="B20" s="48"/>
      <c r="C20" s="21"/>
      <c r="D20" s="190"/>
      <c r="E20" s="190"/>
      <c r="F20" s="39"/>
      <c r="G20" s="21"/>
      <c r="H20" s="1"/>
      <c r="I20" s="6"/>
      <c r="J20" s="39"/>
      <c r="K20" s="54"/>
      <c r="L20" s="48"/>
      <c r="M20" s="60"/>
      <c r="N20" s="1"/>
      <c r="O20" s="21"/>
      <c r="P20" s="39"/>
      <c r="Q20" s="21"/>
      <c r="R20" s="174" t="s">
        <v>111</v>
      </c>
      <c r="S20" s="160"/>
      <c r="T20" s="174"/>
      <c r="U20" s="175"/>
      <c r="V20" s="95"/>
      <c r="W20" s="95"/>
      <c r="X20" s="95"/>
      <c r="Y20" s="95"/>
      <c r="Z20" s="25"/>
      <c r="AA20" s="1"/>
      <c r="AB20" s="3"/>
      <c r="AC20" s="3"/>
      <c r="AD20" s="3"/>
      <c r="AE20" s="3"/>
      <c r="AF20" s="3"/>
      <c r="AG20" s="1"/>
      <c r="AH20" s="8"/>
      <c r="AI20" s="1"/>
      <c r="AJ20" s="1"/>
      <c r="AK20" s="1"/>
      <c r="AL20" s="1"/>
      <c r="AM20" s="1"/>
      <c r="AN20" s="3"/>
      <c r="AO20" s="3"/>
      <c r="AP20" s="3"/>
      <c r="AQ20" s="3"/>
      <c r="AR20" s="3"/>
      <c r="AS20" s="3"/>
    </row>
    <row r="21" spans="2:45" ht="13.5" customHeight="1">
      <c r="B21" s="201"/>
      <c r="C21" s="202"/>
      <c r="D21" s="3"/>
      <c r="E21" s="6" t="s">
        <v>3</v>
      </c>
      <c r="F21" s="39"/>
      <c r="G21" s="41"/>
      <c r="H21" s="1"/>
      <c r="I21" s="1"/>
      <c r="J21" s="39"/>
      <c r="K21" s="7"/>
      <c r="L21" s="48"/>
      <c r="M21" s="139"/>
      <c r="N21" s="1"/>
      <c r="O21" s="21"/>
      <c r="P21" s="39"/>
      <c r="Q21" s="21"/>
      <c r="R21" s="39"/>
      <c r="S21" s="8"/>
      <c r="T21" s="39"/>
      <c r="U21" s="2"/>
      <c r="V21" s="8"/>
      <c r="W21" s="8"/>
      <c r="X21" s="8"/>
      <c r="Y21" s="8"/>
      <c r="Z21" s="25"/>
      <c r="AA21" s="1"/>
      <c r="AB21" s="3"/>
      <c r="AC21" s="3"/>
      <c r="AD21" s="3"/>
      <c r="AE21" s="3"/>
      <c r="AF21" s="3"/>
      <c r="AG21" s="1"/>
      <c r="AH21" s="8"/>
      <c r="AI21" s="1"/>
      <c r="AJ21" s="1"/>
      <c r="AK21" s="1"/>
      <c r="AL21" s="1"/>
      <c r="AM21" s="1"/>
      <c r="AN21" s="3"/>
      <c r="AO21" s="3"/>
      <c r="AP21" s="3"/>
      <c r="AQ21" s="3"/>
      <c r="AR21" s="3"/>
      <c r="AS21" s="3"/>
    </row>
    <row r="22" spans="2:45" ht="13.5" customHeight="1">
      <c r="B22" s="48"/>
      <c r="C22" s="21"/>
      <c r="D22" s="3"/>
      <c r="E22" s="6"/>
      <c r="F22" s="42"/>
      <c r="G22" s="41" t="s">
        <v>95</v>
      </c>
      <c r="H22" s="1"/>
      <c r="I22" s="1"/>
      <c r="J22" s="39"/>
      <c r="K22" s="7"/>
      <c r="L22" s="51"/>
      <c r="M22" s="139"/>
      <c r="N22" s="1"/>
      <c r="O22" s="21"/>
      <c r="P22" s="39"/>
      <c r="Q22" s="21"/>
      <c r="R22" s="58"/>
      <c r="S22" s="8"/>
      <c r="T22" s="58"/>
      <c r="U22" s="2"/>
      <c r="V22" s="8"/>
      <c r="W22" s="8"/>
      <c r="X22" s="8"/>
      <c r="Y22" s="8"/>
      <c r="Z22" s="25"/>
      <c r="AA22" s="25"/>
      <c r="AB22" s="3"/>
      <c r="AC22" s="3"/>
      <c r="AD22" s="3"/>
      <c r="AE22" s="3"/>
      <c r="AF22" s="3"/>
      <c r="AG22" s="8"/>
      <c r="AH22" s="8"/>
      <c r="AI22" s="1"/>
      <c r="AJ22" s="1"/>
      <c r="AK22" s="1"/>
      <c r="AL22" s="1"/>
      <c r="AM22" s="1"/>
      <c r="AN22" s="3"/>
      <c r="AO22" s="3"/>
      <c r="AP22" s="3"/>
      <c r="AQ22" s="3"/>
      <c r="AR22" s="3"/>
      <c r="AS22" s="3"/>
    </row>
    <row r="23" spans="2:45" ht="13.5" customHeight="1">
      <c r="B23" s="48" t="s">
        <v>3</v>
      </c>
      <c r="C23" s="21"/>
      <c r="D23" s="3"/>
      <c r="E23" s="6" t="s">
        <v>3</v>
      </c>
      <c r="F23" s="39"/>
      <c r="G23" s="43"/>
      <c r="H23" s="1"/>
      <c r="I23" s="1"/>
      <c r="J23" s="39"/>
      <c r="K23" s="7"/>
      <c r="L23" s="51"/>
      <c r="M23" s="60"/>
      <c r="N23" s="1"/>
      <c r="O23" s="21"/>
      <c r="P23" s="39"/>
      <c r="Q23" s="21"/>
      <c r="R23" s="58"/>
      <c r="S23" s="8"/>
      <c r="T23" s="58"/>
      <c r="U23" s="2"/>
      <c r="V23" s="8"/>
      <c r="W23" s="8"/>
      <c r="X23" s="8"/>
      <c r="Y23" s="8"/>
      <c r="Z23" s="25"/>
      <c r="AA23" s="25"/>
      <c r="AB23" s="3"/>
      <c r="AC23" s="3"/>
      <c r="AD23" s="3"/>
      <c r="AE23" s="3"/>
      <c r="AF23" s="3"/>
      <c r="AG23" s="8"/>
      <c r="AH23" s="8"/>
      <c r="AI23" s="1"/>
      <c r="AJ23" s="1"/>
      <c r="AK23" s="1"/>
      <c r="AL23" s="1"/>
      <c r="AM23" s="1"/>
      <c r="AN23" s="3"/>
      <c r="AO23" s="3"/>
      <c r="AP23" s="3"/>
      <c r="AQ23" s="3"/>
      <c r="AR23" s="3"/>
      <c r="AS23" s="3"/>
    </row>
    <row r="24" spans="2:45" ht="13.5" customHeight="1">
      <c r="B24" s="48"/>
      <c r="C24" s="21"/>
      <c r="D24" s="1"/>
      <c r="E24" s="1"/>
      <c r="F24" s="36"/>
      <c r="G24" s="19"/>
      <c r="H24" s="1"/>
      <c r="I24" s="1"/>
      <c r="J24" s="39"/>
      <c r="K24" s="7"/>
      <c r="L24" s="51"/>
      <c r="M24" s="60"/>
      <c r="N24" s="1"/>
      <c r="O24" s="21"/>
      <c r="P24" s="39"/>
      <c r="Q24" s="21"/>
      <c r="R24" s="165">
        <f>U59-S19</f>
        <v>65.40000000000009</v>
      </c>
      <c r="S24" s="166"/>
      <c r="T24" s="165"/>
      <c r="U24" s="199"/>
      <c r="V24" s="129"/>
      <c r="W24" s="129"/>
      <c r="X24" s="135"/>
      <c r="Y24" s="135"/>
      <c r="Z24" s="25"/>
      <c r="AA24" s="1"/>
      <c r="AB24" s="3"/>
      <c r="AC24" s="3"/>
      <c r="AD24" s="3"/>
      <c r="AE24" s="3"/>
      <c r="AF24" s="3"/>
      <c r="AG24" s="8"/>
      <c r="AH24" s="8"/>
      <c r="AI24" s="1"/>
      <c r="AJ24" s="1"/>
      <c r="AK24" s="1"/>
      <c r="AL24" s="1"/>
      <c r="AM24" s="1"/>
      <c r="AN24" s="3"/>
      <c r="AO24" s="3"/>
      <c r="AP24" s="3"/>
      <c r="AQ24" s="3"/>
      <c r="AR24" s="3"/>
      <c r="AS24" s="3"/>
    </row>
    <row r="25" spans="2:45" ht="13.5" customHeight="1" thickBot="1">
      <c r="B25" s="49"/>
      <c r="C25" s="20"/>
      <c r="D25" s="11"/>
      <c r="E25" s="10"/>
      <c r="F25" s="38"/>
      <c r="G25" s="20"/>
      <c r="H25" s="1"/>
      <c r="I25" s="1"/>
      <c r="J25" s="38"/>
      <c r="K25" s="12"/>
      <c r="L25" s="49"/>
      <c r="M25" s="61"/>
      <c r="N25" s="11"/>
      <c r="O25" s="20"/>
      <c r="P25" s="38"/>
      <c r="Q25" s="20"/>
      <c r="R25" s="169">
        <f>R24/((ROUNDDOWN(35,0)+(35-ROUNDDOWN(35,0))/0.6)-(ROUNDDOWN(31.28,0)+(31.28-ROUNDDOWN(31.28,0))/0.6))</f>
        <v>18.509433962264186</v>
      </c>
      <c r="S25" s="209"/>
      <c r="T25" s="209"/>
      <c r="U25" s="153"/>
      <c r="V25" s="130"/>
      <c r="W25" s="130"/>
      <c r="X25" s="3"/>
      <c r="Y25" s="3"/>
      <c r="Z25" s="112"/>
      <c r="AA25" s="5"/>
      <c r="AB25" s="3"/>
      <c r="AC25" s="3"/>
      <c r="AD25" s="3"/>
      <c r="AE25" s="3"/>
      <c r="AF25" s="3"/>
      <c r="AG25" s="13"/>
      <c r="AH25" s="5"/>
      <c r="AI25" s="13"/>
      <c r="AJ25" s="5"/>
      <c r="AK25" s="13"/>
      <c r="AL25" s="5"/>
      <c r="AM25" s="5"/>
      <c r="AN25" s="3"/>
      <c r="AO25" s="3"/>
      <c r="AP25" s="3"/>
      <c r="AQ25" s="3"/>
      <c r="AR25" s="3"/>
      <c r="AS25" s="3"/>
    </row>
    <row r="26" spans="2:33" ht="13.5" customHeight="1">
      <c r="B26" s="47"/>
      <c r="C26" s="28" t="s">
        <v>19</v>
      </c>
      <c r="D26" s="24"/>
      <c r="E26" s="23"/>
      <c r="F26" s="44" t="s">
        <v>67</v>
      </c>
      <c r="G26" s="30"/>
      <c r="H26" s="24" t="s">
        <v>79</v>
      </c>
      <c r="I26" s="23"/>
      <c r="J26" s="44"/>
      <c r="K26" s="55" t="s">
        <v>21</v>
      </c>
      <c r="L26" s="140"/>
      <c r="M26" s="30" t="s">
        <v>70</v>
      </c>
      <c r="N26" s="24"/>
      <c r="O26" s="30" t="s">
        <v>44</v>
      </c>
      <c r="P26" s="44"/>
      <c r="Q26" s="30" t="s">
        <v>45</v>
      </c>
      <c r="R26" s="44"/>
      <c r="S26" s="30"/>
      <c r="T26" s="44"/>
      <c r="U26" s="55"/>
      <c r="V26" s="25"/>
      <c r="W26" s="6"/>
      <c r="X26" s="5"/>
      <c r="Y26" s="1"/>
      <c r="Z26" s="5"/>
      <c r="AA26" s="5"/>
      <c r="AB26" s="3"/>
      <c r="AC26" s="3"/>
      <c r="AD26" s="3"/>
      <c r="AE26" s="3"/>
      <c r="AF26" s="3"/>
      <c r="AG26" s="3"/>
    </row>
    <row r="27" spans="2:33" ht="13.5" customHeight="1">
      <c r="B27" s="85">
        <v>4.4</v>
      </c>
      <c r="C27" s="29">
        <f>K19+B27</f>
        <v>27.1</v>
      </c>
      <c r="D27" s="78">
        <v>1.9</v>
      </c>
      <c r="E27" s="32">
        <f>C27+D27</f>
        <v>29</v>
      </c>
      <c r="F27" s="77">
        <v>2.1</v>
      </c>
      <c r="G27" s="29">
        <f>E27+F27</f>
        <v>31.1</v>
      </c>
      <c r="H27" s="78">
        <v>1.4</v>
      </c>
      <c r="I27" s="32">
        <f>G27+H27</f>
        <v>32.5</v>
      </c>
      <c r="J27" s="77">
        <v>1.7</v>
      </c>
      <c r="K27" s="52">
        <f>I27+J27</f>
        <v>34.2</v>
      </c>
      <c r="L27" s="85">
        <v>2.1</v>
      </c>
      <c r="M27" s="29">
        <f>U19+L27</f>
        <v>356.00000000000006</v>
      </c>
      <c r="N27" s="78">
        <v>11.4</v>
      </c>
      <c r="O27" s="29">
        <f>M27+N27</f>
        <v>367.40000000000003</v>
      </c>
      <c r="P27" s="77">
        <v>14.3</v>
      </c>
      <c r="Q27" s="29">
        <f>O27+P27</f>
        <v>381.70000000000005</v>
      </c>
      <c r="R27" s="77">
        <v>0.7</v>
      </c>
      <c r="S27" s="29">
        <f>Q27+R27</f>
        <v>382.40000000000003</v>
      </c>
      <c r="T27" s="77">
        <v>0.5</v>
      </c>
      <c r="U27" s="52">
        <f>S27+T27</f>
        <v>382.90000000000003</v>
      </c>
      <c r="V27" s="75"/>
      <c r="W27" s="56"/>
      <c r="X27" s="1"/>
      <c r="Y27" s="1"/>
      <c r="Z27" s="1"/>
      <c r="AA27" s="1"/>
      <c r="AB27" s="3"/>
      <c r="AC27" s="3"/>
      <c r="AD27" s="3"/>
      <c r="AE27" s="3"/>
      <c r="AF27" s="3"/>
      <c r="AG27" s="3"/>
    </row>
    <row r="28" spans="2:33" ht="13.5" customHeight="1">
      <c r="B28" s="48"/>
      <c r="C28" s="21"/>
      <c r="D28" s="1" t="s">
        <v>108</v>
      </c>
      <c r="E28" s="1"/>
      <c r="F28" s="39"/>
      <c r="G28" s="21"/>
      <c r="H28" s="1"/>
      <c r="I28" s="1"/>
      <c r="J28" s="39"/>
      <c r="K28" s="203"/>
      <c r="L28" s="127"/>
      <c r="M28" s="110"/>
      <c r="N28" s="25"/>
      <c r="O28" s="21"/>
      <c r="P28" s="39"/>
      <c r="Q28" s="60"/>
      <c r="R28" s="58"/>
      <c r="S28" s="21"/>
      <c r="T28" s="58"/>
      <c r="U28" s="7"/>
      <c r="V28" s="1"/>
      <c r="W28" s="8"/>
      <c r="X28" s="1"/>
      <c r="Y28" s="1"/>
      <c r="Z28" s="1"/>
      <c r="AA28" s="1"/>
      <c r="AB28" s="3"/>
      <c r="AC28" s="3"/>
      <c r="AD28" s="3"/>
      <c r="AE28" s="3"/>
      <c r="AF28" s="3"/>
      <c r="AG28" s="3"/>
    </row>
    <row r="29" spans="2:33" ht="13.5" customHeight="1">
      <c r="B29" s="201"/>
      <c r="C29" s="202"/>
      <c r="D29" s="1"/>
      <c r="E29" s="1"/>
      <c r="F29" s="39"/>
      <c r="G29" s="21"/>
      <c r="H29" s="1"/>
      <c r="I29" s="1"/>
      <c r="J29" s="39"/>
      <c r="K29" s="203"/>
      <c r="L29" s="51"/>
      <c r="M29" s="60"/>
      <c r="N29" s="25"/>
      <c r="O29" s="21"/>
      <c r="P29" s="39"/>
      <c r="Q29" s="60"/>
      <c r="R29" s="42"/>
      <c r="S29" s="62"/>
      <c r="T29" s="42"/>
      <c r="U29" s="109"/>
      <c r="V29" s="1"/>
      <c r="W29" s="8"/>
      <c r="X29" s="1"/>
      <c r="Y29" s="1"/>
      <c r="Z29" s="1"/>
      <c r="AA29" s="1"/>
      <c r="AB29" s="3"/>
      <c r="AC29" s="3"/>
      <c r="AD29" s="3"/>
      <c r="AE29" s="3"/>
      <c r="AF29" s="3"/>
      <c r="AG29" s="3"/>
    </row>
    <row r="30" spans="2:33" ht="13.5" customHeight="1">
      <c r="B30" s="93"/>
      <c r="C30" s="19"/>
      <c r="D30" s="1"/>
      <c r="E30" s="1"/>
      <c r="F30" s="39"/>
      <c r="G30" s="21"/>
      <c r="H30" s="1"/>
      <c r="I30" s="1"/>
      <c r="J30" s="39"/>
      <c r="K30" s="7"/>
      <c r="L30" s="51"/>
      <c r="M30" s="60"/>
      <c r="N30" s="25"/>
      <c r="O30" s="62"/>
      <c r="P30" s="58"/>
      <c r="Q30" s="60"/>
      <c r="R30" s="36"/>
      <c r="S30" s="19"/>
      <c r="T30" s="36"/>
      <c r="U30" s="16"/>
      <c r="V30" s="8"/>
      <c r="W30" s="8"/>
      <c r="X30" s="1"/>
      <c r="Y30" s="1"/>
      <c r="Z30" s="1"/>
      <c r="AA30" s="1"/>
      <c r="AB30" s="3"/>
      <c r="AC30" s="3"/>
      <c r="AD30" s="3"/>
      <c r="AE30" s="3"/>
      <c r="AF30" s="3"/>
      <c r="AG30" s="3"/>
    </row>
    <row r="31" spans="2:33" ht="13.5" customHeight="1">
      <c r="B31" s="93" t="s">
        <v>6</v>
      </c>
      <c r="C31" s="19" t="s">
        <v>3</v>
      </c>
      <c r="D31" s="1" t="s">
        <v>3</v>
      </c>
      <c r="E31" s="1"/>
      <c r="F31" s="39" t="s">
        <v>3</v>
      </c>
      <c r="G31" s="21"/>
      <c r="H31" s="1"/>
      <c r="I31" s="1"/>
      <c r="J31" s="39"/>
      <c r="K31" s="7"/>
      <c r="L31" s="51"/>
      <c r="M31" s="60"/>
      <c r="N31" s="25"/>
      <c r="O31" s="62"/>
      <c r="P31" s="58"/>
      <c r="Q31" s="60"/>
      <c r="R31" s="36"/>
      <c r="S31" s="19"/>
      <c r="T31" s="36"/>
      <c r="U31" s="16"/>
      <c r="V31" s="8"/>
      <c r="W31" s="8"/>
      <c r="X31" s="1"/>
      <c r="Y31" s="1"/>
      <c r="Z31" s="1"/>
      <c r="AA31" s="1"/>
      <c r="AB31" s="3"/>
      <c r="AC31" s="3"/>
      <c r="AD31" s="3"/>
      <c r="AE31" s="3"/>
      <c r="AF31" s="3"/>
      <c r="AG31" s="3"/>
    </row>
    <row r="32" spans="2:33" ht="13.5" customHeight="1">
      <c r="B32" s="50"/>
      <c r="C32" s="19" t="s">
        <v>3</v>
      </c>
      <c r="D32" s="1"/>
      <c r="E32" s="1"/>
      <c r="F32" s="39"/>
      <c r="G32" s="21"/>
      <c r="H32" s="1"/>
      <c r="I32" s="1"/>
      <c r="J32" s="39"/>
      <c r="K32" s="7"/>
      <c r="L32" s="142"/>
      <c r="M32" s="143"/>
      <c r="N32" s="25"/>
      <c r="O32" s="21"/>
      <c r="P32" s="58"/>
      <c r="Q32" s="60"/>
      <c r="R32" s="37"/>
      <c r="S32" s="66"/>
      <c r="T32" s="37"/>
      <c r="U32" s="114"/>
      <c r="V32" s="8"/>
      <c r="W32" s="8"/>
      <c r="X32" s="1"/>
      <c r="Y32" s="1"/>
      <c r="Z32" s="1"/>
      <c r="AA32" s="1"/>
      <c r="AB32" s="3"/>
      <c r="AC32" s="3"/>
      <c r="AD32" s="3"/>
      <c r="AE32" s="3"/>
      <c r="AF32" s="3"/>
      <c r="AG32" s="3"/>
    </row>
    <row r="33" spans="2:33" ht="13.5" customHeight="1" thickBot="1">
      <c r="B33" s="49"/>
      <c r="C33" s="20"/>
      <c r="D33" s="11"/>
      <c r="E33" s="10"/>
      <c r="F33" s="38"/>
      <c r="G33" s="20"/>
      <c r="H33" s="11"/>
      <c r="I33" s="10"/>
      <c r="J33" s="38"/>
      <c r="K33" s="12"/>
      <c r="L33" s="50"/>
      <c r="M33" s="40"/>
      <c r="N33" s="137"/>
      <c r="O33" s="20"/>
      <c r="P33" s="38"/>
      <c r="Q33" s="20"/>
      <c r="R33" s="36"/>
      <c r="S33" s="73"/>
      <c r="T33" s="82"/>
      <c r="U33" s="115"/>
      <c r="V33" s="13"/>
      <c r="W33" s="5"/>
      <c r="X33" s="5"/>
      <c r="Y33" s="13"/>
      <c r="Z33" s="5"/>
      <c r="AA33" s="5"/>
      <c r="AB33" s="3"/>
      <c r="AC33" s="3"/>
      <c r="AD33" s="3"/>
      <c r="AE33" s="3"/>
      <c r="AF33" s="3"/>
      <c r="AG33" s="3"/>
    </row>
    <row r="34" spans="2:41" ht="13.5" customHeight="1">
      <c r="B34" s="47" t="s">
        <v>53</v>
      </c>
      <c r="C34" s="30"/>
      <c r="D34" s="44" t="s">
        <v>80</v>
      </c>
      <c r="E34" s="23"/>
      <c r="F34" s="44" t="s">
        <v>58</v>
      </c>
      <c r="G34" s="30"/>
      <c r="H34" s="24"/>
      <c r="I34" s="23" t="s">
        <v>20</v>
      </c>
      <c r="J34" s="44" t="s">
        <v>59</v>
      </c>
      <c r="K34" s="55"/>
      <c r="L34" s="123"/>
      <c r="M34" s="30"/>
      <c r="N34" s="24" t="s">
        <v>96</v>
      </c>
      <c r="O34" s="30"/>
      <c r="P34" s="44" t="s">
        <v>52</v>
      </c>
      <c r="Q34" s="30"/>
      <c r="R34" s="44"/>
      <c r="S34" s="30"/>
      <c r="T34" s="44"/>
      <c r="U34" s="116"/>
      <c r="V34" s="1"/>
      <c r="W34" s="5"/>
      <c r="X34" s="6"/>
      <c r="Y34" s="1"/>
      <c r="Z34" s="71"/>
      <c r="AA34" s="1"/>
      <c r="AB34" s="72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 customHeight="1">
      <c r="B35" s="85">
        <v>1.1</v>
      </c>
      <c r="C35" s="29">
        <f>K27+B35</f>
        <v>35.300000000000004</v>
      </c>
      <c r="D35" s="77">
        <v>7.3</v>
      </c>
      <c r="E35" s="32">
        <f>C35+D35</f>
        <v>42.6</v>
      </c>
      <c r="F35" s="77">
        <v>9.4</v>
      </c>
      <c r="G35" s="29">
        <f>E35+F35</f>
        <v>52</v>
      </c>
      <c r="H35" s="78">
        <v>1.9</v>
      </c>
      <c r="I35" s="32">
        <f>G35+H35</f>
        <v>53.9</v>
      </c>
      <c r="J35" s="77">
        <v>13.8</v>
      </c>
      <c r="K35" s="52">
        <f>I35+J35</f>
        <v>67.7</v>
      </c>
      <c r="L35" s="85">
        <v>0.8</v>
      </c>
      <c r="M35" s="29">
        <f>U27+L35</f>
        <v>383.70000000000005</v>
      </c>
      <c r="N35" s="78">
        <v>2.2</v>
      </c>
      <c r="O35" s="29">
        <f>M35+N35</f>
        <v>385.90000000000003</v>
      </c>
      <c r="P35" s="77">
        <v>1.1</v>
      </c>
      <c r="Q35" s="29">
        <f>O35+P35</f>
        <v>387.00000000000006</v>
      </c>
      <c r="R35" s="77">
        <v>1.4</v>
      </c>
      <c r="S35" s="29">
        <f>Q35+R35</f>
        <v>388.40000000000003</v>
      </c>
      <c r="T35" s="77">
        <v>0.3</v>
      </c>
      <c r="U35" s="52">
        <f>S35+T35</f>
        <v>388.70000000000005</v>
      </c>
      <c r="V35" s="75"/>
      <c r="W35" s="56"/>
      <c r="X35" s="56"/>
      <c r="Y35" s="3"/>
      <c r="Z35" s="57"/>
      <c r="AA35" s="184"/>
      <c r="AB35" s="184"/>
      <c r="AC35" s="3"/>
      <c r="AD35" s="15"/>
      <c r="AE35" s="193"/>
      <c r="AF35" s="193"/>
      <c r="AG35" s="184"/>
      <c r="AH35" s="184"/>
      <c r="AI35" s="1"/>
      <c r="AJ35" s="3"/>
      <c r="AK35" s="3"/>
      <c r="AL35" s="3"/>
      <c r="AM35" s="3"/>
      <c r="AN35" s="3"/>
      <c r="AO35" s="3"/>
    </row>
    <row r="36" spans="2:41" ht="13.5" customHeight="1">
      <c r="B36" s="48"/>
      <c r="C36" s="21"/>
      <c r="D36" s="39"/>
      <c r="E36" s="1"/>
      <c r="F36" s="39"/>
      <c r="G36" s="21"/>
      <c r="H36" s="3"/>
      <c r="I36" s="1"/>
      <c r="J36" s="36"/>
      <c r="K36" s="7"/>
      <c r="L36" s="48"/>
      <c r="M36" s="60"/>
      <c r="N36" s="57"/>
      <c r="O36" s="62"/>
      <c r="P36" s="42"/>
      <c r="Q36" s="41"/>
      <c r="R36" s="36"/>
      <c r="S36" s="19"/>
      <c r="T36" s="155" t="s">
        <v>47</v>
      </c>
      <c r="U36" s="156"/>
      <c r="V36" s="1"/>
      <c r="W36" s="1"/>
      <c r="X36" s="57"/>
      <c r="Y36" s="3"/>
      <c r="Z36" s="57"/>
      <c r="AA36" s="3"/>
      <c r="AB36" s="6"/>
      <c r="AC36" s="46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 customHeight="1">
      <c r="B37" s="48"/>
      <c r="C37" s="21"/>
      <c r="D37" s="39"/>
      <c r="E37" s="1"/>
      <c r="F37" s="39"/>
      <c r="G37" s="43"/>
      <c r="H37" s="3"/>
      <c r="J37" s="39" t="s">
        <v>81</v>
      </c>
      <c r="K37" s="7"/>
      <c r="L37" s="48"/>
      <c r="M37" s="60"/>
      <c r="N37" s="3"/>
      <c r="O37" s="19"/>
      <c r="P37" s="42"/>
      <c r="Q37" s="19"/>
      <c r="R37" s="36"/>
      <c r="S37" s="21"/>
      <c r="T37" s="39" t="s">
        <v>46</v>
      </c>
      <c r="U37" s="16"/>
      <c r="V37" s="1"/>
      <c r="W37" s="57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 customHeight="1">
      <c r="B38" s="48"/>
      <c r="C38" s="62"/>
      <c r="D38" s="37"/>
      <c r="E38" s="1"/>
      <c r="F38" s="39"/>
      <c r="G38" s="62" t="s">
        <v>22</v>
      </c>
      <c r="H38" s="3"/>
      <c r="I38" s="62" t="s">
        <v>22</v>
      </c>
      <c r="J38" s="39"/>
      <c r="K38" s="7"/>
      <c r="L38" s="51"/>
      <c r="M38" s="60"/>
      <c r="N38" s="3"/>
      <c r="O38" s="19"/>
      <c r="P38" s="42"/>
      <c r="Q38" s="19"/>
      <c r="R38" s="36"/>
      <c r="S38" s="43"/>
      <c r="T38" s="36"/>
      <c r="U38" s="16"/>
      <c r="V38" s="57"/>
      <c r="W38" s="57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3.5" customHeight="1">
      <c r="B39" s="48"/>
      <c r="C39" s="62"/>
      <c r="D39" s="39"/>
      <c r="E39" s="1"/>
      <c r="F39" s="45" t="s">
        <v>29</v>
      </c>
      <c r="G39" s="62"/>
      <c r="H39" s="3"/>
      <c r="I39" s="1"/>
      <c r="J39" s="39"/>
      <c r="K39" s="7"/>
      <c r="L39" s="51"/>
      <c r="M39" s="60"/>
      <c r="N39" s="6"/>
      <c r="O39" s="66"/>
      <c r="P39" s="36"/>
      <c r="Q39" s="60"/>
      <c r="R39" s="36"/>
      <c r="S39" s="19"/>
      <c r="T39" s="36"/>
      <c r="U39" s="16"/>
      <c r="V39" s="1"/>
      <c r="W39" s="17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3.5" customHeight="1">
      <c r="B40" s="48"/>
      <c r="C40" s="21"/>
      <c r="D40" s="45"/>
      <c r="E40" s="1"/>
      <c r="F40" s="39"/>
      <c r="G40" s="21"/>
      <c r="H40" s="3"/>
      <c r="I40" s="6"/>
      <c r="J40" s="39"/>
      <c r="K40" s="7"/>
      <c r="L40" s="51"/>
      <c r="M40" s="60"/>
      <c r="N40" s="3"/>
      <c r="O40" s="19"/>
      <c r="P40" s="36"/>
      <c r="Q40" s="19"/>
      <c r="R40" s="36"/>
      <c r="S40" s="19"/>
      <c r="T40" s="36"/>
      <c r="U40" s="16"/>
      <c r="V40" s="3"/>
      <c r="W40" s="6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3.5" customHeight="1" thickBot="1">
      <c r="B41" s="94"/>
      <c r="C41" s="40"/>
      <c r="D41" s="38"/>
      <c r="E41" s="10"/>
      <c r="F41" s="38"/>
      <c r="G41" s="20"/>
      <c r="H41" s="11"/>
      <c r="I41" s="10"/>
      <c r="J41" s="38"/>
      <c r="K41" s="12"/>
      <c r="L41" s="49"/>
      <c r="M41" s="20"/>
      <c r="N41" s="11"/>
      <c r="O41" s="61"/>
      <c r="P41" s="38"/>
      <c r="Q41" s="20"/>
      <c r="R41" s="38"/>
      <c r="S41" s="20"/>
      <c r="T41" s="38"/>
      <c r="U41" s="12"/>
      <c r="V41" s="13"/>
      <c r="W41" s="5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5" ht="13.5" customHeight="1">
      <c r="B42" s="47"/>
      <c r="C42" s="30" t="s">
        <v>23</v>
      </c>
      <c r="D42" s="44"/>
      <c r="E42" s="23" t="s">
        <v>24</v>
      </c>
      <c r="F42" s="197">
        <f>K51-G43</f>
        <v>44.900000000000006</v>
      </c>
      <c r="G42" s="198"/>
      <c r="H42" s="24"/>
      <c r="I42" s="23" t="s">
        <v>60</v>
      </c>
      <c r="J42" s="44"/>
      <c r="K42" s="55" t="s">
        <v>25</v>
      </c>
      <c r="L42" s="48"/>
      <c r="M42" s="28" t="s">
        <v>19</v>
      </c>
      <c r="N42" s="1"/>
      <c r="O42" s="28"/>
      <c r="P42" s="118" t="s">
        <v>18</v>
      </c>
      <c r="Q42" s="119"/>
      <c r="R42" s="39" t="s">
        <v>10</v>
      </c>
      <c r="S42" s="28"/>
      <c r="T42" s="39" t="s">
        <v>16</v>
      </c>
      <c r="U42" s="53"/>
      <c r="V42" s="1"/>
      <c r="W42" s="5"/>
      <c r="X42" s="1"/>
      <c r="Y42" s="5"/>
      <c r="Z42" s="1"/>
      <c r="AA42" s="5"/>
      <c r="AB42" s="1"/>
      <c r="AC42" s="5"/>
      <c r="AD42" s="74"/>
      <c r="AE42" s="1"/>
      <c r="AF42" s="5"/>
      <c r="AG42" s="1"/>
      <c r="AH42" s="5"/>
      <c r="AI42" s="1"/>
      <c r="AJ42" s="5"/>
      <c r="AK42" s="1"/>
      <c r="AL42" s="5"/>
      <c r="AM42" s="5"/>
      <c r="AN42" s="3"/>
      <c r="AO42" s="3"/>
      <c r="AP42" s="3"/>
      <c r="AQ42" s="3"/>
      <c r="AR42" s="3"/>
      <c r="AS42" s="3"/>
    </row>
    <row r="43" spans="2:47" ht="13.5" customHeight="1">
      <c r="B43" s="85">
        <v>5.3</v>
      </c>
      <c r="C43" s="29">
        <f>K35+B43</f>
        <v>73</v>
      </c>
      <c r="D43" s="77">
        <v>7.5</v>
      </c>
      <c r="E43" s="32">
        <f>C43+D43</f>
        <v>80.5</v>
      </c>
      <c r="F43" s="77">
        <v>0.2</v>
      </c>
      <c r="G43" s="29">
        <f>E43+F43</f>
        <v>80.7</v>
      </c>
      <c r="H43" s="78">
        <v>0.4</v>
      </c>
      <c r="I43" s="32">
        <f>G43+H43</f>
        <v>81.10000000000001</v>
      </c>
      <c r="J43" s="77">
        <v>11.2</v>
      </c>
      <c r="K43" s="52">
        <f>I43+J43</f>
        <v>92.30000000000001</v>
      </c>
      <c r="L43" s="85">
        <v>1.9</v>
      </c>
      <c r="M43" s="29">
        <f>U35+L43</f>
        <v>390.6</v>
      </c>
      <c r="N43" s="78">
        <v>4.4</v>
      </c>
      <c r="O43" s="29">
        <f>M43+N43</f>
        <v>395</v>
      </c>
      <c r="P43" s="77">
        <v>0.6</v>
      </c>
      <c r="Q43" s="29">
        <f>O43+P43</f>
        <v>395.6</v>
      </c>
      <c r="R43" s="79">
        <v>1</v>
      </c>
      <c r="S43" s="29">
        <f>Q43+R43</f>
        <v>396.6</v>
      </c>
      <c r="T43" s="77">
        <v>0.6</v>
      </c>
      <c r="U43" s="52">
        <f>S43+T43</f>
        <v>397.20000000000005</v>
      </c>
      <c r="V43" s="75"/>
      <c r="W43" s="56"/>
      <c r="X43" s="75"/>
      <c r="Y43" s="56"/>
      <c r="Z43" s="81"/>
      <c r="AA43" s="56"/>
      <c r="AB43" s="81"/>
      <c r="AC43" s="56"/>
      <c r="AD43" s="1"/>
      <c r="AE43" s="74"/>
      <c r="AF43" s="74"/>
      <c r="AG43" s="8"/>
      <c r="AH43" s="25"/>
      <c r="AI43" s="184"/>
      <c r="AJ43" s="184"/>
      <c r="AK43" s="208"/>
      <c r="AL43" s="208"/>
      <c r="AM43" s="184"/>
      <c r="AN43" s="184"/>
      <c r="AO43" s="1"/>
      <c r="AP43" s="3"/>
      <c r="AQ43" s="3"/>
      <c r="AR43" s="3"/>
      <c r="AS43" s="3"/>
      <c r="AT43" s="3"/>
      <c r="AU43" s="3"/>
    </row>
    <row r="44" spans="2:45" ht="13.5" customHeight="1">
      <c r="B44" s="194"/>
      <c r="C44" s="195"/>
      <c r="D44" s="39"/>
      <c r="E44" s="1"/>
      <c r="F44" s="174" t="s">
        <v>82</v>
      </c>
      <c r="G44" s="196"/>
      <c r="H44" s="184"/>
      <c r="I44" s="1"/>
      <c r="J44" s="39"/>
      <c r="K44" s="7"/>
      <c r="L44" s="48"/>
      <c r="M44" s="21"/>
      <c r="N44" s="8"/>
      <c r="O44" s="21"/>
      <c r="P44" s="39"/>
      <c r="Q44" s="21"/>
      <c r="R44" s="39"/>
      <c r="S44" s="21"/>
      <c r="T44" s="58"/>
      <c r="U44" s="7"/>
      <c r="V44" s="3"/>
      <c r="W44" s="6"/>
      <c r="X44" s="1"/>
      <c r="Y44" s="1"/>
      <c r="Z44" s="3"/>
      <c r="AA44" s="6"/>
      <c r="AB44" s="184"/>
      <c r="AC44" s="184"/>
      <c r="AD44" s="80"/>
      <c r="AE44" s="8"/>
      <c r="AF44" s="1"/>
      <c r="AG44" s="8"/>
      <c r="AH44" s="1"/>
      <c r="AI44" s="1"/>
      <c r="AJ44" s="1"/>
      <c r="AK44" s="1"/>
      <c r="AL44" s="1"/>
      <c r="AM44" s="1"/>
      <c r="AN44" s="3"/>
      <c r="AO44" s="3"/>
      <c r="AP44" s="3"/>
      <c r="AQ44" s="3"/>
      <c r="AR44" s="3"/>
      <c r="AS44" s="3"/>
    </row>
    <row r="45" spans="2:45" ht="13.5" customHeight="1">
      <c r="B45" s="48"/>
      <c r="C45" s="21"/>
      <c r="D45" s="39"/>
      <c r="E45" s="1"/>
      <c r="F45" s="178">
        <f>F42/((ROUNDDOWN(16.24,0)+(16.24-ROUNDDOWN(16.24,0))/0.6)-(ROUNDDOWN(13.24,0)+(13.24-ROUNDDOWN(13.24,0))/0.6))</f>
        <v>14.966666666666677</v>
      </c>
      <c r="G45" s="179"/>
      <c r="H45" s="184"/>
      <c r="I45" s="1"/>
      <c r="J45" s="39"/>
      <c r="K45" s="7"/>
      <c r="L45" s="48"/>
      <c r="M45" s="41"/>
      <c r="N45" s="8"/>
      <c r="O45" s="21"/>
      <c r="P45" s="39"/>
      <c r="Q45" s="21"/>
      <c r="R45" s="39"/>
      <c r="S45" s="41"/>
      <c r="T45" s="58"/>
      <c r="U45" s="7"/>
      <c r="V45" s="3"/>
      <c r="W45" s="6"/>
      <c r="X45" s="1"/>
      <c r="Y45" s="1"/>
      <c r="Z45" s="9"/>
      <c r="AA45" s="1"/>
      <c r="AB45" s="184"/>
      <c r="AC45" s="184"/>
      <c r="AD45" s="8"/>
      <c r="AE45" s="8"/>
      <c r="AF45" s="1"/>
      <c r="AG45" s="8"/>
      <c r="AH45" s="8"/>
      <c r="AI45" s="1"/>
      <c r="AJ45" s="1"/>
      <c r="AK45" s="1"/>
      <c r="AL45" s="1"/>
      <c r="AM45" s="1"/>
      <c r="AN45" s="3"/>
      <c r="AO45" s="3"/>
      <c r="AP45" s="3"/>
      <c r="AQ45" s="3"/>
      <c r="AR45" s="3"/>
      <c r="AS45" s="3"/>
    </row>
    <row r="46" spans="2:45" ht="13.5" customHeight="1">
      <c r="B46" s="48"/>
      <c r="C46" s="21"/>
      <c r="D46" s="39"/>
      <c r="E46" s="1"/>
      <c r="F46" s="39"/>
      <c r="G46" s="21"/>
      <c r="H46" s="1"/>
      <c r="I46" s="1"/>
      <c r="J46" s="39"/>
      <c r="K46" s="7" t="s">
        <v>3</v>
      </c>
      <c r="L46" s="65"/>
      <c r="M46" s="41"/>
      <c r="N46" s="8"/>
      <c r="O46" s="60"/>
      <c r="P46" s="39"/>
      <c r="Q46" s="21"/>
      <c r="R46" s="42"/>
      <c r="S46" s="41"/>
      <c r="T46" s="58"/>
      <c r="U46" s="2"/>
      <c r="V46" s="3"/>
      <c r="W46" s="6"/>
      <c r="X46" s="1"/>
      <c r="Y46" s="1"/>
      <c r="Z46" s="3"/>
      <c r="AA46" s="6"/>
      <c r="AB46" s="184"/>
      <c r="AC46" s="184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3"/>
      <c r="AO46" s="3"/>
      <c r="AP46" s="3"/>
      <c r="AQ46" s="3"/>
      <c r="AR46" s="3"/>
      <c r="AS46" s="3"/>
    </row>
    <row r="47" spans="2:45" ht="13.5" customHeight="1">
      <c r="B47" s="48"/>
      <c r="C47" s="62"/>
      <c r="D47" s="39"/>
      <c r="E47" s="1"/>
      <c r="F47" s="39" t="s">
        <v>3</v>
      </c>
      <c r="G47" s="21"/>
      <c r="H47" s="1"/>
      <c r="I47" s="1"/>
      <c r="J47" s="39" t="s">
        <v>3</v>
      </c>
      <c r="K47" s="7"/>
      <c r="L47" s="48"/>
      <c r="M47" s="43"/>
      <c r="N47" s="8"/>
      <c r="O47" s="60"/>
      <c r="P47" s="39"/>
      <c r="Q47" s="21"/>
      <c r="R47" s="39"/>
      <c r="S47" s="43"/>
      <c r="T47" s="58"/>
      <c r="U47" s="2"/>
      <c r="V47" s="3"/>
      <c r="W47" s="6"/>
      <c r="X47" s="8"/>
      <c r="Y47" s="1"/>
      <c r="Z47" s="3"/>
      <c r="AA47" s="6"/>
      <c r="AB47" s="184"/>
      <c r="AC47" s="184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3"/>
      <c r="AO47" s="3"/>
      <c r="AP47" s="3"/>
      <c r="AQ47" s="3"/>
      <c r="AR47" s="3"/>
      <c r="AS47" s="3"/>
    </row>
    <row r="48" spans="2:45" ht="13.5" customHeight="1">
      <c r="B48" s="48"/>
      <c r="C48" s="21"/>
      <c r="D48" s="39"/>
      <c r="E48" s="1"/>
      <c r="F48" s="39"/>
      <c r="G48" s="21"/>
      <c r="H48" s="1"/>
      <c r="I48" s="1"/>
      <c r="J48" s="39"/>
      <c r="K48" s="7"/>
      <c r="L48" s="50"/>
      <c r="M48" s="19"/>
      <c r="N48" s="8"/>
      <c r="O48" s="60"/>
      <c r="P48" s="39"/>
      <c r="Q48" s="21"/>
      <c r="R48" s="36"/>
      <c r="S48" s="19"/>
      <c r="T48" s="58"/>
      <c r="U48" s="2" t="s">
        <v>17</v>
      </c>
      <c r="V48" s="3"/>
      <c r="W48" s="6"/>
      <c r="X48" s="8"/>
      <c r="Y48" s="8"/>
      <c r="Z48" s="3"/>
      <c r="AA48" s="6"/>
      <c r="AB48" s="1"/>
      <c r="AC48" s="1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3"/>
      <c r="AO48" s="3"/>
      <c r="AP48" s="3"/>
      <c r="AQ48" s="3"/>
      <c r="AR48" s="3"/>
      <c r="AS48" s="3"/>
    </row>
    <row r="49" spans="2:45" ht="13.5" customHeight="1" thickBot="1">
      <c r="B49" s="49"/>
      <c r="C49" s="20"/>
      <c r="D49" s="38"/>
      <c r="E49" s="10"/>
      <c r="F49" s="38"/>
      <c r="G49" s="20"/>
      <c r="H49" s="11"/>
      <c r="I49" s="10"/>
      <c r="J49" s="38"/>
      <c r="K49" s="12"/>
      <c r="L49" s="49"/>
      <c r="M49" s="20"/>
      <c r="N49" s="11"/>
      <c r="O49" s="106"/>
      <c r="P49" s="120"/>
      <c r="Q49" s="20"/>
      <c r="R49" s="38"/>
      <c r="S49" s="20"/>
      <c r="T49" s="38"/>
      <c r="U49" s="117"/>
      <c r="V49" s="13"/>
      <c r="W49" s="5"/>
      <c r="X49" s="13"/>
      <c r="Y49" s="5"/>
      <c r="Z49" s="13"/>
      <c r="AA49" s="5"/>
      <c r="AB49" s="13"/>
      <c r="AC49" s="5"/>
      <c r="AD49" s="5"/>
      <c r="AE49" s="13"/>
      <c r="AF49" s="5"/>
      <c r="AG49" s="13"/>
      <c r="AH49" s="5"/>
      <c r="AI49" s="13"/>
      <c r="AJ49" s="5"/>
      <c r="AK49" s="13"/>
      <c r="AL49" s="5"/>
      <c r="AM49" s="5"/>
      <c r="AN49" s="3"/>
      <c r="AO49" s="3"/>
      <c r="AP49" s="3"/>
      <c r="AQ49" s="3"/>
      <c r="AR49" s="3"/>
      <c r="AS49" s="3"/>
    </row>
    <row r="50" spans="2:49" ht="13.5" customHeight="1">
      <c r="B50" s="100" t="s">
        <v>87</v>
      </c>
      <c r="C50" s="76"/>
      <c r="D50" s="39"/>
      <c r="E50" s="64" t="s">
        <v>64</v>
      </c>
      <c r="F50" s="39" t="s">
        <v>83</v>
      </c>
      <c r="G50" s="64"/>
      <c r="H50" s="24" t="s">
        <v>61</v>
      </c>
      <c r="I50" s="23"/>
      <c r="J50" s="182">
        <f>K59-K51</f>
        <v>54.8</v>
      </c>
      <c r="K50" s="183"/>
      <c r="L50" s="48"/>
      <c r="M50" s="28" t="s">
        <v>15</v>
      </c>
      <c r="N50" s="24"/>
      <c r="O50" s="28" t="s">
        <v>14</v>
      </c>
      <c r="P50" s="147" t="s">
        <v>93</v>
      </c>
      <c r="Q50" s="22"/>
      <c r="R50" s="149" t="s">
        <v>99</v>
      </c>
      <c r="S50" s="64"/>
      <c r="T50" s="39" t="s">
        <v>0</v>
      </c>
      <c r="U50" s="53"/>
      <c r="V50" s="1"/>
      <c r="W50" s="5"/>
      <c r="X50" s="1"/>
      <c r="Y50" s="5"/>
      <c r="Z50" s="1"/>
      <c r="AA50" s="5"/>
      <c r="AB50" s="1"/>
      <c r="AC50" s="5"/>
      <c r="AD50" s="1"/>
      <c r="AE50" s="5"/>
      <c r="AF50" s="1"/>
      <c r="AG50" s="1"/>
      <c r="AH50" s="5"/>
      <c r="AI50" s="1"/>
      <c r="AJ50" s="5"/>
      <c r="AK50" s="1"/>
      <c r="AL50" s="5"/>
      <c r="AM50" s="1"/>
      <c r="AN50" s="5"/>
      <c r="AO50" s="1"/>
      <c r="AP50" s="5"/>
      <c r="AQ50" s="5"/>
      <c r="AR50" s="3"/>
      <c r="AS50" s="3"/>
      <c r="AT50" s="3"/>
      <c r="AU50" s="3"/>
      <c r="AV50" s="3"/>
      <c r="AW50" s="3"/>
    </row>
    <row r="51" spans="2:49" ht="13.5" customHeight="1">
      <c r="B51" s="105">
        <v>5.1</v>
      </c>
      <c r="C51" s="29">
        <f>K43+B51</f>
        <v>97.4</v>
      </c>
      <c r="D51" s="77">
        <v>4.7</v>
      </c>
      <c r="E51" s="29">
        <f>C51+D51</f>
        <v>102.10000000000001</v>
      </c>
      <c r="F51" s="77">
        <v>0.6</v>
      </c>
      <c r="G51" s="29">
        <f>E51+F51</f>
        <v>102.7</v>
      </c>
      <c r="H51" s="78">
        <v>12</v>
      </c>
      <c r="I51" s="32">
        <f>G51+H51</f>
        <v>114.7</v>
      </c>
      <c r="J51" s="77">
        <v>10.9</v>
      </c>
      <c r="K51" s="52">
        <f>I51+J51</f>
        <v>125.60000000000001</v>
      </c>
      <c r="L51" s="105">
        <v>1.1</v>
      </c>
      <c r="M51" s="29">
        <f>U43+L51</f>
        <v>398.30000000000007</v>
      </c>
      <c r="N51" s="78">
        <v>1.2</v>
      </c>
      <c r="O51" s="29">
        <f>M51+N51</f>
        <v>399.50000000000006</v>
      </c>
      <c r="P51" s="78">
        <v>1.3</v>
      </c>
      <c r="Q51" s="29">
        <f>O51+P51</f>
        <v>400.80000000000007</v>
      </c>
      <c r="R51" s="77">
        <v>2.4</v>
      </c>
      <c r="S51" s="29">
        <f>O51+R51</f>
        <v>401.90000000000003</v>
      </c>
      <c r="T51" s="77">
        <v>1.8</v>
      </c>
      <c r="U51" s="52">
        <f>S51+T51</f>
        <v>403.70000000000005</v>
      </c>
      <c r="V51" s="75"/>
      <c r="W51" s="56"/>
      <c r="X51" s="75"/>
      <c r="Y51" s="56"/>
      <c r="Z51" s="97"/>
      <c r="AA51" s="56"/>
      <c r="AB51" s="75"/>
      <c r="AC51" s="56"/>
      <c r="AD51" s="81"/>
      <c r="AE51" s="56"/>
      <c r="AF51" s="1"/>
      <c r="AG51" s="1"/>
      <c r="AH51" s="1"/>
      <c r="AI51" s="3"/>
      <c r="AJ51" s="25"/>
      <c r="AK51" s="184"/>
      <c r="AL51" s="184"/>
      <c r="AM51" s="184"/>
      <c r="AN51" s="184"/>
      <c r="AO51" s="184"/>
      <c r="AP51" s="184"/>
      <c r="AQ51" s="1"/>
      <c r="AR51" s="3"/>
      <c r="AS51" s="3"/>
      <c r="AT51" s="3"/>
      <c r="AU51" s="3"/>
      <c r="AV51" s="3"/>
      <c r="AW51" s="3"/>
    </row>
    <row r="52" spans="2:49" ht="13.5" customHeight="1">
      <c r="B52" s="50"/>
      <c r="C52" s="21"/>
      <c r="D52" s="171"/>
      <c r="E52" s="21"/>
      <c r="F52" s="171"/>
      <c r="G52" s="21"/>
      <c r="H52" s="1"/>
      <c r="I52" s="1"/>
      <c r="J52" s="180" t="s">
        <v>84</v>
      </c>
      <c r="K52" s="181"/>
      <c r="L52" s="50"/>
      <c r="M52" s="19"/>
      <c r="N52" s="6"/>
      <c r="O52" s="60"/>
      <c r="P52" s="134"/>
      <c r="Q52" s="21"/>
      <c r="R52" s="39"/>
      <c r="S52" s="21"/>
      <c r="T52" s="36"/>
      <c r="U52" s="16"/>
      <c r="V52" s="1"/>
      <c r="W52" s="5"/>
      <c r="X52" s="1"/>
      <c r="Y52" s="1"/>
      <c r="Z52" s="75"/>
      <c r="AA52" s="56"/>
      <c r="AB52" s="3"/>
      <c r="AC52" s="6"/>
      <c r="AD52" s="1"/>
      <c r="AE52" s="1"/>
      <c r="AF52" s="1"/>
      <c r="AG52" s="1"/>
      <c r="AH52" s="1"/>
      <c r="AI52" s="3"/>
      <c r="AJ52" s="1"/>
      <c r="AK52" s="1"/>
      <c r="AL52" s="8"/>
      <c r="AM52" s="1"/>
      <c r="AN52" s="1"/>
      <c r="AO52" s="1"/>
      <c r="AP52" s="1"/>
      <c r="AQ52" s="1"/>
      <c r="AR52" s="3"/>
      <c r="AS52" s="3"/>
      <c r="AT52" s="3"/>
      <c r="AU52" s="3"/>
      <c r="AV52" s="3"/>
      <c r="AW52" s="3"/>
    </row>
    <row r="53" spans="2:49" ht="13.5" customHeight="1">
      <c r="B53" s="48"/>
      <c r="C53" s="21"/>
      <c r="D53" s="171"/>
      <c r="E53" s="21"/>
      <c r="F53" s="171"/>
      <c r="G53" s="21"/>
      <c r="H53" s="1"/>
      <c r="I53" s="1"/>
      <c r="J53" s="172">
        <f>J50/((ROUNDDOWN(20.04,0)+(20.04-ROUNDDOWN(20.04,0))/0.6)-(ROUNDDOWN(16.24,0)+(16.24-ROUNDDOWN(16.24,0))/0.6))</f>
        <v>14.94545454545454</v>
      </c>
      <c r="K53" s="173"/>
      <c r="L53" s="50"/>
      <c r="M53" s="19"/>
      <c r="N53" s="1"/>
      <c r="O53" s="60"/>
      <c r="P53" s="1"/>
      <c r="Q53" s="21"/>
      <c r="R53" s="39"/>
      <c r="S53" s="21"/>
      <c r="T53" s="63"/>
      <c r="U53" s="7" t="s">
        <v>3</v>
      </c>
      <c r="V53" s="75"/>
      <c r="W53" s="56"/>
      <c r="X53" s="1"/>
      <c r="Y53" s="1"/>
      <c r="Z53" s="75"/>
      <c r="AA53" s="56"/>
      <c r="AB53" s="8"/>
      <c r="AC53" s="8"/>
      <c r="AD53" s="1"/>
      <c r="AE53" s="1"/>
      <c r="AF53" s="1"/>
      <c r="AG53" s="1"/>
      <c r="AH53" s="1"/>
      <c r="AI53" s="3"/>
      <c r="AJ53" s="6"/>
      <c r="AK53" s="1"/>
      <c r="AL53" s="8"/>
      <c r="AM53" s="1"/>
      <c r="AN53" s="1"/>
      <c r="AO53" s="1"/>
      <c r="AP53" s="1"/>
      <c r="AQ53" s="1"/>
      <c r="AR53" s="3"/>
      <c r="AS53" s="3"/>
      <c r="AT53" s="3"/>
      <c r="AU53" s="3"/>
      <c r="AV53" s="3"/>
      <c r="AW53" s="3"/>
    </row>
    <row r="54" spans="2:49" ht="13.5" customHeight="1">
      <c r="B54" s="48"/>
      <c r="C54" s="21"/>
      <c r="D54" s="39"/>
      <c r="E54" s="21"/>
      <c r="F54" s="39"/>
      <c r="G54" s="21"/>
      <c r="H54" s="1"/>
      <c r="I54" s="1"/>
      <c r="J54" s="36"/>
      <c r="K54" s="16"/>
      <c r="L54" s="50"/>
      <c r="M54" s="19"/>
      <c r="N54" s="8"/>
      <c r="O54" s="60"/>
      <c r="P54" s="1"/>
      <c r="Q54" s="21"/>
      <c r="R54" s="39"/>
      <c r="S54" s="21"/>
      <c r="T54" s="36"/>
      <c r="U54" s="16" t="s">
        <v>3</v>
      </c>
      <c r="V54" s="1"/>
      <c r="W54" s="5"/>
      <c r="X54" s="1"/>
      <c r="Y54" s="1"/>
      <c r="Z54" s="17"/>
      <c r="AA54" s="6"/>
      <c r="AB54" s="8"/>
      <c r="AC54" s="8"/>
      <c r="AD54" s="1"/>
      <c r="AE54" s="1"/>
      <c r="AF54" s="1"/>
      <c r="AG54" s="1"/>
      <c r="AH54" s="1"/>
      <c r="AI54" s="3"/>
      <c r="AJ54" s="6"/>
      <c r="AK54" s="8"/>
      <c r="AL54" s="8"/>
      <c r="AM54" s="1"/>
      <c r="AN54" s="1"/>
      <c r="AO54" s="1"/>
      <c r="AP54" s="1"/>
      <c r="AQ54" s="1"/>
      <c r="AR54" s="3"/>
      <c r="AS54" s="3"/>
      <c r="AT54" s="3"/>
      <c r="AU54" s="3"/>
      <c r="AV54" s="3"/>
      <c r="AW54" s="3"/>
    </row>
    <row r="55" spans="2:49" ht="13.5" customHeight="1">
      <c r="B55" s="48"/>
      <c r="C55" s="21"/>
      <c r="D55" s="39"/>
      <c r="E55" s="21"/>
      <c r="F55" s="39"/>
      <c r="G55" s="21"/>
      <c r="H55" s="1" t="s">
        <v>3</v>
      </c>
      <c r="I55" s="1"/>
      <c r="J55" s="36"/>
      <c r="K55" s="16"/>
      <c r="L55" s="50"/>
      <c r="M55" s="19"/>
      <c r="N55" s="8"/>
      <c r="O55" s="60"/>
      <c r="P55" s="8"/>
      <c r="Q55" s="21"/>
      <c r="R55" s="58"/>
      <c r="S55" s="21"/>
      <c r="T55" s="37"/>
      <c r="U55" s="16" t="s">
        <v>3</v>
      </c>
      <c r="V55" s="75"/>
      <c r="W55" s="56"/>
      <c r="X55" s="8"/>
      <c r="Y55" s="8"/>
      <c r="Z55" s="17"/>
      <c r="AA55" s="6"/>
      <c r="AB55" s="8"/>
      <c r="AC55" s="8"/>
      <c r="AD55" s="8"/>
      <c r="AE55" s="8"/>
      <c r="AF55" s="1"/>
      <c r="AG55" s="8"/>
      <c r="AH55" s="8"/>
      <c r="AI55" s="3"/>
      <c r="AJ55" s="6"/>
      <c r="AK55" s="8"/>
      <c r="AL55" s="8"/>
      <c r="AM55" s="1"/>
      <c r="AN55" s="1"/>
      <c r="AO55" s="1"/>
      <c r="AP55" s="1"/>
      <c r="AQ55" s="1"/>
      <c r="AR55" s="3"/>
      <c r="AS55" s="3"/>
      <c r="AT55" s="3"/>
      <c r="AU55" s="3"/>
      <c r="AV55" s="3"/>
      <c r="AW55" s="3"/>
    </row>
    <row r="56" spans="2:49" ht="13.5" customHeight="1">
      <c r="B56" s="48"/>
      <c r="C56" s="21"/>
      <c r="D56" s="39"/>
      <c r="E56" s="21"/>
      <c r="F56" s="39"/>
      <c r="G56" s="21"/>
      <c r="H56" s="1"/>
      <c r="I56" s="1"/>
      <c r="J56" s="36"/>
      <c r="K56" s="16"/>
      <c r="L56" s="50"/>
      <c r="M56" s="19"/>
      <c r="N56" s="8"/>
      <c r="O56" s="107"/>
      <c r="P56" s="1"/>
      <c r="Q56" s="60"/>
      <c r="R56" s="58"/>
      <c r="S56" s="60"/>
      <c r="T56" s="36"/>
      <c r="U56" s="16" t="s">
        <v>3</v>
      </c>
      <c r="V56" s="1"/>
      <c r="W56" s="1"/>
      <c r="X56" s="8"/>
      <c r="Y56" s="8"/>
      <c r="Z56" s="3"/>
      <c r="AA56" s="6"/>
      <c r="AB56" s="8"/>
      <c r="AC56" s="8"/>
      <c r="AD56" s="8"/>
      <c r="AE56" s="8"/>
      <c r="AF56" s="1"/>
      <c r="AG56" s="8"/>
      <c r="AH56" s="8"/>
      <c r="AI56" s="3"/>
      <c r="AJ56" s="6"/>
      <c r="AK56" s="8"/>
      <c r="AL56" s="8"/>
      <c r="AM56" s="1"/>
      <c r="AN56" s="1"/>
      <c r="AO56" s="1"/>
      <c r="AP56" s="1"/>
      <c r="AQ56" s="1"/>
      <c r="AR56" s="3"/>
      <c r="AS56" s="3"/>
      <c r="AT56" s="3"/>
      <c r="AU56" s="3"/>
      <c r="AV56" s="3"/>
      <c r="AW56" s="3"/>
    </row>
    <row r="57" spans="2:49" ht="13.5" customHeight="1" thickBot="1">
      <c r="B57" s="49"/>
      <c r="C57" s="20"/>
      <c r="D57" s="38"/>
      <c r="E57" s="20"/>
      <c r="F57" s="38"/>
      <c r="G57" s="20"/>
      <c r="H57" s="11"/>
      <c r="I57" s="10"/>
      <c r="J57" s="38"/>
      <c r="K57" s="12"/>
      <c r="L57" s="49"/>
      <c r="M57" s="20"/>
      <c r="N57" s="13"/>
      <c r="O57" s="108"/>
      <c r="P57" s="138"/>
      <c r="Q57" s="20"/>
      <c r="R57" s="38"/>
      <c r="S57" s="20"/>
      <c r="T57" s="38"/>
      <c r="U57" s="12"/>
      <c r="V57" s="13"/>
      <c r="W57" s="5"/>
      <c r="X57" s="13"/>
      <c r="Y57" s="5"/>
      <c r="Z57" s="6"/>
      <c r="AA57" s="1"/>
      <c r="AB57" s="13"/>
      <c r="AC57" s="5"/>
      <c r="AD57" s="13"/>
      <c r="AE57" s="5"/>
      <c r="AF57" s="13"/>
      <c r="AG57" s="13"/>
      <c r="AH57" s="5"/>
      <c r="AI57" s="13"/>
      <c r="AJ57" s="5"/>
      <c r="AK57" s="13"/>
      <c r="AL57" s="5"/>
      <c r="AM57" s="13"/>
      <c r="AN57" s="5"/>
      <c r="AO57" s="13"/>
      <c r="AP57" s="5"/>
      <c r="AQ57" s="5"/>
      <c r="AR57" s="3"/>
      <c r="AS57" s="3"/>
      <c r="AT57" s="3"/>
      <c r="AU57" s="3"/>
      <c r="AV57" s="3"/>
      <c r="AW57" s="3"/>
    </row>
    <row r="58" spans="2:43" ht="13.5" customHeight="1">
      <c r="B58" s="48" t="s">
        <v>2</v>
      </c>
      <c r="C58" s="23"/>
      <c r="D58" s="44" t="s">
        <v>62</v>
      </c>
      <c r="E58" s="23"/>
      <c r="F58" s="96"/>
      <c r="G58" s="30" t="s">
        <v>33</v>
      </c>
      <c r="H58" s="96" t="s">
        <v>68</v>
      </c>
      <c r="I58" s="30"/>
      <c r="J58" s="213">
        <f>U3-K59</f>
        <v>43.19999999999999</v>
      </c>
      <c r="K58" s="214"/>
      <c r="L58" s="148" t="s">
        <v>88</v>
      </c>
      <c r="M58" s="22"/>
      <c r="N58" s="44"/>
      <c r="O58" s="28" t="s">
        <v>13</v>
      </c>
      <c r="P58" s="24"/>
      <c r="Q58" s="28" t="s">
        <v>12</v>
      </c>
      <c r="R58" s="33"/>
      <c r="S58" s="28" t="s">
        <v>11</v>
      </c>
      <c r="T58" s="44" t="s">
        <v>85</v>
      </c>
      <c r="U58" s="53" t="s">
        <v>86</v>
      </c>
      <c r="V58" s="1"/>
      <c r="W58" s="5"/>
      <c r="X58" s="1"/>
      <c r="Y58" s="5"/>
      <c r="Z58" s="3"/>
      <c r="AA58" s="1"/>
      <c r="AB58" s="5"/>
      <c r="AC58" s="1"/>
      <c r="AD58" s="5"/>
      <c r="AE58" s="1"/>
      <c r="AF58" s="5"/>
      <c r="AG58" s="1"/>
      <c r="AH58" s="5"/>
      <c r="AI58" s="1"/>
      <c r="AJ58" s="5"/>
      <c r="AK58" s="5"/>
      <c r="AL58" s="3"/>
      <c r="AM58" s="3"/>
      <c r="AN58" s="3"/>
      <c r="AO58" s="3"/>
      <c r="AP58" s="3"/>
      <c r="AQ58" s="3"/>
    </row>
    <row r="59" spans="2:43" ht="13.5" customHeight="1">
      <c r="B59" s="85">
        <v>20.4</v>
      </c>
      <c r="C59" s="29">
        <f>K51+B59</f>
        <v>146</v>
      </c>
      <c r="D59" s="77">
        <v>2</v>
      </c>
      <c r="E59" s="32">
        <f>C59+D59</f>
        <v>148</v>
      </c>
      <c r="F59" s="77">
        <v>11</v>
      </c>
      <c r="G59" s="29">
        <f>E59+F59</f>
        <v>159</v>
      </c>
      <c r="H59" s="77">
        <v>5</v>
      </c>
      <c r="I59" s="29">
        <f>G59+H59</f>
        <v>164</v>
      </c>
      <c r="J59" s="77">
        <v>16.4</v>
      </c>
      <c r="K59" s="52">
        <f>I59+J59</f>
        <v>180.4</v>
      </c>
      <c r="L59" s="85">
        <v>5.6</v>
      </c>
      <c r="M59" s="32">
        <f>U51+L59</f>
        <v>409.30000000000007</v>
      </c>
      <c r="N59" s="77">
        <v>0.5</v>
      </c>
      <c r="O59" s="125">
        <f>M59+N59</f>
        <v>409.80000000000007</v>
      </c>
      <c r="P59" s="78">
        <v>1.1</v>
      </c>
      <c r="Q59" s="125">
        <f>O59+P59</f>
        <v>410.9000000000001</v>
      </c>
      <c r="R59" s="124">
        <v>3</v>
      </c>
      <c r="S59" s="29">
        <f>Q59+R59</f>
        <v>413.9000000000001</v>
      </c>
      <c r="T59" s="77">
        <v>3.8</v>
      </c>
      <c r="U59" s="52">
        <f>S59+T59</f>
        <v>417.7000000000001</v>
      </c>
      <c r="V59" s="97"/>
      <c r="W59" s="56"/>
      <c r="X59" s="1"/>
      <c r="Y59" s="1"/>
      <c r="Z59" s="3"/>
      <c r="AA59" s="1"/>
      <c r="AB59" s="1"/>
      <c r="AC59" s="46"/>
      <c r="AD59" s="6"/>
      <c r="AE59" s="193"/>
      <c r="AF59" s="193"/>
      <c r="AG59" s="184"/>
      <c r="AH59" s="184"/>
      <c r="AI59" s="184"/>
      <c r="AJ59" s="184"/>
      <c r="AK59" s="15"/>
      <c r="AL59" s="3"/>
      <c r="AM59" s="3"/>
      <c r="AN59" s="3"/>
      <c r="AO59" s="3"/>
      <c r="AP59" s="3"/>
      <c r="AQ59" s="3"/>
    </row>
    <row r="60" spans="2:43" ht="13.5" customHeight="1">
      <c r="B60" s="48"/>
      <c r="C60" s="21"/>
      <c r="D60" s="39"/>
      <c r="E60" s="1"/>
      <c r="F60" s="39"/>
      <c r="G60" s="21"/>
      <c r="H60" s="39"/>
      <c r="I60" s="21"/>
      <c r="J60" s="174" t="s">
        <v>112</v>
      </c>
      <c r="K60" s="175"/>
      <c r="L60" s="48"/>
      <c r="M60" s="1"/>
      <c r="N60" s="39"/>
      <c r="O60" s="21"/>
      <c r="P60" s="1"/>
      <c r="Q60" s="21"/>
      <c r="R60" s="121"/>
      <c r="S60" s="83"/>
      <c r="T60" s="36"/>
      <c r="U60" s="16" t="s">
        <v>103</v>
      </c>
      <c r="V60" s="95"/>
      <c r="W60" s="95"/>
      <c r="X60" s="3"/>
      <c r="Y60" s="6"/>
      <c r="Z60" s="3"/>
      <c r="AA60" s="1"/>
      <c r="AB60" s="1"/>
      <c r="AC60" s="46"/>
      <c r="AD60" s="6"/>
      <c r="AE60" s="1"/>
      <c r="AF60" s="1"/>
      <c r="AG60" s="3"/>
      <c r="AH60" s="6"/>
      <c r="AI60" s="3"/>
      <c r="AJ60" s="6"/>
      <c r="AK60" s="6"/>
      <c r="AL60" s="3"/>
      <c r="AM60" s="3"/>
      <c r="AN60" s="3"/>
      <c r="AO60" s="3"/>
      <c r="AP60" s="3"/>
      <c r="AQ60" s="3"/>
    </row>
    <row r="61" spans="2:43" ht="13.5" customHeight="1">
      <c r="B61" s="48"/>
      <c r="C61" s="21"/>
      <c r="D61" s="39"/>
      <c r="E61" s="1"/>
      <c r="F61" s="39"/>
      <c r="G61" s="21"/>
      <c r="H61" s="39"/>
      <c r="I61" s="21"/>
      <c r="J61" s="172">
        <f>J58/((ROUNDDOWN(22.56,0)+(22.56-ROUNDDOWN(22.56,0))/0.6)-(ROUNDDOWN(20,0)+(20-ROUNDDOWN(20,0))/0.6))</f>
        <v>14.72727272727274</v>
      </c>
      <c r="K61" s="173"/>
      <c r="L61" s="48"/>
      <c r="M61" s="1"/>
      <c r="N61" s="39"/>
      <c r="O61" s="21"/>
      <c r="P61" s="1"/>
      <c r="Q61" s="40"/>
      <c r="R61" s="121"/>
      <c r="S61" s="83"/>
      <c r="T61" s="167"/>
      <c r="U61" s="212"/>
      <c r="V61" s="8"/>
      <c r="W61" s="8"/>
      <c r="X61" s="9"/>
      <c r="Y61" s="1"/>
      <c r="Z61" s="3"/>
      <c r="AA61" s="1"/>
      <c r="AB61" s="1"/>
      <c r="AC61" s="3"/>
      <c r="AD61" s="6"/>
      <c r="AE61" s="1"/>
      <c r="AF61" s="1"/>
      <c r="AG61" s="3"/>
      <c r="AH61" s="1"/>
      <c r="AI61" s="9"/>
      <c r="AJ61" s="1"/>
      <c r="AK61" s="1"/>
      <c r="AL61" s="3"/>
      <c r="AM61" s="3"/>
      <c r="AN61" s="3"/>
      <c r="AO61" s="3"/>
      <c r="AP61" s="3"/>
      <c r="AQ61" s="3"/>
    </row>
    <row r="62" spans="2:43" ht="13.5" customHeight="1">
      <c r="B62" s="48"/>
      <c r="C62" s="21"/>
      <c r="D62" s="39"/>
      <c r="E62" s="1"/>
      <c r="F62" s="39"/>
      <c r="G62" s="21"/>
      <c r="H62" s="39"/>
      <c r="I62" s="21"/>
      <c r="J62" s="39"/>
      <c r="K62" s="7"/>
      <c r="L62" s="48"/>
      <c r="M62" s="1"/>
      <c r="N62" s="39"/>
      <c r="O62" s="21"/>
      <c r="P62" s="1"/>
      <c r="Q62" s="21"/>
      <c r="R62" s="35"/>
      <c r="S62" s="19"/>
      <c r="T62" s="58"/>
      <c r="U62" s="2"/>
      <c r="V62" s="8"/>
      <c r="W62" s="8"/>
      <c r="X62" s="3"/>
      <c r="Y62" s="6"/>
      <c r="Z62" s="3"/>
      <c r="AA62" s="1"/>
      <c r="AB62" s="1"/>
      <c r="AC62" s="3"/>
      <c r="AD62" s="6"/>
      <c r="AE62" s="184"/>
      <c r="AF62" s="184"/>
      <c r="AG62" s="3"/>
      <c r="AH62" s="6"/>
      <c r="AI62" s="3"/>
      <c r="AJ62" s="6"/>
      <c r="AK62" s="6"/>
      <c r="AL62" s="3"/>
      <c r="AM62" s="3"/>
      <c r="AN62" s="3"/>
      <c r="AO62" s="3"/>
      <c r="AP62" s="3"/>
      <c r="AQ62" s="3"/>
    </row>
    <row r="63" spans="2:43" ht="13.5" customHeight="1">
      <c r="B63" s="48"/>
      <c r="C63" s="21"/>
      <c r="D63" s="39"/>
      <c r="E63" s="1"/>
      <c r="F63" s="39"/>
      <c r="G63" s="21"/>
      <c r="H63" s="39"/>
      <c r="I63" s="21"/>
      <c r="J63" s="39"/>
      <c r="K63" s="7"/>
      <c r="L63" s="48"/>
      <c r="M63" s="1"/>
      <c r="N63" s="58"/>
      <c r="O63" s="60"/>
      <c r="P63" s="8" t="s">
        <v>3</v>
      </c>
      <c r="Q63" s="60"/>
      <c r="R63" s="35" t="s">
        <v>6</v>
      </c>
      <c r="S63" s="19" t="s">
        <v>3</v>
      </c>
      <c r="T63" s="58"/>
      <c r="U63" s="99"/>
      <c r="V63" s="8"/>
      <c r="W63" s="102"/>
      <c r="X63" s="3"/>
      <c r="Y63" s="6"/>
      <c r="Z63" s="3"/>
      <c r="AA63" s="8"/>
      <c r="AB63" s="8"/>
      <c r="AC63" s="3"/>
      <c r="AD63" s="6"/>
      <c r="AE63" s="1"/>
      <c r="AF63" s="1"/>
      <c r="AG63" s="3"/>
      <c r="AH63" s="6"/>
      <c r="AI63" s="3"/>
      <c r="AJ63" s="6"/>
      <c r="AK63" s="6"/>
      <c r="AL63" s="3"/>
      <c r="AM63" s="3"/>
      <c r="AN63" s="3"/>
      <c r="AO63" s="3"/>
      <c r="AP63" s="3"/>
      <c r="AQ63" s="3"/>
    </row>
    <row r="64" spans="2:43" ht="13.5" customHeight="1">
      <c r="B64" s="48"/>
      <c r="C64" s="21"/>
      <c r="D64" s="39"/>
      <c r="E64" s="1"/>
      <c r="F64" s="39"/>
      <c r="G64" s="21"/>
      <c r="H64" s="39"/>
      <c r="I64" s="21"/>
      <c r="J64" s="39"/>
      <c r="K64" s="7"/>
      <c r="L64" s="48"/>
      <c r="M64" s="1"/>
      <c r="N64" s="58"/>
      <c r="O64" s="60"/>
      <c r="P64" s="8"/>
      <c r="Q64" s="60"/>
      <c r="R64" s="36"/>
      <c r="S64" s="19" t="s">
        <v>3</v>
      </c>
      <c r="T64" s="58"/>
      <c r="U64" s="2"/>
      <c r="V64" s="8"/>
      <c r="W64" s="8"/>
      <c r="X64" s="3"/>
      <c r="Y64" s="6"/>
      <c r="Z64" s="3"/>
      <c r="AA64" s="8"/>
      <c r="AB64" s="8"/>
      <c r="AC64" s="3"/>
      <c r="AD64" s="6"/>
      <c r="AE64" s="1"/>
      <c r="AF64" s="1"/>
      <c r="AG64" s="3"/>
      <c r="AH64" s="6"/>
      <c r="AI64" s="3"/>
      <c r="AJ64" s="6"/>
      <c r="AK64" s="6"/>
      <c r="AL64" s="3"/>
      <c r="AM64" s="3"/>
      <c r="AN64" s="3"/>
      <c r="AO64" s="3"/>
      <c r="AP64" s="3"/>
      <c r="AQ64" s="3"/>
    </row>
    <row r="65" spans="2:43" ht="13.5" customHeight="1" thickBot="1">
      <c r="B65" s="49"/>
      <c r="C65" s="20"/>
      <c r="D65" s="38"/>
      <c r="E65" s="10"/>
      <c r="F65" s="38"/>
      <c r="G65" s="20"/>
      <c r="H65" s="38"/>
      <c r="I65" s="20"/>
      <c r="J65" s="38"/>
      <c r="K65" s="12"/>
      <c r="L65" s="49"/>
      <c r="M65" s="10"/>
      <c r="N65" s="38"/>
      <c r="O65" s="20"/>
      <c r="P65" s="11"/>
      <c r="Q65" s="20"/>
      <c r="R65" s="122"/>
      <c r="S65" s="84"/>
      <c r="T65" s="38"/>
      <c r="U65" s="12"/>
      <c r="V65" s="13"/>
      <c r="W65" s="5"/>
      <c r="X65" s="13"/>
      <c r="Y65" s="5"/>
      <c r="Z65" s="13"/>
      <c r="AA65" s="13"/>
      <c r="AB65" s="5"/>
      <c r="AC65" s="13"/>
      <c r="AD65" s="5"/>
      <c r="AE65" s="13"/>
      <c r="AF65" s="5"/>
      <c r="AG65" s="13"/>
      <c r="AH65" s="5"/>
      <c r="AI65" s="13"/>
      <c r="AJ65" s="5"/>
      <c r="AK65" s="5"/>
      <c r="AL65" s="3"/>
      <c r="AM65" s="3"/>
      <c r="AN65" s="3"/>
      <c r="AO65" s="3"/>
      <c r="AP65" s="3"/>
      <c r="AQ65" s="3"/>
    </row>
    <row r="66" spans="11:37" ht="13.5">
      <c r="K66" s="67"/>
      <c r="L66" s="3"/>
      <c r="M66" s="3"/>
      <c r="N66" s="6"/>
      <c r="O66" s="6"/>
      <c r="P66" s="3"/>
      <c r="T66" s="13"/>
      <c r="U66" s="5"/>
      <c r="V66" s="5"/>
      <c r="W66" s="13"/>
      <c r="X66" s="5"/>
      <c r="Y66" s="1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1:40" ht="13.5">
      <c r="K67" s="26"/>
      <c r="L67" s="26"/>
      <c r="M67" s="1"/>
      <c r="N67" s="5"/>
      <c r="O67" s="1"/>
      <c r="P67" s="57"/>
      <c r="Q67" s="13"/>
      <c r="R67" s="5"/>
      <c r="S67" s="1"/>
      <c r="T67" s="5"/>
      <c r="U67" s="1"/>
      <c r="V67" s="5"/>
      <c r="W67" s="13"/>
      <c r="X67" s="13"/>
      <c r="Y67" s="5"/>
      <c r="Z67" s="13"/>
      <c r="AA67" s="5"/>
      <c r="AB67" s="1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7:39" ht="13.5">
      <c r="G68" s="3"/>
      <c r="H68" s="3"/>
      <c r="I68" s="3"/>
      <c r="L68" s="184"/>
      <c r="M68" s="184"/>
      <c r="N68" s="1"/>
      <c r="O68" s="1"/>
      <c r="P68" s="1"/>
      <c r="Q68" s="6"/>
      <c r="R68" s="3"/>
      <c r="S68" s="15"/>
      <c r="T68" s="190"/>
      <c r="U68" s="189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7:39" ht="14.25">
      <c r="G69" s="3"/>
      <c r="H69" s="1"/>
      <c r="I69" s="1"/>
      <c r="L69" s="1"/>
      <c r="M69" s="1"/>
      <c r="R69" s="3"/>
      <c r="S69" s="6"/>
      <c r="T69" s="3"/>
      <c r="U69" s="6"/>
      <c r="V69" s="68"/>
      <c r="W69" s="8"/>
      <c r="X69" s="184"/>
      <c r="Y69" s="184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7:39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8"/>
      <c r="W70" s="1"/>
      <c r="X70" s="184"/>
      <c r="Y70" s="184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7:39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8"/>
      <c r="W71" s="8"/>
      <c r="X71" s="184"/>
      <c r="Y71" s="184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7:39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68"/>
      <c r="W72" s="8"/>
      <c r="X72" s="184"/>
      <c r="Y72" s="184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7:39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7:39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5:39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5:39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5:39" ht="13.5">
      <c r="E77" s="3"/>
      <c r="F77" s="1"/>
      <c r="G77" s="1"/>
      <c r="H77" s="75"/>
      <c r="I77" s="56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5:39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5:39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5:39" ht="13.5">
      <c r="E80" s="3"/>
      <c r="F80" s="1"/>
      <c r="G80" s="1"/>
      <c r="H80" s="1"/>
      <c r="I80" s="1"/>
      <c r="J80" s="3"/>
      <c r="K80" s="3"/>
      <c r="L80" s="184"/>
      <c r="M80" s="184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5:39" ht="13.5">
      <c r="E81" s="3"/>
      <c r="F81" s="1"/>
      <c r="G81" s="1"/>
      <c r="H81" s="1"/>
      <c r="I81" s="1"/>
      <c r="J81" s="3"/>
      <c r="K81" s="3"/>
      <c r="L81" s="184"/>
      <c r="M81" s="184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5:39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5:39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93"/>
      <c r="Q83" s="193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5:39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84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5:39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84"/>
      <c r="R85" s="184"/>
      <c r="S85" s="189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5:39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84"/>
      <c r="S86" s="189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5:39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5:39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5:39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2:39" ht="13.5">
      <c r="L90" s="184"/>
      <c r="M90" s="184"/>
      <c r="N90" s="1"/>
      <c r="O90" s="1"/>
      <c r="P90" s="1"/>
      <c r="Q90" s="1"/>
      <c r="R90" s="189"/>
      <c r="S90" s="189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2:39" ht="13.5">
      <c r="L91" s="184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2:39" ht="13.5">
      <c r="L92" s="184"/>
      <c r="M92" s="1"/>
      <c r="N92" s="1"/>
      <c r="O92" s="1"/>
      <c r="P92" s="1"/>
      <c r="Q92" s="1"/>
      <c r="R92" s="190"/>
      <c r="S92" s="190"/>
      <c r="T92" s="46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2:39" ht="13.5">
      <c r="L93" s="1"/>
      <c r="M93" s="1"/>
      <c r="N93" s="1"/>
      <c r="O93" s="1"/>
      <c r="P93" s="1"/>
      <c r="Q93" s="184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2:39" ht="13.5">
      <c r="L94" s="1"/>
      <c r="M94" s="1"/>
      <c r="N94" s="1"/>
      <c r="O94" s="1"/>
      <c r="P94" s="1"/>
      <c r="Q94" s="184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2:39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2:39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2:39" ht="13.5">
      <c r="L97" s="1"/>
      <c r="M97" s="5"/>
      <c r="N97" s="1"/>
      <c r="O97" s="5"/>
      <c r="P97" s="1"/>
      <c r="Q97" s="69"/>
      <c r="R97" s="1"/>
      <c r="S97" s="5"/>
      <c r="T97" s="70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2:39" ht="13.5">
      <c r="L98" s="184"/>
      <c r="M98" s="184"/>
      <c r="N98" s="193"/>
      <c r="O98" s="193"/>
      <c r="P98" s="8"/>
      <c r="Q98" s="8"/>
      <c r="R98" s="57"/>
      <c r="S98" s="57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2:39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2:39" ht="13.5">
      <c r="L100" s="3"/>
      <c r="M100" s="1"/>
      <c r="N100" s="3"/>
      <c r="O100" s="1"/>
      <c r="P100" s="8"/>
      <c r="Q100" s="8"/>
      <c r="R100" s="190"/>
      <c r="S100" s="190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2:39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2:39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2:39" ht="13.5">
      <c r="L103" s="3"/>
      <c r="M103" s="6"/>
      <c r="N103" s="3"/>
      <c r="O103" s="6"/>
      <c r="P103" s="8"/>
      <c r="Q103" s="8"/>
      <c r="R103" s="3"/>
      <c r="S103" s="6"/>
      <c r="T103" s="70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2:39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2:39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2:39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2:39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2:39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2:39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2:39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2:39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2:39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2:39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2:39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2:39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2:39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2:39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2:39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2:39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2:39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2:39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2:39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2:39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2:39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2:39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2:39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2:39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5">
    <mergeCell ref="D52:D53"/>
    <mergeCell ref="J61:K61"/>
    <mergeCell ref="T5:U5"/>
    <mergeCell ref="R14:S14"/>
    <mergeCell ref="T61:U61"/>
    <mergeCell ref="J60:K60"/>
    <mergeCell ref="J58:K58"/>
    <mergeCell ref="F45:G45"/>
    <mergeCell ref="J53:K53"/>
    <mergeCell ref="J52:K52"/>
    <mergeCell ref="J50:K50"/>
    <mergeCell ref="H44:H45"/>
    <mergeCell ref="F52:F53"/>
    <mergeCell ref="T2:U2"/>
    <mergeCell ref="R13:S13"/>
    <mergeCell ref="T24:U24"/>
    <mergeCell ref="T36:U36"/>
    <mergeCell ref="T4:U4"/>
    <mergeCell ref="R12:S12"/>
    <mergeCell ref="T20:U20"/>
    <mergeCell ref="T12:U12"/>
    <mergeCell ref="R25:T25"/>
    <mergeCell ref="AI3:AJ3"/>
    <mergeCell ref="AF11:AF12"/>
    <mergeCell ref="AG11:AH11"/>
    <mergeCell ref="AI11:AJ11"/>
    <mergeCell ref="AI18:AJ18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L90:M90"/>
    <mergeCell ref="L68:M68"/>
    <mergeCell ref="P83:Q83"/>
    <mergeCell ref="Q84:Q85"/>
    <mergeCell ref="L80:M81"/>
    <mergeCell ref="T68:U68"/>
    <mergeCell ref="AE35:AF35"/>
    <mergeCell ref="AA35:AB35"/>
    <mergeCell ref="AB44:AC45"/>
    <mergeCell ref="AB46:AC47"/>
    <mergeCell ref="AK19:AL19"/>
    <mergeCell ref="AI19:AJ19"/>
    <mergeCell ref="AG35:AH35"/>
    <mergeCell ref="B44:C44"/>
    <mergeCell ref="F44:G44"/>
    <mergeCell ref="F42:G42"/>
    <mergeCell ref="R20:S20"/>
    <mergeCell ref="R24:S24"/>
    <mergeCell ref="AO51:AP51"/>
    <mergeCell ref="AK43:AL43"/>
    <mergeCell ref="L4:M4"/>
    <mergeCell ref="B21:C21"/>
    <mergeCell ref="D20:E20"/>
    <mergeCell ref="B29:C29"/>
    <mergeCell ref="K28:K29"/>
    <mergeCell ref="H4:I4"/>
    <mergeCell ref="D8:E8"/>
    <mergeCell ref="D9:E9"/>
    <mergeCell ref="X71:Y72"/>
    <mergeCell ref="X69:Y70"/>
    <mergeCell ref="AE62:AF62"/>
    <mergeCell ref="AI59:AJ59"/>
    <mergeCell ref="AG59:AH59"/>
    <mergeCell ref="AE59:AF59"/>
    <mergeCell ref="AM43:AN43"/>
    <mergeCell ref="AI43:AJ43"/>
    <mergeCell ref="AK51:AL51"/>
    <mergeCell ref="AM51:AN51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OKADA</cp:lastModifiedBy>
  <cp:lastPrinted>2010-04-16T13:08:38Z</cp:lastPrinted>
  <dcterms:created xsi:type="dcterms:W3CDTF">2005-08-30T00:38:44Z</dcterms:created>
  <dcterms:modified xsi:type="dcterms:W3CDTF">2010-04-17T14:58:47Z</dcterms:modified>
  <cp:category/>
  <cp:version/>
  <cp:contentType/>
  <cp:contentStatus/>
</cp:coreProperties>
</file>