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75" yWindow="720" windowWidth="17205" windowHeight="6390" tabRatio="596"/>
  </bookViews>
  <sheets>
    <sheet name="19BRM330川西200Ver1.0.2" sheetId="33" r:id="rId1"/>
    <sheet name="Sheet1" sheetId="24" r:id="rId2"/>
  </sheets>
  <definedNames>
    <definedName name="_xlnm.Print_Area" localSheetId="0">'19BRM330川西200Ver1.0.2'!$B$1:$U$65</definedName>
  </definedNames>
  <calcPr calcId="145621"/>
</workbook>
</file>

<file path=xl/calcChain.xml><?xml version="1.0" encoding="utf-8"?>
<calcChain xmlns="http://schemas.openxmlformats.org/spreadsheetml/2006/main">
  <c r="AA9" i="33" l="1"/>
  <c r="AC8" i="33" l="1"/>
  <c r="AA8" i="33"/>
  <c r="R37" i="33" s="1"/>
  <c r="AC4" i="33"/>
  <c r="AA4" i="33"/>
  <c r="E4" i="33"/>
  <c r="G3" i="33"/>
  <c r="G4" i="33" s="1"/>
  <c r="E2" i="33"/>
  <c r="S37" i="33" l="1"/>
  <c r="AC9" i="33"/>
  <c r="T29" i="33"/>
  <c r="I3" i="33"/>
  <c r="U29" i="33"/>
  <c r="I4" i="33" l="1"/>
  <c r="K3" i="33"/>
  <c r="K4" i="33" l="1"/>
  <c r="C11" i="33"/>
  <c r="E11" i="33" l="1"/>
  <c r="C12" i="33"/>
  <c r="E12" i="33" l="1"/>
  <c r="G11" i="33"/>
  <c r="I11" i="33" l="1"/>
  <c r="G12" i="33"/>
  <c r="I12" i="33" l="1"/>
  <c r="K11" i="33"/>
  <c r="C19" i="33" l="1"/>
  <c r="K12" i="33"/>
  <c r="C20" i="33" l="1"/>
  <c r="E19" i="33"/>
  <c r="G19" i="33" l="1"/>
  <c r="E20" i="33"/>
  <c r="G20" i="33" l="1"/>
  <c r="I19" i="33"/>
  <c r="K19" i="33" l="1"/>
  <c r="I20" i="33"/>
  <c r="C27" i="33" l="1"/>
  <c r="E27" i="33" s="1"/>
  <c r="K20" i="33"/>
  <c r="E28" i="33" l="1"/>
  <c r="G27" i="33"/>
  <c r="C28" i="33"/>
  <c r="I27" i="33" l="1"/>
  <c r="G28" i="33"/>
  <c r="I28" i="33" l="1"/>
  <c r="K27" i="33"/>
  <c r="C35" i="33" l="1"/>
  <c r="K28" i="33"/>
  <c r="C36" i="33" l="1"/>
  <c r="E35" i="33"/>
  <c r="G35" i="33" l="1"/>
  <c r="E36" i="33"/>
  <c r="G36" i="33" l="1"/>
  <c r="I35" i="33"/>
  <c r="K35" i="33" l="1"/>
  <c r="I36" i="33"/>
  <c r="Z5" i="33" l="1"/>
  <c r="K38" i="33"/>
  <c r="C43" i="33"/>
  <c r="AE4" i="33" l="1"/>
  <c r="AA5" i="33"/>
  <c r="J37" i="33" s="1"/>
  <c r="AC5" i="33"/>
  <c r="K37" i="33" s="1"/>
  <c r="C8" i="33"/>
  <c r="E43" i="33"/>
  <c r="C44" i="33"/>
  <c r="AF4" i="33" l="1"/>
  <c r="C9" i="33" s="1"/>
  <c r="E44" i="33"/>
  <c r="G43" i="33"/>
  <c r="G44" i="33" l="1"/>
  <c r="I43" i="33"/>
  <c r="I44" i="33" l="1"/>
  <c r="K43" i="33"/>
  <c r="Z6" i="33" l="1"/>
  <c r="C51" i="33"/>
  <c r="AE5" i="33" l="1"/>
  <c r="J34" i="33" s="1"/>
  <c r="AA6" i="33"/>
  <c r="J45" i="33" s="1"/>
  <c r="AC6" i="33"/>
  <c r="K45" i="33" s="1"/>
  <c r="C52" i="33"/>
  <c r="E51" i="33"/>
  <c r="AF5" i="33" l="1"/>
  <c r="E52" i="33"/>
  <c r="G51" i="33"/>
  <c r="G52" i="33" l="1"/>
  <c r="I51" i="33"/>
  <c r="I52" i="33" l="1"/>
  <c r="K51" i="33"/>
  <c r="K52" i="33" l="1"/>
  <c r="C59" i="33"/>
  <c r="C60" i="33" l="1"/>
  <c r="E59" i="33"/>
  <c r="E60" i="33" l="1"/>
  <c r="G59" i="33"/>
  <c r="G60" i="33" l="1"/>
  <c r="I59" i="33"/>
  <c r="I60" i="33" l="1"/>
  <c r="K59" i="33"/>
  <c r="K60" i="33" l="1"/>
  <c r="M3" i="33"/>
  <c r="M4" i="33" l="1"/>
  <c r="O3" i="33"/>
  <c r="O4" i="33" l="1"/>
  <c r="Q3" i="33"/>
  <c r="Q4" i="33" l="1"/>
  <c r="S3" i="33"/>
  <c r="S4" i="33" l="1"/>
  <c r="U3" i="33"/>
  <c r="M11" i="33" l="1"/>
  <c r="Z7" i="33"/>
  <c r="AE6" i="33" l="1"/>
  <c r="J42" i="33" s="1"/>
  <c r="AA7" i="33"/>
  <c r="T4" i="33" s="1"/>
  <c r="AC7" i="33"/>
  <c r="U4" i="33" s="1"/>
  <c r="O11" i="33"/>
  <c r="M12" i="33"/>
  <c r="AF6" i="33" l="1"/>
  <c r="J36" i="33" s="1"/>
  <c r="O12" i="33"/>
  <c r="Q11" i="33"/>
  <c r="J44" i="33" l="1"/>
  <c r="S11" i="33"/>
  <c r="Q12" i="33"/>
  <c r="S12" i="33" l="1"/>
  <c r="U11" i="33"/>
  <c r="M19" i="33" l="1"/>
  <c r="U12" i="33"/>
  <c r="M20" i="33" l="1"/>
  <c r="O19" i="33"/>
  <c r="Q19" i="33" l="1"/>
  <c r="O20" i="33"/>
  <c r="Q20" i="33" l="1"/>
  <c r="S19" i="33"/>
  <c r="U19" i="33" l="1"/>
  <c r="T2" i="33"/>
  <c r="S20" i="33"/>
  <c r="U20" i="33" l="1"/>
  <c r="M27" i="33"/>
  <c r="M28" i="33" s="1"/>
  <c r="O27" i="33" l="1"/>
  <c r="Q27" i="33" l="1"/>
  <c r="O28" i="33"/>
  <c r="Q28" i="33" l="1"/>
  <c r="S27" i="33"/>
  <c r="U27" i="33" s="1"/>
  <c r="M35" i="33" s="1"/>
  <c r="O35" i="33" s="1"/>
  <c r="Q35" i="33" l="1"/>
  <c r="O36" i="33"/>
  <c r="M36" i="33"/>
  <c r="S28" i="33"/>
  <c r="Q36" i="33" l="1"/>
  <c r="S35" i="33"/>
  <c r="U28" i="33" l="1"/>
  <c r="Z8" i="33"/>
  <c r="AE7" i="33" l="1"/>
  <c r="R18" i="33"/>
  <c r="S36" i="33" l="1"/>
  <c r="Z9" i="33"/>
  <c r="AE8" i="33" s="1"/>
  <c r="T30" i="33" s="1"/>
  <c r="AF7" i="33"/>
  <c r="T6" i="33" s="1"/>
  <c r="T5" i="33"/>
</calcChain>
</file>

<file path=xl/sharedStrings.xml><?xml version="1.0" encoding="utf-8"?>
<sst xmlns="http://schemas.openxmlformats.org/spreadsheetml/2006/main" count="111" uniqueCount="78">
  <si>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</si>
  <si>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</si>
  <si>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</si>
  <si>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</si>
  <si>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</si>
  <si>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</si>
  <si>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</si>
  <si>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</si>
  <si>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</si>
  <si>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</si>
  <si>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</si>
  <si>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</si>
  <si>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</si>
  <si>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</si>
  <si>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</si>
  <si>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</si>
  <si>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</si>
  <si>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</si>
  <si>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</si>
  <si>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</si>
  <si>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</si>
  <si>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</si>
  <si>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</si>
  <si>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</si>
  <si>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</si>
  <si>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</si>
  <si>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</si>
  <si>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</si>
  <si>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</si>
  <si>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 xml:space="preserve">城東ﾄﾝﾈﾙ               </t>
    <rPh sb="0" eb="2">
      <t>ジョウトウ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</si>
  <si>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</si>
  <si>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八上下</t>
    <rPh sb="0" eb="2">
      <t>ヤカミ</t>
    </rPh>
    <rPh sb="2" eb="3">
      <t>シモ</t>
    </rPh>
    <phoneticPr fontId="2"/>
  </si>
  <si>
    <t>京口橋北詰</t>
    <rPh sb="0" eb="1">
      <t>キョウ</t>
    </rPh>
    <rPh sb="1" eb="2">
      <t>クチ</t>
    </rPh>
    <rPh sb="2" eb="3">
      <t>バシ</t>
    </rPh>
    <rPh sb="3" eb="4">
      <t>キタ</t>
    </rPh>
    <rPh sb="4" eb="5">
      <t>ツメ</t>
    </rPh>
    <phoneticPr fontId="2"/>
  </si>
  <si>
    <t>東岡屋</t>
    <rPh sb="0" eb="1">
      <t>トウ</t>
    </rPh>
    <rPh sb="1" eb="3">
      <t>オカヤ</t>
    </rPh>
    <phoneticPr fontId="2"/>
  </si>
  <si>
    <t>久下小学校北</t>
    <rPh sb="0" eb="2">
      <t>クゲ</t>
    </rPh>
    <rPh sb="2" eb="3">
      <t>ショウ</t>
    </rPh>
    <rPh sb="3" eb="5">
      <t>ガッコウ</t>
    </rPh>
    <rPh sb="5" eb="6">
      <t>キタ</t>
    </rPh>
    <phoneticPr fontId="2"/>
  </si>
  <si>
    <t>谷川</t>
    <rPh sb="0" eb="2">
      <t>タニカワ</t>
    </rPh>
    <phoneticPr fontId="2"/>
  </si>
  <si>
    <t>井原南</t>
    <rPh sb="0" eb="2">
      <t>イハラ</t>
    </rPh>
    <rPh sb="2" eb="3">
      <t>ナン</t>
    </rPh>
    <phoneticPr fontId="2"/>
  </si>
  <si>
    <t>朝阪</t>
    <rPh sb="0" eb="1">
      <t>アサ</t>
    </rPh>
    <rPh sb="1" eb="2">
      <t>サカ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</si>
  <si>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</si>
  <si>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</si>
  <si>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新庄</t>
    <rPh sb="0" eb="2">
      <t>シンジョウ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</si>
  <si>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</si>
  <si>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</si>
  <si>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</si>
  <si>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</si>
  <si>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石原</t>
    <rPh sb="0" eb="2">
      <t>イシハラ</t>
    </rPh>
    <phoneticPr fontId="2"/>
  </si>
  <si>
    <t>味方</t>
    <rPh sb="0" eb="2">
      <t>ミカタ</t>
    </rPh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</si>
  <si>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</si>
  <si>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</si>
  <si>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　 長谷</t>
    <rPh sb="2" eb="4">
      <t>ハセ</t>
    </rPh>
    <phoneticPr fontId="2"/>
  </si>
  <si>
    <t>埴生2</t>
    <rPh sb="0" eb="2">
      <t>ハニュウ</t>
    </rPh>
    <phoneticPr fontId="2"/>
  </si>
  <si>
    <t>宮前</t>
    <rPh sb="0" eb="2">
      <t>ミヤマエ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</si>
  <si>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</si>
  <si>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</si>
  <si>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</si>
  <si>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</si>
  <si>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</si>
  <si>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</si>
  <si>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</si>
  <si>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</si>
  <si>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</si>
  <si>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>ｺﾞｰﾙ受付</t>
    <rPh sb="4" eb="6">
      <t>ウケツケ</t>
    </rPh>
    <phoneticPr fontId="2"/>
  </si>
  <si>
    <t xml:space="preserve"> ﾌﾞﾙﾍﾞｶｰﾄﾞ受付</t>
    <rPh sb="10" eb="12">
      <t>ウケツケ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</si>
  <si>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</si>
  <si>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　</t>
    <phoneticPr fontId="2"/>
  </si>
  <si>
    <t xml:space="preserve">   観音峠ﾄﾝﾈﾙ</t>
    <rPh sb="3" eb="5">
      <t>カンノン</t>
    </rPh>
    <rPh sb="5" eb="6">
      <t>トウゲ</t>
    </rPh>
    <phoneticPr fontId="2"/>
  </si>
  <si>
    <t>園部河原町</t>
    <rPh sb="0" eb="2">
      <t>ソノベ</t>
    </rPh>
    <rPh sb="2" eb="5">
      <t>カワラマチ</t>
    </rPh>
    <phoneticPr fontId="2"/>
  </si>
  <si>
    <t>船坂</t>
    <rPh sb="0" eb="2">
      <t>フナサカ</t>
    </rPh>
    <phoneticPr fontId="2"/>
  </si>
  <si>
    <t>'19BRM330川西200㎞竜とお城と酷道と</t>
    <rPh sb="9" eb="11">
      <t>カワニシ</t>
    </rPh>
    <rPh sb="15" eb="16">
      <t>リュウ</t>
    </rPh>
    <rPh sb="18" eb="19">
      <t>シロ</t>
    </rPh>
    <rPh sb="20" eb="21">
      <t>コク</t>
    </rPh>
    <rPh sb="21" eb="22">
      <t>ドウ</t>
    </rPh>
    <phoneticPr fontId="2"/>
  </si>
  <si>
    <t>0.6+5.7</t>
    <phoneticPr fontId="2"/>
  </si>
  <si>
    <t>0.1+0.6</t>
    <phoneticPr fontId="2"/>
  </si>
  <si>
    <t>0.1+3.1</t>
    <phoneticPr fontId="2"/>
  </si>
  <si>
    <t>0.6+4.8</t>
    <phoneticPr fontId="2"/>
  </si>
  <si>
    <t>0.2+0.2+1.0</t>
    <phoneticPr fontId="2"/>
  </si>
  <si>
    <t>0.6+4.0</t>
    <phoneticPr fontId="2"/>
  </si>
  <si>
    <t>13.1-7.7</t>
    <phoneticPr fontId="2"/>
  </si>
  <si>
    <t>2.0-1.0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</si>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</sst>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ゴール迄&quot;0.0&quot;㎞&quot;"/>
    <numFmt numFmtId="184" formatCode="&quot;閉鎖時間基準ﾃﾞ&quot;0.0&quot;㎞/h&quot;"/>
    <numFmt numFmtId="185" formatCode="&quot;【ＰＣ１】迄&quot;0.0&quot;㎞&quot;"/>
    <numFmt numFmtId="186" formatCode="0.0"/>
    <numFmt numFmtId="187" formatCode="&quot;～&quot;h:mm"/>
    <numFmt numFmtId="188" formatCode="&quot;【通過チェック】迄&quot;0.0&quot;㎞&quot;"/>
    <numFmt numFmtId="189" formatCode="&quot;【PC３】&quot;0.0&quot;㎞ to PC４&quot;"/>
    <numFmt numFmtId="190" formatCode="&quot;ｽﾀｰﾄ~PC1閉鎖時間基準ﾃﾞ&quot;0.0&quot;㎞/h&quot;"/>
    <numFmt numFmtId="191" formatCode="&quot;【PC２】PC3迄&quot;0.0&quot;㎞&quot;"/>
    <numFmt numFmtId="192" formatCode="&quot;Open&quot;h:mm"/>
    <numFmt numFmtId="193" formatCode="&quot;【通過ﾁｪｯｸ】PC1迄&quot;0.0&quot;㎞&quot;"/>
    <numFmt numFmtId="194" formatCode="&quot;【PC２】PC３迄&quot;0.0&quot;㎞&quot;"/>
    <numFmt numFmtId="195" formatCode="&quot;【PC4】&quot;0.0&quot;㎞ to Finish&quot;"/>
    <numFmt numFmtId="196" formatCode="&quot;【PC1】PC２ 迄&quot;0.0&quot;㎞&quot;"/>
    <numFmt numFmtId="197" formatCode="&quot;【PC5】&quot;0.0&quot;㎞ to Finish&quot;"/>
    <numFmt numFmtId="198" formatCode="&quot;【通過ﾁｪｯｸ】PC5迄&quot;0.0&quot;㎞&quot;"/>
    <numFmt numFmtId="199" formatCode="&quot;【PC1】　PC２&quot;&quot;迄&quot;0.0&quot;㎞&quot;"/>
    <numFmt numFmtId="200" formatCode="&quot;【PC５】PC６迄&quot;0.0&quot;㎞&quot;"/>
    <numFmt numFmtId="201" formatCode="&quot;Dep&quot;h:mm"/>
    <numFmt numFmtId="202" formatCode="&quot;   【通過ﾁｪｯｸ】ｺﾞｰﾙ迄&quot;0.0&quot;㎞&quot;"/>
    <numFmt numFmtId="203" formatCode="&quot;   【PC３】通過ﾁｪｯｸ迄&quot;0.0&quot;㎞&quot;"/>
    <numFmt numFmtId="204" formatCode="&quot;'&quot;yy/m/d\ h:mm"/>
    <numFmt numFmtId="205" formatCode="&quot;【ゴール受付】迄&quot;0.0&quot;㎞&quot;"/>
    <numFmt numFmtId="206" formatCode="&quot;~&quot;h:mm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9"/>
      <color rgb="FF000000"/>
      <name val="HG平成明朝体W9"/>
      <family val="1"/>
      <charset val="128"/>
    </font>
    <font>
      <b/>
      <sz val="9"/>
      <color rgb="FF000000"/>
      <name val="HG平成明朝体W9"/>
      <family val="1"/>
      <charset val="128"/>
    </font>
    <font>
      <b/>
      <i/>
      <sz val="11"/>
      <color theme="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3" xfId="0" applyNumberFormat="1" applyFont="1" applyBorder="1">
      <alignment vertical="center"/>
    </xf>
    <xf numFmtId="186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90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91" fontId="4" fillId="0" borderId="5" xfId="0" applyNumberFormat="1" applyFont="1" applyFill="1" applyBorder="1" applyAlignment="1">
      <alignment vertical="center"/>
    </xf>
    <xf numFmtId="191" fontId="4" fillId="0" borderId="5" xfId="0" applyNumberFormat="1" applyFont="1" applyFill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20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93" fontId="6" fillId="0" borderId="12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97" fontId="4" fillId="0" borderId="0" xfId="0" applyNumberFormat="1" applyFont="1" applyBorder="1" applyAlignment="1">
      <alignment vertical="center"/>
    </xf>
    <xf numFmtId="197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vertical="center"/>
    </xf>
    <xf numFmtId="195" fontId="4" fillId="0" borderId="4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177" fontId="9" fillId="2" borderId="36" xfId="0" applyNumberFormat="1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20" fontId="11" fillId="0" borderId="39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188" fontId="5" fillId="2" borderId="40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37" xfId="0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7" fontId="10" fillId="0" borderId="36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horizontal="right" vertical="center" wrapText="1"/>
    </xf>
    <xf numFmtId="177" fontId="1" fillId="0" borderId="36" xfId="0" applyNumberFormat="1" applyFont="1" applyBorder="1" applyAlignment="1">
      <alignment horizontal="left" vertical="center"/>
    </xf>
    <xf numFmtId="177" fontId="6" fillId="0" borderId="37" xfId="0" applyNumberFormat="1" applyFont="1" applyFill="1" applyBorder="1">
      <alignment vertical="center"/>
    </xf>
    <xf numFmtId="177" fontId="4" fillId="0" borderId="37" xfId="0" applyNumberFormat="1" applyFont="1" applyBorder="1">
      <alignment vertical="center"/>
    </xf>
    <xf numFmtId="177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top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177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93" fontId="6" fillId="0" borderId="5" xfId="0" applyNumberFormat="1" applyFont="1" applyFill="1" applyBorder="1" applyAlignment="1">
      <alignment vertical="center" shrinkToFit="1"/>
    </xf>
    <xf numFmtId="176" fontId="5" fillId="0" borderId="35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177" fontId="6" fillId="0" borderId="37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2" borderId="36" xfId="0" applyNumberFormat="1" applyFont="1" applyFill="1" applyBorder="1" applyAlignment="1">
      <alignment horizontal="left" vertical="center"/>
    </xf>
    <xf numFmtId="192" fontId="4" fillId="2" borderId="38" xfId="0" applyNumberFormat="1" applyFont="1" applyFill="1" applyBorder="1" applyAlignment="1">
      <alignment horizontal="right" vertical="top"/>
    </xf>
    <xf numFmtId="176" fontId="4" fillId="2" borderId="43" xfId="0" applyNumberFormat="1" applyFont="1" applyFill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left" vertical="center"/>
    </xf>
    <xf numFmtId="192" fontId="5" fillId="0" borderId="38" xfId="0" applyNumberFormat="1" applyFont="1" applyFill="1" applyBorder="1" applyAlignment="1">
      <alignment horizontal="right" vertical="top"/>
    </xf>
    <xf numFmtId="0" fontId="4" fillId="0" borderId="43" xfId="0" applyFont="1" applyBorder="1">
      <alignment vertical="center"/>
    </xf>
    <xf numFmtId="0" fontId="4" fillId="0" borderId="40" xfId="0" applyFont="1" applyBorder="1">
      <alignment vertical="center"/>
    </xf>
    <xf numFmtId="196" fontId="4" fillId="0" borderId="32" xfId="0" applyNumberFormat="1" applyFont="1" applyBorder="1" applyAlignment="1">
      <alignment vertical="center"/>
    </xf>
    <xf numFmtId="177" fontId="1" fillId="0" borderId="36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vertical="center"/>
    </xf>
    <xf numFmtId="192" fontId="4" fillId="0" borderId="38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right" vertical="center"/>
    </xf>
    <xf numFmtId="192" fontId="4" fillId="0" borderId="38" xfId="0" applyNumberFormat="1" applyFont="1" applyFill="1" applyBorder="1" applyAlignment="1">
      <alignment horizontal="right" vertical="top" shrinkToFit="1"/>
    </xf>
    <xf numFmtId="191" fontId="4" fillId="0" borderId="35" xfId="0" applyNumberFormat="1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>
      <alignment vertical="top"/>
    </xf>
    <xf numFmtId="0" fontId="4" fillId="0" borderId="40" xfId="0" applyFont="1" applyBorder="1" applyAlignment="1">
      <alignment horizontal="left" vertical="center"/>
    </xf>
    <xf numFmtId="177" fontId="0" fillId="3" borderId="36" xfId="0" applyNumberFormat="1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 vertical="center"/>
    </xf>
    <xf numFmtId="176" fontId="4" fillId="3" borderId="43" xfId="0" applyNumberFormat="1" applyFont="1" applyFill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4" fillId="2" borderId="38" xfId="0" applyFont="1" applyFill="1" applyBorder="1">
      <alignment vertical="center"/>
    </xf>
    <xf numFmtId="0" fontId="4" fillId="2" borderId="43" xfId="0" applyFont="1" applyFill="1" applyBorder="1">
      <alignment vertical="center"/>
    </xf>
    <xf numFmtId="201" fontId="6" fillId="0" borderId="32" xfId="0" applyNumberFormat="1" applyFont="1" applyFill="1" applyBorder="1" applyAlignment="1">
      <alignment horizontal="right" vertical="top" shrinkToFit="1"/>
    </xf>
    <xf numFmtId="187" fontId="4" fillId="0" borderId="35" xfId="0" applyNumberFormat="1" applyFont="1" applyBorder="1" applyAlignment="1">
      <alignment horizontal="left" vertical="top" shrinkToFi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>
      <alignment vertical="center"/>
    </xf>
    <xf numFmtId="191" fontId="4" fillId="0" borderId="7" xfId="0" applyNumberFormat="1" applyFont="1" applyFill="1" applyBorder="1" applyAlignment="1">
      <alignment vertical="center" shrinkToFit="1"/>
    </xf>
    <xf numFmtId="20" fontId="16" fillId="0" borderId="3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204" fontId="11" fillId="0" borderId="39" xfId="0" applyNumberFormat="1" applyFont="1" applyBorder="1" applyAlignment="1">
      <alignment horizontal="right" vertical="center" shrinkToFit="1"/>
    </xf>
    <xf numFmtId="177" fontId="1" fillId="0" borderId="6" xfId="0" applyNumberFormat="1" applyFont="1" applyBorder="1" applyAlignment="1">
      <alignment horizontal="center"/>
    </xf>
    <xf numFmtId="187" fontId="6" fillId="0" borderId="1" xfId="0" applyNumberFormat="1" applyFont="1" applyFill="1" applyBorder="1" applyAlignment="1">
      <alignment horizontal="left" vertical="top" shrinkToFit="1"/>
    </xf>
    <xf numFmtId="0" fontId="4" fillId="0" borderId="42" xfId="0" applyFont="1" applyBorder="1" applyAlignment="1">
      <alignment horizontal="right" vertical="center"/>
    </xf>
    <xf numFmtId="20" fontId="11" fillId="0" borderId="39" xfId="0" applyNumberFormat="1" applyFont="1" applyBorder="1" applyAlignment="1">
      <alignment horizontal="right" vertical="top"/>
    </xf>
    <xf numFmtId="181" fontId="4" fillId="0" borderId="38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horizontal="left" vertical="center"/>
    </xf>
    <xf numFmtId="177" fontId="10" fillId="2" borderId="36" xfId="0" applyNumberFormat="1" applyFont="1" applyFill="1" applyBorder="1" applyAlignment="1">
      <alignment horizontal="center" vertical="center"/>
    </xf>
    <xf numFmtId="177" fontId="0" fillId="2" borderId="38" xfId="0" applyNumberFormat="1" applyFont="1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right" vertical="top" shrinkToFit="1"/>
    </xf>
    <xf numFmtId="0" fontId="0" fillId="2" borderId="38" xfId="0" applyFont="1" applyFill="1" applyBorder="1">
      <alignment vertical="center"/>
    </xf>
    <xf numFmtId="0" fontId="0" fillId="2" borderId="38" xfId="0" applyFont="1" applyFill="1" applyBorder="1" applyAlignment="1">
      <alignment horizontal="right" vertical="center"/>
    </xf>
    <xf numFmtId="176" fontId="0" fillId="2" borderId="43" xfId="0" applyNumberFormat="1" applyFont="1" applyFill="1" applyBorder="1" applyAlignment="1">
      <alignment horizontal="left" vertical="center"/>
    </xf>
    <xf numFmtId="177" fontId="1" fillId="2" borderId="36" xfId="0" applyNumberFormat="1" applyFont="1" applyFill="1" applyBorder="1" applyAlignment="1">
      <alignment horizontal="right" vertical="center"/>
    </xf>
    <xf numFmtId="191" fontId="4" fillId="0" borderId="32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177" fontId="0" fillId="0" borderId="38" xfId="0" applyNumberFormat="1" applyFont="1" applyBorder="1" applyAlignment="1">
      <alignment horizontal="center" vertical="center"/>
    </xf>
    <xf numFmtId="177" fontId="9" fillId="0" borderId="38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0" fillId="0" borderId="38" xfId="0" applyFont="1" applyBorder="1" applyAlignment="1">
      <alignment horizontal="left" vertical="center"/>
    </xf>
    <xf numFmtId="177" fontId="20" fillId="0" borderId="38" xfId="0" applyNumberFormat="1" applyFont="1" applyBorder="1" applyAlignment="1">
      <alignment horizontal="left" vertical="top"/>
    </xf>
    <xf numFmtId="194" fontId="4" fillId="0" borderId="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96" fontId="4" fillId="0" borderId="1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187" fontId="6" fillId="0" borderId="1" xfId="0" applyNumberFormat="1" applyFont="1" applyFill="1" applyBorder="1" applyAlignment="1">
      <alignment horizontal="center" vertical="top" shrinkToFit="1"/>
    </xf>
    <xf numFmtId="176" fontId="4" fillId="0" borderId="9" xfId="0" applyNumberFormat="1" applyFont="1" applyFill="1" applyBorder="1" applyAlignment="1">
      <alignment horizontal="left" vertical="center"/>
    </xf>
    <xf numFmtId="199" fontId="4" fillId="0" borderId="7" xfId="0" applyNumberFormat="1" applyFont="1" applyFill="1" applyBorder="1" applyAlignment="1">
      <alignment vertical="center" shrinkToFit="1"/>
    </xf>
    <xf numFmtId="177" fontId="1" fillId="0" borderId="14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top"/>
    </xf>
    <xf numFmtId="181" fontId="4" fillId="0" borderId="8" xfId="0" applyNumberFormat="1" applyFont="1" applyFill="1" applyBorder="1" applyAlignment="1">
      <alignment vertical="center"/>
    </xf>
    <xf numFmtId="199" fontId="4" fillId="0" borderId="5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>
      <alignment vertical="center"/>
    </xf>
    <xf numFmtId="0" fontId="20" fillId="0" borderId="38" xfId="0" applyFont="1" applyBorder="1" applyAlignment="1">
      <alignment horizontal="left" vertical="top"/>
    </xf>
    <xf numFmtId="177" fontId="1" fillId="0" borderId="38" xfId="0" applyNumberFormat="1" applyFont="1" applyBorder="1" applyAlignment="1">
      <alignment horizontal="left" vertical="center"/>
    </xf>
    <xf numFmtId="0" fontId="4" fillId="0" borderId="32" xfId="0" quotePrefix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177" fontId="0" fillId="0" borderId="36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right" vertical="center"/>
    </xf>
    <xf numFmtId="0" fontId="0" fillId="0" borderId="38" xfId="0" applyFont="1" applyBorder="1">
      <alignment vertical="center"/>
    </xf>
    <xf numFmtId="0" fontId="0" fillId="0" borderId="38" xfId="0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left" vertical="center"/>
    </xf>
    <xf numFmtId="176" fontId="0" fillId="0" borderId="40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0" fontId="0" fillId="0" borderId="1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194" fontId="4" fillId="0" borderId="7" xfId="0" applyNumberFormat="1" applyFont="1" applyFill="1" applyBorder="1" applyAlignment="1">
      <alignment vertical="center" shrinkToFit="1"/>
    </xf>
    <xf numFmtId="206" fontId="6" fillId="0" borderId="1" xfId="0" applyNumberFormat="1" applyFont="1" applyFill="1" applyBorder="1" applyAlignment="1">
      <alignment horizontal="left" shrinkToFit="1"/>
    </xf>
    <xf numFmtId="20" fontId="19" fillId="0" borderId="0" xfId="0" applyNumberFormat="1" applyFont="1" applyFill="1" applyBorder="1" applyAlignment="1">
      <alignment horizontal="right" vertical="center"/>
    </xf>
    <xf numFmtId="191" fontId="4" fillId="0" borderId="5" xfId="0" applyNumberFormat="1" applyFont="1" applyFill="1" applyBorder="1" applyAlignment="1">
      <alignment horizontal="right" vertical="center" shrinkToFit="1"/>
    </xf>
    <xf numFmtId="177" fontId="6" fillId="0" borderId="6" xfId="0" applyNumberFormat="1" applyFont="1" applyFill="1" applyBorder="1">
      <alignment vertical="center"/>
    </xf>
    <xf numFmtId="0" fontId="20" fillId="0" borderId="41" xfId="0" applyFont="1" applyBorder="1" applyAlignment="1">
      <alignment horizontal="center"/>
    </xf>
    <xf numFmtId="176" fontId="4" fillId="0" borderId="38" xfId="0" applyNumberFormat="1" applyFont="1" applyBorder="1" applyAlignment="1">
      <alignment horizontal="left" vertical="center"/>
    </xf>
    <xf numFmtId="195" fontId="4" fillId="0" borderId="32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horizontal="left" vertical="top"/>
    </xf>
    <xf numFmtId="0" fontId="4" fillId="3" borderId="39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 vertical="center"/>
    </xf>
    <xf numFmtId="176" fontId="4" fillId="3" borderId="40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77" fontId="0" fillId="2" borderId="36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top"/>
    </xf>
    <xf numFmtId="189" fontId="4" fillId="0" borderId="7" xfId="0" applyNumberFormat="1" applyFont="1" applyFill="1" applyBorder="1" applyAlignment="1">
      <alignment vertical="center" shrinkToFit="1"/>
    </xf>
    <xf numFmtId="0" fontId="4" fillId="0" borderId="41" xfId="0" applyFont="1" applyBorder="1">
      <alignment vertical="center"/>
    </xf>
    <xf numFmtId="0" fontId="6" fillId="0" borderId="38" xfId="0" applyFont="1" applyBorder="1" applyAlignment="1">
      <alignment horizontal="center" vertical="top"/>
    </xf>
    <xf numFmtId="0" fontId="21" fillId="0" borderId="32" xfId="0" applyFont="1" applyBorder="1" applyAlignment="1">
      <alignment horizontal="left"/>
    </xf>
    <xf numFmtId="20" fontId="11" fillId="0" borderId="3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4" fontId="7" fillId="2" borderId="38" xfId="0" applyNumberFormat="1" applyFont="1" applyFill="1" applyBorder="1" applyAlignment="1">
      <alignment horizontal="center" vertical="top"/>
    </xf>
    <xf numFmtId="184" fontId="7" fillId="2" borderId="1" xfId="0" applyNumberFormat="1" applyFont="1" applyFill="1" applyBorder="1" applyAlignment="1">
      <alignment horizontal="center" vertical="top"/>
    </xf>
    <xf numFmtId="22" fontId="15" fillId="0" borderId="26" xfId="0" applyNumberFormat="1" applyFont="1" applyBorder="1" applyAlignment="1">
      <alignment horizontal="center" vertical="center"/>
    </xf>
    <xf numFmtId="203" fontId="4" fillId="0" borderId="46" xfId="0" applyNumberFormat="1" applyFont="1" applyFill="1" applyBorder="1" applyAlignment="1">
      <alignment horizontal="center" vertical="center" shrinkToFit="1"/>
    </xf>
    <xf numFmtId="203" fontId="4" fillId="0" borderId="47" xfId="0" applyNumberFormat="1" applyFont="1" applyFill="1" applyBorder="1" applyAlignment="1">
      <alignment horizontal="center" vertical="center" shrinkToFit="1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183" fontId="7" fillId="2" borderId="38" xfId="0" applyNumberFormat="1" applyFont="1" applyFill="1" applyBorder="1" applyAlignment="1">
      <alignment horizontal="center" vertical="top"/>
    </xf>
    <xf numFmtId="183" fontId="7" fillId="2" borderId="1" xfId="0" applyNumberFormat="1" applyFont="1" applyFill="1" applyBorder="1" applyAlignment="1">
      <alignment horizontal="center" vertical="top"/>
    </xf>
    <xf numFmtId="22" fontId="15" fillId="0" borderId="29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185" fontId="4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 shrinkToFit="1"/>
    </xf>
    <xf numFmtId="184" fontId="0" fillId="2" borderId="2" xfId="0" applyNumberFormat="1" applyFont="1" applyFill="1" applyBorder="1" applyAlignment="1">
      <alignment horizontal="center" vertical="center" shrinkToFit="1"/>
    </xf>
    <xf numFmtId="22" fontId="4" fillId="0" borderId="27" xfId="0" applyNumberFormat="1" applyFont="1" applyBorder="1" applyAlignment="1">
      <alignment horizontal="center" vertical="center"/>
    </xf>
    <xf numFmtId="22" fontId="4" fillId="0" borderId="44" xfId="0" applyNumberFormat="1" applyFont="1" applyBorder="1" applyAlignment="1">
      <alignment horizontal="center" vertical="center"/>
    </xf>
    <xf numFmtId="22" fontId="15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202" fontId="6" fillId="0" borderId="32" xfId="0" applyNumberFormat="1" applyFont="1" applyFill="1" applyBorder="1" applyAlignment="1">
      <alignment horizontal="center" vertical="center" shrinkToFit="1"/>
    </xf>
    <xf numFmtId="202" fontId="6" fillId="0" borderId="3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96" fontId="4" fillId="0" borderId="32" xfId="0" applyNumberFormat="1" applyFont="1" applyBorder="1" applyAlignment="1">
      <alignment horizontal="center" vertical="center" shrinkToFit="1"/>
    </xf>
    <xf numFmtId="196" fontId="4" fillId="0" borderId="12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205" fontId="5" fillId="2" borderId="38" xfId="0" applyNumberFormat="1" applyFont="1" applyFill="1" applyBorder="1" applyAlignment="1">
      <alignment horizontal="left" vertical="top"/>
    </xf>
    <xf numFmtId="205" fontId="5" fillId="2" borderId="1" xfId="0" applyNumberFormat="1" applyFont="1" applyFill="1" applyBorder="1" applyAlignment="1">
      <alignment horizontal="left" vertical="top"/>
    </xf>
    <xf numFmtId="198" fontId="6" fillId="0" borderId="0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/>
    </xf>
    <xf numFmtId="180" fontId="5" fillId="2" borderId="38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94" fontId="4" fillId="0" borderId="32" xfId="0" applyNumberFormat="1" applyFont="1" applyFill="1" applyBorder="1" applyAlignment="1">
      <alignment horizontal="center" vertical="center" shrinkToFit="1"/>
    </xf>
    <xf numFmtId="194" fontId="4" fillId="0" borderId="12" xfId="0" applyNumberFormat="1" applyFont="1" applyFill="1" applyBorder="1" applyAlignment="1">
      <alignment horizontal="center" vertical="center" shrinkToFit="1"/>
    </xf>
    <xf numFmtId="200" fontId="4" fillId="0" borderId="0" xfId="0" applyNumberFormat="1" applyFont="1" applyFill="1" applyBorder="1" applyAlignment="1">
      <alignment horizontal="left" vertical="center" shrinkToFit="1"/>
    </xf>
    <xf numFmtId="18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79374</xdr:colOff>
      <xdr:row>41</xdr:row>
      <xdr:rowOff>103218</xdr:rowOff>
    </xdr:from>
    <xdr:ext cx="373065" cy="103156"/>
    <xdr:sp macro="" textlink="">
      <xdr:nvSpPr>
        <xdr:cNvPr id="1439" name="Text Box 1664"/>
        <xdr:cNvSpPr txBox="1">
          <a:spLocks noChangeArrowheads="1"/>
        </xdr:cNvSpPr>
      </xdr:nvSpPr>
      <xdr:spPr bwMode="auto">
        <a:xfrm>
          <a:off x="1960562" y="7231093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0.3+6.4</a:t>
          </a:r>
        </a:p>
      </xdr:txBody>
    </xdr:sp>
    <xdr:clientData/>
  </xdr:oneCellAnchor>
  <xdr:twoCellAnchor>
    <xdr:from>
      <xdr:col>19</xdr:col>
      <xdr:colOff>646331</xdr:colOff>
      <xdr:row>10</xdr:row>
      <xdr:rowOff>102060</xdr:rowOff>
    </xdr:from>
    <xdr:to>
      <xdr:col>20</xdr:col>
      <xdr:colOff>34016</xdr:colOff>
      <xdr:row>13</xdr:row>
      <xdr:rowOff>81646</xdr:rowOff>
    </xdr:to>
    <xdr:sp macro="" textlink="">
      <xdr:nvSpPr>
        <xdr:cNvPr id="1224" name="Line 120"/>
        <xdr:cNvSpPr>
          <a:spLocks noChangeShapeType="1"/>
        </xdr:cNvSpPr>
      </xdr:nvSpPr>
      <xdr:spPr bwMode="auto">
        <a:xfrm flipH="1">
          <a:off x="13076456" y="1775739"/>
          <a:ext cx="156489" cy="489853"/>
        </a:xfrm>
        <a:custGeom>
          <a:avLst/>
          <a:gdLst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2" h="510267">
              <a:moveTo>
                <a:pt x="0" y="0"/>
              </a:moveTo>
              <a:cubicBezTo>
                <a:pt x="65769" y="210911"/>
                <a:pt x="90715" y="224517"/>
                <a:pt x="95252" y="5102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260660</xdr:colOff>
      <xdr:row>38</xdr:row>
      <xdr:rowOff>15338</xdr:rowOff>
    </xdr:from>
    <xdr:to>
      <xdr:col>16</xdr:col>
      <xdr:colOff>493026</xdr:colOff>
      <xdr:row>40</xdr:row>
      <xdr:rowOff>71146</xdr:rowOff>
    </xdr:to>
    <xdr:sp macro="" textlink="">
      <xdr:nvSpPr>
        <xdr:cNvPr id="1416" name="Freeform 217"/>
        <xdr:cNvSpPr>
          <a:spLocks/>
        </xdr:cNvSpPr>
      </xdr:nvSpPr>
      <xdr:spPr bwMode="auto">
        <a:xfrm rot="17435889">
          <a:off x="9918163" y="6148925"/>
          <a:ext cx="395986" cy="100116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591770</xdr:colOff>
      <xdr:row>37</xdr:row>
      <xdr:rowOff>21979</xdr:rowOff>
    </xdr:from>
    <xdr:ext cx="718152" cy="277598"/>
    <xdr:sp macro="" textlink="">
      <xdr:nvSpPr>
        <xdr:cNvPr id="10" name="Text Box 1416"/>
        <xdr:cNvSpPr txBox="1">
          <a:spLocks noChangeArrowheads="1"/>
        </xdr:cNvSpPr>
      </xdr:nvSpPr>
      <xdr:spPr bwMode="auto">
        <a:xfrm>
          <a:off x="13037303" y="6213229"/>
          <a:ext cx="718152" cy="2775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1131</xdr:colOff>
      <xdr:row>4</xdr:row>
      <xdr:rowOff>124799</xdr:rowOff>
    </xdr:from>
    <xdr:ext cx="1185771" cy="159531"/>
    <xdr:sp macro="" textlink="">
      <xdr:nvSpPr>
        <xdr:cNvPr id="61" name="Text Box 860"/>
        <xdr:cNvSpPr txBox="1">
          <a:spLocks noChangeArrowheads="1"/>
        </xdr:cNvSpPr>
      </xdr:nvSpPr>
      <xdr:spPr bwMode="auto">
        <a:xfrm>
          <a:off x="1710028" y="769137"/>
          <a:ext cx="1185771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ﾄﾞﾗｺﾞﾝﾗﾝﾄﾞ</a:t>
          </a:r>
        </a:p>
      </xdr:txBody>
    </xdr:sp>
    <xdr:clientData/>
  </xdr:oneCellAnchor>
  <xdr:twoCellAnchor>
    <xdr:from>
      <xdr:col>3</xdr:col>
      <xdr:colOff>315164</xdr:colOff>
      <xdr:row>2</xdr:row>
      <xdr:rowOff>32147</xdr:rowOff>
    </xdr:from>
    <xdr:to>
      <xdr:col>3</xdr:col>
      <xdr:colOff>637333</xdr:colOff>
      <xdr:row>5</xdr:row>
      <xdr:rowOff>119062</xdr:rowOff>
    </xdr:to>
    <xdr:sp macro="" textlink="">
      <xdr:nvSpPr>
        <xdr:cNvPr id="1310" name="Freeform 527"/>
        <xdr:cNvSpPr>
          <a:spLocks/>
        </xdr:cNvSpPr>
      </xdr:nvSpPr>
      <xdr:spPr bwMode="auto">
        <a:xfrm rot="5400000" flipH="1">
          <a:off x="1889556" y="474814"/>
          <a:ext cx="591179" cy="3221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234097</xdr:colOff>
      <xdr:row>7</xdr:row>
      <xdr:rowOff>119968</xdr:rowOff>
    </xdr:from>
    <xdr:ext cx="277650" cy="152175"/>
    <xdr:sp macro="" textlink="">
      <xdr:nvSpPr>
        <xdr:cNvPr id="939" name="Text Box 1118"/>
        <xdr:cNvSpPr txBox="1">
          <a:spLocks noChangeArrowheads="1"/>
        </xdr:cNvSpPr>
      </xdr:nvSpPr>
      <xdr:spPr bwMode="auto">
        <a:xfrm>
          <a:off x="12708297" y="1291366"/>
          <a:ext cx="277650" cy="152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927" name="Line 76"/>
        <xdr:cNvSpPr>
          <a:spLocks noChangeShapeType="1"/>
        </xdr:cNvSpPr>
      </xdr:nvSpPr>
      <xdr:spPr bwMode="auto">
        <a:xfrm flipV="1">
          <a:off x="6490854" y="910935"/>
          <a:ext cx="11975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924" name="Freeform 217"/>
        <xdr:cNvSpPr>
          <a:spLocks/>
        </xdr:cNvSpPr>
      </xdr:nvSpPr>
      <xdr:spPr bwMode="auto">
        <a:xfrm rot="5400000">
          <a:off x="6516046" y="1264135"/>
          <a:ext cx="430135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923" name="Freeform 217"/>
        <xdr:cNvSpPr>
          <a:spLocks/>
        </xdr:cNvSpPr>
      </xdr:nvSpPr>
      <xdr:spPr bwMode="auto">
        <a:xfrm rot="5400000" flipV="1">
          <a:off x="6605884" y="1244152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772691</xdr:colOff>
      <xdr:row>14</xdr:row>
      <xdr:rowOff>165218</xdr:rowOff>
    </xdr:from>
    <xdr:to>
      <xdr:col>3</xdr:col>
      <xdr:colOff>772691</xdr:colOff>
      <xdr:row>16</xdr:row>
      <xdr:rowOff>155513</xdr:rowOff>
    </xdr:to>
    <xdr:sp macro="" textlink="">
      <xdr:nvSpPr>
        <xdr:cNvPr id="1242" name="Line 120"/>
        <xdr:cNvSpPr>
          <a:spLocks noChangeShapeType="1"/>
        </xdr:cNvSpPr>
      </xdr:nvSpPr>
      <xdr:spPr bwMode="auto">
        <a:xfrm flipH="1" flipV="1">
          <a:off x="2488163" y="2517310"/>
          <a:ext cx="0" cy="330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165240</xdr:colOff>
      <xdr:row>35</xdr:row>
      <xdr:rowOff>9709</xdr:rowOff>
    </xdr:from>
    <xdr:ext cx="136045" cy="121492"/>
    <xdr:sp macro="" textlink="">
      <xdr:nvSpPr>
        <xdr:cNvPr id="1208" name="Text Box 1664"/>
        <xdr:cNvSpPr txBox="1">
          <a:spLocks noChangeArrowheads="1"/>
        </xdr:cNvSpPr>
      </xdr:nvSpPr>
      <xdr:spPr bwMode="auto">
        <a:xfrm>
          <a:off x="10331720" y="5933676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250343</xdr:colOff>
      <xdr:row>6</xdr:row>
      <xdr:rowOff>67368</xdr:rowOff>
    </xdr:from>
    <xdr:to>
      <xdr:col>12</xdr:col>
      <xdr:colOff>722812</xdr:colOff>
      <xdr:row>7</xdr:row>
      <xdr:rowOff>39220</xdr:rowOff>
    </xdr:to>
    <xdr:sp macro="" textlink="">
      <xdr:nvSpPr>
        <xdr:cNvPr id="2" name="Line 76"/>
        <xdr:cNvSpPr>
          <a:spLocks noChangeShapeType="1"/>
        </xdr:cNvSpPr>
      </xdr:nvSpPr>
      <xdr:spPr bwMode="auto">
        <a:xfrm>
          <a:off x="6593993" y="10668693"/>
          <a:ext cx="121541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614288</xdr:colOff>
      <xdr:row>9</xdr:row>
      <xdr:rowOff>155895</xdr:rowOff>
    </xdr:from>
    <xdr:to>
      <xdr:col>4</xdr:col>
      <xdr:colOff>114954</xdr:colOff>
      <xdr:row>16</xdr:row>
      <xdr:rowOff>82811</xdr:rowOff>
    </xdr:to>
    <xdr:sp macro="" textlink="">
      <xdr:nvSpPr>
        <xdr:cNvPr id="13" name="Freeform 217"/>
        <xdr:cNvSpPr>
          <a:spLocks/>
        </xdr:cNvSpPr>
      </xdr:nvSpPr>
      <xdr:spPr bwMode="auto">
        <a:xfrm rot="12905284">
          <a:off x="2323185" y="1640674"/>
          <a:ext cx="271070" cy="11035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429154</xdr:colOff>
      <xdr:row>13</xdr:row>
      <xdr:rowOff>7118</xdr:rowOff>
    </xdr:from>
    <xdr:ext cx="281683" cy="128483"/>
    <xdr:sp macro="" textlink="">
      <xdr:nvSpPr>
        <xdr:cNvPr id="14" name="Text Box 1620"/>
        <xdr:cNvSpPr txBox="1">
          <a:spLocks noChangeArrowheads="1"/>
        </xdr:cNvSpPr>
      </xdr:nvSpPr>
      <xdr:spPr bwMode="auto">
        <a:xfrm rot="16402527">
          <a:off x="2214651" y="2087650"/>
          <a:ext cx="128483" cy="28168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509221</xdr:colOff>
      <xdr:row>47</xdr:row>
      <xdr:rowOff>13605</xdr:rowOff>
    </xdr:from>
    <xdr:ext cx="885512" cy="290698"/>
    <xdr:sp macro="" textlink="">
      <xdr:nvSpPr>
        <xdr:cNvPr id="15" name="Text Box 303"/>
        <xdr:cNvSpPr txBox="1">
          <a:spLocks noChangeArrowheads="1"/>
        </xdr:cNvSpPr>
      </xdr:nvSpPr>
      <xdr:spPr bwMode="auto">
        <a:xfrm>
          <a:off x="5292132" y="7980587"/>
          <a:ext cx="885512" cy="2906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17</xdr:col>
      <xdr:colOff>327445</xdr:colOff>
      <xdr:row>25</xdr:row>
      <xdr:rowOff>154026</xdr:rowOff>
    </xdr:from>
    <xdr:to>
      <xdr:col>17</xdr:col>
      <xdr:colOff>738360</xdr:colOff>
      <xdr:row>28</xdr:row>
      <xdr:rowOff>152989</xdr:rowOff>
    </xdr:to>
    <xdr:sp macro="" textlink="">
      <xdr:nvSpPr>
        <xdr:cNvPr id="17" name="Line 76"/>
        <xdr:cNvSpPr>
          <a:spLocks noChangeShapeType="1"/>
        </xdr:cNvSpPr>
      </xdr:nvSpPr>
      <xdr:spPr bwMode="auto">
        <a:xfrm rot="16200000">
          <a:off x="11201421" y="4462900"/>
          <a:ext cx="513313" cy="41091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255022</xdr:colOff>
      <xdr:row>25</xdr:row>
      <xdr:rowOff>6129</xdr:rowOff>
    </xdr:from>
    <xdr:to>
      <xdr:col>18</xdr:col>
      <xdr:colOff>248759</xdr:colOff>
      <xdr:row>32</xdr:row>
      <xdr:rowOff>163713</xdr:rowOff>
    </xdr:to>
    <xdr:grpSp>
      <xdr:nvGrpSpPr>
        <xdr:cNvPr id="18" name="グループ化 17"/>
        <xdr:cNvGrpSpPr/>
      </xdr:nvGrpSpPr>
      <xdr:grpSpPr>
        <a:xfrm rot="16200000">
          <a:off x="12607192" y="4648147"/>
          <a:ext cx="1379959" cy="763674"/>
          <a:chOff x="12578334" y="3088132"/>
          <a:chExt cx="1398625" cy="762234"/>
        </a:xfrm>
      </xdr:grpSpPr>
      <xdr:sp macro="" textlink="">
        <xdr:nvSpPr>
          <xdr:cNvPr id="19" name="Freeform 527"/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395"/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164508</xdr:colOff>
      <xdr:row>30</xdr:row>
      <xdr:rowOff>121550</xdr:rowOff>
    </xdr:from>
    <xdr:to>
      <xdr:col>18</xdr:col>
      <xdr:colOff>309420</xdr:colOff>
      <xdr:row>31</xdr:row>
      <xdr:rowOff>96026</xdr:rowOff>
    </xdr:to>
    <xdr:sp macro="" textlink="">
      <xdr:nvSpPr>
        <xdr:cNvPr id="21" name="Oval 1295"/>
        <xdr:cNvSpPr>
          <a:spLocks noChangeArrowheads="1"/>
        </xdr:cNvSpPr>
      </xdr:nvSpPr>
      <xdr:spPr bwMode="auto">
        <a:xfrm>
          <a:off x="11861208" y="5236475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390522</xdr:colOff>
      <xdr:row>27</xdr:row>
      <xdr:rowOff>35573</xdr:rowOff>
    </xdr:from>
    <xdr:to>
      <xdr:col>16</xdr:col>
      <xdr:colOff>371544</xdr:colOff>
      <xdr:row>32</xdr:row>
      <xdr:rowOff>93345</xdr:rowOff>
    </xdr:to>
    <xdr:sp macro="" textlink="">
      <xdr:nvSpPr>
        <xdr:cNvPr id="22" name="Line 75"/>
        <xdr:cNvSpPr>
          <a:spLocks noChangeShapeType="1"/>
        </xdr:cNvSpPr>
      </xdr:nvSpPr>
      <xdr:spPr bwMode="auto">
        <a:xfrm flipV="1">
          <a:off x="9754437" y="4545941"/>
          <a:ext cx="751427" cy="89821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561075</xdr:colOff>
      <xdr:row>27</xdr:row>
      <xdr:rowOff>83114</xdr:rowOff>
    </xdr:from>
    <xdr:to>
      <xdr:col>15</xdr:col>
      <xdr:colOff>660025</xdr:colOff>
      <xdr:row>32</xdr:row>
      <xdr:rowOff>168446</xdr:rowOff>
    </xdr:to>
    <xdr:sp macro="" textlink="">
      <xdr:nvSpPr>
        <xdr:cNvPr id="23" name="Freeform 217"/>
        <xdr:cNvSpPr>
          <a:spLocks/>
        </xdr:cNvSpPr>
      </xdr:nvSpPr>
      <xdr:spPr bwMode="auto">
        <a:xfrm rot="5039461">
          <a:off x="9521384" y="5105505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508079</xdr:colOff>
      <xdr:row>30</xdr:row>
      <xdr:rowOff>118307</xdr:rowOff>
    </xdr:from>
    <xdr:ext cx="387292" cy="76952"/>
    <xdr:sp macro="" textlink="">
      <xdr:nvSpPr>
        <xdr:cNvPr id="24" name="Text Box 303"/>
        <xdr:cNvSpPr txBox="1">
          <a:spLocks noChangeArrowheads="1"/>
        </xdr:cNvSpPr>
      </xdr:nvSpPr>
      <xdr:spPr bwMode="auto">
        <a:xfrm>
          <a:off x="9890204" y="5233232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180994</xdr:colOff>
      <xdr:row>28</xdr:row>
      <xdr:rowOff>19070</xdr:rowOff>
    </xdr:from>
    <xdr:to>
      <xdr:col>14</xdr:col>
      <xdr:colOff>84156</xdr:colOff>
      <xdr:row>28</xdr:row>
      <xdr:rowOff>64789</xdr:rowOff>
    </xdr:to>
    <xdr:sp macro="" textlink="">
      <xdr:nvSpPr>
        <xdr:cNvPr id="25" name="Freeform 217"/>
        <xdr:cNvSpPr>
          <a:spLocks/>
        </xdr:cNvSpPr>
      </xdr:nvSpPr>
      <xdr:spPr bwMode="auto">
        <a:xfrm>
          <a:off x="8039119" y="4791095"/>
          <a:ext cx="65563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492157</xdr:colOff>
      <xdr:row>7</xdr:row>
      <xdr:rowOff>26868</xdr:rowOff>
    </xdr:from>
    <xdr:to>
      <xdr:col>19</xdr:col>
      <xdr:colOff>662019</xdr:colOff>
      <xdr:row>7</xdr:row>
      <xdr:rowOff>172695</xdr:rowOff>
    </xdr:to>
    <xdr:sp macro="" textlink="">
      <xdr:nvSpPr>
        <xdr:cNvPr id="26" name="Oval 820"/>
        <xdr:cNvSpPr>
          <a:spLocks noChangeArrowheads="1"/>
        </xdr:cNvSpPr>
      </xdr:nvSpPr>
      <xdr:spPr bwMode="auto">
        <a:xfrm>
          <a:off x="12960382" y="1198443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666748</xdr:colOff>
      <xdr:row>8</xdr:row>
      <xdr:rowOff>67236</xdr:rowOff>
    </xdr:from>
    <xdr:to>
      <xdr:col>12</xdr:col>
      <xdr:colOff>722780</xdr:colOff>
      <xdr:row>8</xdr:row>
      <xdr:rowOff>67236</xdr:rowOff>
    </xdr:to>
    <xdr:sp macro="" textlink="">
      <xdr:nvSpPr>
        <xdr:cNvPr id="27" name="Line 76"/>
        <xdr:cNvSpPr>
          <a:spLocks noChangeShapeType="1"/>
        </xdr:cNvSpPr>
      </xdr:nvSpPr>
      <xdr:spPr bwMode="auto">
        <a:xfrm>
          <a:off x="7010398" y="11011461"/>
          <a:ext cx="79898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565898</xdr:colOff>
      <xdr:row>3</xdr:row>
      <xdr:rowOff>84044</xdr:rowOff>
    </xdr:from>
    <xdr:to>
      <xdr:col>11</xdr:col>
      <xdr:colOff>700369</xdr:colOff>
      <xdr:row>9</xdr:row>
      <xdr:rowOff>5602</xdr:rowOff>
    </xdr:to>
    <xdr:sp macro="" textlink="">
      <xdr:nvSpPr>
        <xdr:cNvPr id="28" name="Line 4803"/>
        <xdr:cNvSpPr>
          <a:spLocks noChangeShapeType="1"/>
        </xdr:cNvSpPr>
      </xdr:nvSpPr>
      <xdr:spPr bwMode="auto">
        <a:xfrm>
          <a:off x="6909548" y="10171019"/>
          <a:ext cx="13447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726855</xdr:colOff>
      <xdr:row>61</xdr:row>
      <xdr:rowOff>61226</xdr:rowOff>
    </xdr:from>
    <xdr:ext cx="109987" cy="594275"/>
    <xdr:sp macro="" textlink="">
      <xdr:nvSpPr>
        <xdr:cNvPr id="29" name="Text Box 1620"/>
        <xdr:cNvSpPr txBox="1">
          <a:spLocks noChangeArrowheads="1"/>
        </xdr:cNvSpPr>
      </xdr:nvSpPr>
      <xdr:spPr bwMode="auto">
        <a:xfrm>
          <a:off x="898305" y="10491101"/>
          <a:ext cx="109987" cy="5942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452708</xdr:colOff>
      <xdr:row>57</xdr:row>
      <xdr:rowOff>55383</xdr:rowOff>
    </xdr:from>
    <xdr:to>
      <xdr:col>2</xdr:col>
      <xdr:colOff>155128</xdr:colOff>
      <xdr:row>64</xdr:row>
      <xdr:rowOff>176597</xdr:rowOff>
    </xdr:to>
    <xdr:sp macro="" textlink="">
      <xdr:nvSpPr>
        <xdr:cNvPr id="30" name="Freeform 527"/>
        <xdr:cNvSpPr>
          <a:spLocks/>
        </xdr:cNvSpPr>
      </xdr:nvSpPr>
      <xdr:spPr bwMode="auto">
        <a:xfrm>
          <a:off x="6796358" y="8427858"/>
          <a:ext cx="445370" cy="13118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635 w 5635"/>
            <a:gd name="connsiteY0" fmla="*/ 10087 h 10087"/>
            <a:gd name="connsiteX1" fmla="*/ 3508 w 5635"/>
            <a:gd name="connsiteY1" fmla="*/ 5424 h 10087"/>
            <a:gd name="connsiteX2" fmla="*/ 1036 w 5635"/>
            <a:gd name="connsiteY2" fmla="*/ 0 h 10087"/>
            <a:gd name="connsiteX0" fmla="*/ 8161 w 8161"/>
            <a:gd name="connsiteY0" fmla="*/ 10000 h 10000"/>
            <a:gd name="connsiteX1" fmla="*/ 4386 w 8161"/>
            <a:gd name="connsiteY1" fmla="*/ 5377 h 10000"/>
            <a:gd name="connsiteX2" fmla="*/ 0 w 8161"/>
            <a:gd name="connsiteY2" fmla="*/ 0 h 10000"/>
            <a:gd name="connsiteX0" fmla="*/ 2527 w 7046"/>
            <a:gd name="connsiteY0" fmla="*/ 10043 h 10043"/>
            <a:gd name="connsiteX1" fmla="*/ 5374 w 7046"/>
            <a:gd name="connsiteY1" fmla="*/ 5377 h 10043"/>
            <a:gd name="connsiteX2" fmla="*/ 0 w 7046"/>
            <a:gd name="connsiteY2" fmla="*/ 0 h 10043"/>
            <a:gd name="connsiteX0" fmla="*/ 3586 w 10000"/>
            <a:gd name="connsiteY0" fmla="*/ 10000 h 10000"/>
            <a:gd name="connsiteX1" fmla="*/ 7627 w 10000"/>
            <a:gd name="connsiteY1" fmla="*/ 5354 h 10000"/>
            <a:gd name="connsiteX2" fmla="*/ 0 w 10000"/>
            <a:gd name="connsiteY2" fmla="*/ 0 h 10000"/>
            <a:gd name="connsiteX0" fmla="*/ 3586 w 10000"/>
            <a:gd name="connsiteY0" fmla="*/ 10000 h 10000"/>
            <a:gd name="connsiteX1" fmla="*/ 7627 w 10000"/>
            <a:gd name="connsiteY1" fmla="*/ 6392 h 10000"/>
            <a:gd name="connsiteX2" fmla="*/ 0 w 10000"/>
            <a:gd name="connsiteY2" fmla="*/ 0 h 10000"/>
            <a:gd name="connsiteX0" fmla="*/ 3586 w 7816"/>
            <a:gd name="connsiteY0" fmla="*/ 10000 h 10000"/>
            <a:gd name="connsiteX1" fmla="*/ 7627 w 7816"/>
            <a:gd name="connsiteY1" fmla="*/ 6392 h 10000"/>
            <a:gd name="connsiteX2" fmla="*/ 0 w 7816"/>
            <a:gd name="connsiteY2" fmla="*/ 0 h 10000"/>
            <a:gd name="connsiteX0" fmla="*/ 4588 w 10595"/>
            <a:gd name="connsiteY0" fmla="*/ 10000 h 10000"/>
            <a:gd name="connsiteX1" fmla="*/ 9792 w 10595"/>
            <a:gd name="connsiteY1" fmla="*/ 7092 h 10000"/>
            <a:gd name="connsiteX2" fmla="*/ 9758 w 10595"/>
            <a:gd name="connsiteY2" fmla="*/ 6392 h 10000"/>
            <a:gd name="connsiteX3" fmla="*/ 0 w 10595"/>
            <a:gd name="connsiteY3" fmla="*/ 0 h 10000"/>
            <a:gd name="connsiteX0" fmla="*/ 19031 w 24261"/>
            <a:gd name="connsiteY0" fmla="*/ 10000 h 10000"/>
            <a:gd name="connsiteX1" fmla="*/ 24235 w 24261"/>
            <a:gd name="connsiteY1" fmla="*/ 7092 h 10000"/>
            <a:gd name="connsiteX2" fmla="*/ 3523 w 24261"/>
            <a:gd name="connsiteY2" fmla="*/ 5787 h 10000"/>
            <a:gd name="connsiteX3" fmla="*/ 14443 w 24261"/>
            <a:gd name="connsiteY3" fmla="*/ 0 h 10000"/>
            <a:gd name="connsiteX0" fmla="*/ 19625 w 24854"/>
            <a:gd name="connsiteY0" fmla="*/ 10000 h 10000"/>
            <a:gd name="connsiteX1" fmla="*/ 24829 w 24854"/>
            <a:gd name="connsiteY1" fmla="*/ 7092 h 10000"/>
            <a:gd name="connsiteX2" fmla="*/ 3471 w 24854"/>
            <a:gd name="connsiteY2" fmla="*/ 4792 h 10000"/>
            <a:gd name="connsiteX3" fmla="*/ 15037 w 24854"/>
            <a:gd name="connsiteY3" fmla="*/ 0 h 10000"/>
            <a:gd name="connsiteX0" fmla="*/ 67267 w 72496"/>
            <a:gd name="connsiteY0" fmla="*/ 8659 h 8659"/>
            <a:gd name="connsiteX1" fmla="*/ 72471 w 72496"/>
            <a:gd name="connsiteY1" fmla="*/ 5751 h 8659"/>
            <a:gd name="connsiteX2" fmla="*/ 51113 w 72496"/>
            <a:gd name="connsiteY2" fmla="*/ 3451 h 8659"/>
            <a:gd name="connsiteX3" fmla="*/ 0 w 72496"/>
            <a:gd name="connsiteY3" fmla="*/ 0 h 8659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3"/>
            <a:gd name="connsiteY0" fmla="*/ 10050 h 10050"/>
            <a:gd name="connsiteX1" fmla="*/ 9997 w 10003"/>
            <a:gd name="connsiteY1" fmla="*/ 6642 h 10050"/>
            <a:gd name="connsiteX2" fmla="*/ 8298 w 10003"/>
            <a:gd name="connsiteY2" fmla="*/ 3685 h 10050"/>
            <a:gd name="connsiteX3" fmla="*/ 0 w 10003"/>
            <a:gd name="connsiteY3" fmla="*/ 0 h 10050"/>
            <a:gd name="connsiteX0" fmla="*/ 9903 w 9997"/>
            <a:gd name="connsiteY0" fmla="*/ 10050 h 10050"/>
            <a:gd name="connsiteX1" fmla="*/ 9997 w 9997"/>
            <a:gd name="connsiteY1" fmla="*/ 6642 h 10050"/>
            <a:gd name="connsiteX2" fmla="*/ 8298 w 9997"/>
            <a:gd name="connsiteY2" fmla="*/ 3685 h 10050"/>
            <a:gd name="connsiteX3" fmla="*/ 0 w 9997"/>
            <a:gd name="connsiteY3" fmla="*/ 0 h 1005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8300 w 10000"/>
            <a:gd name="connsiteY2" fmla="*/ 3667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485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7320 w 7414"/>
            <a:gd name="connsiteY0" fmla="*/ 11789 h 11789"/>
            <a:gd name="connsiteX1" fmla="*/ 7414 w 7414"/>
            <a:gd name="connsiteY1" fmla="*/ 8398 h 11789"/>
            <a:gd name="connsiteX2" fmla="*/ 5001 w 7414"/>
            <a:gd name="connsiteY2" fmla="*/ 4860 h 11789"/>
            <a:gd name="connsiteX3" fmla="*/ 2688 w 7414"/>
            <a:gd name="connsiteY3" fmla="*/ 4522 h 11789"/>
            <a:gd name="connsiteX4" fmla="*/ 0 w 7414"/>
            <a:gd name="connsiteY4" fmla="*/ 0 h 11789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0 w 10722"/>
            <a:gd name="connsiteY4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8899 w 9026"/>
            <a:gd name="connsiteY0" fmla="*/ 10927 h 10927"/>
            <a:gd name="connsiteX1" fmla="*/ 9026 w 9026"/>
            <a:gd name="connsiteY1" fmla="*/ 8051 h 10927"/>
            <a:gd name="connsiteX2" fmla="*/ 5771 w 9026"/>
            <a:gd name="connsiteY2" fmla="*/ 5049 h 10927"/>
            <a:gd name="connsiteX3" fmla="*/ 3494 w 9026"/>
            <a:gd name="connsiteY3" fmla="*/ 4932 h 10927"/>
            <a:gd name="connsiteX4" fmla="*/ 126 w 9026"/>
            <a:gd name="connsiteY4" fmla="*/ 2233 h 10927"/>
            <a:gd name="connsiteX5" fmla="*/ 2874 w 9026"/>
            <a:gd name="connsiteY5" fmla="*/ 0 h 10927"/>
            <a:gd name="connsiteX0" fmla="*/ 11544 w 11685"/>
            <a:gd name="connsiteY0" fmla="*/ 10000 h 10000"/>
            <a:gd name="connsiteX1" fmla="*/ 11685 w 11685"/>
            <a:gd name="connsiteY1" fmla="*/ 7368 h 10000"/>
            <a:gd name="connsiteX2" fmla="*/ 8079 w 11685"/>
            <a:gd name="connsiteY2" fmla="*/ 4621 h 10000"/>
            <a:gd name="connsiteX3" fmla="*/ 5556 w 11685"/>
            <a:gd name="connsiteY3" fmla="*/ 4514 h 10000"/>
            <a:gd name="connsiteX4" fmla="*/ 1825 w 11685"/>
            <a:gd name="connsiteY4" fmla="*/ 2044 h 10000"/>
            <a:gd name="connsiteX5" fmla="*/ 93 w 11685"/>
            <a:gd name="connsiteY5" fmla="*/ 1041 h 10000"/>
            <a:gd name="connsiteX6" fmla="*/ 4869 w 11685"/>
            <a:gd name="connsiteY6" fmla="*/ 0 h 10000"/>
            <a:gd name="connsiteX0" fmla="*/ 11544 w 11685"/>
            <a:gd name="connsiteY0" fmla="*/ 10579 h 10579"/>
            <a:gd name="connsiteX1" fmla="*/ 11685 w 11685"/>
            <a:gd name="connsiteY1" fmla="*/ 7947 h 10579"/>
            <a:gd name="connsiteX2" fmla="*/ 8079 w 11685"/>
            <a:gd name="connsiteY2" fmla="*/ 5200 h 10579"/>
            <a:gd name="connsiteX3" fmla="*/ 5556 w 11685"/>
            <a:gd name="connsiteY3" fmla="*/ 5093 h 10579"/>
            <a:gd name="connsiteX4" fmla="*/ 1825 w 11685"/>
            <a:gd name="connsiteY4" fmla="*/ 2623 h 10579"/>
            <a:gd name="connsiteX5" fmla="*/ 93 w 11685"/>
            <a:gd name="connsiteY5" fmla="*/ 1620 h 10579"/>
            <a:gd name="connsiteX6" fmla="*/ 5668 w 11685"/>
            <a:gd name="connsiteY6" fmla="*/ 0 h 10579"/>
            <a:gd name="connsiteX0" fmla="*/ 11544 w 11685"/>
            <a:gd name="connsiteY0" fmla="*/ 10810 h 10810"/>
            <a:gd name="connsiteX1" fmla="*/ 11685 w 11685"/>
            <a:gd name="connsiteY1" fmla="*/ 8178 h 10810"/>
            <a:gd name="connsiteX2" fmla="*/ 8079 w 11685"/>
            <a:gd name="connsiteY2" fmla="*/ 5431 h 10810"/>
            <a:gd name="connsiteX3" fmla="*/ 5556 w 11685"/>
            <a:gd name="connsiteY3" fmla="*/ 5324 h 10810"/>
            <a:gd name="connsiteX4" fmla="*/ 1825 w 11685"/>
            <a:gd name="connsiteY4" fmla="*/ 2854 h 10810"/>
            <a:gd name="connsiteX5" fmla="*/ 93 w 11685"/>
            <a:gd name="connsiteY5" fmla="*/ 1851 h 10810"/>
            <a:gd name="connsiteX6" fmla="*/ 7400 w 11685"/>
            <a:gd name="connsiteY6" fmla="*/ 0 h 10810"/>
            <a:gd name="connsiteX0" fmla="*/ 11544 w 11685"/>
            <a:gd name="connsiteY0" fmla="*/ 10771 h 10771"/>
            <a:gd name="connsiteX1" fmla="*/ 11685 w 11685"/>
            <a:gd name="connsiteY1" fmla="*/ 8139 h 10771"/>
            <a:gd name="connsiteX2" fmla="*/ 8079 w 11685"/>
            <a:gd name="connsiteY2" fmla="*/ 5392 h 10771"/>
            <a:gd name="connsiteX3" fmla="*/ 5556 w 11685"/>
            <a:gd name="connsiteY3" fmla="*/ 5285 h 10771"/>
            <a:gd name="connsiteX4" fmla="*/ 1825 w 11685"/>
            <a:gd name="connsiteY4" fmla="*/ 2815 h 10771"/>
            <a:gd name="connsiteX5" fmla="*/ 93 w 11685"/>
            <a:gd name="connsiteY5" fmla="*/ 1812 h 10771"/>
            <a:gd name="connsiteX6" fmla="*/ 6068 w 11685"/>
            <a:gd name="connsiteY6" fmla="*/ 0 h 10771"/>
            <a:gd name="connsiteX0" fmla="*/ 11544 w 11685"/>
            <a:gd name="connsiteY0" fmla="*/ 11195 h 11195"/>
            <a:gd name="connsiteX1" fmla="*/ 11685 w 11685"/>
            <a:gd name="connsiteY1" fmla="*/ 8563 h 11195"/>
            <a:gd name="connsiteX2" fmla="*/ 8079 w 11685"/>
            <a:gd name="connsiteY2" fmla="*/ 5816 h 11195"/>
            <a:gd name="connsiteX3" fmla="*/ 5556 w 11685"/>
            <a:gd name="connsiteY3" fmla="*/ 5709 h 11195"/>
            <a:gd name="connsiteX4" fmla="*/ 1825 w 11685"/>
            <a:gd name="connsiteY4" fmla="*/ 3239 h 11195"/>
            <a:gd name="connsiteX5" fmla="*/ 93 w 11685"/>
            <a:gd name="connsiteY5" fmla="*/ 2236 h 11195"/>
            <a:gd name="connsiteX6" fmla="*/ 7001 w 11685"/>
            <a:gd name="connsiteY6" fmla="*/ 0 h 11195"/>
            <a:gd name="connsiteX0" fmla="*/ 11810 w 11810"/>
            <a:gd name="connsiteY0" fmla="*/ 10346 h 10346"/>
            <a:gd name="connsiteX1" fmla="*/ 11685 w 11810"/>
            <a:gd name="connsiteY1" fmla="*/ 8563 h 10346"/>
            <a:gd name="connsiteX2" fmla="*/ 8079 w 11810"/>
            <a:gd name="connsiteY2" fmla="*/ 5816 h 10346"/>
            <a:gd name="connsiteX3" fmla="*/ 5556 w 11810"/>
            <a:gd name="connsiteY3" fmla="*/ 5709 h 10346"/>
            <a:gd name="connsiteX4" fmla="*/ 1825 w 11810"/>
            <a:gd name="connsiteY4" fmla="*/ 3239 h 10346"/>
            <a:gd name="connsiteX5" fmla="*/ 93 w 11810"/>
            <a:gd name="connsiteY5" fmla="*/ 2236 h 10346"/>
            <a:gd name="connsiteX6" fmla="*/ 7001 w 11810"/>
            <a:gd name="connsiteY6" fmla="*/ 0 h 10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10" h="10346">
              <a:moveTo>
                <a:pt x="11810" y="10346"/>
              </a:moveTo>
              <a:cubicBezTo>
                <a:pt x="11256" y="9329"/>
                <a:pt x="11507" y="9099"/>
                <a:pt x="11685" y="8563"/>
              </a:cubicBezTo>
              <a:cubicBezTo>
                <a:pt x="11195" y="7371"/>
                <a:pt x="8751" y="6941"/>
                <a:pt x="8079" y="5816"/>
              </a:cubicBezTo>
              <a:cubicBezTo>
                <a:pt x="5836" y="5790"/>
                <a:pt x="7711" y="5836"/>
                <a:pt x="5556" y="5709"/>
              </a:cubicBezTo>
              <a:cubicBezTo>
                <a:pt x="4513" y="5299"/>
                <a:pt x="2250" y="4242"/>
                <a:pt x="1825" y="3239"/>
              </a:cubicBezTo>
              <a:cubicBezTo>
                <a:pt x="1270" y="2692"/>
                <a:pt x="-414" y="2577"/>
                <a:pt x="93" y="2236"/>
              </a:cubicBezTo>
              <a:cubicBezTo>
                <a:pt x="600" y="1895"/>
                <a:pt x="6560" y="206"/>
                <a:pt x="70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516339</xdr:colOff>
      <xdr:row>60</xdr:row>
      <xdr:rowOff>60156</xdr:rowOff>
    </xdr:from>
    <xdr:ext cx="111365" cy="94775"/>
    <xdr:sp macro="" textlink="">
      <xdr:nvSpPr>
        <xdr:cNvPr id="31" name="Text Box 1664"/>
        <xdr:cNvSpPr txBox="1">
          <a:spLocks noChangeArrowheads="1"/>
        </xdr:cNvSpPr>
      </xdr:nvSpPr>
      <xdr:spPr bwMode="auto">
        <a:xfrm rot="3000000">
          <a:off x="6868284" y="8938686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691815</xdr:colOff>
      <xdr:row>51</xdr:row>
      <xdr:rowOff>90220</xdr:rowOff>
    </xdr:from>
    <xdr:to>
      <xdr:col>5</xdr:col>
      <xdr:colOff>745568</xdr:colOff>
      <xdr:row>56</xdr:row>
      <xdr:rowOff>135367</xdr:rowOff>
    </xdr:to>
    <xdr:sp macro="" textlink="">
      <xdr:nvSpPr>
        <xdr:cNvPr id="32" name="Line 120"/>
        <xdr:cNvSpPr>
          <a:spLocks noChangeShapeType="1"/>
        </xdr:cNvSpPr>
      </xdr:nvSpPr>
      <xdr:spPr bwMode="auto">
        <a:xfrm>
          <a:off x="2406315" y="8805595"/>
          <a:ext cx="53753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076" h="10224">
              <a:moveTo>
                <a:pt x="65614" y="0"/>
              </a:moveTo>
              <a:cubicBezTo>
                <a:pt x="68947" y="3333"/>
                <a:pt x="125208" y="5662"/>
                <a:pt x="0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290116</xdr:colOff>
      <xdr:row>49</xdr:row>
      <xdr:rowOff>110391</xdr:rowOff>
    </xdr:from>
    <xdr:to>
      <xdr:col>4</xdr:col>
      <xdr:colOff>35136</xdr:colOff>
      <xdr:row>56</xdr:row>
      <xdr:rowOff>132451</xdr:rowOff>
    </xdr:to>
    <xdr:sp macro="" textlink="">
      <xdr:nvSpPr>
        <xdr:cNvPr id="33" name="Freeform 527"/>
        <xdr:cNvSpPr>
          <a:spLocks/>
        </xdr:cNvSpPr>
      </xdr:nvSpPr>
      <xdr:spPr bwMode="auto">
        <a:xfrm flipH="1">
          <a:off x="458204" y="8318700"/>
          <a:ext cx="515425" cy="1198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567 w 10000"/>
            <a:gd name="connsiteY2" fmla="*/ 8207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369"/>
            <a:gd name="connsiteY0" fmla="*/ 10000 h 10000"/>
            <a:gd name="connsiteX1" fmla="*/ 0 w 10369"/>
            <a:gd name="connsiteY1" fmla="*/ 6234 h 10000"/>
            <a:gd name="connsiteX2" fmla="*/ 10103 w 10369"/>
            <a:gd name="connsiteY2" fmla="*/ 8292 h 10000"/>
            <a:gd name="connsiteX3" fmla="*/ 7090 w 10369"/>
            <a:gd name="connsiteY3" fmla="*/ 4761 h 10000"/>
            <a:gd name="connsiteX4" fmla="*/ 10000 w 10369"/>
            <a:gd name="connsiteY4" fmla="*/ 0 h 10000"/>
            <a:gd name="connsiteX0" fmla="*/ 0 w 10594"/>
            <a:gd name="connsiteY0" fmla="*/ 10000 h 10000"/>
            <a:gd name="connsiteX1" fmla="*/ 0 w 10594"/>
            <a:gd name="connsiteY1" fmla="*/ 6234 h 10000"/>
            <a:gd name="connsiteX2" fmla="*/ 10103 w 10594"/>
            <a:gd name="connsiteY2" fmla="*/ 8292 h 10000"/>
            <a:gd name="connsiteX3" fmla="*/ 7090 w 10594"/>
            <a:gd name="connsiteY3" fmla="*/ 4761 h 10000"/>
            <a:gd name="connsiteX4" fmla="*/ 10000 w 10594"/>
            <a:gd name="connsiteY4" fmla="*/ 0 h 10000"/>
            <a:gd name="connsiteX0" fmla="*/ 0 w 10916"/>
            <a:gd name="connsiteY0" fmla="*/ 10000 h 10000"/>
            <a:gd name="connsiteX1" fmla="*/ 0 w 10916"/>
            <a:gd name="connsiteY1" fmla="*/ 6234 h 10000"/>
            <a:gd name="connsiteX2" fmla="*/ 10103 w 10916"/>
            <a:gd name="connsiteY2" fmla="*/ 8292 h 10000"/>
            <a:gd name="connsiteX3" fmla="*/ 7090 w 10916"/>
            <a:gd name="connsiteY3" fmla="*/ 4761 h 10000"/>
            <a:gd name="connsiteX4" fmla="*/ 10000 w 10916"/>
            <a:gd name="connsiteY4" fmla="*/ 0 h 10000"/>
            <a:gd name="connsiteX0" fmla="*/ 0 w 10318"/>
            <a:gd name="connsiteY0" fmla="*/ 10000 h 10000"/>
            <a:gd name="connsiteX1" fmla="*/ 0 w 10318"/>
            <a:gd name="connsiteY1" fmla="*/ 6234 h 10000"/>
            <a:gd name="connsiteX2" fmla="*/ 10103 w 10318"/>
            <a:gd name="connsiteY2" fmla="*/ 8292 h 10000"/>
            <a:gd name="connsiteX3" fmla="*/ 7090 w 10318"/>
            <a:gd name="connsiteY3" fmla="*/ 4761 h 10000"/>
            <a:gd name="connsiteX4" fmla="*/ 10000 w 10318"/>
            <a:gd name="connsiteY4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622"/>
            <a:gd name="connsiteY0" fmla="*/ 10000 h 10000"/>
            <a:gd name="connsiteX1" fmla="*/ 0 w 10622"/>
            <a:gd name="connsiteY1" fmla="*/ 6234 h 10000"/>
            <a:gd name="connsiteX2" fmla="*/ 10103 w 10622"/>
            <a:gd name="connsiteY2" fmla="*/ 8292 h 10000"/>
            <a:gd name="connsiteX3" fmla="*/ 9063 w 10622"/>
            <a:gd name="connsiteY3" fmla="*/ 6260 h 10000"/>
            <a:gd name="connsiteX4" fmla="*/ 7090 w 10622"/>
            <a:gd name="connsiteY4" fmla="*/ 4761 h 10000"/>
            <a:gd name="connsiteX5" fmla="*/ 10000 w 10622"/>
            <a:gd name="connsiteY5" fmla="*/ 0 h 10000"/>
            <a:gd name="connsiteX0" fmla="*/ 0 w 11282"/>
            <a:gd name="connsiteY0" fmla="*/ 10000 h 10000"/>
            <a:gd name="connsiteX1" fmla="*/ 0 w 11282"/>
            <a:gd name="connsiteY1" fmla="*/ 6234 h 10000"/>
            <a:gd name="connsiteX2" fmla="*/ 10103 w 11282"/>
            <a:gd name="connsiteY2" fmla="*/ 8292 h 10000"/>
            <a:gd name="connsiteX3" fmla="*/ 9063 w 11282"/>
            <a:gd name="connsiteY3" fmla="*/ 6260 h 10000"/>
            <a:gd name="connsiteX4" fmla="*/ 7090 w 11282"/>
            <a:gd name="connsiteY4" fmla="*/ 4761 h 10000"/>
            <a:gd name="connsiteX5" fmla="*/ 10000 w 11282"/>
            <a:gd name="connsiteY5" fmla="*/ 0 h 10000"/>
            <a:gd name="connsiteX0" fmla="*/ 0 w 11103"/>
            <a:gd name="connsiteY0" fmla="*/ 10000 h 10000"/>
            <a:gd name="connsiteX1" fmla="*/ 0 w 11103"/>
            <a:gd name="connsiteY1" fmla="*/ 6234 h 10000"/>
            <a:gd name="connsiteX2" fmla="*/ 10103 w 11103"/>
            <a:gd name="connsiteY2" fmla="*/ 8292 h 10000"/>
            <a:gd name="connsiteX3" fmla="*/ 9063 w 11103"/>
            <a:gd name="connsiteY3" fmla="*/ 6260 h 10000"/>
            <a:gd name="connsiteX4" fmla="*/ 7090 w 11103"/>
            <a:gd name="connsiteY4" fmla="*/ 4761 h 10000"/>
            <a:gd name="connsiteX5" fmla="*/ 10000 w 11103"/>
            <a:gd name="connsiteY5" fmla="*/ 0 h 10000"/>
            <a:gd name="connsiteX0" fmla="*/ 0 w 10794"/>
            <a:gd name="connsiteY0" fmla="*/ 10000 h 10000"/>
            <a:gd name="connsiteX1" fmla="*/ 0 w 10794"/>
            <a:gd name="connsiteY1" fmla="*/ 6234 h 10000"/>
            <a:gd name="connsiteX2" fmla="*/ 10103 w 10794"/>
            <a:gd name="connsiteY2" fmla="*/ 8292 h 10000"/>
            <a:gd name="connsiteX3" fmla="*/ 9063 w 10794"/>
            <a:gd name="connsiteY3" fmla="*/ 6260 h 10000"/>
            <a:gd name="connsiteX4" fmla="*/ 7090 w 10794"/>
            <a:gd name="connsiteY4" fmla="*/ 4761 h 10000"/>
            <a:gd name="connsiteX5" fmla="*/ 10000 w 10794"/>
            <a:gd name="connsiteY5" fmla="*/ 0 h 10000"/>
            <a:gd name="connsiteX0" fmla="*/ 0 w 10665"/>
            <a:gd name="connsiteY0" fmla="*/ 10000 h 10000"/>
            <a:gd name="connsiteX1" fmla="*/ 0 w 10665"/>
            <a:gd name="connsiteY1" fmla="*/ 6234 h 10000"/>
            <a:gd name="connsiteX2" fmla="*/ 10103 w 10665"/>
            <a:gd name="connsiteY2" fmla="*/ 8292 h 10000"/>
            <a:gd name="connsiteX3" fmla="*/ 9063 w 10665"/>
            <a:gd name="connsiteY3" fmla="*/ 6260 h 10000"/>
            <a:gd name="connsiteX4" fmla="*/ 7090 w 10665"/>
            <a:gd name="connsiteY4" fmla="*/ 4761 h 10000"/>
            <a:gd name="connsiteX5" fmla="*/ 10000 w 10665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761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253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3957 h 10000"/>
            <a:gd name="connsiteX5" fmla="*/ 10000 w 10591"/>
            <a:gd name="connsiteY5" fmla="*/ 0 h 10000"/>
            <a:gd name="connsiteX0" fmla="*/ 0 w 10591"/>
            <a:gd name="connsiteY0" fmla="*/ 9408 h 9408"/>
            <a:gd name="connsiteX1" fmla="*/ 0 w 10591"/>
            <a:gd name="connsiteY1" fmla="*/ 6234 h 9408"/>
            <a:gd name="connsiteX2" fmla="*/ 10103 w 10591"/>
            <a:gd name="connsiteY2" fmla="*/ 8292 h 9408"/>
            <a:gd name="connsiteX3" fmla="*/ 8439 w 10591"/>
            <a:gd name="connsiteY3" fmla="*/ 5752 h 9408"/>
            <a:gd name="connsiteX4" fmla="*/ 7090 w 10591"/>
            <a:gd name="connsiteY4" fmla="*/ 3957 h 9408"/>
            <a:gd name="connsiteX5" fmla="*/ 10000 w 10591"/>
            <a:gd name="connsiteY5" fmla="*/ 0 h 9408"/>
            <a:gd name="connsiteX0" fmla="*/ 0 w 10130"/>
            <a:gd name="connsiteY0" fmla="*/ 11169 h 11169"/>
            <a:gd name="connsiteX1" fmla="*/ 0 w 10130"/>
            <a:gd name="connsiteY1" fmla="*/ 7795 h 11169"/>
            <a:gd name="connsiteX2" fmla="*/ 9539 w 10130"/>
            <a:gd name="connsiteY2" fmla="*/ 9983 h 11169"/>
            <a:gd name="connsiteX3" fmla="*/ 7968 w 10130"/>
            <a:gd name="connsiteY3" fmla="*/ 7283 h 11169"/>
            <a:gd name="connsiteX4" fmla="*/ 6694 w 10130"/>
            <a:gd name="connsiteY4" fmla="*/ 5375 h 11169"/>
            <a:gd name="connsiteX5" fmla="*/ 10130 w 10130"/>
            <a:gd name="connsiteY5" fmla="*/ 0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0" h="11169">
              <a:moveTo>
                <a:pt x="0" y="11169"/>
              </a:moveTo>
              <a:lnTo>
                <a:pt x="0" y="7795"/>
              </a:lnTo>
              <a:cubicBezTo>
                <a:pt x="4208" y="6953"/>
                <a:pt x="7131" y="10476"/>
                <a:pt x="9539" y="9983"/>
              </a:cubicBezTo>
              <a:cubicBezTo>
                <a:pt x="11194" y="9162"/>
                <a:pt x="7853" y="8537"/>
                <a:pt x="7968" y="7283"/>
              </a:cubicBezTo>
              <a:cubicBezTo>
                <a:pt x="7494" y="6658"/>
                <a:pt x="8053" y="6109"/>
                <a:pt x="6694" y="5375"/>
              </a:cubicBezTo>
              <a:cubicBezTo>
                <a:pt x="-2685" y="4442"/>
                <a:pt x="9053" y="894"/>
                <a:pt x="10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49852</xdr:colOff>
      <xdr:row>50</xdr:row>
      <xdr:rowOff>160807</xdr:rowOff>
    </xdr:from>
    <xdr:to>
      <xdr:col>4</xdr:col>
      <xdr:colOff>168836</xdr:colOff>
      <xdr:row>54</xdr:row>
      <xdr:rowOff>91847</xdr:rowOff>
    </xdr:to>
    <xdr:sp macro="" textlink="">
      <xdr:nvSpPr>
        <xdr:cNvPr id="34" name="Line 120"/>
        <xdr:cNvSpPr>
          <a:spLocks noChangeShapeType="1"/>
        </xdr:cNvSpPr>
      </xdr:nvSpPr>
      <xdr:spPr bwMode="auto">
        <a:xfrm flipV="1">
          <a:off x="988345" y="8537204"/>
          <a:ext cx="118984" cy="603393"/>
        </a:xfrm>
        <a:custGeom>
          <a:avLst/>
          <a:gdLst>
            <a:gd name="connsiteX0" fmla="*/ 0 w 118984"/>
            <a:gd name="connsiteY0" fmla="*/ 0 h 630523"/>
            <a:gd name="connsiteX1" fmla="*/ 118984 w 118984"/>
            <a:gd name="connsiteY1" fmla="*/ 630523 h 630523"/>
            <a:gd name="connsiteX0" fmla="*/ 0 w 118984"/>
            <a:gd name="connsiteY0" fmla="*/ 0 h 630523"/>
            <a:gd name="connsiteX1" fmla="*/ 118984 w 118984"/>
            <a:gd name="connsiteY1" fmla="*/ 630523 h 63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984" h="630523">
              <a:moveTo>
                <a:pt x="0" y="0"/>
              </a:moveTo>
              <a:cubicBezTo>
                <a:pt x="39661" y="210174"/>
                <a:pt x="-888" y="515599"/>
                <a:pt x="118984" y="63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656838</xdr:colOff>
      <xdr:row>52</xdr:row>
      <xdr:rowOff>7212</xdr:rowOff>
    </xdr:from>
    <xdr:ext cx="382950" cy="45719"/>
    <xdr:sp macro="" textlink="">
      <xdr:nvSpPr>
        <xdr:cNvPr id="35" name="Text Box 303"/>
        <xdr:cNvSpPr txBox="1">
          <a:spLocks noChangeArrowheads="1"/>
        </xdr:cNvSpPr>
      </xdr:nvSpPr>
      <xdr:spPr bwMode="auto">
        <a:xfrm>
          <a:off x="824926" y="8719786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60156</xdr:colOff>
      <xdr:row>42</xdr:row>
      <xdr:rowOff>145378</xdr:rowOff>
    </xdr:from>
    <xdr:to>
      <xdr:col>4</xdr:col>
      <xdr:colOff>20051</xdr:colOff>
      <xdr:row>43</xdr:row>
      <xdr:rowOff>35720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 flipH="1">
          <a:off x="231606" y="7317703"/>
          <a:ext cx="731420" cy="61792"/>
        </a:xfrm>
        <a:custGeom>
          <a:avLst/>
          <a:gdLst>
            <a:gd name="connsiteX0" fmla="*/ 0 w 656725"/>
            <a:gd name="connsiteY0" fmla="*/ 0 h 10020"/>
            <a:gd name="connsiteX1" fmla="*/ 656725 w 656725"/>
            <a:gd name="connsiteY1" fmla="*/ 10020 h 10020"/>
            <a:gd name="connsiteX0" fmla="*/ 0 w 731922"/>
            <a:gd name="connsiteY0" fmla="*/ 55281 h 55411"/>
            <a:gd name="connsiteX1" fmla="*/ 731922 w 731922"/>
            <a:gd name="connsiteY1" fmla="*/ 130 h 55411"/>
            <a:gd name="connsiteX0" fmla="*/ 0 w 731922"/>
            <a:gd name="connsiteY0" fmla="*/ 55151 h 70816"/>
            <a:gd name="connsiteX1" fmla="*/ 731922 w 731922"/>
            <a:gd name="connsiteY1" fmla="*/ 0 h 7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31922" h="70816">
              <a:moveTo>
                <a:pt x="0" y="55151"/>
              </a:moveTo>
              <a:cubicBezTo>
                <a:pt x="218908" y="58491"/>
                <a:pt x="678448" y="111963"/>
                <a:pt x="73192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476255</xdr:colOff>
      <xdr:row>41</xdr:row>
      <xdr:rowOff>28005</xdr:rowOff>
    </xdr:from>
    <xdr:to>
      <xdr:col>2</xdr:col>
      <xdr:colOff>20421</xdr:colOff>
      <xdr:row>48</xdr:row>
      <xdr:rowOff>55985</xdr:rowOff>
    </xdr:to>
    <xdr:sp macro="" textlink="">
      <xdr:nvSpPr>
        <xdr:cNvPr id="37" name="Freeform 217"/>
        <xdr:cNvSpPr>
          <a:spLocks/>
        </xdr:cNvSpPr>
      </xdr:nvSpPr>
      <xdr:spPr bwMode="auto">
        <a:xfrm rot="1235889">
          <a:off x="6819905" y="5657280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520383</xdr:colOff>
      <xdr:row>41</xdr:row>
      <xdr:rowOff>46472</xdr:rowOff>
    </xdr:from>
    <xdr:to>
      <xdr:col>2</xdr:col>
      <xdr:colOff>64549</xdr:colOff>
      <xdr:row>48</xdr:row>
      <xdr:rowOff>74452</xdr:rowOff>
    </xdr:to>
    <xdr:sp macro="" textlink="">
      <xdr:nvSpPr>
        <xdr:cNvPr id="38" name="Freeform 217"/>
        <xdr:cNvSpPr>
          <a:spLocks/>
        </xdr:cNvSpPr>
      </xdr:nvSpPr>
      <xdr:spPr bwMode="auto">
        <a:xfrm rot="1235889">
          <a:off x="6864033" y="5675747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566440</xdr:colOff>
      <xdr:row>44</xdr:row>
      <xdr:rowOff>127815</xdr:rowOff>
    </xdr:from>
    <xdr:to>
      <xdr:col>2</xdr:col>
      <xdr:colOff>87274</xdr:colOff>
      <xdr:row>44</xdr:row>
      <xdr:rowOff>173520</xdr:rowOff>
    </xdr:to>
    <xdr:sp macro="" textlink="">
      <xdr:nvSpPr>
        <xdr:cNvPr id="39" name="Freeform 406"/>
        <xdr:cNvSpPr>
          <a:spLocks/>
        </xdr:cNvSpPr>
      </xdr:nvSpPr>
      <xdr:spPr bwMode="auto">
        <a:xfrm rot="5426645">
          <a:off x="7019129" y="6162401"/>
          <a:ext cx="45705" cy="26378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564801</xdr:colOff>
      <xdr:row>45</xdr:row>
      <xdr:rowOff>120569</xdr:rowOff>
    </xdr:from>
    <xdr:to>
      <xdr:col>2</xdr:col>
      <xdr:colOff>85635</xdr:colOff>
      <xdr:row>46</xdr:row>
      <xdr:rowOff>4009</xdr:rowOff>
    </xdr:to>
    <xdr:sp macro="" textlink="">
      <xdr:nvSpPr>
        <xdr:cNvPr id="40" name="Freeform 407"/>
        <xdr:cNvSpPr>
          <a:spLocks/>
        </xdr:cNvSpPr>
      </xdr:nvSpPr>
      <xdr:spPr bwMode="auto">
        <a:xfrm rot="5426645" flipH="1" flipV="1">
          <a:off x="7012898" y="6331197"/>
          <a:ext cx="54890" cy="2637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601344</xdr:colOff>
      <xdr:row>45</xdr:row>
      <xdr:rowOff>1169</xdr:rowOff>
    </xdr:from>
    <xdr:to>
      <xdr:col>2</xdr:col>
      <xdr:colOff>108480</xdr:colOff>
      <xdr:row>45</xdr:row>
      <xdr:rowOff>110484</xdr:rowOff>
    </xdr:to>
    <xdr:sp macro="" textlink="">
      <xdr:nvSpPr>
        <xdr:cNvPr id="41" name="Text Box 1620"/>
        <xdr:cNvSpPr txBox="1">
          <a:spLocks noChangeArrowheads="1"/>
        </xdr:cNvSpPr>
      </xdr:nvSpPr>
      <xdr:spPr bwMode="auto">
        <a:xfrm rot="5280090">
          <a:off x="7015379" y="6245859"/>
          <a:ext cx="109315" cy="2500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55145</xdr:colOff>
      <xdr:row>37</xdr:row>
      <xdr:rowOff>22413</xdr:rowOff>
    </xdr:from>
    <xdr:to>
      <xdr:col>5</xdr:col>
      <xdr:colOff>521069</xdr:colOff>
      <xdr:row>38</xdr:row>
      <xdr:rowOff>30080</xdr:rowOff>
    </xdr:to>
    <xdr:sp macro="" textlink="">
      <xdr:nvSpPr>
        <xdr:cNvPr id="42" name="Line 72"/>
        <xdr:cNvSpPr>
          <a:spLocks noChangeShapeType="1"/>
        </xdr:cNvSpPr>
      </xdr:nvSpPr>
      <xdr:spPr bwMode="auto">
        <a:xfrm flipH="1">
          <a:off x="1769645" y="6337488"/>
          <a:ext cx="465924" cy="179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72218</xdr:colOff>
      <xdr:row>26</xdr:row>
      <xdr:rowOff>96358</xdr:rowOff>
    </xdr:from>
    <xdr:to>
      <xdr:col>6</xdr:col>
      <xdr:colOff>603025</xdr:colOff>
      <xdr:row>31</xdr:row>
      <xdr:rowOff>74100</xdr:rowOff>
    </xdr:to>
    <xdr:sp macro="" textlink="">
      <xdr:nvSpPr>
        <xdr:cNvPr id="43" name="Freeform 217"/>
        <xdr:cNvSpPr>
          <a:spLocks/>
        </xdr:cNvSpPr>
      </xdr:nvSpPr>
      <xdr:spPr bwMode="auto">
        <a:xfrm rot="18135864">
          <a:off x="2020388" y="4291813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236368</xdr:colOff>
      <xdr:row>31</xdr:row>
      <xdr:rowOff>114708</xdr:rowOff>
    </xdr:from>
    <xdr:to>
      <xdr:col>5</xdr:col>
      <xdr:colOff>472773</xdr:colOff>
      <xdr:row>32</xdr:row>
      <xdr:rowOff>139049</xdr:rowOff>
    </xdr:to>
    <xdr:sp macro="" textlink="">
      <xdr:nvSpPr>
        <xdr:cNvPr id="44" name="六角形 43"/>
        <xdr:cNvSpPr/>
      </xdr:nvSpPr>
      <xdr:spPr bwMode="auto">
        <a:xfrm>
          <a:off x="1950868" y="5401083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2931</xdr:colOff>
      <xdr:row>25</xdr:row>
      <xdr:rowOff>30645</xdr:rowOff>
    </xdr:from>
    <xdr:ext cx="731611" cy="165173"/>
    <xdr:sp macro="" textlink="">
      <xdr:nvSpPr>
        <xdr:cNvPr id="45" name="Text Box 1075"/>
        <xdr:cNvSpPr txBox="1">
          <a:spLocks noChangeArrowheads="1"/>
        </xdr:cNvSpPr>
      </xdr:nvSpPr>
      <xdr:spPr bwMode="auto">
        <a:xfrm>
          <a:off x="2488956" y="4288320"/>
          <a:ext cx="73161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9</xdr:col>
      <xdr:colOff>736647</xdr:colOff>
      <xdr:row>19</xdr:row>
      <xdr:rowOff>6350</xdr:rowOff>
    </xdr:from>
    <xdr:to>
      <xdr:col>9</xdr:col>
      <xdr:colOff>736694</xdr:colOff>
      <xdr:row>21</xdr:row>
      <xdr:rowOff>144889</xdr:rowOff>
    </xdr:to>
    <xdr:sp macro="" textlink="">
      <xdr:nvSpPr>
        <xdr:cNvPr id="46" name="Line 120"/>
        <xdr:cNvSpPr>
          <a:spLocks noChangeShapeType="1"/>
        </xdr:cNvSpPr>
      </xdr:nvSpPr>
      <xdr:spPr bwMode="auto">
        <a:xfrm flipH="1" flipV="1">
          <a:off x="7080297" y="3235325"/>
          <a:ext cx="47" cy="481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754541</xdr:colOff>
      <xdr:row>20</xdr:row>
      <xdr:rowOff>170091</xdr:rowOff>
    </xdr:from>
    <xdr:to>
      <xdr:col>6</xdr:col>
      <xdr:colOff>667955</xdr:colOff>
      <xdr:row>20</xdr:row>
      <xdr:rowOff>178737</xdr:rowOff>
    </xdr:to>
    <xdr:sp macro="" textlink="">
      <xdr:nvSpPr>
        <xdr:cNvPr id="47" name="Line 120"/>
        <xdr:cNvSpPr>
          <a:spLocks noChangeShapeType="1"/>
        </xdr:cNvSpPr>
      </xdr:nvSpPr>
      <xdr:spPr bwMode="auto">
        <a:xfrm>
          <a:off x="4012091" y="3570516"/>
          <a:ext cx="6849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84496</xdr:colOff>
      <xdr:row>20</xdr:row>
      <xdr:rowOff>145948</xdr:rowOff>
    </xdr:from>
    <xdr:to>
      <xdr:col>6</xdr:col>
      <xdr:colOff>21309</xdr:colOff>
      <xdr:row>24</xdr:row>
      <xdr:rowOff>62825</xdr:rowOff>
    </xdr:to>
    <xdr:sp macro="" textlink="">
      <xdr:nvSpPr>
        <xdr:cNvPr id="48" name="Freeform 527"/>
        <xdr:cNvSpPr>
          <a:spLocks/>
        </xdr:cNvSpPr>
      </xdr:nvSpPr>
      <xdr:spPr bwMode="auto">
        <a:xfrm flipH="1">
          <a:off x="3342046" y="3546373"/>
          <a:ext cx="708338" cy="602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25038</xdr:colOff>
      <xdr:row>2</xdr:row>
      <xdr:rowOff>156434</xdr:rowOff>
    </xdr:from>
    <xdr:ext cx="536594" cy="129267"/>
    <xdr:sp macro="" textlink="">
      <xdr:nvSpPr>
        <xdr:cNvPr id="49" name="Text Box 849"/>
        <xdr:cNvSpPr txBox="1">
          <a:spLocks noChangeArrowheads="1"/>
        </xdr:cNvSpPr>
      </xdr:nvSpPr>
      <xdr:spPr bwMode="auto">
        <a:xfrm>
          <a:off x="1738843" y="469299"/>
          <a:ext cx="536594" cy="1292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1</xdr:col>
      <xdr:colOff>580165</xdr:colOff>
      <xdr:row>12</xdr:row>
      <xdr:rowOff>74412</xdr:rowOff>
    </xdr:from>
    <xdr:to>
      <xdr:col>1</xdr:col>
      <xdr:colOff>756787</xdr:colOff>
      <xdr:row>13</xdr:row>
      <xdr:rowOff>42562</xdr:rowOff>
    </xdr:to>
    <xdr:sp macro="" textlink="">
      <xdr:nvSpPr>
        <xdr:cNvPr id="50" name="六角形 49"/>
        <xdr:cNvSpPr/>
      </xdr:nvSpPr>
      <xdr:spPr bwMode="auto">
        <a:xfrm>
          <a:off x="751615" y="2103237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51" name="Text Box 1252"/>
        <xdr:cNvSpPr txBox="1">
          <a:spLocks noChangeArrowheads="1"/>
        </xdr:cNvSpPr>
      </xdr:nvSpPr>
      <xdr:spPr bwMode="auto">
        <a:xfrm>
          <a:off x="933121" y="1061355"/>
          <a:ext cx="213956" cy="28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52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686696</xdr:colOff>
      <xdr:row>3</xdr:row>
      <xdr:rowOff>47625</xdr:rowOff>
    </xdr:from>
    <xdr:to>
      <xdr:col>1</xdr:col>
      <xdr:colOff>686696</xdr:colOff>
      <xdr:row>8</xdr:row>
      <xdr:rowOff>9525</xdr:rowOff>
    </xdr:to>
    <xdr:sp macro="" textlink="">
      <xdr:nvSpPr>
        <xdr:cNvPr id="53" name="Line 75"/>
        <xdr:cNvSpPr>
          <a:spLocks noChangeShapeType="1"/>
        </xdr:cNvSpPr>
      </xdr:nvSpPr>
      <xdr:spPr bwMode="auto">
        <a:xfrm flipV="1">
          <a:off x="858146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54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609238</xdr:colOff>
      <xdr:row>4</xdr:row>
      <xdr:rowOff>104775</xdr:rowOff>
    </xdr:from>
    <xdr:to>
      <xdr:col>1</xdr:col>
      <xdr:colOff>753371</xdr:colOff>
      <xdr:row>5</xdr:row>
      <xdr:rowOff>76200</xdr:rowOff>
    </xdr:to>
    <xdr:sp macro="" textlink="">
      <xdr:nvSpPr>
        <xdr:cNvPr id="55" name="Oval 77"/>
        <xdr:cNvSpPr>
          <a:spLocks noChangeArrowheads="1"/>
        </xdr:cNvSpPr>
      </xdr:nvSpPr>
      <xdr:spPr bwMode="auto">
        <a:xfrm>
          <a:off x="780688" y="762000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620021</xdr:colOff>
      <xdr:row>7</xdr:row>
      <xdr:rowOff>142875</xdr:rowOff>
    </xdr:from>
    <xdr:to>
      <xdr:col>1</xdr:col>
      <xdr:colOff>753371</xdr:colOff>
      <xdr:row>8</xdr:row>
      <xdr:rowOff>95250</xdr:rowOff>
    </xdr:to>
    <xdr:sp macro="" textlink="">
      <xdr:nvSpPr>
        <xdr:cNvPr id="56" name="AutoShape 4802"/>
        <xdr:cNvSpPr>
          <a:spLocks noChangeArrowheads="1"/>
        </xdr:cNvSpPr>
      </xdr:nvSpPr>
      <xdr:spPr bwMode="auto">
        <a:xfrm>
          <a:off x="791471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57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379369</xdr:colOff>
      <xdr:row>2</xdr:row>
      <xdr:rowOff>156397</xdr:rowOff>
    </xdr:from>
    <xdr:to>
      <xdr:col>10</xdr:col>
      <xdr:colOff>71988</xdr:colOff>
      <xdr:row>3</xdr:row>
      <xdr:rowOff>105470</xdr:rowOff>
    </xdr:to>
    <xdr:sp macro="" textlink="">
      <xdr:nvSpPr>
        <xdr:cNvPr id="58" name="Text Box 1620"/>
        <xdr:cNvSpPr txBox="1">
          <a:spLocks noChangeArrowheads="1"/>
        </xdr:cNvSpPr>
      </xdr:nvSpPr>
      <xdr:spPr bwMode="auto">
        <a:xfrm>
          <a:off x="6727397" y="469953"/>
          <a:ext cx="435096" cy="1206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59" name="六角形 58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60" name="Line 76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40112</xdr:colOff>
      <xdr:row>5</xdr:row>
      <xdr:rowOff>19439</xdr:rowOff>
    </xdr:from>
    <xdr:ext cx="241748" cy="111774"/>
    <xdr:sp macro="" textlink="">
      <xdr:nvSpPr>
        <xdr:cNvPr id="62" name="Text Box 863"/>
        <xdr:cNvSpPr txBox="1">
          <a:spLocks noChangeArrowheads="1"/>
        </xdr:cNvSpPr>
      </xdr:nvSpPr>
      <xdr:spPr bwMode="auto">
        <a:xfrm>
          <a:off x="1755584" y="840727"/>
          <a:ext cx="241748" cy="1117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131452</xdr:colOff>
      <xdr:row>7</xdr:row>
      <xdr:rowOff>166944</xdr:rowOff>
    </xdr:from>
    <xdr:to>
      <xdr:col>4</xdr:col>
      <xdr:colOff>662237</xdr:colOff>
      <xdr:row>8</xdr:row>
      <xdr:rowOff>5849</xdr:rowOff>
    </xdr:to>
    <xdr:sp macro="" textlink="">
      <xdr:nvSpPr>
        <xdr:cNvPr id="64" name="Line 120"/>
        <xdr:cNvSpPr>
          <a:spLocks noChangeShapeType="1"/>
        </xdr:cNvSpPr>
      </xdr:nvSpPr>
      <xdr:spPr bwMode="auto">
        <a:xfrm>
          <a:off x="1846924" y="1328411"/>
          <a:ext cx="1303476" cy="89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32424</xdr:colOff>
      <xdr:row>5</xdr:row>
      <xdr:rowOff>162868</xdr:rowOff>
    </xdr:from>
    <xdr:to>
      <xdr:col>4</xdr:col>
      <xdr:colOff>563209</xdr:colOff>
      <xdr:row>6</xdr:row>
      <xdr:rowOff>3437</xdr:rowOff>
    </xdr:to>
    <xdr:sp macro="" textlink="">
      <xdr:nvSpPr>
        <xdr:cNvPr id="65" name="Line 120"/>
        <xdr:cNvSpPr>
          <a:spLocks noChangeShapeType="1"/>
        </xdr:cNvSpPr>
      </xdr:nvSpPr>
      <xdr:spPr bwMode="auto">
        <a:xfrm>
          <a:off x="1741321" y="975294"/>
          <a:ext cx="1301189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522163</xdr:colOff>
      <xdr:row>3</xdr:row>
      <xdr:rowOff>45730</xdr:rowOff>
    </xdr:from>
    <xdr:to>
      <xdr:col>3</xdr:col>
      <xdr:colOff>742974</xdr:colOff>
      <xdr:row>5</xdr:row>
      <xdr:rowOff>2434</xdr:rowOff>
    </xdr:to>
    <xdr:grpSp>
      <xdr:nvGrpSpPr>
        <xdr:cNvPr id="66" name="Group 405"/>
        <xdr:cNvGrpSpPr>
          <a:grpSpLocks/>
        </xdr:cNvGrpSpPr>
      </xdr:nvGrpSpPr>
      <xdr:grpSpPr bwMode="auto">
        <a:xfrm>
          <a:off x="2403351" y="537855"/>
          <a:ext cx="220811" cy="305954"/>
          <a:chOff x="718" y="97"/>
          <a:chExt cx="23" cy="15"/>
        </a:xfrm>
      </xdr:grpSpPr>
      <xdr:sp macro="" textlink="">
        <xdr:nvSpPr>
          <xdr:cNvPr id="6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130948</xdr:rowOff>
    </xdr:from>
    <xdr:to>
      <xdr:col>4</xdr:col>
      <xdr:colOff>657369</xdr:colOff>
      <xdr:row>5</xdr:row>
      <xdr:rowOff>6578</xdr:rowOff>
    </xdr:to>
    <xdr:sp macro="" textlink="">
      <xdr:nvSpPr>
        <xdr:cNvPr id="69" name="Freeform 217"/>
        <xdr:cNvSpPr>
          <a:spLocks/>
        </xdr:cNvSpPr>
      </xdr:nvSpPr>
      <xdr:spPr bwMode="auto">
        <a:xfrm>
          <a:off x="2468813" y="782147"/>
          <a:ext cx="67671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70" name="Freeform 217"/>
        <xdr:cNvSpPr>
          <a:spLocks/>
        </xdr:cNvSpPr>
      </xdr:nvSpPr>
      <xdr:spPr bwMode="auto">
        <a:xfrm>
          <a:off x="2425536" y="637323"/>
          <a:ext cx="638454" cy="2452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133070</xdr:rowOff>
    </xdr:from>
    <xdr:to>
      <xdr:col>3</xdr:col>
      <xdr:colOff>553462</xdr:colOff>
      <xdr:row>4</xdr:row>
      <xdr:rowOff>155929</xdr:rowOff>
    </xdr:to>
    <xdr:sp macro="" textlink="">
      <xdr:nvSpPr>
        <xdr:cNvPr id="71" name="Freeform 217"/>
        <xdr:cNvSpPr>
          <a:spLocks/>
        </xdr:cNvSpPr>
      </xdr:nvSpPr>
      <xdr:spPr bwMode="auto">
        <a:xfrm>
          <a:off x="1716064" y="784269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72" name="Freeform 217"/>
        <xdr:cNvSpPr>
          <a:spLocks/>
        </xdr:cNvSpPr>
      </xdr:nvSpPr>
      <xdr:spPr bwMode="auto">
        <a:xfrm>
          <a:off x="1704974" y="624323"/>
          <a:ext cx="529071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655603</xdr:colOff>
      <xdr:row>3</xdr:row>
      <xdr:rowOff>107581</xdr:rowOff>
    </xdr:from>
    <xdr:ext cx="262904" cy="252039"/>
    <xdr:grpSp>
      <xdr:nvGrpSpPr>
        <xdr:cNvPr id="73" name="Group 6672"/>
        <xdr:cNvGrpSpPr>
          <a:grpSpLocks/>
        </xdr:cNvGrpSpPr>
      </xdr:nvGrpSpPr>
      <xdr:grpSpPr bwMode="auto">
        <a:xfrm>
          <a:off x="2536791" y="599706"/>
          <a:ext cx="262904" cy="252039"/>
          <a:chOff x="536" y="109"/>
          <a:chExt cx="46" cy="44"/>
        </a:xfrm>
      </xdr:grpSpPr>
      <xdr:pic>
        <xdr:nvPicPr>
          <xdr:cNvPr id="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558531</xdr:colOff>
      <xdr:row>5</xdr:row>
      <xdr:rowOff>28585</xdr:rowOff>
    </xdr:from>
    <xdr:to>
      <xdr:col>3</xdr:col>
      <xdr:colOff>699796</xdr:colOff>
      <xdr:row>5</xdr:row>
      <xdr:rowOff>155826</xdr:rowOff>
    </xdr:to>
    <xdr:sp macro="" textlink="">
      <xdr:nvSpPr>
        <xdr:cNvPr id="77" name="AutoShape 70"/>
        <xdr:cNvSpPr>
          <a:spLocks noChangeArrowheads="1"/>
        </xdr:cNvSpPr>
      </xdr:nvSpPr>
      <xdr:spPr bwMode="auto">
        <a:xfrm>
          <a:off x="2267428" y="841011"/>
          <a:ext cx="141265" cy="12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697962</xdr:colOff>
      <xdr:row>6</xdr:row>
      <xdr:rowOff>75637</xdr:rowOff>
    </xdr:from>
    <xdr:to>
      <xdr:col>5</xdr:col>
      <xdr:colOff>7606</xdr:colOff>
      <xdr:row>6</xdr:row>
      <xdr:rowOff>128699</xdr:rowOff>
    </xdr:to>
    <xdr:sp macro="" textlink="">
      <xdr:nvSpPr>
        <xdr:cNvPr id="78" name="Line 120"/>
        <xdr:cNvSpPr>
          <a:spLocks noChangeShapeType="1"/>
        </xdr:cNvSpPr>
      </xdr:nvSpPr>
      <xdr:spPr bwMode="auto">
        <a:xfrm>
          <a:off x="2411767" y="1069852"/>
          <a:ext cx="853111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79" name="Oval 383"/>
        <xdr:cNvSpPr>
          <a:spLocks noChangeArrowheads="1"/>
        </xdr:cNvSpPr>
      </xdr:nvSpPr>
      <xdr:spPr bwMode="auto">
        <a:xfrm>
          <a:off x="2273066" y="473452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102196</xdr:rowOff>
    </xdr:from>
    <xdr:ext cx="648798" cy="159531"/>
    <xdr:sp macro="" textlink="">
      <xdr:nvSpPr>
        <xdr:cNvPr id="80" name="Text Box 860"/>
        <xdr:cNvSpPr txBox="1">
          <a:spLocks noChangeArrowheads="1"/>
        </xdr:cNvSpPr>
      </xdr:nvSpPr>
      <xdr:spPr bwMode="auto">
        <a:xfrm>
          <a:off x="2358974" y="1096411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81" name="Text Box 849"/>
        <xdr:cNvSpPr txBox="1">
          <a:spLocks noChangeArrowheads="1"/>
        </xdr:cNvSpPr>
      </xdr:nvSpPr>
      <xdr:spPr bwMode="auto">
        <a:xfrm>
          <a:off x="2400288" y="1251816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16609</xdr:colOff>
      <xdr:row>6</xdr:row>
      <xdr:rowOff>60333</xdr:rowOff>
    </xdr:from>
    <xdr:to>
      <xdr:col>4</xdr:col>
      <xdr:colOff>409714</xdr:colOff>
      <xdr:row>6</xdr:row>
      <xdr:rowOff>72455</xdr:rowOff>
    </xdr:to>
    <xdr:sp macro="" textlink="">
      <xdr:nvSpPr>
        <xdr:cNvPr id="82" name="Line 120"/>
        <xdr:cNvSpPr>
          <a:spLocks noChangeShapeType="1"/>
        </xdr:cNvSpPr>
      </xdr:nvSpPr>
      <xdr:spPr bwMode="auto">
        <a:xfrm>
          <a:off x="1732081" y="1051711"/>
          <a:ext cx="1165796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333410</xdr:colOff>
      <xdr:row>4</xdr:row>
      <xdr:rowOff>8660</xdr:rowOff>
    </xdr:from>
    <xdr:ext cx="428625" cy="165173"/>
    <xdr:sp macro="" textlink="">
      <xdr:nvSpPr>
        <xdr:cNvPr id="83" name="Text Box 1620"/>
        <xdr:cNvSpPr txBox="1">
          <a:spLocks noChangeArrowheads="1"/>
        </xdr:cNvSpPr>
      </xdr:nvSpPr>
      <xdr:spPr bwMode="auto">
        <a:xfrm>
          <a:off x="2819435" y="665885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152326</xdr:colOff>
      <xdr:row>3</xdr:row>
      <xdr:rowOff>167255</xdr:rowOff>
    </xdr:from>
    <xdr:ext cx="402995" cy="165173"/>
    <xdr:sp macro="" textlink="">
      <xdr:nvSpPr>
        <xdr:cNvPr id="84" name="Text Box 1416"/>
        <xdr:cNvSpPr txBox="1">
          <a:spLocks noChangeArrowheads="1"/>
        </xdr:cNvSpPr>
      </xdr:nvSpPr>
      <xdr:spPr bwMode="auto">
        <a:xfrm>
          <a:off x="1867798" y="64836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85" name="六角形 84"/>
        <xdr:cNvSpPr/>
      </xdr:nvSpPr>
      <xdr:spPr bwMode="auto">
        <a:xfrm>
          <a:off x="1696314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671582</xdr:colOff>
      <xdr:row>2</xdr:row>
      <xdr:rowOff>45664</xdr:rowOff>
    </xdr:from>
    <xdr:to>
      <xdr:col>4</xdr:col>
      <xdr:colOff>295398</xdr:colOff>
      <xdr:row>3</xdr:row>
      <xdr:rowOff>7637</xdr:rowOff>
    </xdr:to>
    <xdr:grpSp>
      <xdr:nvGrpSpPr>
        <xdr:cNvPr id="86" name="グループ化 85"/>
        <xdr:cNvGrpSpPr/>
      </xdr:nvGrpSpPr>
      <xdr:grpSpPr>
        <a:xfrm rot="16200000">
          <a:off x="2681348" y="234586"/>
          <a:ext cx="136598" cy="393753"/>
          <a:chOff x="2905960" y="777265"/>
          <a:chExt cx="151113" cy="394309"/>
        </a:xfrm>
      </xdr:grpSpPr>
      <xdr:sp macro="" textlink="">
        <xdr:nvSpPr>
          <xdr:cNvPr id="87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89" name="六角形 88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90" name="Line 120"/>
        <xdr:cNvSpPr>
          <a:spLocks noChangeShapeType="1"/>
        </xdr:cNvSpPr>
      </xdr:nvSpPr>
      <xdr:spPr bwMode="auto">
        <a:xfrm flipV="1">
          <a:off x="5632738" y="576695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91" name="Group 6672"/>
        <xdr:cNvGrpSpPr>
          <a:grpSpLocks/>
        </xdr:cNvGrpSpPr>
      </xdr:nvGrpSpPr>
      <xdr:grpSpPr bwMode="auto">
        <a:xfrm>
          <a:off x="5112658" y="557075"/>
          <a:ext cx="302079" cy="305168"/>
          <a:chOff x="536" y="109"/>
          <a:chExt cx="46" cy="44"/>
        </a:xfrm>
      </xdr:grpSpPr>
      <xdr:pic>
        <xdr:nvPicPr>
          <xdr:cNvPr id="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82376</xdr:colOff>
      <xdr:row>6</xdr:row>
      <xdr:rowOff>164560</xdr:rowOff>
    </xdr:from>
    <xdr:ext cx="302079" cy="305168"/>
    <xdr:grpSp>
      <xdr:nvGrpSpPr>
        <xdr:cNvPr id="94" name="Group 6672"/>
        <xdr:cNvGrpSpPr>
          <a:grpSpLocks/>
        </xdr:cNvGrpSpPr>
      </xdr:nvGrpSpPr>
      <xdr:grpSpPr bwMode="auto">
        <a:xfrm>
          <a:off x="5813251" y="1180560"/>
          <a:ext cx="302079" cy="305168"/>
          <a:chOff x="536" y="109"/>
          <a:chExt cx="46" cy="44"/>
        </a:xfrm>
      </xdr:grpSpPr>
      <xdr:pic>
        <xdr:nvPicPr>
          <xdr:cNvPr id="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97" name="Oval 383"/>
        <xdr:cNvSpPr>
          <a:spLocks noChangeArrowheads="1"/>
        </xdr:cNvSpPr>
      </xdr:nvSpPr>
      <xdr:spPr bwMode="auto">
        <a:xfrm>
          <a:off x="5558379" y="975913"/>
          <a:ext cx="148076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98" name="Freeform 527"/>
        <xdr:cNvSpPr>
          <a:spLocks/>
        </xdr:cNvSpPr>
      </xdr:nvSpPr>
      <xdr:spPr bwMode="auto">
        <a:xfrm flipH="1">
          <a:off x="5155644" y="314343"/>
          <a:ext cx="481429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141149</xdr:rowOff>
    </xdr:from>
    <xdr:to>
      <xdr:col>8</xdr:col>
      <xdr:colOff>142142</xdr:colOff>
      <xdr:row>7</xdr:row>
      <xdr:rowOff>82267</xdr:rowOff>
    </xdr:to>
    <xdr:sp macro="" textlink="">
      <xdr:nvSpPr>
        <xdr:cNvPr id="99" name="AutoShape 70"/>
        <xdr:cNvSpPr>
          <a:spLocks noChangeArrowheads="1"/>
        </xdr:cNvSpPr>
      </xdr:nvSpPr>
      <xdr:spPr bwMode="auto">
        <a:xfrm>
          <a:off x="5572258" y="1141274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00" name="Group 6672"/>
        <xdr:cNvGrpSpPr>
          <a:grpSpLocks/>
        </xdr:cNvGrpSpPr>
      </xdr:nvGrpSpPr>
      <xdr:grpSpPr bwMode="auto">
        <a:xfrm>
          <a:off x="5821830" y="668481"/>
          <a:ext cx="302079" cy="305168"/>
          <a:chOff x="536" y="109"/>
          <a:chExt cx="46" cy="44"/>
        </a:xfrm>
      </xdr:grpSpPr>
      <xdr:pic>
        <xdr:nvPicPr>
          <xdr:cNvPr id="1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03" name="Line 120"/>
        <xdr:cNvSpPr>
          <a:spLocks noChangeShapeType="1"/>
        </xdr:cNvSpPr>
      </xdr:nvSpPr>
      <xdr:spPr bwMode="auto">
        <a:xfrm flipH="1" flipV="1">
          <a:off x="5333134" y="413904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04" name="Text Box 1416"/>
        <xdr:cNvSpPr txBox="1">
          <a:spLocks noChangeArrowheads="1"/>
        </xdr:cNvSpPr>
      </xdr:nvSpPr>
      <xdr:spPr bwMode="auto">
        <a:xfrm rot="1485423">
          <a:off x="5381342" y="940429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05" name="Line 120"/>
        <xdr:cNvSpPr>
          <a:spLocks noChangeShapeType="1"/>
        </xdr:cNvSpPr>
      </xdr:nvSpPr>
      <xdr:spPr bwMode="auto">
        <a:xfrm>
          <a:off x="5172947" y="168845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06" name="Line 120"/>
        <xdr:cNvSpPr>
          <a:spLocks noChangeShapeType="1"/>
        </xdr:cNvSpPr>
      </xdr:nvSpPr>
      <xdr:spPr bwMode="auto">
        <a:xfrm flipH="1">
          <a:off x="5462762" y="155855"/>
          <a:ext cx="152444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07" name="Text Box 1416"/>
        <xdr:cNvSpPr txBox="1">
          <a:spLocks noChangeArrowheads="1"/>
        </xdr:cNvSpPr>
      </xdr:nvSpPr>
      <xdr:spPr bwMode="auto">
        <a:xfrm>
          <a:off x="4936905" y="856296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08" name="Line 72"/>
        <xdr:cNvSpPr>
          <a:spLocks noChangeShapeType="1"/>
        </xdr:cNvSpPr>
      </xdr:nvSpPr>
      <xdr:spPr bwMode="auto">
        <a:xfrm rot="16200000" flipV="1">
          <a:off x="5243650" y="923620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09" name="Text Box 303"/>
        <xdr:cNvSpPr txBox="1">
          <a:spLocks noChangeArrowheads="1"/>
        </xdr:cNvSpPr>
      </xdr:nvSpPr>
      <xdr:spPr bwMode="auto">
        <a:xfrm>
          <a:off x="4883032" y="1258175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10" name="Line 72"/>
        <xdr:cNvSpPr>
          <a:spLocks noChangeShapeType="1"/>
        </xdr:cNvSpPr>
      </xdr:nvSpPr>
      <xdr:spPr bwMode="auto">
        <a:xfrm flipV="1">
          <a:off x="7289981" y="333375"/>
          <a:ext cx="3447" cy="524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140706</xdr:colOff>
      <xdr:row>5</xdr:row>
      <xdr:rowOff>1828</xdr:rowOff>
    </xdr:from>
    <xdr:to>
      <xdr:col>10</xdr:col>
      <xdr:colOff>315057</xdr:colOff>
      <xdr:row>6</xdr:row>
      <xdr:rowOff>5697</xdr:rowOff>
    </xdr:to>
    <xdr:sp macro="" textlink="">
      <xdr:nvSpPr>
        <xdr:cNvPr id="111" name="Oval 1295"/>
        <xdr:cNvSpPr>
          <a:spLocks noChangeArrowheads="1"/>
        </xdr:cNvSpPr>
      </xdr:nvSpPr>
      <xdr:spPr bwMode="auto">
        <a:xfrm>
          <a:off x="7202813" y="825060"/>
          <a:ext cx="174351" cy="1739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12" name="Group 405"/>
        <xdr:cNvGrpSpPr>
          <a:grpSpLocks/>
        </xdr:cNvGrpSpPr>
      </xdr:nvGrpSpPr>
      <xdr:grpSpPr bwMode="auto">
        <a:xfrm rot="5207678">
          <a:off x="6782823" y="765005"/>
          <a:ext cx="245604" cy="363690"/>
          <a:chOff x="718" y="97"/>
          <a:chExt cx="23" cy="15"/>
        </a:xfrm>
      </xdr:grpSpPr>
      <xdr:sp macro="" textlink="">
        <xdr:nvSpPr>
          <xdr:cNvPr id="11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303392</xdr:colOff>
      <xdr:row>6</xdr:row>
      <xdr:rowOff>130606</xdr:rowOff>
    </xdr:from>
    <xdr:ext cx="302079" cy="305168"/>
    <xdr:grpSp>
      <xdr:nvGrpSpPr>
        <xdr:cNvPr id="118" name="Group 6672"/>
        <xdr:cNvGrpSpPr>
          <a:grpSpLocks/>
        </xdr:cNvGrpSpPr>
      </xdr:nvGrpSpPr>
      <xdr:grpSpPr bwMode="auto">
        <a:xfrm>
          <a:off x="7574142" y="1146606"/>
          <a:ext cx="302079" cy="305168"/>
          <a:chOff x="536" y="109"/>
          <a:chExt cx="46" cy="44"/>
        </a:xfrm>
      </xdr:grpSpPr>
      <xdr:pic>
        <xdr:nvPicPr>
          <xdr:cNvPr id="1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21" name="六角形 120"/>
        <xdr:cNvSpPr/>
      </xdr:nvSpPr>
      <xdr:spPr bwMode="auto">
        <a:xfrm>
          <a:off x="6343650" y="16452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22" name="Line 4803"/>
        <xdr:cNvSpPr>
          <a:spLocks noChangeShapeType="1"/>
        </xdr:cNvSpPr>
      </xdr:nvSpPr>
      <xdr:spPr bwMode="auto">
        <a:xfrm flipH="1">
          <a:off x="6473535" y="941237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123" name="Text Box 1416"/>
        <xdr:cNvSpPr txBox="1">
          <a:spLocks noChangeArrowheads="1"/>
        </xdr:cNvSpPr>
      </xdr:nvSpPr>
      <xdr:spPr bwMode="auto">
        <a:xfrm>
          <a:off x="7105510" y="330244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24" name="Text Box 1620"/>
        <xdr:cNvSpPr txBox="1">
          <a:spLocks noChangeArrowheads="1"/>
        </xdr:cNvSpPr>
      </xdr:nvSpPr>
      <xdr:spPr bwMode="auto">
        <a:xfrm>
          <a:off x="6811042" y="744649"/>
          <a:ext cx="4719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145361</xdr:colOff>
      <xdr:row>3</xdr:row>
      <xdr:rowOff>92152</xdr:rowOff>
    </xdr:from>
    <xdr:to>
      <xdr:col>10</xdr:col>
      <xdr:colOff>238125</xdr:colOff>
      <xdr:row>5</xdr:row>
      <xdr:rowOff>95251</xdr:rowOff>
    </xdr:to>
    <xdr:sp macro="" textlink="">
      <xdr:nvSpPr>
        <xdr:cNvPr id="128" name="AutoShape 1653"/>
        <xdr:cNvSpPr>
          <a:spLocks/>
        </xdr:cNvSpPr>
      </xdr:nvSpPr>
      <xdr:spPr bwMode="auto">
        <a:xfrm rot="5400000" flipH="1">
          <a:off x="6711417" y="329668"/>
          <a:ext cx="343277" cy="83435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325698</xdr:colOff>
      <xdr:row>2</xdr:row>
      <xdr:rowOff>115559</xdr:rowOff>
    </xdr:from>
    <xdr:ext cx="138724" cy="348878"/>
    <xdr:sp macro="" textlink="">
      <xdr:nvSpPr>
        <xdr:cNvPr id="129" name="Text Box 1620"/>
        <xdr:cNvSpPr txBox="1">
          <a:spLocks noChangeArrowheads="1"/>
        </xdr:cNvSpPr>
      </xdr:nvSpPr>
      <xdr:spPr bwMode="auto">
        <a:xfrm>
          <a:off x="6673726" y="429115"/>
          <a:ext cx="138724" cy="34887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177530</xdr:colOff>
      <xdr:row>14</xdr:row>
      <xdr:rowOff>1740</xdr:rowOff>
    </xdr:from>
    <xdr:to>
      <xdr:col>1</xdr:col>
      <xdr:colOff>748164</xdr:colOff>
      <xdr:row>14</xdr:row>
      <xdr:rowOff>1740</xdr:rowOff>
    </xdr:to>
    <xdr:sp macro="" textlink="">
      <xdr:nvSpPr>
        <xdr:cNvPr id="130" name="Line 76"/>
        <xdr:cNvSpPr>
          <a:spLocks noChangeShapeType="1"/>
        </xdr:cNvSpPr>
      </xdr:nvSpPr>
      <xdr:spPr bwMode="auto">
        <a:xfrm>
          <a:off x="348980" y="2373465"/>
          <a:ext cx="57063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155898</xdr:colOff>
      <xdr:row>7</xdr:row>
      <xdr:rowOff>160199</xdr:rowOff>
    </xdr:from>
    <xdr:to>
      <xdr:col>9</xdr:col>
      <xdr:colOff>332520</xdr:colOff>
      <xdr:row>8</xdr:row>
      <xdr:rowOff>128349</xdr:rowOff>
    </xdr:to>
    <xdr:sp macro="" textlink="">
      <xdr:nvSpPr>
        <xdr:cNvPr id="131" name="六角形 130"/>
        <xdr:cNvSpPr/>
      </xdr:nvSpPr>
      <xdr:spPr bwMode="auto">
        <a:xfrm>
          <a:off x="6499548" y="133177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462828</xdr:colOff>
      <xdr:row>11</xdr:row>
      <xdr:rowOff>65189</xdr:rowOff>
    </xdr:from>
    <xdr:ext cx="346363" cy="165173"/>
    <xdr:sp macro="" textlink="">
      <xdr:nvSpPr>
        <xdr:cNvPr id="135" name="Text Box 1620"/>
        <xdr:cNvSpPr txBox="1">
          <a:spLocks noChangeArrowheads="1"/>
        </xdr:cNvSpPr>
      </xdr:nvSpPr>
      <xdr:spPr bwMode="auto">
        <a:xfrm>
          <a:off x="637453" y="1954314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36" name="六角形 135"/>
        <xdr:cNvSpPr/>
      </xdr:nvSpPr>
      <xdr:spPr bwMode="auto">
        <a:xfrm>
          <a:off x="180880" y="153179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688301</xdr:colOff>
      <xdr:row>10</xdr:row>
      <xdr:rowOff>58218</xdr:rowOff>
    </xdr:from>
    <xdr:to>
      <xdr:col>2</xdr:col>
      <xdr:colOff>211928</xdr:colOff>
      <xdr:row>16</xdr:row>
      <xdr:rowOff>103744</xdr:rowOff>
    </xdr:to>
    <xdr:sp macro="" textlink="">
      <xdr:nvSpPr>
        <xdr:cNvPr id="137" name="Freeform 217"/>
        <xdr:cNvSpPr>
          <a:spLocks/>
        </xdr:cNvSpPr>
      </xdr:nvSpPr>
      <xdr:spPr bwMode="auto">
        <a:xfrm rot="5729343">
          <a:off x="470214" y="2133680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171450</xdr:colOff>
      <xdr:row>13</xdr:row>
      <xdr:rowOff>0</xdr:rowOff>
    </xdr:from>
    <xdr:ext cx="155863" cy="421654"/>
    <xdr:sp macro="" textlink="">
      <xdr:nvSpPr>
        <xdr:cNvPr id="138" name="Text Box 1620"/>
        <xdr:cNvSpPr txBox="1">
          <a:spLocks noChangeArrowheads="1"/>
        </xdr:cNvSpPr>
      </xdr:nvSpPr>
      <xdr:spPr bwMode="auto">
        <a:xfrm>
          <a:off x="1114425" y="2200275"/>
          <a:ext cx="155863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609584</xdr:colOff>
      <xdr:row>10</xdr:row>
      <xdr:rowOff>76148</xdr:rowOff>
    </xdr:from>
    <xdr:to>
      <xdr:col>2</xdr:col>
      <xdr:colOff>10122</xdr:colOff>
      <xdr:row>16</xdr:row>
      <xdr:rowOff>110461</xdr:rowOff>
    </xdr:to>
    <xdr:sp macro="" textlink="">
      <xdr:nvSpPr>
        <xdr:cNvPr id="139" name="Freeform 527"/>
        <xdr:cNvSpPr>
          <a:spLocks/>
        </xdr:cNvSpPr>
      </xdr:nvSpPr>
      <xdr:spPr bwMode="auto">
        <a:xfrm flipH="1">
          <a:off x="781034" y="1762073"/>
          <a:ext cx="172063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706777</xdr:colOff>
      <xdr:row>13</xdr:row>
      <xdr:rowOff>101312</xdr:rowOff>
    </xdr:from>
    <xdr:to>
      <xdr:col>2</xdr:col>
      <xdr:colOff>74134</xdr:colOff>
      <xdr:row>14</xdr:row>
      <xdr:rowOff>66499</xdr:rowOff>
    </xdr:to>
    <xdr:sp macro="" textlink="">
      <xdr:nvSpPr>
        <xdr:cNvPr id="140" name="Oval 862"/>
        <xdr:cNvSpPr>
          <a:spLocks noChangeArrowheads="1"/>
        </xdr:cNvSpPr>
      </xdr:nvSpPr>
      <xdr:spPr bwMode="auto">
        <a:xfrm>
          <a:off x="878227" y="2301587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716876</xdr:colOff>
      <xdr:row>10</xdr:row>
      <xdr:rowOff>48693</xdr:rowOff>
    </xdr:from>
    <xdr:to>
      <xdr:col>2</xdr:col>
      <xdr:colOff>240503</xdr:colOff>
      <xdr:row>16</xdr:row>
      <xdr:rowOff>94219</xdr:rowOff>
    </xdr:to>
    <xdr:sp macro="" textlink="">
      <xdr:nvSpPr>
        <xdr:cNvPr id="141" name="Freeform 217"/>
        <xdr:cNvSpPr>
          <a:spLocks/>
        </xdr:cNvSpPr>
      </xdr:nvSpPr>
      <xdr:spPr bwMode="auto">
        <a:xfrm rot="5729343">
          <a:off x="498789" y="2124155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710039</xdr:colOff>
      <xdr:row>15</xdr:row>
      <xdr:rowOff>48108</xdr:rowOff>
    </xdr:from>
    <xdr:to>
      <xdr:col>2</xdr:col>
      <xdr:colOff>72730</xdr:colOff>
      <xdr:row>15</xdr:row>
      <xdr:rowOff>169475</xdr:rowOff>
    </xdr:to>
    <xdr:sp macro="" textlink="">
      <xdr:nvSpPr>
        <xdr:cNvPr id="142" name="AutoShape 4802"/>
        <xdr:cNvSpPr>
          <a:spLocks noChangeArrowheads="1"/>
        </xdr:cNvSpPr>
      </xdr:nvSpPr>
      <xdr:spPr bwMode="auto">
        <a:xfrm>
          <a:off x="881489" y="2591283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514821</xdr:colOff>
      <xdr:row>12</xdr:row>
      <xdr:rowOff>338</xdr:rowOff>
    </xdr:from>
    <xdr:to>
      <xdr:col>4</xdr:col>
      <xdr:colOff>527250</xdr:colOff>
      <xdr:row>16</xdr:row>
      <xdr:rowOff>108014</xdr:rowOff>
    </xdr:to>
    <xdr:sp macro="" textlink="">
      <xdr:nvSpPr>
        <xdr:cNvPr id="143" name="Freeform 527"/>
        <xdr:cNvSpPr>
          <a:spLocks/>
        </xdr:cNvSpPr>
      </xdr:nvSpPr>
      <xdr:spPr bwMode="auto">
        <a:xfrm flipH="1">
          <a:off x="2223718" y="1989382"/>
          <a:ext cx="782833" cy="7800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723 w 10723"/>
            <a:gd name="connsiteY0" fmla="*/ 10707 h 10707"/>
            <a:gd name="connsiteX1" fmla="*/ 7122 w 10723"/>
            <a:gd name="connsiteY1" fmla="*/ 3620 h 10707"/>
            <a:gd name="connsiteX2" fmla="*/ 0 w 10723"/>
            <a:gd name="connsiteY2" fmla="*/ 0 h 10707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6" h="11165">
              <a:moveTo>
                <a:pt x="11276" y="11165"/>
              </a:moveTo>
              <a:cubicBezTo>
                <a:pt x="5817" y="833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456768</xdr:colOff>
      <xdr:row>12</xdr:row>
      <xdr:rowOff>103742</xdr:rowOff>
    </xdr:from>
    <xdr:to>
      <xdr:col>4</xdr:col>
      <xdr:colOff>9531</xdr:colOff>
      <xdr:row>14</xdr:row>
      <xdr:rowOff>24911</xdr:rowOff>
    </xdr:to>
    <xdr:grpSp>
      <xdr:nvGrpSpPr>
        <xdr:cNvPr id="145" name="Group 405"/>
        <xdr:cNvGrpSpPr>
          <a:grpSpLocks/>
        </xdr:cNvGrpSpPr>
      </xdr:nvGrpSpPr>
      <xdr:grpSpPr bwMode="auto">
        <a:xfrm rot="16549082">
          <a:off x="2364096" y="2141352"/>
          <a:ext cx="270419" cy="322700"/>
          <a:chOff x="718" y="97"/>
          <a:chExt cx="23" cy="15"/>
        </a:xfrm>
      </xdr:grpSpPr>
      <xdr:sp macro="" textlink="">
        <xdr:nvSpPr>
          <xdr:cNvPr id="14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158805</xdr:rowOff>
    </xdr:from>
    <xdr:to>
      <xdr:col>4</xdr:col>
      <xdr:colOff>8660</xdr:colOff>
      <xdr:row>13</xdr:row>
      <xdr:rowOff>102845</xdr:rowOff>
    </xdr:to>
    <xdr:sp macro="" textlink="">
      <xdr:nvSpPr>
        <xdr:cNvPr id="148" name="Line 76"/>
        <xdr:cNvSpPr>
          <a:spLocks noChangeShapeType="1"/>
        </xdr:cNvSpPr>
      </xdr:nvSpPr>
      <xdr:spPr bwMode="auto">
        <a:xfrm>
          <a:off x="1804147" y="2147849"/>
          <a:ext cx="683814" cy="112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30848</xdr:rowOff>
    </xdr:from>
    <xdr:to>
      <xdr:col>4</xdr:col>
      <xdr:colOff>106154</xdr:colOff>
      <xdr:row>13</xdr:row>
      <xdr:rowOff>164124</xdr:rowOff>
    </xdr:to>
    <xdr:sp macro="" textlink="">
      <xdr:nvSpPr>
        <xdr:cNvPr id="149" name="Oval 862"/>
        <xdr:cNvSpPr>
          <a:spLocks noChangeArrowheads="1"/>
        </xdr:cNvSpPr>
      </xdr:nvSpPr>
      <xdr:spPr bwMode="auto">
        <a:xfrm>
          <a:off x="2447694" y="2187980"/>
          <a:ext cx="137761" cy="133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91580</xdr:colOff>
      <xdr:row>14</xdr:row>
      <xdr:rowOff>78974</xdr:rowOff>
    </xdr:from>
    <xdr:to>
      <xdr:col>4</xdr:col>
      <xdr:colOff>272089</xdr:colOff>
      <xdr:row>15</xdr:row>
      <xdr:rowOff>47124</xdr:rowOff>
    </xdr:to>
    <xdr:sp macro="" textlink="">
      <xdr:nvSpPr>
        <xdr:cNvPr id="150" name="六角形 149"/>
        <xdr:cNvSpPr/>
      </xdr:nvSpPr>
      <xdr:spPr bwMode="auto">
        <a:xfrm>
          <a:off x="2570881" y="2404195"/>
          <a:ext cx="180509" cy="136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284280</xdr:colOff>
      <xdr:row>14</xdr:row>
      <xdr:rowOff>80627</xdr:rowOff>
    </xdr:from>
    <xdr:ext cx="262938" cy="122474"/>
    <xdr:sp macro="" textlink="">
      <xdr:nvSpPr>
        <xdr:cNvPr id="151" name="Text Box 1620"/>
        <xdr:cNvSpPr txBox="1">
          <a:spLocks noChangeArrowheads="1"/>
        </xdr:cNvSpPr>
      </xdr:nvSpPr>
      <xdr:spPr bwMode="auto">
        <a:xfrm>
          <a:off x="2763581" y="2405848"/>
          <a:ext cx="262938" cy="1224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115418</xdr:rowOff>
    </xdr:from>
    <xdr:to>
      <xdr:col>3</xdr:col>
      <xdr:colOff>344989</xdr:colOff>
      <xdr:row>13</xdr:row>
      <xdr:rowOff>83568</xdr:rowOff>
    </xdr:to>
    <xdr:sp macro="" textlink="">
      <xdr:nvSpPr>
        <xdr:cNvPr id="152" name="六角形 151"/>
        <xdr:cNvSpPr/>
      </xdr:nvSpPr>
      <xdr:spPr bwMode="auto">
        <a:xfrm>
          <a:off x="1884050" y="2144657"/>
          <a:ext cx="176622" cy="1397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11</xdr:row>
      <xdr:rowOff>121282</xdr:rowOff>
    </xdr:from>
    <xdr:ext cx="346363" cy="165173"/>
    <xdr:sp macro="" textlink="">
      <xdr:nvSpPr>
        <xdr:cNvPr id="153" name="Text Box 1620"/>
        <xdr:cNvSpPr txBox="1">
          <a:spLocks noChangeArrowheads="1"/>
        </xdr:cNvSpPr>
      </xdr:nvSpPr>
      <xdr:spPr bwMode="auto">
        <a:xfrm>
          <a:off x="1770115" y="1978953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369225</xdr:colOff>
      <xdr:row>12</xdr:row>
      <xdr:rowOff>112113</xdr:rowOff>
    </xdr:from>
    <xdr:to>
      <xdr:col>4</xdr:col>
      <xdr:colOff>528546</xdr:colOff>
      <xdr:row>13</xdr:row>
      <xdr:rowOff>98104</xdr:rowOff>
    </xdr:to>
    <xdr:sp macro="" textlink="">
      <xdr:nvSpPr>
        <xdr:cNvPr id="154" name="六角形 153"/>
        <xdr:cNvSpPr/>
      </xdr:nvSpPr>
      <xdr:spPr bwMode="auto">
        <a:xfrm>
          <a:off x="2854763" y="2128354"/>
          <a:ext cx="159321" cy="156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55" name="六角形 154"/>
        <xdr:cNvSpPr/>
      </xdr:nvSpPr>
      <xdr:spPr bwMode="auto">
        <a:xfrm>
          <a:off x="1724131" y="1534887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56" name="六角形 155"/>
        <xdr:cNvSpPr/>
      </xdr:nvSpPr>
      <xdr:spPr bwMode="auto">
        <a:xfrm>
          <a:off x="3257550" y="1541691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57" name="六角形 156"/>
        <xdr:cNvSpPr/>
      </xdr:nvSpPr>
      <xdr:spPr bwMode="auto">
        <a:xfrm>
          <a:off x="4802391" y="1528620"/>
          <a:ext cx="14974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617172</xdr:colOff>
      <xdr:row>11</xdr:row>
      <xdr:rowOff>28186</xdr:rowOff>
    </xdr:from>
    <xdr:to>
      <xdr:col>5</xdr:col>
      <xdr:colOff>617219</xdr:colOff>
      <xdr:row>14</xdr:row>
      <xdr:rowOff>10242</xdr:rowOff>
    </xdr:to>
    <xdr:sp macro="" textlink="">
      <xdr:nvSpPr>
        <xdr:cNvPr id="158" name="Line 120"/>
        <xdr:cNvSpPr>
          <a:spLocks noChangeShapeType="1"/>
        </xdr:cNvSpPr>
      </xdr:nvSpPr>
      <xdr:spPr bwMode="auto">
        <a:xfrm flipH="1" flipV="1">
          <a:off x="3878027" y="1870010"/>
          <a:ext cx="47" cy="492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104202</xdr:rowOff>
    </xdr:from>
    <xdr:to>
      <xdr:col>5</xdr:col>
      <xdr:colOff>707562</xdr:colOff>
      <xdr:row>14</xdr:row>
      <xdr:rowOff>81650</xdr:rowOff>
    </xdr:to>
    <xdr:sp macro="" textlink="">
      <xdr:nvSpPr>
        <xdr:cNvPr id="159" name="Oval 383"/>
        <xdr:cNvSpPr>
          <a:spLocks noChangeArrowheads="1"/>
        </xdr:cNvSpPr>
      </xdr:nvSpPr>
      <xdr:spPr bwMode="auto">
        <a:xfrm>
          <a:off x="3800065" y="2304477"/>
          <a:ext cx="165047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34062</xdr:rowOff>
    </xdr:from>
    <xdr:to>
      <xdr:col>6</xdr:col>
      <xdr:colOff>469410</xdr:colOff>
      <xdr:row>16</xdr:row>
      <xdr:rowOff>166098</xdr:rowOff>
    </xdr:to>
    <xdr:sp macro="" textlink="">
      <xdr:nvSpPr>
        <xdr:cNvPr id="160" name="Freeform 527"/>
        <xdr:cNvSpPr>
          <a:spLocks/>
        </xdr:cNvSpPr>
      </xdr:nvSpPr>
      <xdr:spPr bwMode="auto">
        <a:xfrm>
          <a:off x="3876758" y="1891437"/>
          <a:ext cx="621727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61" name="AutoShape 70"/>
        <xdr:cNvSpPr>
          <a:spLocks noChangeArrowheads="1"/>
        </xdr:cNvSpPr>
      </xdr:nvSpPr>
      <xdr:spPr bwMode="auto">
        <a:xfrm>
          <a:off x="3801358" y="2531362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250932</xdr:colOff>
      <xdr:row>10</xdr:row>
      <xdr:rowOff>159077</xdr:rowOff>
    </xdr:from>
    <xdr:ext cx="390525" cy="165173"/>
    <xdr:sp macro="" textlink="">
      <xdr:nvSpPr>
        <xdr:cNvPr id="162" name="Text Box 1416"/>
        <xdr:cNvSpPr txBox="1">
          <a:spLocks noChangeArrowheads="1"/>
        </xdr:cNvSpPr>
      </xdr:nvSpPr>
      <xdr:spPr bwMode="auto">
        <a:xfrm>
          <a:off x="3508482" y="1845002"/>
          <a:ext cx="3905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597071</xdr:colOff>
      <xdr:row>12</xdr:row>
      <xdr:rowOff>38973</xdr:rowOff>
    </xdr:from>
    <xdr:ext cx="307807" cy="117511"/>
    <xdr:sp macro="" textlink="">
      <xdr:nvSpPr>
        <xdr:cNvPr id="163" name="Text Box 1416"/>
        <xdr:cNvSpPr txBox="1">
          <a:spLocks noChangeArrowheads="1"/>
        </xdr:cNvSpPr>
      </xdr:nvSpPr>
      <xdr:spPr bwMode="auto">
        <a:xfrm>
          <a:off x="3854621" y="2067798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64" name="Line 120"/>
        <xdr:cNvSpPr>
          <a:spLocks noChangeShapeType="1"/>
        </xdr:cNvSpPr>
      </xdr:nvSpPr>
      <xdr:spPr bwMode="auto">
        <a:xfrm flipH="1" flipV="1">
          <a:off x="4205967" y="1670957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404688</xdr:colOff>
      <xdr:row>12</xdr:row>
      <xdr:rowOff>86536</xdr:rowOff>
    </xdr:from>
    <xdr:to>
      <xdr:col>5</xdr:col>
      <xdr:colOff>581310</xdr:colOff>
      <xdr:row>13</xdr:row>
      <xdr:rowOff>53325</xdr:rowOff>
    </xdr:to>
    <xdr:sp macro="" textlink="">
      <xdr:nvSpPr>
        <xdr:cNvPr id="165" name="六角形 164"/>
        <xdr:cNvSpPr/>
      </xdr:nvSpPr>
      <xdr:spPr bwMode="auto">
        <a:xfrm>
          <a:off x="3664486" y="2115775"/>
          <a:ext cx="176622" cy="138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66734</xdr:colOff>
      <xdr:row>12</xdr:row>
      <xdr:rowOff>116033</xdr:rowOff>
    </xdr:from>
    <xdr:ext cx="720366" cy="165173"/>
    <xdr:sp macro="" textlink="">
      <xdr:nvSpPr>
        <xdr:cNvPr id="166" name="Text Box 1620"/>
        <xdr:cNvSpPr txBox="1">
          <a:spLocks noChangeArrowheads="1"/>
        </xdr:cNvSpPr>
      </xdr:nvSpPr>
      <xdr:spPr bwMode="auto">
        <a:xfrm>
          <a:off x="4095809" y="2144858"/>
          <a:ext cx="72036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670379</xdr:colOff>
      <xdr:row>10</xdr:row>
      <xdr:rowOff>103815</xdr:rowOff>
    </xdr:from>
    <xdr:ext cx="362407" cy="293414"/>
    <xdr:sp macro="" textlink="">
      <xdr:nvSpPr>
        <xdr:cNvPr id="167" name="Text Box 1620"/>
        <xdr:cNvSpPr txBox="1">
          <a:spLocks noChangeArrowheads="1"/>
        </xdr:cNvSpPr>
      </xdr:nvSpPr>
      <xdr:spPr bwMode="auto">
        <a:xfrm>
          <a:off x="3927929" y="1789740"/>
          <a:ext cx="36240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68" name="Text Box 1620"/>
        <xdr:cNvSpPr txBox="1">
          <a:spLocks noChangeArrowheads="1"/>
        </xdr:cNvSpPr>
      </xdr:nvSpPr>
      <xdr:spPr bwMode="auto">
        <a:xfrm>
          <a:off x="3978725" y="2337513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  <a:extLst/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460122</xdr:colOff>
      <xdr:row>11</xdr:row>
      <xdr:rowOff>20421</xdr:rowOff>
    </xdr:from>
    <xdr:to>
      <xdr:col>7</xdr:col>
      <xdr:colOff>759603</xdr:colOff>
      <xdr:row>16</xdr:row>
      <xdr:rowOff>152457</xdr:rowOff>
    </xdr:to>
    <xdr:sp macro="" textlink="">
      <xdr:nvSpPr>
        <xdr:cNvPr id="169" name="Freeform 527"/>
        <xdr:cNvSpPr>
          <a:spLocks/>
        </xdr:cNvSpPr>
      </xdr:nvSpPr>
      <xdr:spPr bwMode="auto">
        <a:xfrm>
          <a:off x="5260722" y="1877796"/>
          <a:ext cx="299481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680400</xdr:colOff>
      <xdr:row>14</xdr:row>
      <xdr:rowOff>126946</xdr:rowOff>
    </xdr:from>
    <xdr:to>
      <xdr:col>8</xdr:col>
      <xdr:colOff>58748</xdr:colOff>
      <xdr:row>15</xdr:row>
      <xdr:rowOff>81614</xdr:rowOff>
    </xdr:to>
    <xdr:sp macro="" textlink="">
      <xdr:nvSpPr>
        <xdr:cNvPr id="170" name="AutoShape 70"/>
        <xdr:cNvSpPr>
          <a:spLocks noChangeArrowheads="1"/>
        </xdr:cNvSpPr>
      </xdr:nvSpPr>
      <xdr:spPr bwMode="auto">
        <a:xfrm>
          <a:off x="5481000" y="2498671"/>
          <a:ext cx="149873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38344</xdr:colOff>
      <xdr:row>14</xdr:row>
      <xdr:rowOff>47588</xdr:rowOff>
    </xdr:from>
    <xdr:to>
      <xdr:col>8</xdr:col>
      <xdr:colOff>428623</xdr:colOff>
      <xdr:row>15</xdr:row>
      <xdr:rowOff>61230</xdr:rowOff>
    </xdr:to>
    <xdr:sp macro="" textlink="">
      <xdr:nvSpPr>
        <xdr:cNvPr id="171" name="Line 120"/>
        <xdr:cNvSpPr>
          <a:spLocks noChangeShapeType="1"/>
        </xdr:cNvSpPr>
      </xdr:nvSpPr>
      <xdr:spPr bwMode="auto">
        <a:xfrm flipH="1" flipV="1">
          <a:off x="5610469" y="2419313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172" name="Text Box 1620"/>
        <xdr:cNvSpPr txBox="1">
          <a:spLocks noChangeArrowheads="1"/>
        </xdr:cNvSpPr>
      </xdr:nvSpPr>
      <xdr:spPr bwMode="auto">
        <a:xfrm>
          <a:off x="5362801" y="1916687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40822</xdr:colOff>
      <xdr:row>12</xdr:row>
      <xdr:rowOff>68036</xdr:rowOff>
    </xdr:from>
    <xdr:to>
      <xdr:col>8</xdr:col>
      <xdr:colOff>190499</xdr:colOff>
      <xdr:row>13</xdr:row>
      <xdr:rowOff>129268</xdr:rowOff>
    </xdr:to>
    <xdr:sp macro="" textlink="">
      <xdr:nvSpPr>
        <xdr:cNvPr id="173" name="Line 120"/>
        <xdr:cNvSpPr>
          <a:spLocks noChangeShapeType="1"/>
        </xdr:cNvSpPr>
      </xdr:nvSpPr>
      <xdr:spPr bwMode="auto">
        <a:xfrm flipV="1">
          <a:off x="5612947" y="2096861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682917</xdr:colOff>
      <xdr:row>13</xdr:row>
      <xdr:rowOff>90561</xdr:rowOff>
    </xdr:from>
    <xdr:to>
      <xdr:col>8</xdr:col>
      <xdr:colOff>79161</xdr:colOff>
      <xdr:row>14</xdr:row>
      <xdr:rowOff>68009</xdr:rowOff>
    </xdr:to>
    <xdr:sp macro="" textlink="">
      <xdr:nvSpPr>
        <xdr:cNvPr id="174" name="Oval 383"/>
        <xdr:cNvSpPr>
          <a:spLocks noChangeArrowheads="1"/>
        </xdr:cNvSpPr>
      </xdr:nvSpPr>
      <xdr:spPr bwMode="auto">
        <a:xfrm>
          <a:off x="5483517" y="2290836"/>
          <a:ext cx="16776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54432</xdr:colOff>
      <xdr:row>12</xdr:row>
      <xdr:rowOff>40373</xdr:rowOff>
    </xdr:from>
    <xdr:ext cx="591918" cy="294889"/>
    <xdr:sp macro="" textlink="">
      <xdr:nvSpPr>
        <xdr:cNvPr id="175" name="Text Box 1620"/>
        <xdr:cNvSpPr txBox="1">
          <a:spLocks noChangeArrowheads="1"/>
        </xdr:cNvSpPr>
      </xdr:nvSpPr>
      <xdr:spPr bwMode="auto">
        <a:xfrm>
          <a:off x="4855032" y="2069198"/>
          <a:ext cx="591918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13760</xdr:colOff>
      <xdr:row>11</xdr:row>
      <xdr:rowOff>88446</xdr:rowOff>
    </xdr:from>
    <xdr:to>
      <xdr:col>10</xdr:col>
      <xdr:colOff>136072</xdr:colOff>
      <xdr:row>16</xdr:row>
      <xdr:rowOff>104798</xdr:rowOff>
    </xdr:to>
    <xdr:sp macro="" textlink="">
      <xdr:nvSpPr>
        <xdr:cNvPr id="176" name="Freeform 527"/>
        <xdr:cNvSpPr>
          <a:spLocks/>
        </xdr:cNvSpPr>
      </xdr:nvSpPr>
      <xdr:spPr bwMode="auto">
        <a:xfrm flipH="1">
          <a:off x="7100360" y="1945821"/>
          <a:ext cx="122312" cy="8736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333374</xdr:colOff>
      <xdr:row>12</xdr:row>
      <xdr:rowOff>115659</xdr:rowOff>
    </xdr:from>
    <xdr:to>
      <xdr:col>10</xdr:col>
      <xdr:colOff>523874</xdr:colOff>
      <xdr:row>14</xdr:row>
      <xdr:rowOff>149677</xdr:rowOff>
    </xdr:to>
    <xdr:sp macro="" textlink="">
      <xdr:nvSpPr>
        <xdr:cNvPr id="177" name="Line 120"/>
        <xdr:cNvSpPr>
          <a:spLocks noChangeShapeType="1"/>
        </xdr:cNvSpPr>
      </xdr:nvSpPr>
      <xdr:spPr bwMode="auto">
        <a:xfrm flipH="1" flipV="1">
          <a:off x="6677024" y="2144484"/>
          <a:ext cx="933450" cy="376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674899</xdr:colOff>
      <xdr:row>13</xdr:row>
      <xdr:rowOff>46992</xdr:rowOff>
    </xdr:from>
    <xdr:to>
      <xdr:col>10</xdr:col>
      <xdr:colOff>102122</xdr:colOff>
      <xdr:row>14</xdr:row>
      <xdr:rowOff>20350</xdr:rowOff>
    </xdr:to>
    <xdr:sp macro="" textlink="">
      <xdr:nvSpPr>
        <xdr:cNvPr id="178" name="Oval 383"/>
        <xdr:cNvSpPr>
          <a:spLocks noChangeArrowheads="1"/>
        </xdr:cNvSpPr>
      </xdr:nvSpPr>
      <xdr:spPr bwMode="auto">
        <a:xfrm>
          <a:off x="7018549" y="2247267"/>
          <a:ext cx="170173" cy="144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680505</xdr:colOff>
      <xdr:row>14</xdr:row>
      <xdr:rowOff>149714</xdr:rowOff>
    </xdr:from>
    <xdr:to>
      <xdr:col>10</xdr:col>
      <xdr:colOff>86067</xdr:colOff>
      <xdr:row>15</xdr:row>
      <xdr:rowOff>104382</xdr:rowOff>
    </xdr:to>
    <xdr:sp macro="" textlink="">
      <xdr:nvSpPr>
        <xdr:cNvPr id="179" name="AutoShape 70"/>
        <xdr:cNvSpPr>
          <a:spLocks noChangeArrowheads="1"/>
        </xdr:cNvSpPr>
      </xdr:nvSpPr>
      <xdr:spPr bwMode="auto">
        <a:xfrm>
          <a:off x="7024155" y="2521439"/>
          <a:ext cx="148512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14</xdr:row>
      <xdr:rowOff>40824</xdr:rowOff>
    </xdr:from>
    <xdr:ext cx="312964" cy="165173"/>
    <xdr:sp macro="" textlink="">
      <xdr:nvSpPr>
        <xdr:cNvPr id="180" name="Text Box 1620"/>
        <xdr:cNvSpPr txBox="1">
          <a:spLocks noChangeArrowheads="1"/>
        </xdr:cNvSpPr>
      </xdr:nvSpPr>
      <xdr:spPr bwMode="auto">
        <a:xfrm>
          <a:off x="7086600" y="2412549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181" name="Text Box 1620"/>
        <xdr:cNvSpPr txBox="1">
          <a:spLocks noChangeArrowheads="1"/>
        </xdr:cNvSpPr>
      </xdr:nvSpPr>
      <xdr:spPr bwMode="auto">
        <a:xfrm>
          <a:off x="6629417" y="2384473"/>
          <a:ext cx="42182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625968</xdr:colOff>
      <xdr:row>11</xdr:row>
      <xdr:rowOff>0</xdr:rowOff>
    </xdr:from>
    <xdr:to>
      <xdr:col>10</xdr:col>
      <xdr:colOff>61001</xdr:colOff>
      <xdr:row>11</xdr:row>
      <xdr:rowOff>138239</xdr:rowOff>
    </xdr:to>
    <xdr:sp macro="" textlink="">
      <xdr:nvSpPr>
        <xdr:cNvPr id="182" name="六角形 181"/>
        <xdr:cNvSpPr/>
      </xdr:nvSpPr>
      <xdr:spPr bwMode="auto">
        <a:xfrm>
          <a:off x="6969618" y="1857375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183" name="六角形 182"/>
        <xdr:cNvSpPr/>
      </xdr:nvSpPr>
      <xdr:spPr bwMode="auto">
        <a:xfrm>
          <a:off x="6677024" y="2042424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370416</xdr:colOff>
      <xdr:row>13</xdr:row>
      <xdr:rowOff>144274</xdr:rowOff>
    </xdr:from>
    <xdr:to>
      <xdr:col>10</xdr:col>
      <xdr:colOff>547038</xdr:colOff>
      <xdr:row>14</xdr:row>
      <xdr:rowOff>112423</xdr:rowOff>
    </xdr:to>
    <xdr:sp macro="" textlink="">
      <xdr:nvSpPr>
        <xdr:cNvPr id="184" name="六角形 183"/>
        <xdr:cNvSpPr/>
      </xdr:nvSpPr>
      <xdr:spPr bwMode="auto">
        <a:xfrm>
          <a:off x="7444129" y="2301406"/>
          <a:ext cx="176622" cy="136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85" name="六角形 184"/>
        <xdr:cNvSpPr/>
      </xdr:nvSpPr>
      <xdr:spPr bwMode="auto">
        <a:xfrm>
          <a:off x="6343650" y="152808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186" name="六角形 185"/>
        <xdr:cNvSpPr/>
      </xdr:nvSpPr>
      <xdr:spPr bwMode="auto">
        <a:xfrm>
          <a:off x="185058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187" name="Freeform 527"/>
        <xdr:cNvSpPr>
          <a:spLocks/>
        </xdr:cNvSpPr>
      </xdr:nvSpPr>
      <xdr:spPr bwMode="auto">
        <a:xfrm>
          <a:off x="917607" y="3060918"/>
          <a:ext cx="442165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678795</xdr:colOff>
      <xdr:row>21</xdr:row>
      <xdr:rowOff>155593</xdr:rowOff>
    </xdr:from>
    <xdr:to>
      <xdr:col>2</xdr:col>
      <xdr:colOff>41486</xdr:colOff>
      <xdr:row>22</xdr:row>
      <xdr:rowOff>106870</xdr:rowOff>
    </xdr:to>
    <xdr:sp macro="" textlink="">
      <xdr:nvSpPr>
        <xdr:cNvPr id="188" name="AutoShape 4802"/>
        <xdr:cNvSpPr>
          <a:spLocks noChangeArrowheads="1"/>
        </xdr:cNvSpPr>
      </xdr:nvSpPr>
      <xdr:spPr bwMode="auto">
        <a:xfrm>
          <a:off x="850245" y="3727468"/>
          <a:ext cx="134216" cy="122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459694</xdr:colOff>
      <xdr:row>20</xdr:row>
      <xdr:rowOff>25338</xdr:rowOff>
    </xdr:from>
    <xdr:ext cx="855620" cy="165173"/>
    <xdr:sp macro="" textlink="">
      <xdr:nvSpPr>
        <xdr:cNvPr id="189" name="Text Box 1620"/>
        <xdr:cNvSpPr txBox="1">
          <a:spLocks noChangeArrowheads="1"/>
        </xdr:cNvSpPr>
      </xdr:nvSpPr>
      <xdr:spPr bwMode="auto">
        <a:xfrm>
          <a:off x="630032" y="3404280"/>
          <a:ext cx="855620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190" name="Text Box 1620"/>
        <xdr:cNvSpPr txBox="1">
          <a:spLocks noChangeArrowheads="1"/>
        </xdr:cNvSpPr>
      </xdr:nvSpPr>
      <xdr:spPr bwMode="auto">
        <a:xfrm>
          <a:off x="945422" y="3599738"/>
          <a:ext cx="723082" cy="18305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191" name="六角形 190"/>
        <xdr:cNvSpPr/>
      </xdr:nvSpPr>
      <xdr:spPr bwMode="auto">
        <a:xfrm>
          <a:off x="1698170" y="29064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18</xdr:row>
      <xdr:rowOff>140833</xdr:rowOff>
    </xdr:from>
    <xdr:to>
      <xdr:col>4</xdr:col>
      <xdr:colOff>45719</xdr:colOff>
      <xdr:row>24</xdr:row>
      <xdr:rowOff>42074</xdr:rowOff>
    </xdr:to>
    <xdr:sp macro="" textlink="">
      <xdr:nvSpPr>
        <xdr:cNvPr id="192" name="Freeform 416"/>
        <xdr:cNvSpPr>
          <a:spLocks/>
        </xdr:cNvSpPr>
      </xdr:nvSpPr>
      <xdr:spPr bwMode="auto">
        <a:xfrm>
          <a:off x="2486025" y="3198358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709863</xdr:colOff>
      <xdr:row>22</xdr:row>
      <xdr:rowOff>141583</xdr:rowOff>
    </xdr:from>
    <xdr:to>
      <xdr:col>4</xdr:col>
      <xdr:colOff>62163</xdr:colOff>
      <xdr:row>23</xdr:row>
      <xdr:rowOff>75266</xdr:rowOff>
    </xdr:to>
    <xdr:sp macro="" textlink="">
      <xdr:nvSpPr>
        <xdr:cNvPr id="193" name="AutoShape 1081"/>
        <xdr:cNvSpPr>
          <a:spLocks noChangeArrowheads="1"/>
        </xdr:cNvSpPr>
      </xdr:nvSpPr>
      <xdr:spPr bwMode="auto">
        <a:xfrm>
          <a:off x="2424363" y="3884908"/>
          <a:ext cx="123825" cy="1051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81970</xdr:colOff>
      <xdr:row>22</xdr:row>
      <xdr:rowOff>43879</xdr:rowOff>
    </xdr:from>
    <xdr:ext cx="582404" cy="165173"/>
    <xdr:sp macro="" textlink="">
      <xdr:nvSpPr>
        <xdr:cNvPr id="194" name="Text Box 1075"/>
        <xdr:cNvSpPr txBox="1">
          <a:spLocks noChangeArrowheads="1"/>
        </xdr:cNvSpPr>
      </xdr:nvSpPr>
      <xdr:spPr bwMode="auto">
        <a:xfrm>
          <a:off x="2567508" y="3763496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716758</xdr:colOff>
      <xdr:row>20</xdr:row>
      <xdr:rowOff>47625</xdr:rowOff>
    </xdr:from>
    <xdr:ext cx="666750" cy="300595"/>
    <xdr:sp macro="" textlink="">
      <xdr:nvSpPr>
        <xdr:cNvPr id="195" name="Text Box 417"/>
        <xdr:cNvSpPr txBox="1">
          <a:spLocks noChangeArrowheads="1"/>
        </xdr:cNvSpPr>
      </xdr:nvSpPr>
      <xdr:spPr bwMode="auto">
        <a:xfrm>
          <a:off x="2431258" y="3448050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750094</xdr:colOff>
      <xdr:row>20</xdr:row>
      <xdr:rowOff>1002</xdr:rowOff>
    </xdr:from>
    <xdr:to>
      <xdr:col>4</xdr:col>
      <xdr:colOff>23787</xdr:colOff>
      <xdr:row>21</xdr:row>
      <xdr:rowOff>90237</xdr:rowOff>
    </xdr:to>
    <xdr:sp macro="" textlink="">
      <xdr:nvSpPr>
        <xdr:cNvPr id="196" name="Text Box 1075"/>
        <xdr:cNvSpPr txBox="1">
          <a:spLocks noChangeArrowheads="1"/>
        </xdr:cNvSpPr>
      </xdr:nvSpPr>
      <xdr:spPr bwMode="auto">
        <a:xfrm>
          <a:off x="2464594" y="3401427"/>
          <a:ext cx="45218" cy="260685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4</xdr:col>
      <xdr:colOff>85725</xdr:colOff>
      <xdr:row>22</xdr:row>
      <xdr:rowOff>57150</xdr:rowOff>
    </xdr:to>
    <xdr:sp macro="" textlink="">
      <xdr:nvSpPr>
        <xdr:cNvPr id="197" name="Freeform 594"/>
        <xdr:cNvSpPr>
          <a:spLocks/>
        </xdr:cNvSpPr>
      </xdr:nvSpPr>
      <xdr:spPr bwMode="auto">
        <a:xfrm rot="-5400000">
          <a:off x="2409825" y="36385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19</xdr:row>
      <xdr:rowOff>57150</xdr:rowOff>
    </xdr:from>
    <xdr:to>
      <xdr:col>4</xdr:col>
      <xdr:colOff>95250</xdr:colOff>
      <xdr:row>20</xdr:row>
      <xdr:rowOff>9525</xdr:rowOff>
    </xdr:to>
    <xdr:sp macro="" textlink="">
      <xdr:nvSpPr>
        <xdr:cNvPr id="198" name="Freeform 594"/>
        <xdr:cNvSpPr>
          <a:spLocks/>
        </xdr:cNvSpPr>
      </xdr:nvSpPr>
      <xdr:spPr bwMode="auto">
        <a:xfrm rot="5400000">
          <a:off x="2424112" y="32527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9719</xdr:colOff>
      <xdr:row>18</xdr:row>
      <xdr:rowOff>19439</xdr:rowOff>
    </xdr:from>
    <xdr:to>
      <xdr:col>4</xdr:col>
      <xdr:colOff>186341</xdr:colOff>
      <xdr:row>18</xdr:row>
      <xdr:rowOff>157678</xdr:rowOff>
    </xdr:to>
    <xdr:sp macro="" textlink="">
      <xdr:nvSpPr>
        <xdr:cNvPr id="199" name="六角形 198"/>
        <xdr:cNvSpPr/>
      </xdr:nvSpPr>
      <xdr:spPr bwMode="auto">
        <a:xfrm>
          <a:off x="2497882" y="3051888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311568</xdr:colOff>
      <xdr:row>23</xdr:row>
      <xdr:rowOff>27247</xdr:rowOff>
    </xdr:from>
    <xdr:to>
      <xdr:col>6</xdr:col>
      <xdr:colOff>544274</xdr:colOff>
      <xdr:row>23</xdr:row>
      <xdr:rowOff>28888</xdr:rowOff>
    </xdr:to>
    <xdr:sp macro="" textlink="">
      <xdr:nvSpPr>
        <xdr:cNvPr id="200" name="Line 127"/>
        <xdr:cNvSpPr>
          <a:spLocks noChangeShapeType="1"/>
        </xdr:cNvSpPr>
      </xdr:nvSpPr>
      <xdr:spPr bwMode="auto">
        <a:xfrm flipH="1">
          <a:off x="3569118" y="3942022"/>
          <a:ext cx="1004231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721175</xdr:colOff>
      <xdr:row>22</xdr:row>
      <xdr:rowOff>130919</xdr:rowOff>
    </xdr:from>
    <xdr:to>
      <xdr:col>6</xdr:col>
      <xdr:colOff>76197</xdr:colOff>
      <xdr:row>23</xdr:row>
      <xdr:rowOff>84655</xdr:rowOff>
    </xdr:to>
    <xdr:sp macro="" textlink="">
      <xdr:nvSpPr>
        <xdr:cNvPr id="201" name="Oval 137"/>
        <xdr:cNvSpPr>
          <a:spLocks noChangeArrowheads="1"/>
        </xdr:cNvSpPr>
      </xdr:nvSpPr>
      <xdr:spPr bwMode="auto">
        <a:xfrm>
          <a:off x="3978725" y="3874244"/>
          <a:ext cx="126547" cy="125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704882</xdr:colOff>
      <xdr:row>20</xdr:row>
      <xdr:rowOff>82704</xdr:rowOff>
    </xdr:from>
    <xdr:to>
      <xdr:col>6</xdr:col>
      <xdr:colOff>107155</xdr:colOff>
      <xdr:row>21</xdr:row>
      <xdr:rowOff>71441</xdr:rowOff>
    </xdr:to>
    <xdr:sp macro="" textlink="">
      <xdr:nvSpPr>
        <xdr:cNvPr id="202" name="Oval 401"/>
        <xdr:cNvSpPr>
          <a:spLocks noChangeArrowheads="1"/>
        </xdr:cNvSpPr>
      </xdr:nvSpPr>
      <xdr:spPr bwMode="auto">
        <a:xfrm rot="5400000">
          <a:off x="3969237" y="3476324"/>
          <a:ext cx="160187" cy="17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118307</xdr:colOff>
      <xdr:row>19</xdr:row>
      <xdr:rowOff>34652</xdr:rowOff>
    </xdr:from>
    <xdr:to>
      <xdr:col>5</xdr:col>
      <xdr:colOff>464381</xdr:colOff>
      <xdr:row>21</xdr:row>
      <xdr:rowOff>14148</xdr:rowOff>
    </xdr:to>
    <xdr:grpSp>
      <xdr:nvGrpSpPr>
        <xdr:cNvPr id="203" name="Group 6672"/>
        <xdr:cNvGrpSpPr>
          <a:grpSpLocks/>
        </xdr:cNvGrpSpPr>
      </xdr:nvGrpSpPr>
      <xdr:grpSpPr bwMode="auto">
        <a:xfrm>
          <a:off x="3539370" y="3320777"/>
          <a:ext cx="346074" cy="328746"/>
          <a:chOff x="536" y="110"/>
          <a:chExt cx="46" cy="44"/>
        </a:xfrm>
      </xdr:grpSpPr>
      <xdr:pic>
        <xdr:nvPicPr>
          <xdr:cNvPr id="2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726088</xdr:colOff>
      <xdr:row>21</xdr:row>
      <xdr:rowOff>157769</xdr:rowOff>
    </xdr:from>
    <xdr:to>
      <xdr:col>6</xdr:col>
      <xdr:colOff>93810</xdr:colOff>
      <xdr:row>22</xdr:row>
      <xdr:rowOff>110314</xdr:rowOff>
    </xdr:to>
    <xdr:sp macro="" textlink="">
      <xdr:nvSpPr>
        <xdr:cNvPr id="206" name="AutoShape 138"/>
        <xdr:cNvSpPr>
          <a:spLocks noChangeArrowheads="1"/>
        </xdr:cNvSpPr>
      </xdr:nvSpPr>
      <xdr:spPr bwMode="auto">
        <a:xfrm>
          <a:off x="3983638" y="3729644"/>
          <a:ext cx="13924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54432</xdr:colOff>
      <xdr:row>23</xdr:row>
      <xdr:rowOff>54432</xdr:rowOff>
    </xdr:from>
    <xdr:ext cx="402995" cy="152349"/>
    <xdr:sp macro="" textlink="">
      <xdr:nvSpPr>
        <xdr:cNvPr id="207" name="Text Box 404"/>
        <xdr:cNvSpPr txBox="1">
          <a:spLocks noChangeArrowheads="1"/>
        </xdr:cNvSpPr>
      </xdr:nvSpPr>
      <xdr:spPr bwMode="auto">
        <a:xfrm>
          <a:off x="4083507" y="3969207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5</xdr:col>
      <xdr:colOff>571536</xdr:colOff>
      <xdr:row>23</xdr:row>
      <xdr:rowOff>149676</xdr:rowOff>
    </xdr:from>
    <xdr:to>
      <xdr:col>5</xdr:col>
      <xdr:colOff>748158</xdr:colOff>
      <xdr:row>24</xdr:row>
      <xdr:rowOff>104219</xdr:rowOff>
    </xdr:to>
    <xdr:sp macro="" textlink="">
      <xdr:nvSpPr>
        <xdr:cNvPr id="208" name="六角形 207"/>
        <xdr:cNvSpPr/>
      </xdr:nvSpPr>
      <xdr:spPr bwMode="auto">
        <a:xfrm>
          <a:off x="382908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749394</xdr:colOff>
      <xdr:row>17</xdr:row>
      <xdr:rowOff>13408</xdr:rowOff>
    </xdr:from>
    <xdr:to>
      <xdr:col>5</xdr:col>
      <xdr:colOff>130523</xdr:colOff>
      <xdr:row>17</xdr:row>
      <xdr:rowOff>156283</xdr:rowOff>
    </xdr:to>
    <xdr:sp macro="" textlink="">
      <xdr:nvSpPr>
        <xdr:cNvPr id="209" name="六角形 208"/>
        <xdr:cNvSpPr/>
      </xdr:nvSpPr>
      <xdr:spPr bwMode="auto">
        <a:xfrm>
          <a:off x="3228695" y="284289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210" name="六角形 209"/>
        <xdr:cNvSpPr/>
      </xdr:nvSpPr>
      <xdr:spPr bwMode="auto">
        <a:xfrm>
          <a:off x="4807404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762000</xdr:colOff>
      <xdr:row>18</xdr:row>
      <xdr:rowOff>129231</xdr:rowOff>
    </xdr:from>
    <xdr:to>
      <xdr:col>8</xdr:col>
      <xdr:colOff>2295</xdr:colOff>
      <xdr:row>24</xdr:row>
      <xdr:rowOff>68031</xdr:rowOff>
    </xdr:to>
    <xdr:sp macro="" textlink="">
      <xdr:nvSpPr>
        <xdr:cNvPr id="211" name="Line 75"/>
        <xdr:cNvSpPr>
          <a:spLocks noChangeShapeType="1"/>
        </xdr:cNvSpPr>
      </xdr:nvSpPr>
      <xdr:spPr bwMode="auto">
        <a:xfrm flipV="1">
          <a:off x="5562600" y="3186756"/>
          <a:ext cx="11820" cy="967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697619</xdr:colOff>
      <xdr:row>22</xdr:row>
      <xdr:rowOff>156443</xdr:rowOff>
    </xdr:from>
    <xdr:to>
      <xdr:col>8</xdr:col>
      <xdr:colOff>62166</xdr:colOff>
      <xdr:row>23</xdr:row>
      <xdr:rowOff>108818</xdr:rowOff>
    </xdr:to>
    <xdr:sp macro="" textlink="">
      <xdr:nvSpPr>
        <xdr:cNvPr id="212" name="AutoShape 4802"/>
        <xdr:cNvSpPr>
          <a:spLocks noChangeArrowheads="1"/>
        </xdr:cNvSpPr>
      </xdr:nvSpPr>
      <xdr:spPr bwMode="auto">
        <a:xfrm>
          <a:off x="5498219" y="3899768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20</xdr:row>
      <xdr:rowOff>0</xdr:rowOff>
    </xdr:from>
    <xdr:to>
      <xdr:col>7</xdr:col>
      <xdr:colOff>759317</xdr:colOff>
      <xdr:row>22</xdr:row>
      <xdr:rowOff>29907</xdr:rowOff>
    </xdr:to>
    <xdr:sp macro="" textlink="">
      <xdr:nvSpPr>
        <xdr:cNvPr id="213" name="Line 76"/>
        <xdr:cNvSpPr>
          <a:spLocks noChangeShapeType="1"/>
        </xdr:cNvSpPr>
      </xdr:nvSpPr>
      <xdr:spPr bwMode="auto">
        <a:xfrm>
          <a:off x="5133975" y="3400425"/>
          <a:ext cx="42594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693640</xdr:colOff>
      <xdr:row>21</xdr:row>
      <xdr:rowOff>111561</xdr:rowOff>
    </xdr:from>
    <xdr:to>
      <xdr:col>8</xdr:col>
      <xdr:colOff>68970</xdr:colOff>
      <xdr:row>22</xdr:row>
      <xdr:rowOff>82985</xdr:rowOff>
    </xdr:to>
    <xdr:sp macro="" textlink="">
      <xdr:nvSpPr>
        <xdr:cNvPr id="214" name="Oval 77"/>
        <xdr:cNvSpPr>
          <a:spLocks noChangeArrowheads="1"/>
        </xdr:cNvSpPr>
      </xdr:nvSpPr>
      <xdr:spPr bwMode="auto">
        <a:xfrm>
          <a:off x="5494240" y="3683436"/>
          <a:ext cx="14685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183708</xdr:colOff>
      <xdr:row>20</xdr:row>
      <xdr:rowOff>74822</xdr:rowOff>
    </xdr:from>
    <xdr:to>
      <xdr:col>7</xdr:col>
      <xdr:colOff>529782</xdr:colOff>
      <xdr:row>22</xdr:row>
      <xdr:rowOff>54316</xdr:rowOff>
    </xdr:to>
    <xdr:grpSp>
      <xdr:nvGrpSpPr>
        <xdr:cNvPr id="215" name="Group 6672"/>
        <xdr:cNvGrpSpPr>
          <a:grpSpLocks/>
        </xdr:cNvGrpSpPr>
      </xdr:nvGrpSpPr>
      <xdr:grpSpPr bwMode="auto">
        <a:xfrm>
          <a:off x="5144646" y="3535572"/>
          <a:ext cx="346074" cy="328744"/>
          <a:chOff x="536" y="110"/>
          <a:chExt cx="46" cy="44"/>
        </a:xfrm>
      </xdr:grpSpPr>
      <xdr:pic>
        <xdr:nvPicPr>
          <xdr:cNvPr id="2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74844</xdr:colOff>
      <xdr:row>22</xdr:row>
      <xdr:rowOff>142861</xdr:rowOff>
    </xdr:from>
    <xdr:to>
      <xdr:col>8</xdr:col>
      <xdr:colOff>420918</xdr:colOff>
      <xdr:row>24</xdr:row>
      <xdr:rowOff>122357</xdr:rowOff>
    </xdr:to>
    <xdr:grpSp>
      <xdr:nvGrpSpPr>
        <xdr:cNvPr id="218" name="Group 6672"/>
        <xdr:cNvGrpSpPr>
          <a:grpSpLocks/>
        </xdr:cNvGrpSpPr>
      </xdr:nvGrpSpPr>
      <xdr:grpSpPr bwMode="auto">
        <a:xfrm>
          <a:off x="5805719" y="3952861"/>
          <a:ext cx="346074" cy="328746"/>
          <a:chOff x="536" y="110"/>
          <a:chExt cx="46" cy="44"/>
        </a:xfrm>
      </xdr:grpSpPr>
      <xdr:pic>
        <xdr:nvPicPr>
          <xdr:cNvPr id="2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</xdr:col>
      <xdr:colOff>250374</xdr:colOff>
      <xdr:row>30</xdr:row>
      <xdr:rowOff>165478</xdr:rowOff>
    </xdr:from>
    <xdr:to>
      <xdr:col>2</xdr:col>
      <xdr:colOff>742432</xdr:colOff>
      <xdr:row>31</xdr:row>
      <xdr:rowOff>6350</xdr:rowOff>
    </xdr:to>
    <xdr:sp macro="" textlink="">
      <xdr:nvSpPr>
        <xdr:cNvPr id="221" name="Line 72"/>
        <xdr:cNvSpPr>
          <a:spLocks noChangeShapeType="1"/>
        </xdr:cNvSpPr>
      </xdr:nvSpPr>
      <xdr:spPr bwMode="auto">
        <a:xfrm flipV="1">
          <a:off x="421824" y="5280403"/>
          <a:ext cx="1263583" cy="1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566316</xdr:colOff>
      <xdr:row>25</xdr:row>
      <xdr:rowOff>76200</xdr:rowOff>
    </xdr:from>
    <xdr:to>
      <xdr:col>2</xdr:col>
      <xdr:colOff>410154</xdr:colOff>
      <xdr:row>33</xdr:row>
      <xdr:rowOff>10094</xdr:rowOff>
    </xdr:to>
    <xdr:sp macro="" textlink="">
      <xdr:nvSpPr>
        <xdr:cNvPr id="222" name="Line 72"/>
        <xdr:cNvSpPr>
          <a:spLocks noChangeShapeType="1"/>
        </xdr:cNvSpPr>
      </xdr:nvSpPr>
      <xdr:spPr bwMode="auto">
        <a:xfrm flipH="1">
          <a:off x="737766" y="4333875"/>
          <a:ext cx="615363" cy="1305494"/>
        </a:xfrm>
        <a:custGeom>
          <a:avLst/>
          <a:gdLst>
            <a:gd name="connsiteX0" fmla="*/ 0 w 17972"/>
            <a:gd name="connsiteY0" fmla="*/ 0 h 1045144"/>
            <a:gd name="connsiteX1" fmla="*/ 17972 w 17972"/>
            <a:gd name="connsiteY1" fmla="*/ 1045144 h 1045144"/>
            <a:gd name="connsiteX0" fmla="*/ 528178 w 528227"/>
            <a:gd name="connsiteY0" fmla="*/ 0 h 1305494"/>
            <a:gd name="connsiteX1" fmla="*/ 50 w 528227"/>
            <a:gd name="connsiteY1" fmla="*/ 1305494 h 1305494"/>
            <a:gd name="connsiteX0" fmla="*/ 528231 w 528231"/>
            <a:gd name="connsiteY0" fmla="*/ 0 h 1305494"/>
            <a:gd name="connsiteX1" fmla="*/ 103 w 528231"/>
            <a:gd name="connsiteY1" fmla="*/ 1305494 h 1305494"/>
            <a:gd name="connsiteX0" fmla="*/ 604409 w 604409"/>
            <a:gd name="connsiteY0" fmla="*/ 0 h 1356294"/>
            <a:gd name="connsiteX1" fmla="*/ 81 w 604409"/>
            <a:gd name="connsiteY1" fmla="*/ 1356294 h 1356294"/>
            <a:gd name="connsiteX0" fmla="*/ 605116 w 605116"/>
            <a:gd name="connsiteY0" fmla="*/ 0 h 1356294"/>
            <a:gd name="connsiteX1" fmla="*/ 788 w 605116"/>
            <a:gd name="connsiteY1" fmla="*/ 1356294 h 1356294"/>
            <a:gd name="connsiteX0" fmla="*/ 604566 w 604566"/>
            <a:gd name="connsiteY0" fmla="*/ 0 h 1356294"/>
            <a:gd name="connsiteX1" fmla="*/ 218375 w 604566"/>
            <a:gd name="connsiteY1" fmla="*/ 596900 h 1356294"/>
            <a:gd name="connsiteX2" fmla="*/ 238 w 604566"/>
            <a:gd name="connsiteY2" fmla="*/ 1356294 h 1356294"/>
            <a:gd name="connsiteX0" fmla="*/ 604747 w 604747"/>
            <a:gd name="connsiteY0" fmla="*/ 0 h 1356294"/>
            <a:gd name="connsiteX1" fmla="*/ 218556 w 604747"/>
            <a:gd name="connsiteY1" fmla="*/ 596900 h 1356294"/>
            <a:gd name="connsiteX2" fmla="*/ 419 w 604747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38566 w 638566"/>
            <a:gd name="connsiteY0" fmla="*/ 0 h 1356294"/>
            <a:gd name="connsiteX1" fmla="*/ 252375 w 638566"/>
            <a:gd name="connsiteY1" fmla="*/ 596900 h 1356294"/>
            <a:gd name="connsiteX2" fmla="*/ 34238 w 638566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391098 w 618538"/>
            <a:gd name="connsiteY1" fmla="*/ 889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  <a:gd name="connsiteX0" fmla="*/ 618538 w 618538"/>
            <a:gd name="connsiteY0" fmla="*/ 0 h 1356294"/>
            <a:gd name="connsiteX1" fmla="*/ 314898 w 618538"/>
            <a:gd name="connsiteY1" fmla="*/ 1397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8538" h="1356294">
              <a:moveTo>
                <a:pt x="618538" y="0"/>
              </a:moveTo>
              <a:cubicBezTo>
                <a:pt x="602856" y="12700"/>
                <a:pt x="379263" y="40217"/>
                <a:pt x="314898" y="139700"/>
              </a:cubicBezTo>
              <a:cubicBezTo>
                <a:pt x="250533" y="239183"/>
                <a:pt x="317387" y="383551"/>
                <a:pt x="232347" y="596900"/>
              </a:cubicBezTo>
              <a:cubicBezTo>
                <a:pt x="148279" y="805581"/>
                <a:pt x="-55281" y="588813"/>
                <a:pt x="14210" y="1356294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313760</xdr:colOff>
      <xdr:row>30</xdr:row>
      <xdr:rowOff>57463</xdr:rowOff>
    </xdr:from>
    <xdr:to>
      <xdr:col>2</xdr:col>
      <xdr:colOff>494008</xdr:colOff>
      <xdr:row>31</xdr:row>
      <xdr:rowOff>71366</xdr:rowOff>
    </xdr:to>
    <xdr:sp macro="" textlink="">
      <xdr:nvSpPr>
        <xdr:cNvPr id="223" name="Oval 1295"/>
        <xdr:cNvSpPr>
          <a:spLocks noChangeArrowheads="1"/>
        </xdr:cNvSpPr>
      </xdr:nvSpPr>
      <xdr:spPr bwMode="auto">
        <a:xfrm>
          <a:off x="1256735" y="5172388"/>
          <a:ext cx="180248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338756</xdr:colOff>
      <xdr:row>32</xdr:row>
      <xdr:rowOff>17749</xdr:rowOff>
    </xdr:from>
    <xdr:to>
      <xdr:col>2</xdr:col>
      <xdr:colOff>484597</xdr:colOff>
      <xdr:row>32</xdr:row>
      <xdr:rowOff>151099</xdr:rowOff>
    </xdr:to>
    <xdr:sp macro="" textlink="">
      <xdr:nvSpPr>
        <xdr:cNvPr id="224" name="AutoShape 93"/>
        <xdr:cNvSpPr>
          <a:spLocks noChangeArrowheads="1"/>
        </xdr:cNvSpPr>
      </xdr:nvSpPr>
      <xdr:spPr bwMode="auto">
        <a:xfrm>
          <a:off x="1281731" y="5475574"/>
          <a:ext cx="145841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25</xdr:row>
      <xdr:rowOff>7257</xdr:rowOff>
    </xdr:from>
    <xdr:to>
      <xdr:col>2</xdr:col>
      <xdr:colOff>61236</xdr:colOff>
      <xdr:row>32</xdr:row>
      <xdr:rowOff>146050</xdr:rowOff>
    </xdr:to>
    <xdr:sp macro="" textlink="">
      <xdr:nvSpPr>
        <xdr:cNvPr id="225" name="Line 72"/>
        <xdr:cNvSpPr>
          <a:spLocks noChangeShapeType="1"/>
        </xdr:cNvSpPr>
      </xdr:nvSpPr>
      <xdr:spPr bwMode="auto">
        <a:xfrm flipH="1">
          <a:off x="711200" y="4264932"/>
          <a:ext cx="293011" cy="13389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736606</xdr:colOff>
      <xdr:row>25</xdr:row>
      <xdr:rowOff>101600</xdr:rowOff>
    </xdr:from>
    <xdr:to>
      <xdr:col>2</xdr:col>
      <xdr:colOff>115427</xdr:colOff>
      <xdr:row>26</xdr:row>
      <xdr:rowOff>76200</xdr:rowOff>
    </xdr:to>
    <xdr:sp macro="" textlink="">
      <xdr:nvSpPr>
        <xdr:cNvPr id="226" name="Oval 140"/>
        <xdr:cNvSpPr>
          <a:spLocks noChangeArrowheads="1"/>
        </xdr:cNvSpPr>
      </xdr:nvSpPr>
      <xdr:spPr bwMode="auto">
        <a:xfrm>
          <a:off x="908056" y="4359275"/>
          <a:ext cx="150346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732096</xdr:colOff>
      <xdr:row>27</xdr:row>
      <xdr:rowOff>118835</xdr:rowOff>
    </xdr:from>
    <xdr:ext cx="205441" cy="431800"/>
    <xdr:sp macro="" textlink="">
      <xdr:nvSpPr>
        <xdr:cNvPr id="227" name="Text Box 1664"/>
        <xdr:cNvSpPr txBox="1">
          <a:spLocks noChangeArrowheads="1"/>
        </xdr:cNvSpPr>
      </xdr:nvSpPr>
      <xdr:spPr bwMode="auto">
        <a:xfrm>
          <a:off x="903546" y="4719410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283486</xdr:colOff>
      <xdr:row>25</xdr:row>
      <xdr:rowOff>19050</xdr:rowOff>
    </xdr:from>
    <xdr:to>
      <xdr:col>1</xdr:col>
      <xdr:colOff>532768</xdr:colOff>
      <xdr:row>26</xdr:row>
      <xdr:rowOff>69225</xdr:rowOff>
    </xdr:to>
    <xdr:sp macro="" textlink="">
      <xdr:nvSpPr>
        <xdr:cNvPr id="228" name="六角形 227"/>
        <xdr:cNvSpPr/>
      </xdr:nvSpPr>
      <xdr:spPr bwMode="auto">
        <a:xfrm>
          <a:off x="454936" y="4276725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755656</xdr:colOff>
      <xdr:row>30</xdr:row>
      <xdr:rowOff>6794</xdr:rowOff>
    </xdr:from>
    <xdr:to>
      <xdr:col>2</xdr:col>
      <xdr:colOff>230238</xdr:colOff>
      <xdr:row>31</xdr:row>
      <xdr:rowOff>70575</xdr:rowOff>
    </xdr:to>
    <xdr:sp macro="" textlink="">
      <xdr:nvSpPr>
        <xdr:cNvPr id="229" name="六角形 228"/>
        <xdr:cNvSpPr/>
      </xdr:nvSpPr>
      <xdr:spPr bwMode="auto">
        <a:xfrm>
          <a:off x="927106" y="5121719"/>
          <a:ext cx="246107" cy="2352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313284</xdr:colOff>
      <xdr:row>28</xdr:row>
      <xdr:rowOff>14054</xdr:rowOff>
    </xdr:from>
    <xdr:ext cx="425450" cy="165173"/>
    <xdr:sp macro="" textlink="">
      <xdr:nvSpPr>
        <xdr:cNvPr id="231" name="Text Box 1620"/>
        <xdr:cNvSpPr txBox="1">
          <a:spLocks noChangeArrowheads="1"/>
        </xdr:cNvSpPr>
      </xdr:nvSpPr>
      <xdr:spPr bwMode="auto">
        <a:xfrm>
          <a:off x="1256259" y="478607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oneCellAnchor>
  <xdr:twoCellAnchor>
    <xdr:from>
      <xdr:col>2</xdr:col>
      <xdr:colOff>232991</xdr:colOff>
      <xdr:row>25</xdr:row>
      <xdr:rowOff>112751</xdr:rowOff>
    </xdr:from>
    <xdr:to>
      <xdr:col>2</xdr:col>
      <xdr:colOff>406697</xdr:colOff>
      <xdr:row>30</xdr:row>
      <xdr:rowOff>150167</xdr:rowOff>
    </xdr:to>
    <xdr:sp macro="" textlink="">
      <xdr:nvSpPr>
        <xdr:cNvPr id="232" name="AutoShape 1653"/>
        <xdr:cNvSpPr>
          <a:spLocks/>
        </xdr:cNvSpPr>
      </xdr:nvSpPr>
      <xdr:spPr bwMode="auto">
        <a:xfrm rot="20429623">
          <a:off x="1175966" y="4370426"/>
          <a:ext cx="173706" cy="894666"/>
        </a:xfrm>
        <a:prstGeom prst="rightBrace">
          <a:avLst>
            <a:gd name="adj1" fmla="val 42094"/>
            <a:gd name="adj2" fmla="val 664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402211</xdr:colOff>
      <xdr:row>26</xdr:row>
      <xdr:rowOff>66924</xdr:rowOff>
    </xdr:from>
    <xdr:ext cx="402994" cy="146707"/>
    <xdr:sp macro="" textlink="">
      <xdr:nvSpPr>
        <xdr:cNvPr id="233" name="Text Box 1620"/>
        <xdr:cNvSpPr txBox="1">
          <a:spLocks noChangeArrowheads="1"/>
        </xdr:cNvSpPr>
      </xdr:nvSpPr>
      <xdr:spPr bwMode="auto">
        <a:xfrm>
          <a:off x="573661" y="4496049"/>
          <a:ext cx="402994" cy="146707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西岡屋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177806</xdr:colOff>
      <xdr:row>31</xdr:row>
      <xdr:rowOff>44377</xdr:rowOff>
    </xdr:from>
    <xdr:ext cx="387344" cy="146123"/>
    <xdr:sp macro="" textlink="">
      <xdr:nvSpPr>
        <xdr:cNvPr id="234" name="Text Box 1620"/>
        <xdr:cNvSpPr txBox="1">
          <a:spLocks noChangeArrowheads="1"/>
        </xdr:cNvSpPr>
      </xdr:nvSpPr>
      <xdr:spPr bwMode="auto">
        <a:xfrm>
          <a:off x="349256" y="5330752"/>
          <a:ext cx="387344" cy="14612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531590</xdr:colOff>
      <xdr:row>30</xdr:row>
      <xdr:rowOff>108404</xdr:rowOff>
    </xdr:from>
    <xdr:to>
      <xdr:col>1</xdr:col>
      <xdr:colOff>685111</xdr:colOff>
      <xdr:row>31</xdr:row>
      <xdr:rowOff>83004</xdr:rowOff>
    </xdr:to>
    <xdr:sp macro="" textlink="">
      <xdr:nvSpPr>
        <xdr:cNvPr id="235" name="Oval 140"/>
        <xdr:cNvSpPr>
          <a:spLocks noChangeArrowheads="1"/>
        </xdr:cNvSpPr>
      </xdr:nvSpPr>
      <xdr:spPr bwMode="auto">
        <a:xfrm>
          <a:off x="703040" y="5223329"/>
          <a:ext cx="153521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283054</xdr:colOff>
      <xdr:row>20</xdr:row>
      <xdr:rowOff>126134</xdr:rowOff>
    </xdr:from>
    <xdr:to>
      <xdr:col>10</xdr:col>
      <xdr:colOff>555564</xdr:colOff>
      <xdr:row>23</xdr:row>
      <xdr:rowOff>157098</xdr:rowOff>
    </xdr:to>
    <xdr:grpSp>
      <xdr:nvGrpSpPr>
        <xdr:cNvPr id="236" name="グループ化 235"/>
        <xdr:cNvGrpSpPr/>
      </xdr:nvGrpSpPr>
      <xdr:grpSpPr>
        <a:xfrm rot="5164951">
          <a:off x="7027671" y="3343080"/>
          <a:ext cx="554839" cy="1042447"/>
          <a:chOff x="6979865" y="3241993"/>
          <a:chExt cx="554839" cy="1014099"/>
        </a:xfrm>
      </xdr:grpSpPr>
      <xdr:sp macro="" textlink="">
        <xdr:nvSpPr>
          <xdr:cNvPr id="237" name="Freeform 217"/>
          <xdr:cNvSpPr>
            <a:spLocks/>
          </xdr:cNvSpPr>
        </xdr:nvSpPr>
        <xdr:spPr bwMode="auto">
          <a:xfrm rot="12905284">
            <a:off x="6979865" y="3241993"/>
            <a:ext cx="554839" cy="101409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592" h="10102">
                <a:moveTo>
                  <a:pt x="20592" y="10102"/>
                </a:moveTo>
                <a:cubicBezTo>
                  <a:pt x="19681" y="9629"/>
                  <a:pt x="16091" y="8422"/>
                  <a:pt x="14448" y="7707"/>
                </a:cubicBezTo>
                <a:cubicBezTo>
                  <a:pt x="12805" y="6992"/>
                  <a:pt x="11985" y="6510"/>
                  <a:pt x="10731" y="5810"/>
                </a:cubicBezTo>
                <a:cubicBezTo>
                  <a:pt x="9477" y="5111"/>
                  <a:pt x="9051" y="3693"/>
                  <a:pt x="6923" y="3510"/>
                </a:cubicBezTo>
                <a:cubicBezTo>
                  <a:pt x="4060" y="681"/>
                  <a:pt x="478" y="1179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38" name="Group 405"/>
          <xdr:cNvGrpSpPr>
            <a:grpSpLocks/>
          </xdr:cNvGrpSpPr>
        </xdr:nvGrpSpPr>
        <xdr:grpSpPr bwMode="auto">
          <a:xfrm rot="16549082">
            <a:off x="7119091" y="3648124"/>
            <a:ext cx="262827" cy="321567"/>
            <a:chOff x="718" y="97"/>
            <a:chExt cx="23" cy="15"/>
          </a:xfrm>
        </xdr:grpSpPr>
        <xdr:sp macro="" textlink="">
          <xdr:nvSpPr>
            <xdr:cNvPr id="240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1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9" name="Text Box 1620"/>
          <xdr:cNvSpPr txBox="1">
            <a:spLocks noChangeArrowheads="1"/>
          </xdr:cNvSpPr>
        </xdr:nvSpPr>
        <xdr:spPr bwMode="auto">
          <a:xfrm rot="16402527">
            <a:off x="7139636" y="3670290"/>
            <a:ext cx="128483" cy="281683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306227</xdr:colOff>
      <xdr:row>21</xdr:row>
      <xdr:rowOff>93357</xdr:rowOff>
    </xdr:from>
    <xdr:ext cx="421821" cy="165173"/>
    <xdr:sp macro="" textlink="">
      <xdr:nvSpPr>
        <xdr:cNvPr id="242" name="Text Box 1620"/>
        <xdr:cNvSpPr txBox="1">
          <a:spLocks noChangeArrowheads="1"/>
        </xdr:cNvSpPr>
      </xdr:nvSpPr>
      <xdr:spPr bwMode="auto">
        <a:xfrm>
          <a:off x="7392827" y="3665232"/>
          <a:ext cx="42182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700158</xdr:colOff>
      <xdr:row>20</xdr:row>
      <xdr:rowOff>137171</xdr:rowOff>
    </xdr:from>
    <xdr:to>
      <xdr:col>10</xdr:col>
      <xdr:colOff>640786</xdr:colOff>
      <xdr:row>20</xdr:row>
      <xdr:rowOff>145817</xdr:rowOff>
    </xdr:to>
    <xdr:sp macro="" textlink="">
      <xdr:nvSpPr>
        <xdr:cNvPr id="243" name="Line 120"/>
        <xdr:cNvSpPr>
          <a:spLocks noChangeShapeType="1"/>
        </xdr:cNvSpPr>
      </xdr:nvSpPr>
      <xdr:spPr bwMode="auto">
        <a:xfrm>
          <a:off x="7043808" y="3537596"/>
          <a:ext cx="683578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197770</xdr:colOff>
      <xdr:row>20</xdr:row>
      <xdr:rowOff>137158</xdr:rowOff>
    </xdr:from>
    <xdr:to>
      <xdr:col>9</xdr:col>
      <xdr:colOff>728528</xdr:colOff>
      <xdr:row>24</xdr:row>
      <xdr:rowOff>29905</xdr:rowOff>
    </xdr:to>
    <xdr:sp macro="" textlink="">
      <xdr:nvSpPr>
        <xdr:cNvPr id="244" name="Freeform 527"/>
        <xdr:cNvSpPr>
          <a:spLocks/>
        </xdr:cNvSpPr>
      </xdr:nvSpPr>
      <xdr:spPr bwMode="auto">
        <a:xfrm flipH="1">
          <a:off x="6541420" y="3537583"/>
          <a:ext cx="530758" cy="5785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257185</xdr:colOff>
      <xdr:row>19</xdr:row>
      <xdr:rowOff>14695</xdr:rowOff>
    </xdr:from>
    <xdr:to>
      <xdr:col>10</xdr:col>
      <xdr:colOff>517105</xdr:colOff>
      <xdr:row>19</xdr:row>
      <xdr:rowOff>16336</xdr:rowOff>
    </xdr:to>
    <xdr:sp macro="" textlink="">
      <xdr:nvSpPr>
        <xdr:cNvPr id="245" name="Line 127"/>
        <xdr:cNvSpPr>
          <a:spLocks noChangeShapeType="1"/>
        </xdr:cNvSpPr>
      </xdr:nvSpPr>
      <xdr:spPr bwMode="auto">
        <a:xfrm flipH="1">
          <a:off x="6600835" y="3243670"/>
          <a:ext cx="1002870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676914</xdr:colOff>
      <xdr:row>20</xdr:row>
      <xdr:rowOff>60415</xdr:rowOff>
    </xdr:from>
    <xdr:to>
      <xdr:col>10</xdr:col>
      <xdr:colOff>99098</xdr:colOff>
      <xdr:row>21</xdr:row>
      <xdr:rowOff>59202</xdr:rowOff>
    </xdr:to>
    <xdr:sp macro="" textlink="">
      <xdr:nvSpPr>
        <xdr:cNvPr id="246" name="Oval 401"/>
        <xdr:cNvSpPr>
          <a:spLocks noChangeArrowheads="1"/>
        </xdr:cNvSpPr>
      </xdr:nvSpPr>
      <xdr:spPr bwMode="auto">
        <a:xfrm rot="11071235">
          <a:off x="6997432" y="3434986"/>
          <a:ext cx="163773" cy="168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503496</xdr:colOff>
      <xdr:row>23</xdr:row>
      <xdr:rowOff>149676</xdr:rowOff>
    </xdr:from>
    <xdr:to>
      <xdr:col>9</xdr:col>
      <xdr:colOff>680118</xdr:colOff>
      <xdr:row>24</xdr:row>
      <xdr:rowOff>104219</xdr:rowOff>
    </xdr:to>
    <xdr:sp macro="" textlink="">
      <xdr:nvSpPr>
        <xdr:cNvPr id="247" name="六角形 246"/>
        <xdr:cNvSpPr/>
      </xdr:nvSpPr>
      <xdr:spPr bwMode="auto">
        <a:xfrm>
          <a:off x="684714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658976</xdr:colOff>
      <xdr:row>22</xdr:row>
      <xdr:rowOff>10488</xdr:rowOff>
    </xdr:from>
    <xdr:to>
      <xdr:col>10</xdr:col>
      <xdr:colOff>50737</xdr:colOff>
      <xdr:row>22</xdr:row>
      <xdr:rowOff>132952</xdr:rowOff>
    </xdr:to>
    <xdr:sp macro="" textlink="">
      <xdr:nvSpPr>
        <xdr:cNvPr id="248" name="AutoShape 4802"/>
        <xdr:cNvSpPr>
          <a:spLocks noChangeArrowheads="1"/>
        </xdr:cNvSpPr>
      </xdr:nvSpPr>
      <xdr:spPr bwMode="auto">
        <a:xfrm>
          <a:off x="7002626" y="3753813"/>
          <a:ext cx="134711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524767</xdr:colOff>
      <xdr:row>19</xdr:row>
      <xdr:rowOff>74821</xdr:rowOff>
    </xdr:from>
    <xdr:to>
      <xdr:col>8</xdr:col>
      <xdr:colOff>5246</xdr:colOff>
      <xdr:row>20</xdr:row>
      <xdr:rowOff>124996</xdr:rowOff>
    </xdr:to>
    <xdr:sp macro="" textlink="">
      <xdr:nvSpPr>
        <xdr:cNvPr id="249" name="六角形 248"/>
        <xdr:cNvSpPr/>
      </xdr:nvSpPr>
      <xdr:spPr bwMode="auto">
        <a:xfrm>
          <a:off x="5325367" y="3303796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340200</xdr:colOff>
      <xdr:row>19</xdr:row>
      <xdr:rowOff>102037</xdr:rowOff>
    </xdr:from>
    <xdr:to>
      <xdr:col>9</xdr:col>
      <xdr:colOff>589482</xdr:colOff>
      <xdr:row>20</xdr:row>
      <xdr:rowOff>152212</xdr:rowOff>
    </xdr:to>
    <xdr:sp macro="" textlink="">
      <xdr:nvSpPr>
        <xdr:cNvPr id="250" name="六角形 249"/>
        <xdr:cNvSpPr/>
      </xdr:nvSpPr>
      <xdr:spPr bwMode="auto">
        <a:xfrm>
          <a:off x="6683850" y="33310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10</xdr:col>
      <xdr:colOff>156482</xdr:colOff>
      <xdr:row>20</xdr:row>
      <xdr:rowOff>136068</xdr:rowOff>
    </xdr:from>
    <xdr:to>
      <xdr:col>10</xdr:col>
      <xdr:colOff>204119</xdr:colOff>
      <xdr:row>23</xdr:row>
      <xdr:rowOff>108857</xdr:rowOff>
    </xdr:to>
    <xdr:sp macro="" textlink="">
      <xdr:nvSpPr>
        <xdr:cNvPr id="251" name="Line 120"/>
        <xdr:cNvSpPr>
          <a:spLocks noChangeShapeType="1"/>
        </xdr:cNvSpPr>
      </xdr:nvSpPr>
      <xdr:spPr bwMode="auto">
        <a:xfrm flipV="1">
          <a:off x="7243082" y="3536493"/>
          <a:ext cx="47637" cy="487139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170089</xdr:colOff>
      <xdr:row>23</xdr:row>
      <xdr:rowOff>88446</xdr:rowOff>
    </xdr:from>
    <xdr:to>
      <xdr:col>10</xdr:col>
      <xdr:colOff>578304</xdr:colOff>
      <xdr:row>23</xdr:row>
      <xdr:rowOff>102053</xdr:rowOff>
    </xdr:to>
    <xdr:sp macro="" textlink="">
      <xdr:nvSpPr>
        <xdr:cNvPr id="252" name="Line 120"/>
        <xdr:cNvSpPr>
          <a:spLocks noChangeShapeType="1"/>
        </xdr:cNvSpPr>
      </xdr:nvSpPr>
      <xdr:spPr bwMode="auto">
        <a:xfrm>
          <a:off x="6513739" y="4003221"/>
          <a:ext cx="1151165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190512</xdr:colOff>
      <xdr:row>22</xdr:row>
      <xdr:rowOff>113778</xdr:rowOff>
    </xdr:from>
    <xdr:ext cx="462635" cy="165173"/>
    <xdr:sp macro="" textlink="">
      <xdr:nvSpPr>
        <xdr:cNvPr id="253" name="Text Box 1620"/>
        <xdr:cNvSpPr txBox="1">
          <a:spLocks noChangeArrowheads="1"/>
        </xdr:cNvSpPr>
      </xdr:nvSpPr>
      <xdr:spPr bwMode="auto">
        <a:xfrm>
          <a:off x="7277112" y="3857103"/>
          <a:ext cx="46263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115668</xdr:colOff>
      <xdr:row>19</xdr:row>
      <xdr:rowOff>81637</xdr:rowOff>
    </xdr:from>
    <xdr:to>
      <xdr:col>10</xdr:col>
      <xdr:colOff>364950</xdr:colOff>
      <xdr:row>20</xdr:row>
      <xdr:rowOff>131812</xdr:rowOff>
    </xdr:to>
    <xdr:sp macro="" textlink="">
      <xdr:nvSpPr>
        <xdr:cNvPr id="254" name="六角形 253"/>
        <xdr:cNvSpPr/>
      </xdr:nvSpPr>
      <xdr:spPr bwMode="auto">
        <a:xfrm>
          <a:off x="7202268" y="33106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764401</xdr:colOff>
      <xdr:row>21</xdr:row>
      <xdr:rowOff>18530</xdr:rowOff>
    </xdr:from>
    <xdr:ext cx="634726" cy="165173"/>
    <xdr:sp macro="" textlink="">
      <xdr:nvSpPr>
        <xdr:cNvPr id="255" name="Text Box 1620"/>
        <xdr:cNvSpPr txBox="1">
          <a:spLocks noChangeArrowheads="1"/>
        </xdr:cNvSpPr>
      </xdr:nvSpPr>
      <xdr:spPr bwMode="auto">
        <a:xfrm>
          <a:off x="6336526" y="3590405"/>
          <a:ext cx="63472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54481</xdr:colOff>
      <xdr:row>18</xdr:row>
      <xdr:rowOff>15826</xdr:rowOff>
    </xdr:from>
    <xdr:ext cx="142875" cy="678134"/>
    <xdr:sp macro="" textlink="">
      <xdr:nvSpPr>
        <xdr:cNvPr id="256" name="Text Box 1620"/>
        <xdr:cNvSpPr txBox="1">
          <a:spLocks noChangeArrowheads="1"/>
        </xdr:cNvSpPr>
      </xdr:nvSpPr>
      <xdr:spPr bwMode="auto">
        <a:xfrm>
          <a:off x="5626606" y="3073351"/>
          <a:ext cx="142875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462218</xdr:colOff>
      <xdr:row>31</xdr:row>
      <xdr:rowOff>68028</xdr:rowOff>
    </xdr:from>
    <xdr:to>
      <xdr:col>2</xdr:col>
      <xdr:colOff>705604</xdr:colOff>
      <xdr:row>32</xdr:row>
      <xdr:rowOff>118203</xdr:rowOff>
    </xdr:to>
    <xdr:sp macro="" textlink="">
      <xdr:nvSpPr>
        <xdr:cNvPr id="257" name="六角形 256"/>
        <xdr:cNvSpPr/>
      </xdr:nvSpPr>
      <xdr:spPr bwMode="auto">
        <a:xfrm>
          <a:off x="1405193" y="5354403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172734</xdr:colOff>
      <xdr:row>31</xdr:row>
      <xdr:rowOff>35043</xdr:rowOff>
    </xdr:from>
    <xdr:ext cx="194733" cy="293414"/>
    <xdr:sp macro="" textlink="">
      <xdr:nvSpPr>
        <xdr:cNvPr id="258" name="Text Box 1416"/>
        <xdr:cNvSpPr txBox="1">
          <a:spLocks noChangeArrowheads="1"/>
        </xdr:cNvSpPr>
      </xdr:nvSpPr>
      <xdr:spPr bwMode="auto">
        <a:xfrm>
          <a:off x="1115709" y="5321418"/>
          <a:ext cx="1947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59" name="六角形 258"/>
        <xdr:cNvSpPr/>
      </xdr:nvSpPr>
      <xdr:spPr bwMode="auto">
        <a:xfrm>
          <a:off x="171450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151534</xdr:colOff>
      <xdr:row>25</xdr:row>
      <xdr:rowOff>142875</xdr:rowOff>
    </xdr:to>
    <xdr:sp macro="" textlink="">
      <xdr:nvSpPr>
        <xdr:cNvPr id="260" name="六角形 259"/>
        <xdr:cNvSpPr/>
      </xdr:nvSpPr>
      <xdr:spPr bwMode="auto">
        <a:xfrm>
          <a:off x="942975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27216</xdr:rowOff>
    </xdr:from>
    <xdr:to>
      <xdr:col>9</xdr:col>
      <xdr:colOff>151534</xdr:colOff>
      <xdr:row>17</xdr:row>
      <xdr:rowOff>170091</xdr:rowOff>
    </xdr:to>
    <xdr:sp macro="" textlink="">
      <xdr:nvSpPr>
        <xdr:cNvPr id="261" name="六角形 260"/>
        <xdr:cNvSpPr/>
      </xdr:nvSpPr>
      <xdr:spPr bwMode="auto">
        <a:xfrm>
          <a:off x="6343650" y="2913291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2994</xdr:colOff>
      <xdr:row>25</xdr:row>
      <xdr:rowOff>20412</xdr:rowOff>
    </xdr:from>
    <xdr:to>
      <xdr:col>5</xdr:col>
      <xdr:colOff>155662</xdr:colOff>
      <xdr:row>25</xdr:row>
      <xdr:rowOff>163287</xdr:rowOff>
    </xdr:to>
    <xdr:sp macro="" textlink="">
      <xdr:nvSpPr>
        <xdr:cNvPr id="262" name="六角形 261"/>
        <xdr:cNvSpPr/>
      </xdr:nvSpPr>
      <xdr:spPr bwMode="auto">
        <a:xfrm>
          <a:off x="1717494" y="4354287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86798</xdr:colOff>
      <xdr:row>25</xdr:row>
      <xdr:rowOff>30203</xdr:rowOff>
    </xdr:from>
    <xdr:to>
      <xdr:col>6</xdr:col>
      <xdr:colOff>133767</xdr:colOff>
      <xdr:row>32</xdr:row>
      <xdr:rowOff>41900</xdr:rowOff>
    </xdr:to>
    <xdr:grpSp>
      <xdr:nvGrpSpPr>
        <xdr:cNvPr id="263" name="グループ化 262"/>
        <xdr:cNvGrpSpPr/>
      </xdr:nvGrpSpPr>
      <xdr:grpSpPr>
        <a:xfrm rot="600000">
          <a:off x="4277798" y="4364078"/>
          <a:ext cx="46969" cy="1234072"/>
          <a:chOff x="1512360" y="838933"/>
          <a:chExt cx="49597" cy="1269827"/>
        </a:xfrm>
      </xdr:grpSpPr>
      <xdr:sp macro="" textlink="">
        <xdr:nvSpPr>
          <xdr:cNvPr id="264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330923</xdr:colOff>
      <xdr:row>25</xdr:row>
      <xdr:rowOff>18965</xdr:rowOff>
    </xdr:from>
    <xdr:to>
      <xdr:col>6</xdr:col>
      <xdr:colOff>344306</xdr:colOff>
      <xdr:row>32</xdr:row>
      <xdr:rowOff>166582</xdr:rowOff>
    </xdr:to>
    <xdr:sp macro="" textlink="">
      <xdr:nvSpPr>
        <xdr:cNvPr id="267" name="Line 75"/>
        <xdr:cNvSpPr>
          <a:spLocks noChangeShapeType="1"/>
        </xdr:cNvSpPr>
      </xdr:nvSpPr>
      <xdr:spPr bwMode="auto">
        <a:xfrm flipV="1">
          <a:off x="2045423" y="4276640"/>
          <a:ext cx="784908" cy="13477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77" h="20030">
              <a:moveTo>
                <a:pt x="10877" y="0"/>
              </a:moveTo>
              <a:cubicBezTo>
                <a:pt x="10593" y="891"/>
                <a:pt x="10120" y="990"/>
                <a:pt x="9742" y="1485"/>
              </a:cubicBezTo>
              <a:cubicBezTo>
                <a:pt x="9016" y="2178"/>
                <a:pt x="8295" y="2940"/>
                <a:pt x="8327" y="4920"/>
              </a:cubicBezTo>
              <a:cubicBezTo>
                <a:pt x="6944" y="5239"/>
                <a:pt x="7183" y="4987"/>
                <a:pt x="5539" y="5427"/>
              </a:cubicBezTo>
              <a:cubicBezTo>
                <a:pt x="4256" y="6146"/>
                <a:pt x="1475" y="7195"/>
                <a:pt x="0" y="8220"/>
              </a:cubicBezTo>
              <a:cubicBezTo>
                <a:pt x="596" y="9651"/>
                <a:pt x="2863" y="19319"/>
                <a:pt x="3001" y="200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94819</xdr:colOff>
      <xdr:row>31</xdr:row>
      <xdr:rowOff>58600</xdr:rowOff>
    </xdr:from>
    <xdr:to>
      <xdr:col>6</xdr:col>
      <xdr:colOff>229432</xdr:colOff>
      <xdr:row>31</xdr:row>
      <xdr:rowOff>159910</xdr:rowOff>
    </xdr:to>
    <xdr:sp macro="" textlink="">
      <xdr:nvSpPr>
        <xdr:cNvPr id="268" name="AutoShape 4802"/>
        <xdr:cNvSpPr>
          <a:spLocks noChangeArrowheads="1"/>
        </xdr:cNvSpPr>
      </xdr:nvSpPr>
      <xdr:spPr bwMode="auto">
        <a:xfrm>
          <a:off x="2580844" y="5344975"/>
          <a:ext cx="134613" cy="1013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142119</xdr:colOff>
      <xdr:row>27</xdr:row>
      <xdr:rowOff>90383</xdr:rowOff>
    </xdr:from>
    <xdr:to>
      <xdr:col>6</xdr:col>
      <xdr:colOff>361532</xdr:colOff>
      <xdr:row>31</xdr:row>
      <xdr:rowOff>62907</xdr:rowOff>
    </xdr:to>
    <xdr:sp macro="" textlink="">
      <xdr:nvSpPr>
        <xdr:cNvPr id="269" name="Line 76"/>
        <xdr:cNvSpPr>
          <a:spLocks noChangeShapeType="1"/>
        </xdr:cNvSpPr>
      </xdr:nvSpPr>
      <xdr:spPr bwMode="auto">
        <a:xfrm flipH="1">
          <a:off x="2628144" y="4690958"/>
          <a:ext cx="219413" cy="658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267652</xdr:colOff>
      <xdr:row>28</xdr:row>
      <xdr:rowOff>73010</xdr:rowOff>
    </xdr:from>
    <xdr:to>
      <xdr:col>6</xdr:col>
      <xdr:colOff>511038</xdr:colOff>
      <xdr:row>29</xdr:row>
      <xdr:rowOff>133613</xdr:rowOff>
    </xdr:to>
    <xdr:sp macro="" textlink="">
      <xdr:nvSpPr>
        <xdr:cNvPr id="270" name="六角形 269"/>
        <xdr:cNvSpPr/>
      </xdr:nvSpPr>
      <xdr:spPr bwMode="auto">
        <a:xfrm>
          <a:off x="2753677" y="4845035"/>
          <a:ext cx="243386" cy="232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6</xdr:col>
      <xdr:colOff>316316</xdr:colOff>
      <xdr:row>31</xdr:row>
      <xdr:rowOff>104294</xdr:rowOff>
    </xdr:from>
    <xdr:to>
      <xdr:col>6</xdr:col>
      <xdr:colOff>559702</xdr:colOff>
      <xdr:row>32</xdr:row>
      <xdr:rowOff>154469</xdr:rowOff>
    </xdr:to>
    <xdr:sp macro="" textlink="">
      <xdr:nvSpPr>
        <xdr:cNvPr id="271" name="六角形 270"/>
        <xdr:cNvSpPr/>
      </xdr:nvSpPr>
      <xdr:spPr bwMode="auto">
        <a:xfrm>
          <a:off x="2802341" y="5390669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6</xdr:col>
      <xdr:colOff>216519</xdr:colOff>
      <xdr:row>30</xdr:row>
      <xdr:rowOff>27808</xdr:rowOff>
    </xdr:from>
    <xdr:ext cx="533351" cy="223651"/>
    <xdr:sp macro="" textlink="">
      <xdr:nvSpPr>
        <xdr:cNvPr id="272" name="Text Box 303"/>
        <xdr:cNvSpPr txBox="1">
          <a:spLocks noChangeArrowheads="1"/>
        </xdr:cNvSpPr>
      </xdr:nvSpPr>
      <xdr:spPr bwMode="auto">
        <a:xfrm>
          <a:off x="2702544" y="5142733"/>
          <a:ext cx="533351" cy="223651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⇐丹波竜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33756</xdr:colOff>
      <xdr:row>26</xdr:row>
      <xdr:rowOff>103232</xdr:rowOff>
    </xdr:from>
    <xdr:to>
      <xdr:col>6</xdr:col>
      <xdr:colOff>564563</xdr:colOff>
      <xdr:row>31</xdr:row>
      <xdr:rowOff>80974</xdr:rowOff>
    </xdr:to>
    <xdr:sp macro="" textlink="">
      <xdr:nvSpPr>
        <xdr:cNvPr id="273" name="Freeform 217"/>
        <xdr:cNvSpPr>
          <a:spLocks/>
        </xdr:cNvSpPr>
      </xdr:nvSpPr>
      <xdr:spPr bwMode="auto">
        <a:xfrm rot="18135864">
          <a:off x="1981926" y="4298687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534993</xdr:colOff>
      <xdr:row>31</xdr:row>
      <xdr:rowOff>50945</xdr:rowOff>
    </xdr:from>
    <xdr:to>
      <xdr:col>5</xdr:col>
      <xdr:colOff>684671</xdr:colOff>
      <xdr:row>32</xdr:row>
      <xdr:rowOff>33464</xdr:rowOff>
    </xdr:to>
    <xdr:sp macro="" textlink="">
      <xdr:nvSpPr>
        <xdr:cNvPr id="274" name="Text Box 1620"/>
        <xdr:cNvSpPr txBox="1">
          <a:spLocks noChangeArrowheads="1"/>
        </xdr:cNvSpPr>
      </xdr:nvSpPr>
      <xdr:spPr bwMode="auto">
        <a:xfrm rot="803441">
          <a:off x="2249493" y="5337320"/>
          <a:ext cx="149678" cy="15396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527946</xdr:colOff>
      <xdr:row>31</xdr:row>
      <xdr:rowOff>17548</xdr:rowOff>
    </xdr:from>
    <xdr:to>
      <xdr:col>5</xdr:col>
      <xdr:colOff>713318</xdr:colOff>
      <xdr:row>32</xdr:row>
      <xdr:rowOff>1271</xdr:rowOff>
    </xdr:to>
    <xdr:grpSp>
      <xdr:nvGrpSpPr>
        <xdr:cNvPr id="275" name="Group 405"/>
        <xdr:cNvGrpSpPr>
          <a:grpSpLocks/>
        </xdr:cNvGrpSpPr>
      </xdr:nvGrpSpPr>
      <xdr:grpSpPr bwMode="auto">
        <a:xfrm rot="803441">
          <a:off x="3949009" y="5399173"/>
          <a:ext cx="185372" cy="158348"/>
          <a:chOff x="718" y="97"/>
          <a:chExt cx="23" cy="15"/>
        </a:xfrm>
      </xdr:grpSpPr>
      <xdr:sp macro="" textlink="">
        <xdr:nvSpPr>
          <xdr:cNvPr id="27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967</xdr:colOff>
      <xdr:row>27</xdr:row>
      <xdr:rowOff>119548</xdr:rowOff>
    </xdr:from>
    <xdr:to>
      <xdr:col>5</xdr:col>
      <xdr:colOff>184607</xdr:colOff>
      <xdr:row>30</xdr:row>
      <xdr:rowOff>23052</xdr:rowOff>
    </xdr:to>
    <xdr:sp macro="" textlink="">
      <xdr:nvSpPr>
        <xdr:cNvPr id="278" name="Text Box 1620"/>
        <xdr:cNvSpPr txBox="1">
          <a:spLocks noChangeArrowheads="1"/>
        </xdr:cNvSpPr>
      </xdr:nvSpPr>
      <xdr:spPr bwMode="auto">
        <a:xfrm>
          <a:off x="1715467" y="4720123"/>
          <a:ext cx="183640" cy="4178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566633</xdr:colOff>
      <xdr:row>30</xdr:row>
      <xdr:rowOff>160194</xdr:rowOff>
    </xdr:from>
    <xdr:to>
      <xdr:col>5</xdr:col>
      <xdr:colOff>761157</xdr:colOff>
      <xdr:row>32</xdr:row>
      <xdr:rowOff>135572</xdr:rowOff>
    </xdr:to>
    <xdr:sp macro="" textlink="">
      <xdr:nvSpPr>
        <xdr:cNvPr id="279" name="Line 76"/>
        <xdr:cNvSpPr>
          <a:spLocks noChangeShapeType="1"/>
        </xdr:cNvSpPr>
      </xdr:nvSpPr>
      <xdr:spPr bwMode="auto">
        <a:xfrm flipV="1">
          <a:off x="2281133" y="5275119"/>
          <a:ext cx="194524" cy="318278"/>
        </a:xfrm>
        <a:custGeom>
          <a:avLst/>
          <a:gdLst>
            <a:gd name="connsiteX0" fmla="*/ 0 w 173020"/>
            <a:gd name="connsiteY0" fmla="*/ 0 h 310282"/>
            <a:gd name="connsiteX1" fmla="*/ 173020 w 173020"/>
            <a:gd name="connsiteY1" fmla="*/ 310282 h 310282"/>
            <a:gd name="connsiteX0" fmla="*/ 0 w 173020"/>
            <a:gd name="connsiteY0" fmla="*/ 0 h 313231"/>
            <a:gd name="connsiteX1" fmla="*/ 173020 w 173020"/>
            <a:gd name="connsiteY1" fmla="*/ 310282 h 313231"/>
            <a:gd name="connsiteX0" fmla="*/ 0 w 145210"/>
            <a:gd name="connsiteY0" fmla="*/ 0 h 313231"/>
            <a:gd name="connsiteX1" fmla="*/ 145210 w 145210"/>
            <a:gd name="connsiteY1" fmla="*/ 310282 h 313231"/>
            <a:gd name="connsiteX0" fmla="*/ 0 w 145210"/>
            <a:gd name="connsiteY0" fmla="*/ 0 h 313816"/>
            <a:gd name="connsiteX1" fmla="*/ 145210 w 145210"/>
            <a:gd name="connsiteY1" fmla="*/ 310282 h 313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210" h="313816">
              <a:moveTo>
                <a:pt x="0" y="0"/>
              </a:moveTo>
              <a:cubicBezTo>
                <a:pt x="33339" y="148618"/>
                <a:pt x="31917" y="342430"/>
                <a:pt x="145210" y="310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199583</xdr:colOff>
      <xdr:row>28</xdr:row>
      <xdr:rowOff>100499</xdr:rowOff>
    </xdr:from>
    <xdr:ext cx="136444" cy="202138"/>
    <xdr:sp macro="" textlink="">
      <xdr:nvSpPr>
        <xdr:cNvPr id="280" name="Text Box 1664"/>
        <xdr:cNvSpPr txBox="1">
          <a:spLocks noChangeArrowheads="1"/>
        </xdr:cNvSpPr>
      </xdr:nvSpPr>
      <xdr:spPr bwMode="auto">
        <a:xfrm rot="1014125">
          <a:off x="1914083" y="4872524"/>
          <a:ext cx="136444" cy="20213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373221</xdr:colOff>
      <xdr:row>27</xdr:row>
      <xdr:rowOff>138113</xdr:rowOff>
    </xdr:from>
    <xdr:ext cx="355482" cy="186974"/>
    <xdr:sp macro="" textlink="">
      <xdr:nvSpPr>
        <xdr:cNvPr id="281" name="Text Box 1664"/>
        <xdr:cNvSpPr txBox="1">
          <a:spLocks noChangeArrowheads="1"/>
        </xdr:cNvSpPr>
      </xdr:nvSpPr>
      <xdr:spPr bwMode="auto">
        <a:xfrm>
          <a:off x="2087721" y="473868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381056</xdr:colOff>
      <xdr:row>26</xdr:row>
      <xdr:rowOff>67486</xdr:rowOff>
    </xdr:from>
    <xdr:ext cx="82304" cy="71089"/>
    <xdr:sp macro="" textlink="">
      <xdr:nvSpPr>
        <xdr:cNvPr id="282" name="Text Box 1664"/>
        <xdr:cNvSpPr txBox="1">
          <a:spLocks noChangeArrowheads="1"/>
        </xdr:cNvSpPr>
      </xdr:nvSpPr>
      <xdr:spPr bwMode="auto">
        <a:xfrm rot="1014125">
          <a:off x="2095556" y="4496611"/>
          <a:ext cx="82304" cy="7108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414782</xdr:colOff>
      <xdr:row>26</xdr:row>
      <xdr:rowOff>26671</xdr:rowOff>
    </xdr:from>
    <xdr:ext cx="552740" cy="337015"/>
    <xdr:sp macro="" textlink="">
      <xdr:nvSpPr>
        <xdr:cNvPr id="283" name="Text Box 1664"/>
        <xdr:cNvSpPr txBox="1">
          <a:spLocks noChangeArrowheads="1"/>
        </xdr:cNvSpPr>
      </xdr:nvSpPr>
      <xdr:spPr bwMode="auto">
        <a:xfrm>
          <a:off x="2129282" y="4455796"/>
          <a:ext cx="55274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156210</xdr:colOff>
      <xdr:row>25</xdr:row>
      <xdr:rowOff>4893</xdr:rowOff>
    </xdr:from>
    <xdr:ext cx="300990" cy="204657"/>
    <xdr:sp macro="" textlink="">
      <xdr:nvSpPr>
        <xdr:cNvPr id="284" name="Text Box 303"/>
        <xdr:cNvSpPr txBox="1">
          <a:spLocks noChangeArrowheads="1"/>
        </xdr:cNvSpPr>
      </xdr:nvSpPr>
      <xdr:spPr bwMode="auto">
        <a:xfrm>
          <a:off x="1870710" y="4262568"/>
          <a:ext cx="300990" cy="20465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361109</xdr:colOff>
      <xdr:row>29</xdr:row>
      <xdr:rowOff>131730</xdr:rowOff>
    </xdr:from>
    <xdr:to>
      <xdr:col>6</xdr:col>
      <xdr:colOff>184066</xdr:colOff>
      <xdr:row>30</xdr:row>
      <xdr:rowOff>78300</xdr:rowOff>
    </xdr:to>
    <xdr:sp macro="" textlink="">
      <xdr:nvSpPr>
        <xdr:cNvPr id="285" name="AutoShape 1653"/>
        <xdr:cNvSpPr>
          <a:spLocks/>
        </xdr:cNvSpPr>
      </xdr:nvSpPr>
      <xdr:spPr bwMode="auto">
        <a:xfrm rot="6710158" flipH="1">
          <a:off x="2313840" y="4836974"/>
          <a:ext cx="118020" cy="594482"/>
        </a:xfrm>
        <a:prstGeom prst="rightBrace">
          <a:avLst>
            <a:gd name="adj1" fmla="val 42094"/>
            <a:gd name="adj2" fmla="val 604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403056</xdr:colOff>
      <xdr:row>28</xdr:row>
      <xdr:rowOff>102280</xdr:rowOff>
    </xdr:from>
    <xdr:ext cx="395844" cy="193515"/>
    <xdr:sp macro="" textlink="">
      <xdr:nvSpPr>
        <xdr:cNvPr id="286" name="Text Box 1563"/>
        <xdr:cNvSpPr txBox="1">
          <a:spLocks noChangeArrowheads="1"/>
        </xdr:cNvSpPr>
      </xdr:nvSpPr>
      <xdr:spPr bwMode="auto">
        <a:xfrm>
          <a:off x="2117556" y="487430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157593</xdr:colOff>
      <xdr:row>29</xdr:row>
      <xdr:rowOff>160585</xdr:rowOff>
    </xdr:from>
    <xdr:to>
      <xdr:col>5</xdr:col>
      <xdr:colOff>312058</xdr:colOff>
      <xdr:row>30</xdr:row>
      <xdr:rowOff>134468</xdr:rowOff>
    </xdr:to>
    <xdr:sp macro="" textlink="">
      <xdr:nvSpPr>
        <xdr:cNvPr id="287" name="六角形 286"/>
        <xdr:cNvSpPr/>
      </xdr:nvSpPr>
      <xdr:spPr bwMode="auto">
        <a:xfrm>
          <a:off x="1872093" y="5104060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42316</xdr:colOff>
      <xdr:row>29</xdr:row>
      <xdr:rowOff>53079</xdr:rowOff>
    </xdr:from>
    <xdr:ext cx="205441" cy="337015"/>
    <xdr:sp macro="" textlink="">
      <xdr:nvSpPr>
        <xdr:cNvPr id="288" name="Text Box 1664"/>
        <xdr:cNvSpPr txBox="1">
          <a:spLocks noChangeArrowheads="1"/>
        </xdr:cNvSpPr>
      </xdr:nvSpPr>
      <xdr:spPr bwMode="auto">
        <a:xfrm>
          <a:off x="2528341" y="499655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25</xdr:row>
      <xdr:rowOff>20856</xdr:rowOff>
    </xdr:from>
    <xdr:to>
      <xdr:col>7</xdr:col>
      <xdr:colOff>154465</xdr:colOff>
      <xdr:row>25</xdr:row>
      <xdr:rowOff>163731</xdr:rowOff>
    </xdr:to>
    <xdr:sp macro="" textlink="">
      <xdr:nvSpPr>
        <xdr:cNvPr id="289" name="六角形 288"/>
        <xdr:cNvSpPr/>
      </xdr:nvSpPr>
      <xdr:spPr bwMode="auto">
        <a:xfrm>
          <a:off x="3257550" y="4278531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1072</xdr:colOff>
      <xdr:row>27</xdr:row>
      <xdr:rowOff>53601</xdr:rowOff>
    </xdr:from>
    <xdr:to>
      <xdr:col>8</xdr:col>
      <xdr:colOff>541734</xdr:colOff>
      <xdr:row>30</xdr:row>
      <xdr:rowOff>71446</xdr:rowOff>
    </xdr:to>
    <xdr:sp macro="" textlink="">
      <xdr:nvSpPr>
        <xdr:cNvPr id="290" name="Line 120"/>
        <xdr:cNvSpPr>
          <a:spLocks noChangeShapeType="1"/>
        </xdr:cNvSpPr>
      </xdr:nvSpPr>
      <xdr:spPr bwMode="auto">
        <a:xfrm>
          <a:off x="4030147" y="4654176"/>
          <a:ext cx="540662" cy="53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476240</xdr:colOff>
      <xdr:row>25</xdr:row>
      <xdr:rowOff>119076</xdr:rowOff>
    </xdr:from>
    <xdr:to>
      <xdr:col>8</xdr:col>
      <xdr:colOff>297656</xdr:colOff>
      <xdr:row>32</xdr:row>
      <xdr:rowOff>47627</xdr:rowOff>
    </xdr:to>
    <xdr:sp macro="" textlink="">
      <xdr:nvSpPr>
        <xdr:cNvPr id="291" name="Freeform 527"/>
        <xdr:cNvSpPr>
          <a:spLocks/>
        </xdr:cNvSpPr>
      </xdr:nvSpPr>
      <xdr:spPr bwMode="auto">
        <a:xfrm flipH="1">
          <a:off x="3733790" y="4376751"/>
          <a:ext cx="592941" cy="11287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3" h="9543">
              <a:moveTo>
                <a:pt x="0" y="9543"/>
              </a:moveTo>
              <a:cubicBezTo>
                <a:pt x="4813" y="7328"/>
                <a:pt x="2963" y="5872"/>
                <a:pt x="3194" y="3467"/>
              </a:cubicBezTo>
              <a:lnTo>
                <a:pt x="121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73820</xdr:colOff>
      <xdr:row>28</xdr:row>
      <xdr:rowOff>88903</xdr:rowOff>
    </xdr:from>
    <xdr:to>
      <xdr:col>8</xdr:col>
      <xdr:colOff>215448</xdr:colOff>
      <xdr:row>29</xdr:row>
      <xdr:rowOff>41448</xdr:rowOff>
    </xdr:to>
    <xdr:sp macro="" textlink="">
      <xdr:nvSpPr>
        <xdr:cNvPr id="292" name="AutoShape 138"/>
        <xdr:cNvSpPr>
          <a:spLocks noChangeArrowheads="1"/>
        </xdr:cNvSpPr>
      </xdr:nvSpPr>
      <xdr:spPr bwMode="auto">
        <a:xfrm>
          <a:off x="4102895" y="486092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208119</xdr:colOff>
      <xdr:row>30</xdr:row>
      <xdr:rowOff>41907</xdr:rowOff>
    </xdr:from>
    <xdr:to>
      <xdr:col>8</xdr:col>
      <xdr:colOff>672254</xdr:colOff>
      <xdr:row>30</xdr:row>
      <xdr:rowOff>88876</xdr:rowOff>
    </xdr:to>
    <xdr:grpSp>
      <xdr:nvGrpSpPr>
        <xdr:cNvPr id="293" name="グループ化 292"/>
        <xdr:cNvGrpSpPr/>
      </xdr:nvGrpSpPr>
      <xdr:grpSpPr>
        <a:xfrm rot="-3000000">
          <a:off x="5762608" y="4655356"/>
          <a:ext cx="46969" cy="1234072"/>
          <a:chOff x="1512360" y="838933"/>
          <a:chExt cx="49597" cy="1269827"/>
        </a:xfrm>
      </xdr:grpSpPr>
      <xdr:sp macro="" textlink="">
        <xdr:nvSpPr>
          <xdr:cNvPr id="294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11906</xdr:colOff>
      <xdr:row>25</xdr:row>
      <xdr:rowOff>59531</xdr:rowOff>
    </xdr:from>
    <xdr:to>
      <xdr:col>8</xdr:col>
      <xdr:colOff>11906</xdr:colOff>
      <xdr:row>27</xdr:row>
      <xdr:rowOff>53578</xdr:rowOff>
    </xdr:to>
    <xdr:sp macro="" textlink="">
      <xdr:nvSpPr>
        <xdr:cNvPr id="297" name="Line 120"/>
        <xdr:cNvSpPr>
          <a:spLocks noChangeShapeType="1"/>
        </xdr:cNvSpPr>
      </xdr:nvSpPr>
      <xdr:spPr bwMode="auto">
        <a:xfrm>
          <a:off x="4040981" y="4317206"/>
          <a:ext cx="0" cy="336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551633</xdr:colOff>
      <xdr:row>26</xdr:row>
      <xdr:rowOff>160324</xdr:rowOff>
    </xdr:from>
    <xdr:to>
      <xdr:col>8</xdr:col>
      <xdr:colOff>25081</xdr:colOff>
      <xdr:row>28</xdr:row>
      <xdr:rowOff>35790</xdr:rowOff>
    </xdr:to>
    <xdr:sp macro="" textlink="">
      <xdr:nvSpPr>
        <xdr:cNvPr id="298" name="六角形 297"/>
        <xdr:cNvSpPr/>
      </xdr:nvSpPr>
      <xdr:spPr bwMode="auto">
        <a:xfrm>
          <a:off x="5345883" y="4668824"/>
          <a:ext cx="243386" cy="2247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7</xdr:col>
      <xdr:colOff>601253</xdr:colOff>
      <xdr:row>31</xdr:row>
      <xdr:rowOff>0</xdr:rowOff>
    </xdr:from>
    <xdr:ext cx="351249" cy="186974"/>
    <xdr:sp macro="" textlink="">
      <xdr:nvSpPr>
        <xdr:cNvPr id="299" name="Text Box 1664"/>
        <xdr:cNvSpPr txBox="1">
          <a:spLocks noChangeArrowheads="1"/>
        </xdr:cNvSpPr>
      </xdr:nvSpPr>
      <xdr:spPr bwMode="auto">
        <a:xfrm>
          <a:off x="3858803" y="52863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107154</xdr:colOff>
      <xdr:row>29</xdr:row>
      <xdr:rowOff>148828</xdr:rowOff>
    </xdr:from>
    <xdr:ext cx="355482" cy="186974"/>
    <xdr:sp macro="" textlink="">
      <xdr:nvSpPr>
        <xdr:cNvPr id="300" name="Text Box 1664"/>
        <xdr:cNvSpPr txBox="1">
          <a:spLocks noChangeArrowheads="1"/>
        </xdr:cNvSpPr>
      </xdr:nvSpPr>
      <xdr:spPr bwMode="auto">
        <a:xfrm>
          <a:off x="4136229" y="5092303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77382</xdr:colOff>
      <xdr:row>26</xdr:row>
      <xdr:rowOff>113122</xdr:rowOff>
    </xdr:from>
    <xdr:to>
      <xdr:col>10</xdr:col>
      <xdr:colOff>91583</xdr:colOff>
      <xdr:row>32</xdr:row>
      <xdr:rowOff>51921</xdr:rowOff>
    </xdr:to>
    <xdr:sp macro="" textlink="">
      <xdr:nvSpPr>
        <xdr:cNvPr id="301" name="Line 75"/>
        <xdr:cNvSpPr>
          <a:spLocks noChangeShapeType="1"/>
        </xdr:cNvSpPr>
      </xdr:nvSpPr>
      <xdr:spPr bwMode="auto">
        <a:xfrm flipV="1">
          <a:off x="5649507" y="4542247"/>
          <a:ext cx="14201" cy="9674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13001</xdr:colOff>
      <xdr:row>29</xdr:row>
      <xdr:rowOff>122478</xdr:rowOff>
    </xdr:from>
    <xdr:to>
      <xdr:col>10</xdr:col>
      <xdr:colOff>151454</xdr:colOff>
      <xdr:row>30</xdr:row>
      <xdr:rowOff>74853</xdr:rowOff>
    </xdr:to>
    <xdr:sp macro="" textlink="">
      <xdr:nvSpPr>
        <xdr:cNvPr id="302" name="AutoShape 4802"/>
        <xdr:cNvSpPr>
          <a:spLocks noChangeArrowheads="1"/>
        </xdr:cNvSpPr>
      </xdr:nvSpPr>
      <xdr:spPr bwMode="auto">
        <a:xfrm>
          <a:off x="5585126" y="5065953"/>
          <a:ext cx="1384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250031</xdr:colOff>
      <xdr:row>28</xdr:row>
      <xdr:rowOff>101206</xdr:rowOff>
    </xdr:from>
    <xdr:to>
      <xdr:col>10</xdr:col>
      <xdr:colOff>74699</xdr:colOff>
      <xdr:row>29</xdr:row>
      <xdr:rowOff>25707</xdr:rowOff>
    </xdr:to>
    <xdr:sp macro="" textlink="">
      <xdr:nvSpPr>
        <xdr:cNvPr id="303" name="Line 76"/>
        <xdr:cNvSpPr>
          <a:spLocks noChangeShapeType="1"/>
        </xdr:cNvSpPr>
      </xdr:nvSpPr>
      <xdr:spPr bwMode="auto">
        <a:xfrm>
          <a:off x="5050631" y="4873231"/>
          <a:ext cx="596193" cy="9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113109</xdr:colOff>
      <xdr:row>28</xdr:row>
      <xdr:rowOff>113112</xdr:rowOff>
    </xdr:from>
    <xdr:to>
      <xdr:col>10</xdr:col>
      <xdr:colOff>619124</xdr:colOff>
      <xdr:row>29</xdr:row>
      <xdr:rowOff>23813</xdr:rowOff>
    </xdr:to>
    <xdr:sp macro="" textlink="">
      <xdr:nvSpPr>
        <xdr:cNvPr id="304" name="Line 76"/>
        <xdr:cNvSpPr>
          <a:spLocks noChangeShapeType="1"/>
        </xdr:cNvSpPr>
      </xdr:nvSpPr>
      <xdr:spPr bwMode="auto">
        <a:xfrm flipV="1">
          <a:off x="5685234" y="4885137"/>
          <a:ext cx="506015" cy="8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559818</xdr:colOff>
      <xdr:row>25</xdr:row>
      <xdr:rowOff>166459</xdr:rowOff>
    </xdr:from>
    <xdr:to>
      <xdr:col>9</xdr:col>
      <xdr:colOff>606787</xdr:colOff>
      <xdr:row>32</xdr:row>
      <xdr:rowOff>168631</xdr:rowOff>
    </xdr:to>
    <xdr:grpSp>
      <xdr:nvGrpSpPr>
        <xdr:cNvPr id="305" name="グループ化 304"/>
        <xdr:cNvGrpSpPr/>
      </xdr:nvGrpSpPr>
      <xdr:grpSpPr>
        <a:xfrm rot="300000">
          <a:off x="7060631" y="4500334"/>
          <a:ext cx="46969" cy="1224547"/>
          <a:chOff x="1512360" y="838933"/>
          <a:chExt cx="49597" cy="1269827"/>
        </a:xfrm>
      </xdr:grpSpPr>
      <xdr:sp macro="" textlink="">
        <xdr:nvSpPr>
          <xdr:cNvPr id="306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208355</xdr:colOff>
      <xdr:row>29</xdr:row>
      <xdr:rowOff>0</xdr:rowOff>
    </xdr:from>
    <xdr:ext cx="351249" cy="186974"/>
    <xdr:sp macro="" textlink="">
      <xdr:nvSpPr>
        <xdr:cNvPr id="309" name="Text Box 1664"/>
        <xdr:cNvSpPr txBox="1">
          <a:spLocks noChangeArrowheads="1"/>
        </xdr:cNvSpPr>
      </xdr:nvSpPr>
      <xdr:spPr bwMode="auto">
        <a:xfrm>
          <a:off x="5008955" y="49434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279791</xdr:colOff>
      <xdr:row>27</xdr:row>
      <xdr:rowOff>17863</xdr:rowOff>
    </xdr:from>
    <xdr:to>
      <xdr:col>9</xdr:col>
      <xdr:colOff>523177</xdr:colOff>
      <xdr:row>28</xdr:row>
      <xdr:rowOff>72513</xdr:rowOff>
    </xdr:to>
    <xdr:sp macro="" textlink="">
      <xdr:nvSpPr>
        <xdr:cNvPr id="310" name="六角形 309"/>
        <xdr:cNvSpPr/>
      </xdr:nvSpPr>
      <xdr:spPr bwMode="auto">
        <a:xfrm>
          <a:off x="5080391" y="4618438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10</xdr:col>
      <xdr:colOff>166684</xdr:colOff>
      <xdr:row>31</xdr:row>
      <xdr:rowOff>0</xdr:rowOff>
    </xdr:from>
    <xdr:to>
      <xdr:col>10</xdr:col>
      <xdr:colOff>410070</xdr:colOff>
      <xdr:row>32</xdr:row>
      <xdr:rowOff>54650</xdr:rowOff>
    </xdr:to>
    <xdr:sp macro="" textlink="">
      <xdr:nvSpPr>
        <xdr:cNvPr id="311" name="六角形 310"/>
        <xdr:cNvSpPr/>
      </xdr:nvSpPr>
      <xdr:spPr bwMode="auto">
        <a:xfrm>
          <a:off x="5738809" y="5286375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10</xdr:col>
      <xdr:colOff>80310</xdr:colOff>
      <xdr:row>27</xdr:row>
      <xdr:rowOff>27815</xdr:rowOff>
    </xdr:from>
    <xdr:ext cx="185917" cy="337015"/>
    <xdr:sp macro="" textlink="">
      <xdr:nvSpPr>
        <xdr:cNvPr id="312" name="Text Box 1664"/>
        <xdr:cNvSpPr txBox="1">
          <a:spLocks noChangeArrowheads="1"/>
        </xdr:cNvSpPr>
      </xdr:nvSpPr>
      <xdr:spPr bwMode="auto">
        <a:xfrm>
          <a:off x="5641229" y="4538183"/>
          <a:ext cx="185917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642940</xdr:colOff>
      <xdr:row>25</xdr:row>
      <xdr:rowOff>110279</xdr:rowOff>
    </xdr:from>
    <xdr:ext cx="263776" cy="549894"/>
    <xdr:sp macro="" textlink="">
      <xdr:nvSpPr>
        <xdr:cNvPr id="313" name="Text Box 1620"/>
        <xdr:cNvSpPr txBox="1">
          <a:spLocks noChangeArrowheads="1"/>
        </xdr:cNvSpPr>
      </xdr:nvSpPr>
      <xdr:spPr bwMode="auto">
        <a:xfrm>
          <a:off x="5443540" y="4367954"/>
          <a:ext cx="263776" cy="5498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664790</xdr:colOff>
      <xdr:row>33</xdr:row>
      <xdr:rowOff>104704</xdr:rowOff>
    </xdr:from>
    <xdr:to>
      <xdr:col>1</xdr:col>
      <xdr:colOff>664790</xdr:colOff>
      <xdr:row>36</xdr:row>
      <xdr:rowOff>57079</xdr:rowOff>
    </xdr:to>
    <xdr:sp macro="" textlink="">
      <xdr:nvSpPr>
        <xdr:cNvPr id="314" name="Line 120"/>
        <xdr:cNvSpPr>
          <a:spLocks noChangeShapeType="1"/>
        </xdr:cNvSpPr>
      </xdr:nvSpPr>
      <xdr:spPr bwMode="auto">
        <a:xfrm>
          <a:off x="7008440" y="4362379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218532</xdr:colOff>
      <xdr:row>33</xdr:row>
      <xdr:rowOff>93068</xdr:rowOff>
    </xdr:from>
    <xdr:to>
      <xdr:col>2</xdr:col>
      <xdr:colOff>226620</xdr:colOff>
      <xdr:row>40</xdr:row>
      <xdr:rowOff>143775</xdr:rowOff>
    </xdr:to>
    <xdr:sp macro="" textlink="">
      <xdr:nvSpPr>
        <xdr:cNvPr id="315" name="Freeform 527"/>
        <xdr:cNvSpPr>
          <a:spLocks/>
        </xdr:cNvSpPr>
      </xdr:nvSpPr>
      <xdr:spPr bwMode="auto">
        <a:xfrm flipH="1">
          <a:off x="8092532" y="4426943"/>
          <a:ext cx="778026" cy="127308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31" h="11062">
              <a:moveTo>
                <a:pt x="0" y="11062"/>
              </a:moveTo>
              <a:cubicBezTo>
                <a:pt x="764" y="10682"/>
                <a:pt x="-1084" y="10360"/>
                <a:pt x="4114" y="9218"/>
              </a:cubicBezTo>
              <a:cubicBezTo>
                <a:pt x="6024" y="8754"/>
                <a:pt x="5235" y="8284"/>
                <a:pt x="5261" y="3633"/>
              </a:cubicBezTo>
              <a:lnTo>
                <a:pt x="126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581496</xdr:colOff>
      <xdr:row>36</xdr:row>
      <xdr:rowOff>154385</xdr:rowOff>
    </xdr:from>
    <xdr:to>
      <xdr:col>1</xdr:col>
      <xdr:colOff>720883</xdr:colOff>
      <xdr:row>37</xdr:row>
      <xdr:rowOff>106930</xdr:rowOff>
    </xdr:to>
    <xdr:sp macro="" textlink="">
      <xdr:nvSpPr>
        <xdr:cNvPr id="316" name="AutoShape 138"/>
        <xdr:cNvSpPr>
          <a:spLocks noChangeArrowheads="1"/>
        </xdr:cNvSpPr>
      </xdr:nvSpPr>
      <xdr:spPr bwMode="auto">
        <a:xfrm>
          <a:off x="6925146" y="4926410"/>
          <a:ext cx="13938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101492</xdr:colOff>
      <xdr:row>33</xdr:row>
      <xdr:rowOff>53585</xdr:rowOff>
    </xdr:from>
    <xdr:to>
      <xdr:col>2</xdr:col>
      <xdr:colOff>148461</xdr:colOff>
      <xdr:row>40</xdr:row>
      <xdr:rowOff>59679</xdr:rowOff>
    </xdr:to>
    <xdr:grpSp>
      <xdr:nvGrpSpPr>
        <xdr:cNvPr id="317" name="グループ化 316"/>
        <xdr:cNvGrpSpPr/>
      </xdr:nvGrpSpPr>
      <xdr:grpSpPr>
        <a:xfrm>
          <a:off x="1212742" y="5784460"/>
          <a:ext cx="46969" cy="1228469"/>
          <a:chOff x="1512360" y="838933"/>
          <a:chExt cx="49597" cy="1269827"/>
        </a:xfrm>
      </xdr:grpSpPr>
      <xdr:sp macro="" textlink="">
        <xdr:nvSpPr>
          <xdr:cNvPr id="318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14477</xdr:colOff>
      <xdr:row>36</xdr:row>
      <xdr:rowOff>150998</xdr:rowOff>
    </xdr:from>
    <xdr:ext cx="205441" cy="386603"/>
    <xdr:sp macro="" textlink="">
      <xdr:nvSpPr>
        <xdr:cNvPr id="321" name="Text Box 1664"/>
        <xdr:cNvSpPr txBox="1">
          <a:spLocks noChangeArrowheads="1"/>
        </xdr:cNvSpPr>
      </xdr:nvSpPr>
      <xdr:spPr bwMode="auto">
        <a:xfrm>
          <a:off x="7101077" y="4923023"/>
          <a:ext cx="205441" cy="38660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741741</xdr:colOff>
      <xdr:row>36</xdr:row>
      <xdr:rowOff>16808</xdr:rowOff>
    </xdr:from>
    <xdr:to>
      <xdr:col>2</xdr:col>
      <xdr:colOff>127659</xdr:colOff>
      <xdr:row>36</xdr:row>
      <xdr:rowOff>78439</xdr:rowOff>
    </xdr:to>
    <xdr:sp macro="" textlink="">
      <xdr:nvSpPr>
        <xdr:cNvPr id="322" name="円/楕円 321"/>
        <xdr:cNvSpPr/>
      </xdr:nvSpPr>
      <xdr:spPr bwMode="auto">
        <a:xfrm>
          <a:off x="7085391" y="4788833"/>
          <a:ext cx="128868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697528</xdr:colOff>
      <xdr:row>35</xdr:row>
      <xdr:rowOff>137088</xdr:rowOff>
    </xdr:from>
    <xdr:to>
      <xdr:col>2</xdr:col>
      <xdr:colOff>47587</xdr:colOff>
      <xdr:row>36</xdr:row>
      <xdr:rowOff>19426</xdr:rowOff>
    </xdr:to>
    <xdr:sp macro="" textlink="">
      <xdr:nvSpPr>
        <xdr:cNvPr id="323" name="Oval 77"/>
        <xdr:cNvSpPr>
          <a:spLocks noChangeArrowheads="1"/>
        </xdr:cNvSpPr>
      </xdr:nvSpPr>
      <xdr:spPr bwMode="auto">
        <a:xfrm>
          <a:off x="7041178" y="4737663"/>
          <a:ext cx="93009" cy="5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226550</xdr:colOff>
      <xdr:row>35</xdr:row>
      <xdr:rowOff>165401</xdr:rowOff>
    </xdr:from>
    <xdr:ext cx="465600" cy="126699"/>
    <xdr:sp macro="" textlink="">
      <xdr:nvSpPr>
        <xdr:cNvPr id="324" name="Text Box 1620"/>
        <xdr:cNvSpPr txBox="1">
          <a:spLocks noChangeArrowheads="1"/>
        </xdr:cNvSpPr>
      </xdr:nvSpPr>
      <xdr:spPr bwMode="auto">
        <a:xfrm>
          <a:off x="7313150" y="4765976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173701</xdr:colOff>
      <xdr:row>39</xdr:row>
      <xdr:rowOff>61631</xdr:rowOff>
    </xdr:from>
    <xdr:ext cx="351249" cy="186974"/>
    <xdr:sp macro="" textlink="">
      <xdr:nvSpPr>
        <xdr:cNvPr id="325" name="Text Box 1664"/>
        <xdr:cNvSpPr txBox="1">
          <a:spLocks noChangeArrowheads="1"/>
        </xdr:cNvSpPr>
      </xdr:nvSpPr>
      <xdr:spPr bwMode="auto">
        <a:xfrm>
          <a:off x="7260301" y="5348006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773205</xdr:colOff>
      <xdr:row>25</xdr:row>
      <xdr:rowOff>22412</xdr:rowOff>
    </xdr:from>
    <xdr:to>
      <xdr:col>9</xdr:col>
      <xdr:colOff>154465</xdr:colOff>
      <xdr:row>25</xdr:row>
      <xdr:rowOff>165287</xdr:rowOff>
    </xdr:to>
    <xdr:sp macro="" textlink="">
      <xdr:nvSpPr>
        <xdr:cNvPr id="326" name="六角形 325"/>
        <xdr:cNvSpPr/>
      </xdr:nvSpPr>
      <xdr:spPr bwMode="auto">
        <a:xfrm>
          <a:off x="4802280" y="4280087"/>
          <a:ext cx="15278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22412</xdr:rowOff>
    </xdr:from>
    <xdr:to>
      <xdr:col>1</xdr:col>
      <xdr:colOff>154465</xdr:colOff>
      <xdr:row>33</xdr:row>
      <xdr:rowOff>165287</xdr:rowOff>
    </xdr:to>
    <xdr:sp macro="" textlink="">
      <xdr:nvSpPr>
        <xdr:cNvPr id="327" name="六角形 326"/>
        <xdr:cNvSpPr/>
      </xdr:nvSpPr>
      <xdr:spPr bwMode="auto">
        <a:xfrm>
          <a:off x="6343650" y="428008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154465</xdr:colOff>
      <xdr:row>33</xdr:row>
      <xdr:rowOff>142875</xdr:rowOff>
    </xdr:to>
    <xdr:sp macro="" textlink="">
      <xdr:nvSpPr>
        <xdr:cNvPr id="328" name="六角形 327"/>
        <xdr:cNvSpPr/>
      </xdr:nvSpPr>
      <xdr:spPr bwMode="auto">
        <a:xfrm>
          <a:off x="1714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154465</xdr:colOff>
      <xdr:row>33</xdr:row>
      <xdr:rowOff>142875</xdr:rowOff>
    </xdr:to>
    <xdr:sp macro="" textlink="">
      <xdr:nvSpPr>
        <xdr:cNvPr id="329" name="六角形 328"/>
        <xdr:cNvSpPr/>
      </xdr:nvSpPr>
      <xdr:spPr bwMode="auto">
        <a:xfrm>
          <a:off x="171450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149320</xdr:colOff>
      <xdr:row>36</xdr:row>
      <xdr:rowOff>33897</xdr:rowOff>
    </xdr:from>
    <xdr:to>
      <xdr:col>1</xdr:col>
      <xdr:colOff>725841</xdr:colOff>
      <xdr:row>38</xdr:row>
      <xdr:rowOff>121714</xdr:rowOff>
    </xdr:to>
    <xdr:sp macro="" textlink="">
      <xdr:nvSpPr>
        <xdr:cNvPr id="330" name="Line 76"/>
        <xdr:cNvSpPr>
          <a:spLocks noChangeShapeType="1"/>
        </xdr:cNvSpPr>
      </xdr:nvSpPr>
      <xdr:spPr bwMode="auto">
        <a:xfrm flipH="1">
          <a:off x="490633" y="6288647"/>
          <a:ext cx="576521" cy="437067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8762" h="435199">
              <a:moveTo>
                <a:pt x="63292" y="0"/>
              </a:moveTo>
              <a:cubicBezTo>
                <a:pt x="-11414" y="20544"/>
                <a:pt x="-4410" y="54162"/>
                <a:pt x="7262" y="431427"/>
              </a:cubicBezTo>
              <a:cubicBezTo>
                <a:pt x="160409" y="418353"/>
                <a:pt x="369586" y="444499"/>
                <a:pt x="578762" y="43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455789</xdr:colOff>
      <xdr:row>12</xdr:row>
      <xdr:rowOff>123860</xdr:rowOff>
    </xdr:from>
    <xdr:to>
      <xdr:col>6</xdr:col>
      <xdr:colOff>632411</xdr:colOff>
      <xdr:row>13</xdr:row>
      <xdr:rowOff>88407</xdr:rowOff>
    </xdr:to>
    <xdr:sp macro="" textlink="">
      <xdr:nvSpPr>
        <xdr:cNvPr id="331" name="六角形 330"/>
        <xdr:cNvSpPr/>
      </xdr:nvSpPr>
      <xdr:spPr bwMode="auto">
        <a:xfrm>
          <a:off x="4484864" y="2152685"/>
          <a:ext cx="176622" cy="1359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371313</xdr:colOff>
      <xdr:row>11</xdr:row>
      <xdr:rowOff>137610</xdr:rowOff>
    </xdr:from>
    <xdr:ext cx="346363" cy="165173"/>
    <xdr:sp macro="" textlink="">
      <xdr:nvSpPr>
        <xdr:cNvPr id="332" name="Text Box 1620"/>
        <xdr:cNvSpPr txBox="1">
          <a:spLocks noChangeArrowheads="1"/>
        </xdr:cNvSpPr>
      </xdr:nvSpPr>
      <xdr:spPr bwMode="auto">
        <a:xfrm>
          <a:off x="4400388" y="199498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755843</xdr:colOff>
      <xdr:row>34</xdr:row>
      <xdr:rowOff>61632</xdr:rowOff>
    </xdr:from>
    <xdr:to>
      <xdr:col>4</xdr:col>
      <xdr:colOff>50426</xdr:colOff>
      <xdr:row>36</xdr:row>
      <xdr:rowOff>169185</xdr:rowOff>
    </xdr:to>
    <xdr:sp macro="" textlink="">
      <xdr:nvSpPr>
        <xdr:cNvPr id="333" name="Line 76"/>
        <xdr:cNvSpPr>
          <a:spLocks noChangeShapeType="1"/>
        </xdr:cNvSpPr>
      </xdr:nvSpPr>
      <xdr:spPr bwMode="auto">
        <a:xfrm flipH="1">
          <a:off x="927293" y="5862357"/>
          <a:ext cx="66108" cy="450453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89" h="466141">
              <a:moveTo>
                <a:pt x="0" y="0"/>
              </a:moveTo>
              <a:cubicBezTo>
                <a:pt x="56214" y="99351"/>
                <a:pt x="62002" y="148276"/>
                <a:pt x="67789" y="466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61633</xdr:colOff>
      <xdr:row>36</xdr:row>
      <xdr:rowOff>162485</xdr:rowOff>
    </xdr:from>
    <xdr:to>
      <xdr:col>4</xdr:col>
      <xdr:colOff>7503</xdr:colOff>
      <xdr:row>37</xdr:row>
      <xdr:rowOff>73236</xdr:rowOff>
    </xdr:to>
    <xdr:sp macro="" textlink="">
      <xdr:nvSpPr>
        <xdr:cNvPr id="334" name="Line 76"/>
        <xdr:cNvSpPr>
          <a:spLocks noChangeShapeType="1"/>
        </xdr:cNvSpPr>
      </xdr:nvSpPr>
      <xdr:spPr bwMode="auto">
        <a:xfrm>
          <a:off x="233083" y="6306110"/>
          <a:ext cx="717395" cy="8220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34436">
              <a:moveTo>
                <a:pt x="0" y="0"/>
              </a:moveTo>
              <a:cubicBezTo>
                <a:pt x="1775" y="153905"/>
                <a:pt x="2226" y="199065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627456</xdr:colOff>
      <xdr:row>36</xdr:row>
      <xdr:rowOff>27932</xdr:rowOff>
    </xdr:from>
    <xdr:to>
      <xdr:col>4</xdr:col>
      <xdr:colOff>712250</xdr:colOff>
      <xdr:row>40</xdr:row>
      <xdr:rowOff>97817</xdr:rowOff>
    </xdr:to>
    <xdr:sp macro="" textlink="">
      <xdr:nvSpPr>
        <xdr:cNvPr id="335" name="Freeform 527"/>
        <xdr:cNvSpPr>
          <a:spLocks/>
        </xdr:cNvSpPr>
      </xdr:nvSpPr>
      <xdr:spPr bwMode="auto">
        <a:xfrm>
          <a:off x="79890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668668</xdr:colOff>
      <xdr:row>37</xdr:row>
      <xdr:rowOff>146844</xdr:rowOff>
    </xdr:from>
    <xdr:to>
      <xdr:col>4</xdr:col>
      <xdr:colOff>49400</xdr:colOff>
      <xdr:row>38</xdr:row>
      <xdr:rowOff>94255</xdr:rowOff>
    </xdr:to>
    <xdr:sp macro="" textlink="">
      <xdr:nvSpPr>
        <xdr:cNvPr id="336" name="AutoShape 93"/>
        <xdr:cNvSpPr>
          <a:spLocks noChangeArrowheads="1"/>
        </xdr:cNvSpPr>
      </xdr:nvSpPr>
      <xdr:spPr bwMode="auto">
        <a:xfrm>
          <a:off x="840118" y="6461919"/>
          <a:ext cx="152257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660093</xdr:colOff>
      <xdr:row>36</xdr:row>
      <xdr:rowOff>87877</xdr:rowOff>
    </xdr:from>
    <xdr:to>
      <xdr:col>4</xdr:col>
      <xdr:colOff>78673</xdr:colOff>
      <xdr:row>37</xdr:row>
      <xdr:rowOff>86732</xdr:rowOff>
    </xdr:to>
    <xdr:sp macro="" textlink="">
      <xdr:nvSpPr>
        <xdr:cNvPr id="337" name="Oval 1295"/>
        <xdr:cNvSpPr>
          <a:spLocks noChangeArrowheads="1"/>
        </xdr:cNvSpPr>
      </xdr:nvSpPr>
      <xdr:spPr bwMode="auto">
        <a:xfrm>
          <a:off x="831543" y="6231502"/>
          <a:ext cx="190105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625988</xdr:colOff>
      <xdr:row>39</xdr:row>
      <xdr:rowOff>61660</xdr:rowOff>
    </xdr:from>
    <xdr:to>
      <xdr:col>3</xdr:col>
      <xdr:colOff>764452</xdr:colOff>
      <xdr:row>40</xdr:row>
      <xdr:rowOff>98211</xdr:rowOff>
    </xdr:to>
    <xdr:grpSp>
      <xdr:nvGrpSpPr>
        <xdr:cNvPr id="338" name="Group 405"/>
        <xdr:cNvGrpSpPr>
          <a:grpSpLocks/>
        </xdr:cNvGrpSpPr>
      </xdr:nvGrpSpPr>
      <xdr:grpSpPr bwMode="auto">
        <a:xfrm rot="1669581">
          <a:off x="2507176" y="6840285"/>
          <a:ext cx="138464" cy="211176"/>
          <a:chOff x="718" y="97"/>
          <a:chExt cx="23" cy="15"/>
        </a:xfrm>
      </xdr:grpSpPr>
      <xdr:sp macro="" textlink="">
        <xdr:nvSpPr>
          <xdr:cNvPr id="33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0</xdr:colOff>
      <xdr:row>38</xdr:row>
      <xdr:rowOff>173691</xdr:rowOff>
    </xdr:from>
    <xdr:to>
      <xdr:col>3</xdr:col>
      <xdr:colOff>674687</xdr:colOff>
      <xdr:row>39</xdr:row>
      <xdr:rowOff>45719</xdr:rowOff>
    </xdr:to>
    <xdr:sp macro="" textlink="">
      <xdr:nvSpPr>
        <xdr:cNvPr id="341" name="Freeform 217"/>
        <xdr:cNvSpPr>
          <a:spLocks/>
        </xdr:cNvSpPr>
      </xdr:nvSpPr>
      <xdr:spPr bwMode="auto">
        <a:xfrm rot="1575223">
          <a:off x="171450" y="6660216"/>
          <a:ext cx="67468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754870</xdr:colOff>
      <xdr:row>40</xdr:row>
      <xdr:rowOff>96779</xdr:rowOff>
    </xdr:from>
    <xdr:to>
      <xdr:col>4</xdr:col>
      <xdr:colOff>311586</xdr:colOff>
      <xdr:row>40</xdr:row>
      <xdr:rowOff>107551</xdr:rowOff>
    </xdr:to>
    <xdr:sp macro="" textlink="">
      <xdr:nvSpPr>
        <xdr:cNvPr id="342" name="Freeform 217"/>
        <xdr:cNvSpPr>
          <a:spLocks/>
        </xdr:cNvSpPr>
      </xdr:nvSpPr>
      <xdr:spPr bwMode="auto">
        <a:xfrm rot="1588000">
          <a:off x="926320" y="6926204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40</xdr:row>
      <xdr:rowOff>67236</xdr:rowOff>
    </xdr:from>
    <xdr:to>
      <xdr:col>4</xdr:col>
      <xdr:colOff>329922</xdr:colOff>
      <xdr:row>40</xdr:row>
      <xdr:rowOff>78008</xdr:rowOff>
    </xdr:to>
    <xdr:sp macro="" textlink="">
      <xdr:nvSpPr>
        <xdr:cNvPr id="343" name="Freeform 217"/>
        <xdr:cNvSpPr>
          <a:spLocks/>
        </xdr:cNvSpPr>
      </xdr:nvSpPr>
      <xdr:spPr bwMode="auto">
        <a:xfrm rot="1588000">
          <a:off x="942975" y="6896661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17928</xdr:colOff>
      <xdr:row>38</xdr:row>
      <xdr:rowOff>124383</xdr:rowOff>
    </xdr:from>
    <xdr:to>
      <xdr:col>3</xdr:col>
      <xdr:colOff>692615</xdr:colOff>
      <xdr:row>38</xdr:row>
      <xdr:rowOff>170102</xdr:rowOff>
    </xdr:to>
    <xdr:sp macro="" textlink="">
      <xdr:nvSpPr>
        <xdr:cNvPr id="344" name="Freeform 217"/>
        <xdr:cNvSpPr>
          <a:spLocks/>
        </xdr:cNvSpPr>
      </xdr:nvSpPr>
      <xdr:spPr bwMode="auto">
        <a:xfrm rot="1575223">
          <a:off x="189378" y="6610908"/>
          <a:ext cx="67468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134471</xdr:colOff>
      <xdr:row>39</xdr:row>
      <xdr:rowOff>67236</xdr:rowOff>
    </xdr:from>
    <xdr:to>
      <xdr:col>3</xdr:col>
      <xdr:colOff>610720</xdr:colOff>
      <xdr:row>40</xdr:row>
      <xdr:rowOff>67236</xdr:rowOff>
    </xdr:to>
    <xdr:sp macro="" textlink="">
      <xdr:nvSpPr>
        <xdr:cNvPr id="345" name="Text Box 1620"/>
        <xdr:cNvSpPr txBox="1">
          <a:spLocks noChangeArrowheads="1"/>
        </xdr:cNvSpPr>
      </xdr:nvSpPr>
      <xdr:spPr bwMode="auto">
        <a:xfrm>
          <a:off x="305921" y="6725211"/>
          <a:ext cx="476249" cy="1714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112060</xdr:colOff>
      <xdr:row>35</xdr:row>
      <xdr:rowOff>56026</xdr:rowOff>
    </xdr:from>
    <xdr:to>
      <xdr:col>4</xdr:col>
      <xdr:colOff>355446</xdr:colOff>
      <xdr:row>36</xdr:row>
      <xdr:rowOff>106201</xdr:rowOff>
    </xdr:to>
    <xdr:sp macro="" textlink="">
      <xdr:nvSpPr>
        <xdr:cNvPr id="346" name="六角形 345"/>
        <xdr:cNvSpPr/>
      </xdr:nvSpPr>
      <xdr:spPr bwMode="auto">
        <a:xfrm>
          <a:off x="1055035" y="6028201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3</xdr:col>
      <xdr:colOff>720282</xdr:colOff>
      <xdr:row>38</xdr:row>
      <xdr:rowOff>72837</xdr:rowOff>
    </xdr:from>
    <xdr:ext cx="337495" cy="186974"/>
    <xdr:sp macro="" textlink="">
      <xdr:nvSpPr>
        <xdr:cNvPr id="347" name="Text Box 1664"/>
        <xdr:cNvSpPr txBox="1">
          <a:spLocks noChangeArrowheads="1"/>
        </xdr:cNvSpPr>
      </xdr:nvSpPr>
      <xdr:spPr bwMode="auto">
        <a:xfrm>
          <a:off x="891732" y="6559362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531723</xdr:colOff>
      <xdr:row>33</xdr:row>
      <xdr:rowOff>151279</xdr:rowOff>
    </xdr:from>
    <xdr:to>
      <xdr:col>5</xdr:col>
      <xdr:colOff>534402</xdr:colOff>
      <xdr:row>36</xdr:row>
      <xdr:rowOff>169185</xdr:rowOff>
    </xdr:to>
    <xdr:sp macro="" textlink="">
      <xdr:nvSpPr>
        <xdr:cNvPr id="348" name="Line 76"/>
        <xdr:cNvSpPr>
          <a:spLocks noChangeShapeType="1"/>
        </xdr:cNvSpPr>
      </xdr:nvSpPr>
      <xdr:spPr bwMode="auto">
        <a:xfrm flipH="1">
          <a:off x="2246223" y="5780554"/>
          <a:ext cx="2679" cy="53225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403336</xdr:colOff>
      <xdr:row>36</xdr:row>
      <xdr:rowOff>27932</xdr:rowOff>
    </xdr:from>
    <xdr:to>
      <xdr:col>6</xdr:col>
      <xdr:colOff>488130</xdr:colOff>
      <xdr:row>40</xdr:row>
      <xdr:rowOff>97817</xdr:rowOff>
    </xdr:to>
    <xdr:sp macro="" textlink="">
      <xdr:nvSpPr>
        <xdr:cNvPr id="349" name="Freeform 527"/>
        <xdr:cNvSpPr>
          <a:spLocks/>
        </xdr:cNvSpPr>
      </xdr:nvSpPr>
      <xdr:spPr bwMode="auto">
        <a:xfrm>
          <a:off x="211783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444548</xdr:colOff>
      <xdr:row>37</xdr:row>
      <xdr:rowOff>146844</xdr:rowOff>
    </xdr:from>
    <xdr:to>
      <xdr:col>5</xdr:col>
      <xdr:colOff>598486</xdr:colOff>
      <xdr:row>38</xdr:row>
      <xdr:rowOff>94255</xdr:rowOff>
    </xdr:to>
    <xdr:sp macro="" textlink="">
      <xdr:nvSpPr>
        <xdr:cNvPr id="350" name="AutoShape 93"/>
        <xdr:cNvSpPr>
          <a:spLocks noChangeArrowheads="1"/>
        </xdr:cNvSpPr>
      </xdr:nvSpPr>
      <xdr:spPr bwMode="auto">
        <a:xfrm>
          <a:off x="2159048" y="6461919"/>
          <a:ext cx="153938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435973</xdr:colOff>
      <xdr:row>36</xdr:row>
      <xdr:rowOff>87877</xdr:rowOff>
    </xdr:from>
    <xdr:to>
      <xdr:col>5</xdr:col>
      <xdr:colOff>627759</xdr:colOff>
      <xdr:row>37</xdr:row>
      <xdr:rowOff>86732</xdr:rowOff>
    </xdr:to>
    <xdr:sp macro="" textlink="">
      <xdr:nvSpPr>
        <xdr:cNvPr id="351" name="Oval 1295"/>
        <xdr:cNvSpPr>
          <a:spLocks noChangeArrowheads="1"/>
        </xdr:cNvSpPr>
      </xdr:nvSpPr>
      <xdr:spPr bwMode="auto">
        <a:xfrm>
          <a:off x="2150473" y="6231502"/>
          <a:ext cx="191786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401868</xdr:colOff>
      <xdr:row>39</xdr:row>
      <xdr:rowOff>61660</xdr:rowOff>
    </xdr:from>
    <xdr:to>
      <xdr:col>5</xdr:col>
      <xdr:colOff>540332</xdr:colOff>
      <xdr:row>40</xdr:row>
      <xdr:rowOff>98211</xdr:rowOff>
    </xdr:to>
    <xdr:grpSp>
      <xdr:nvGrpSpPr>
        <xdr:cNvPr id="352" name="Group 405"/>
        <xdr:cNvGrpSpPr>
          <a:grpSpLocks/>
        </xdr:cNvGrpSpPr>
      </xdr:nvGrpSpPr>
      <xdr:grpSpPr bwMode="auto">
        <a:xfrm rot="1669581">
          <a:off x="3822931" y="6840285"/>
          <a:ext cx="138464" cy="211176"/>
          <a:chOff x="718" y="97"/>
          <a:chExt cx="23" cy="15"/>
        </a:xfrm>
      </xdr:grpSpPr>
      <xdr:sp macro="" textlink="">
        <xdr:nvSpPr>
          <xdr:cNvPr id="35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502735</xdr:colOff>
      <xdr:row>40</xdr:row>
      <xdr:rowOff>79970</xdr:rowOff>
    </xdr:from>
    <xdr:to>
      <xdr:col>6</xdr:col>
      <xdr:colOff>59451</xdr:colOff>
      <xdr:row>40</xdr:row>
      <xdr:rowOff>90742</xdr:rowOff>
    </xdr:to>
    <xdr:sp macro="" textlink="">
      <xdr:nvSpPr>
        <xdr:cNvPr id="355" name="Freeform 217"/>
        <xdr:cNvSpPr>
          <a:spLocks/>
        </xdr:cNvSpPr>
      </xdr:nvSpPr>
      <xdr:spPr bwMode="auto">
        <a:xfrm rot="1985887">
          <a:off x="2217235" y="6909395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33617</xdr:colOff>
      <xdr:row>38</xdr:row>
      <xdr:rowOff>106455</xdr:rowOff>
    </xdr:from>
    <xdr:to>
      <xdr:col>5</xdr:col>
      <xdr:colOff>509866</xdr:colOff>
      <xdr:row>39</xdr:row>
      <xdr:rowOff>112059</xdr:rowOff>
    </xdr:to>
    <xdr:sp macro="" textlink="">
      <xdr:nvSpPr>
        <xdr:cNvPr id="356" name="Text Box 1620"/>
        <xdr:cNvSpPr txBox="1">
          <a:spLocks noChangeArrowheads="1"/>
        </xdr:cNvSpPr>
      </xdr:nvSpPr>
      <xdr:spPr bwMode="auto">
        <a:xfrm>
          <a:off x="1748117" y="6592980"/>
          <a:ext cx="476249" cy="1770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山田川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604642</xdr:colOff>
      <xdr:row>35</xdr:row>
      <xdr:rowOff>23738</xdr:rowOff>
    </xdr:from>
    <xdr:to>
      <xdr:col>6</xdr:col>
      <xdr:colOff>74822</xdr:colOff>
      <xdr:row>36</xdr:row>
      <xdr:rowOff>73913</xdr:rowOff>
    </xdr:to>
    <xdr:sp macro="" textlink="">
      <xdr:nvSpPr>
        <xdr:cNvPr id="357" name="六角形 356"/>
        <xdr:cNvSpPr/>
      </xdr:nvSpPr>
      <xdr:spPr bwMode="auto">
        <a:xfrm>
          <a:off x="2319142" y="5995913"/>
          <a:ext cx="241705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588307</xdr:colOff>
      <xdr:row>38</xdr:row>
      <xdr:rowOff>95249</xdr:rowOff>
    </xdr:from>
    <xdr:to>
      <xdr:col>6</xdr:col>
      <xdr:colOff>58487</xdr:colOff>
      <xdr:row>39</xdr:row>
      <xdr:rowOff>151027</xdr:rowOff>
    </xdr:to>
    <xdr:sp macro="" textlink="">
      <xdr:nvSpPr>
        <xdr:cNvPr id="358" name="六角形 357"/>
        <xdr:cNvSpPr/>
      </xdr:nvSpPr>
      <xdr:spPr bwMode="auto">
        <a:xfrm>
          <a:off x="2302807" y="6581774"/>
          <a:ext cx="241705" cy="2272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17077</xdr:colOff>
      <xdr:row>38</xdr:row>
      <xdr:rowOff>159098</xdr:rowOff>
    </xdr:from>
    <xdr:to>
      <xdr:col>5</xdr:col>
      <xdr:colOff>464734</xdr:colOff>
      <xdr:row>39</xdr:row>
      <xdr:rowOff>31126</xdr:rowOff>
    </xdr:to>
    <xdr:sp macro="" textlink="">
      <xdr:nvSpPr>
        <xdr:cNvPr id="359" name="Freeform 217"/>
        <xdr:cNvSpPr>
          <a:spLocks/>
        </xdr:cNvSpPr>
      </xdr:nvSpPr>
      <xdr:spPr bwMode="auto">
        <a:xfrm rot="1985887" flipV="1">
          <a:off x="1731577" y="6645623"/>
          <a:ext cx="44765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90132</xdr:colOff>
      <xdr:row>33</xdr:row>
      <xdr:rowOff>140065</xdr:rowOff>
    </xdr:from>
    <xdr:to>
      <xdr:col>6</xdr:col>
      <xdr:colOff>137101</xdr:colOff>
      <xdr:row>40</xdr:row>
      <xdr:rowOff>140556</xdr:rowOff>
    </xdr:to>
    <xdr:grpSp>
      <xdr:nvGrpSpPr>
        <xdr:cNvPr id="360" name="グループ化 359"/>
        <xdr:cNvGrpSpPr/>
      </xdr:nvGrpSpPr>
      <xdr:grpSpPr>
        <a:xfrm rot="600000">
          <a:off x="4281132" y="5870940"/>
          <a:ext cx="46969" cy="1222866"/>
          <a:chOff x="1512360" y="838933"/>
          <a:chExt cx="49597" cy="1269827"/>
        </a:xfrm>
      </xdr:grpSpPr>
      <xdr:sp macro="" textlink="">
        <xdr:nvSpPr>
          <xdr:cNvPr id="36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6</xdr:col>
      <xdr:colOff>187514</xdr:colOff>
      <xdr:row>36</xdr:row>
      <xdr:rowOff>150215</xdr:rowOff>
    </xdr:from>
    <xdr:ext cx="196103" cy="678134"/>
    <xdr:sp macro="" textlink="">
      <xdr:nvSpPr>
        <xdr:cNvPr id="364" name="Text Box 1075"/>
        <xdr:cNvSpPr txBox="1">
          <a:spLocks noChangeArrowheads="1"/>
        </xdr:cNvSpPr>
      </xdr:nvSpPr>
      <xdr:spPr bwMode="auto">
        <a:xfrm>
          <a:off x="2673539" y="6293840"/>
          <a:ext cx="196103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加古川線</a:t>
          </a:r>
        </a:p>
      </xdr:txBody>
    </xdr:sp>
    <xdr:clientData/>
  </xdr:oneCellAnchor>
  <xdr:twoCellAnchor>
    <xdr:from>
      <xdr:col>7</xdr:col>
      <xdr:colOff>252392</xdr:colOff>
      <xdr:row>36</xdr:row>
      <xdr:rowOff>128103</xdr:rowOff>
    </xdr:from>
    <xdr:to>
      <xdr:col>8</xdr:col>
      <xdr:colOff>494106</xdr:colOff>
      <xdr:row>38</xdr:row>
      <xdr:rowOff>162351</xdr:rowOff>
    </xdr:to>
    <xdr:sp macro="" textlink="">
      <xdr:nvSpPr>
        <xdr:cNvPr id="365" name="Freeform 217"/>
        <xdr:cNvSpPr>
          <a:spLocks/>
        </xdr:cNvSpPr>
      </xdr:nvSpPr>
      <xdr:spPr bwMode="auto">
        <a:xfrm rot="17435889">
          <a:off x="3827988" y="5953682"/>
          <a:ext cx="377148" cy="10132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653128</xdr:colOff>
      <xdr:row>37</xdr:row>
      <xdr:rowOff>80223</xdr:rowOff>
    </xdr:from>
    <xdr:to>
      <xdr:col>8</xdr:col>
      <xdr:colOff>44457</xdr:colOff>
      <xdr:row>38</xdr:row>
      <xdr:rowOff>64422</xdr:rowOff>
    </xdr:to>
    <xdr:sp macro="" textlink="">
      <xdr:nvSpPr>
        <xdr:cNvPr id="366" name="Text Box 1620"/>
        <xdr:cNvSpPr txBox="1">
          <a:spLocks noChangeArrowheads="1"/>
        </xdr:cNvSpPr>
      </xdr:nvSpPr>
      <xdr:spPr bwMode="auto">
        <a:xfrm rot="21480090">
          <a:off x="3910678" y="6395298"/>
          <a:ext cx="162854" cy="1556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70213</xdr:colOff>
      <xdr:row>36</xdr:row>
      <xdr:rowOff>127187</xdr:rowOff>
    </xdr:from>
    <xdr:to>
      <xdr:col>7</xdr:col>
      <xdr:colOff>756032</xdr:colOff>
      <xdr:row>36</xdr:row>
      <xdr:rowOff>135833</xdr:rowOff>
    </xdr:to>
    <xdr:sp macro="" textlink="">
      <xdr:nvSpPr>
        <xdr:cNvPr id="367" name="Line 120"/>
        <xdr:cNvSpPr>
          <a:spLocks noChangeShapeType="1"/>
        </xdr:cNvSpPr>
      </xdr:nvSpPr>
      <xdr:spPr bwMode="auto">
        <a:xfrm>
          <a:off x="3327763" y="6270812"/>
          <a:ext cx="68581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749275</xdr:colOff>
      <xdr:row>36</xdr:row>
      <xdr:rowOff>117662</xdr:rowOff>
    </xdr:from>
    <xdr:to>
      <xdr:col>8</xdr:col>
      <xdr:colOff>616323</xdr:colOff>
      <xdr:row>40</xdr:row>
      <xdr:rowOff>8712</xdr:rowOff>
    </xdr:to>
    <xdr:sp macro="" textlink="">
      <xdr:nvSpPr>
        <xdr:cNvPr id="368" name="Freeform 527"/>
        <xdr:cNvSpPr>
          <a:spLocks/>
        </xdr:cNvSpPr>
      </xdr:nvSpPr>
      <xdr:spPr bwMode="auto">
        <a:xfrm>
          <a:off x="4006825" y="6261287"/>
          <a:ext cx="638573" cy="5768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670900</xdr:colOff>
      <xdr:row>36</xdr:row>
      <xdr:rowOff>39223</xdr:rowOff>
    </xdr:from>
    <xdr:to>
      <xdr:col>8</xdr:col>
      <xdr:colOff>65069</xdr:colOff>
      <xdr:row>37</xdr:row>
      <xdr:rowOff>38010</xdr:rowOff>
    </xdr:to>
    <xdr:sp macro="" textlink="">
      <xdr:nvSpPr>
        <xdr:cNvPr id="369" name="Oval 401"/>
        <xdr:cNvSpPr>
          <a:spLocks noChangeArrowheads="1"/>
        </xdr:cNvSpPr>
      </xdr:nvSpPr>
      <xdr:spPr bwMode="auto">
        <a:xfrm rot="11071235">
          <a:off x="3928450" y="6182848"/>
          <a:ext cx="165694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673373</xdr:colOff>
      <xdr:row>37</xdr:row>
      <xdr:rowOff>162987</xdr:rowOff>
    </xdr:from>
    <xdr:to>
      <xdr:col>8</xdr:col>
      <xdr:colOff>37119</xdr:colOff>
      <xdr:row>38</xdr:row>
      <xdr:rowOff>111760</xdr:rowOff>
    </xdr:to>
    <xdr:sp macro="" textlink="">
      <xdr:nvSpPr>
        <xdr:cNvPr id="370" name="AutoShape 4802"/>
        <xdr:cNvSpPr>
          <a:spLocks noChangeArrowheads="1"/>
        </xdr:cNvSpPr>
      </xdr:nvSpPr>
      <xdr:spPr bwMode="auto">
        <a:xfrm>
          <a:off x="3930923" y="6478062"/>
          <a:ext cx="135271" cy="120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5603</xdr:colOff>
      <xdr:row>38</xdr:row>
      <xdr:rowOff>173691</xdr:rowOff>
    </xdr:from>
    <xdr:to>
      <xdr:col>8</xdr:col>
      <xdr:colOff>248989</xdr:colOff>
      <xdr:row>40</xdr:row>
      <xdr:rowOff>50174</xdr:rowOff>
    </xdr:to>
    <xdr:sp macro="" textlink="">
      <xdr:nvSpPr>
        <xdr:cNvPr id="371" name="六角形 370"/>
        <xdr:cNvSpPr/>
      </xdr:nvSpPr>
      <xdr:spPr bwMode="auto">
        <a:xfrm>
          <a:off x="4034678" y="6660216"/>
          <a:ext cx="243386" cy="219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7</xdr:col>
      <xdr:colOff>0</xdr:colOff>
      <xdr:row>33</xdr:row>
      <xdr:rowOff>21232</xdr:rowOff>
    </xdr:from>
    <xdr:to>
      <xdr:col>7</xdr:col>
      <xdr:colOff>154465</xdr:colOff>
      <xdr:row>33</xdr:row>
      <xdr:rowOff>164107</xdr:rowOff>
    </xdr:to>
    <xdr:sp macro="" textlink="">
      <xdr:nvSpPr>
        <xdr:cNvPr id="372" name="六角形 371"/>
        <xdr:cNvSpPr/>
      </xdr:nvSpPr>
      <xdr:spPr bwMode="auto">
        <a:xfrm>
          <a:off x="3257550" y="565050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742855</xdr:colOff>
      <xdr:row>33</xdr:row>
      <xdr:rowOff>22412</xdr:rowOff>
    </xdr:from>
    <xdr:to>
      <xdr:col>9</xdr:col>
      <xdr:colOff>124115</xdr:colOff>
      <xdr:row>33</xdr:row>
      <xdr:rowOff>165287</xdr:rowOff>
    </xdr:to>
    <xdr:sp macro="" textlink="">
      <xdr:nvSpPr>
        <xdr:cNvPr id="373" name="六角形 372"/>
        <xdr:cNvSpPr/>
      </xdr:nvSpPr>
      <xdr:spPr bwMode="auto">
        <a:xfrm>
          <a:off x="6307043" y="5753287"/>
          <a:ext cx="1511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61633</xdr:colOff>
      <xdr:row>35</xdr:row>
      <xdr:rowOff>33618</xdr:rowOff>
    </xdr:from>
    <xdr:ext cx="302079" cy="305168"/>
    <xdr:grpSp>
      <xdr:nvGrpSpPr>
        <xdr:cNvPr id="374" name="Group 6672"/>
        <xdr:cNvGrpSpPr>
          <a:grpSpLocks/>
        </xdr:cNvGrpSpPr>
      </xdr:nvGrpSpPr>
      <xdr:grpSpPr bwMode="auto">
        <a:xfrm>
          <a:off x="5792508" y="6113743"/>
          <a:ext cx="302079" cy="305168"/>
          <a:chOff x="536" y="109"/>
          <a:chExt cx="46" cy="44"/>
        </a:xfrm>
      </xdr:grpSpPr>
      <xdr:pic>
        <xdr:nvPicPr>
          <xdr:cNvPr id="3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13959</xdr:colOff>
      <xdr:row>37</xdr:row>
      <xdr:rowOff>139084</xdr:rowOff>
    </xdr:from>
    <xdr:ext cx="945074" cy="326243"/>
    <xdr:sp macro="" textlink="">
      <xdr:nvSpPr>
        <xdr:cNvPr id="377" name="Text Box 616"/>
        <xdr:cNvSpPr txBox="1">
          <a:spLocks noChangeArrowheads="1"/>
        </xdr:cNvSpPr>
      </xdr:nvSpPr>
      <xdr:spPr bwMode="auto">
        <a:xfrm>
          <a:off x="4796870" y="6405173"/>
          <a:ext cx="94507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丹波山南町奥店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149404</xdr:colOff>
      <xdr:row>38</xdr:row>
      <xdr:rowOff>151307</xdr:rowOff>
    </xdr:from>
    <xdr:to>
      <xdr:col>10</xdr:col>
      <xdr:colOff>319768</xdr:colOff>
      <xdr:row>40</xdr:row>
      <xdr:rowOff>170088</xdr:rowOff>
    </xdr:to>
    <xdr:sp macro="" textlink="">
      <xdr:nvSpPr>
        <xdr:cNvPr id="378" name="Freeform 601"/>
        <xdr:cNvSpPr>
          <a:spLocks/>
        </xdr:cNvSpPr>
      </xdr:nvSpPr>
      <xdr:spPr bwMode="auto">
        <a:xfrm>
          <a:off x="5701118" y="6587486"/>
          <a:ext cx="170364" cy="3589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251679</xdr:colOff>
      <xdr:row>38</xdr:row>
      <xdr:rowOff>155955</xdr:rowOff>
    </xdr:from>
    <xdr:to>
      <xdr:col>10</xdr:col>
      <xdr:colOff>392194</xdr:colOff>
      <xdr:row>39</xdr:row>
      <xdr:rowOff>99336</xdr:rowOff>
    </xdr:to>
    <xdr:sp macro="" textlink="">
      <xdr:nvSpPr>
        <xdr:cNvPr id="379" name="AutoShape 605"/>
        <xdr:cNvSpPr>
          <a:spLocks noChangeArrowheads="1"/>
        </xdr:cNvSpPr>
      </xdr:nvSpPr>
      <xdr:spPr bwMode="auto">
        <a:xfrm>
          <a:off x="5803393" y="6592134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163830</xdr:colOff>
      <xdr:row>36</xdr:row>
      <xdr:rowOff>157259</xdr:rowOff>
    </xdr:from>
    <xdr:to>
      <xdr:col>10</xdr:col>
      <xdr:colOff>304238</xdr:colOff>
      <xdr:row>38</xdr:row>
      <xdr:rowOff>64494</xdr:rowOff>
    </xdr:to>
    <xdr:sp macro="" textlink="">
      <xdr:nvSpPr>
        <xdr:cNvPr id="380" name="Freeform 601"/>
        <xdr:cNvSpPr>
          <a:spLocks/>
        </xdr:cNvSpPr>
      </xdr:nvSpPr>
      <xdr:spPr bwMode="auto">
        <a:xfrm rot="-5400000" flipH="1" flipV="1">
          <a:off x="5662041" y="6306762"/>
          <a:ext cx="247414" cy="1404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316681</xdr:colOff>
      <xdr:row>37</xdr:row>
      <xdr:rowOff>146777</xdr:rowOff>
    </xdr:from>
    <xdr:ext cx="302079" cy="305168"/>
    <xdr:grpSp>
      <xdr:nvGrpSpPr>
        <xdr:cNvPr id="381" name="Group 6672"/>
        <xdr:cNvGrpSpPr>
          <a:grpSpLocks/>
        </xdr:cNvGrpSpPr>
      </xdr:nvGrpSpPr>
      <xdr:grpSpPr bwMode="auto">
        <a:xfrm>
          <a:off x="7587431" y="6576152"/>
          <a:ext cx="302079" cy="305168"/>
          <a:chOff x="536" y="109"/>
          <a:chExt cx="46" cy="44"/>
        </a:xfrm>
      </xdr:grpSpPr>
      <xdr:pic>
        <xdr:nvPicPr>
          <xdr:cNvPr id="3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387800</xdr:colOff>
      <xdr:row>40</xdr:row>
      <xdr:rowOff>51753</xdr:rowOff>
    </xdr:from>
    <xdr:to>
      <xdr:col>10</xdr:col>
      <xdr:colOff>512127</xdr:colOff>
      <xdr:row>40</xdr:row>
      <xdr:rowOff>129267</xdr:rowOff>
    </xdr:to>
    <xdr:sp macro="" textlink="">
      <xdr:nvSpPr>
        <xdr:cNvPr id="384" name="Line 120"/>
        <xdr:cNvSpPr>
          <a:spLocks noChangeShapeType="1"/>
        </xdr:cNvSpPr>
      </xdr:nvSpPr>
      <xdr:spPr bwMode="auto">
        <a:xfrm flipV="1">
          <a:off x="5170711" y="6828110"/>
          <a:ext cx="893130" cy="775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915"/>
            <a:gd name="connsiteX1" fmla="*/ 10396 w 10396"/>
            <a:gd name="connsiteY1" fmla="*/ 87165 h 8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96" h="87915">
              <a:moveTo>
                <a:pt x="0" y="0"/>
              </a:moveTo>
              <a:cubicBezTo>
                <a:pt x="3650" y="111364"/>
                <a:pt x="7063" y="83832"/>
                <a:pt x="10396" y="871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61610</xdr:colOff>
      <xdr:row>37</xdr:row>
      <xdr:rowOff>38112</xdr:rowOff>
    </xdr:from>
    <xdr:ext cx="553369" cy="121059"/>
    <xdr:sp macro="" textlink="">
      <xdr:nvSpPr>
        <xdr:cNvPr id="385" name="Text Box 303"/>
        <xdr:cNvSpPr txBox="1">
          <a:spLocks noChangeArrowheads="1"/>
        </xdr:cNvSpPr>
      </xdr:nvSpPr>
      <xdr:spPr bwMode="auto">
        <a:xfrm>
          <a:off x="4844521" y="6304201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</xdr:col>
      <xdr:colOff>242710</xdr:colOff>
      <xdr:row>45</xdr:row>
      <xdr:rowOff>50427</xdr:rowOff>
    </xdr:from>
    <xdr:to>
      <xdr:col>2</xdr:col>
      <xdr:colOff>705971</xdr:colOff>
      <xdr:row>45</xdr:row>
      <xdr:rowOff>58316</xdr:rowOff>
    </xdr:to>
    <xdr:sp macro="" textlink="">
      <xdr:nvSpPr>
        <xdr:cNvPr id="386" name="Line 120"/>
        <xdr:cNvSpPr>
          <a:spLocks noChangeShapeType="1"/>
        </xdr:cNvSpPr>
      </xdr:nvSpPr>
      <xdr:spPr bwMode="auto">
        <a:xfrm flipV="1">
          <a:off x="7329310" y="6365502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284276</xdr:colOff>
      <xdr:row>41</xdr:row>
      <xdr:rowOff>61632</xdr:rowOff>
    </xdr:from>
    <xdr:to>
      <xdr:col>2</xdr:col>
      <xdr:colOff>285750</xdr:colOff>
      <xdr:row>45</xdr:row>
      <xdr:rowOff>11559</xdr:rowOff>
    </xdr:to>
    <xdr:sp macro="" textlink="">
      <xdr:nvSpPr>
        <xdr:cNvPr id="387" name="Line 4803"/>
        <xdr:cNvSpPr>
          <a:spLocks noChangeShapeType="1"/>
        </xdr:cNvSpPr>
      </xdr:nvSpPr>
      <xdr:spPr bwMode="auto">
        <a:xfrm flipH="1">
          <a:off x="7370876" y="5690907"/>
          <a:ext cx="1474" cy="635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204547</xdr:colOff>
      <xdr:row>44</xdr:row>
      <xdr:rowOff>168330</xdr:rowOff>
    </xdr:from>
    <xdr:to>
      <xdr:col>2</xdr:col>
      <xdr:colOff>354304</xdr:colOff>
      <xdr:row>45</xdr:row>
      <xdr:rowOff>136750</xdr:rowOff>
    </xdr:to>
    <xdr:sp macro="" textlink="">
      <xdr:nvSpPr>
        <xdr:cNvPr id="388" name="Oval 383"/>
        <xdr:cNvSpPr>
          <a:spLocks noChangeArrowheads="1"/>
        </xdr:cNvSpPr>
      </xdr:nvSpPr>
      <xdr:spPr bwMode="auto">
        <a:xfrm>
          <a:off x="1149110" y="7820080"/>
          <a:ext cx="149757" cy="1430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169329</xdr:colOff>
      <xdr:row>42</xdr:row>
      <xdr:rowOff>153581</xdr:rowOff>
    </xdr:from>
    <xdr:to>
      <xdr:col>2</xdr:col>
      <xdr:colOff>288637</xdr:colOff>
      <xdr:row>48</xdr:row>
      <xdr:rowOff>146351</xdr:rowOff>
    </xdr:to>
    <xdr:sp macro="" textlink="">
      <xdr:nvSpPr>
        <xdr:cNvPr id="389" name="Freeform 527"/>
        <xdr:cNvSpPr>
          <a:spLocks/>
        </xdr:cNvSpPr>
      </xdr:nvSpPr>
      <xdr:spPr bwMode="auto">
        <a:xfrm flipH="1">
          <a:off x="6512979" y="5954306"/>
          <a:ext cx="862258" cy="10214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54" h="17200">
              <a:moveTo>
                <a:pt x="0" y="17200"/>
              </a:moveTo>
              <a:lnTo>
                <a:pt x="0" y="7200"/>
              </a:lnTo>
              <a:cubicBezTo>
                <a:pt x="11892" y="7487"/>
                <a:pt x="10462" y="7452"/>
                <a:pt x="15968" y="7346"/>
              </a:cubicBezTo>
              <a:cubicBezTo>
                <a:pt x="16030" y="4687"/>
                <a:pt x="16282" y="1695"/>
                <a:pt x="16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216838</xdr:colOff>
      <xdr:row>46</xdr:row>
      <xdr:rowOff>30577</xdr:rowOff>
    </xdr:from>
    <xdr:to>
      <xdr:col>2</xdr:col>
      <xdr:colOff>361394</xdr:colOff>
      <xdr:row>46</xdr:row>
      <xdr:rowOff>145386</xdr:rowOff>
    </xdr:to>
    <xdr:sp macro="" textlink="">
      <xdr:nvSpPr>
        <xdr:cNvPr id="390" name="AutoShape 70"/>
        <xdr:cNvSpPr>
          <a:spLocks noChangeArrowheads="1"/>
        </xdr:cNvSpPr>
      </xdr:nvSpPr>
      <xdr:spPr bwMode="auto">
        <a:xfrm>
          <a:off x="7303438" y="6517102"/>
          <a:ext cx="144556" cy="1148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171094</xdr:colOff>
      <xdr:row>45</xdr:row>
      <xdr:rowOff>61628</xdr:rowOff>
    </xdr:from>
    <xdr:to>
      <xdr:col>1</xdr:col>
      <xdr:colOff>215081</xdr:colOff>
      <xdr:row>48</xdr:row>
      <xdr:rowOff>115222</xdr:rowOff>
    </xdr:to>
    <xdr:sp macro="" textlink="">
      <xdr:nvSpPr>
        <xdr:cNvPr id="391" name="Line 4803"/>
        <xdr:cNvSpPr>
          <a:spLocks noChangeShapeType="1"/>
        </xdr:cNvSpPr>
      </xdr:nvSpPr>
      <xdr:spPr bwMode="auto">
        <a:xfrm>
          <a:off x="6514744" y="6376703"/>
          <a:ext cx="43987" cy="567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263341</xdr:colOff>
      <xdr:row>35</xdr:row>
      <xdr:rowOff>11204</xdr:rowOff>
    </xdr:from>
    <xdr:to>
      <xdr:col>5</xdr:col>
      <xdr:colOff>499746</xdr:colOff>
      <xdr:row>36</xdr:row>
      <xdr:rowOff>35545</xdr:rowOff>
    </xdr:to>
    <xdr:sp macro="" textlink="">
      <xdr:nvSpPr>
        <xdr:cNvPr id="392" name="六角形 391"/>
        <xdr:cNvSpPr/>
      </xdr:nvSpPr>
      <xdr:spPr bwMode="auto">
        <a:xfrm>
          <a:off x="1977841" y="5983379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207311</xdr:colOff>
      <xdr:row>43</xdr:row>
      <xdr:rowOff>95251</xdr:rowOff>
    </xdr:from>
    <xdr:to>
      <xdr:col>1</xdr:col>
      <xdr:colOff>443716</xdr:colOff>
      <xdr:row>44</xdr:row>
      <xdr:rowOff>119592</xdr:rowOff>
    </xdr:to>
    <xdr:sp macro="" textlink="">
      <xdr:nvSpPr>
        <xdr:cNvPr id="393" name="六角形 392"/>
        <xdr:cNvSpPr/>
      </xdr:nvSpPr>
      <xdr:spPr bwMode="auto">
        <a:xfrm>
          <a:off x="6550961" y="606742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705970</xdr:colOff>
      <xdr:row>43</xdr:row>
      <xdr:rowOff>173691</xdr:rowOff>
    </xdr:from>
    <xdr:to>
      <xdr:col>2</xdr:col>
      <xdr:colOff>197184</xdr:colOff>
      <xdr:row>45</xdr:row>
      <xdr:rowOff>18738</xdr:rowOff>
    </xdr:to>
    <xdr:sp macro="" textlink="">
      <xdr:nvSpPr>
        <xdr:cNvPr id="394" name="六角形 393"/>
        <xdr:cNvSpPr/>
      </xdr:nvSpPr>
      <xdr:spPr bwMode="auto">
        <a:xfrm>
          <a:off x="7049620" y="6145866"/>
          <a:ext cx="234164" cy="1879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733985</xdr:colOff>
      <xdr:row>41</xdr:row>
      <xdr:rowOff>67234</xdr:rowOff>
    </xdr:from>
    <xdr:ext cx="302079" cy="305168"/>
    <xdr:grpSp>
      <xdr:nvGrpSpPr>
        <xdr:cNvPr id="395" name="Group 6672"/>
        <xdr:cNvGrpSpPr>
          <a:grpSpLocks/>
        </xdr:cNvGrpSpPr>
      </xdr:nvGrpSpPr>
      <xdr:grpSpPr bwMode="auto">
        <a:xfrm>
          <a:off x="1075298" y="7195109"/>
          <a:ext cx="302079" cy="305168"/>
          <a:chOff x="536" y="109"/>
          <a:chExt cx="46" cy="44"/>
        </a:xfrm>
      </xdr:grpSpPr>
      <xdr:pic>
        <xdr:nvPicPr>
          <xdr:cNvPr id="3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296959</xdr:colOff>
      <xdr:row>47</xdr:row>
      <xdr:rowOff>5602</xdr:rowOff>
    </xdr:from>
    <xdr:ext cx="302079" cy="305168"/>
    <xdr:grpSp>
      <xdr:nvGrpSpPr>
        <xdr:cNvPr id="398" name="Group 6672"/>
        <xdr:cNvGrpSpPr>
          <a:grpSpLocks/>
        </xdr:cNvGrpSpPr>
      </xdr:nvGrpSpPr>
      <xdr:grpSpPr bwMode="auto">
        <a:xfrm>
          <a:off x="1408209" y="8181227"/>
          <a:ext cx="302079" cy="305168"/>
          <a:chOff x="536" y="109"/>
          <a:chExt cx="46" cy="44"/>
        </a:xfrm>
      </xdr:grpSpPr>
      <xdr:pic>
        <xdr:nvPicPr>
          <xdr:cNvPr id="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515476</xdr:colOff>
      <xdr:row>42</xdr:row>
      <xdr:rowOff>28013</xdr:rowOff>
    </xdr:from>
    <xdr:to>
      <xdr:col>1</xdr:col>
      <xdr:colOff>699116</xdr:colOff>
      <xdr:row>44</xdr:row>
      <xdr:rowOff>94002</xdr:rowOff>
    </xdr:to>
    <xdr:sp macro="" textlink="">
      <xdr:nvSpPr>
        <xdr:cNvPr id="401" name="Text Box 1620"/>
        <xdr:cNvSpPr txBox="1">
          <a:spLocks noChangeArrowheads="1"/>
        </xdr:cNvSpPr>
      </xdr:nvSpPr>
      <xdr:spPr bwMode="auto">
        <a:xfrm>
          <a:off x="6859126" y="5828738"/>
          <a:ext cx="183640" cy="408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45379</xdr:colOff>
      <xdr:row>47</xdr:row>
      <xdr:rowOff>8855</xdr:rowOff>
    </xdr:from>
    <xdr:to>
      <xdr:col>1</xdr:col>
      <xdr:colOff>238126</xdr:colOff>
      <xdr:row>48</xdr:row>
      <xdr:rowOff>23044</xdr:rowOff>
    </xdr:to>
    <xdr:sp macro="" textlink="">
      <xdr:nvSpPr>
        <xdr:cNvPr id="402" name="六角形 401"/>
        <xdr:cNvSpPr/>
      </xdr:nvSpPr>
      <xdr:spPr bwMode="auto">
        <a:xfrm>
          <a:off x="6389029" y="6666830"/>
          <a:ext cx="192747" cy="185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154465</xdr:colOff>
      <xdr:row>41</xdr:row>
      <xdr:rowOff>142875</xdr:rowOff>
    </xdr:to>
    <xdr:sp macro="" textlink="">
      <xdr:nvSpPr>
        <xdr:cNvPr id="403" name="六角形 402"/>
        <xdr:cNvSpPr/>
      </xdr:nvSpPr>
      <xdr:spPr bwMode="auto">
        <a:xfrm>
          <a:off x="63436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27082</xdr:colOff>
      <xdr:row>45</xdr:row>
      <xdr:rowOff>134470</xdr:rowOff>
    </xdr:from>
    <xdr:to>
      <xdr:col>1</xdr:col>
      <xdr:colOff>181547</xdr:colOff>
      <xdr:row>46</xdr:row>
      <xdr:rowOff>103654</xdr:rowOff>
    </xdr:to>
    <xdr:sp macro="" textlink="">
      <xdr:nvSpPr>
        <xdr:cNvPr id="404" name="六角形 403"/>
        <xdr:cNvSpPr/>
      </xdr:nvSpPr>
      <xdr:spPr bwMode="auto">
        <a:xfrm>
          <a:off x="7901082" y="6563845"/>
          <a:ext cx="154465" cy="1438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355746</xdr:colOff>
      <xdr:row>47</xdr:row>
      <xdr:rowOff>8315</xdr:rowOff>
    </xdr:from>
    <xdr:ext cx="320234" cy="84498"/>
    <xdr:sp macro="" textlink="">
      <xdr:nvSpPr>
        <xdr:cNvPr id="405" name="Text Box 1563"/>
        <xdr:cNvSpPr txBox="1">
          <a:spLocks noChangeArrowheads="1"/>
        </xdr:cNvSpPr>
      </xdr:nvSpPr>
      <xdr:spPr bwMode="auto">
        <a:xfrm>
          <a:off x="6707366" y="6612639"/>
          <a:ext cx="320234" cy="8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171289</xdr:colOff>
      <xdr:row>45</xdr:row>
      <xdr:rowOff>84042</xdr:rowOff>
    </xdr:from>
    <xdr:to>
      <xdr:col>2</xdr:col>
      <xdr:colOff>272141</xdr:colOff>
      <xdr:row>47</xdr:row>
      <xdr:rowOff>33618</xdr:rowOff>
    </xdr:to>
    <xdr:sp macro="" textlink="">
      <xdr:nvSpPr>
        <xdr:cNvPr id="406" name="AutoShape 1653"/>
        <xdr:cNvSpPr>
          <a:spLocks/>
        </xdr:cNvSpPr>
      </xdr:nvSpPr>
      <xdr:spPr bwMode="auto">
        <a:xfrm rot="5400000">
          <a:off x="6768150" y="6073788"/>
          <a:ext cx="289755" cy="842441"/>
        </a:xfrm>
        <a:prstGeom prst="rightBrace">
          <a:avLst>
            <a:gd name="adj1" fmla="val 42094"/>
            <a:gd name="adj2" fmla="val 5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280150</xdr:colOff>
      <xdr:row>45</xdr:row>
      <xdr:rowOff>86451</xdr:rowOff>
    </xdr:from>
    <xdr:ext cx="420218" cy="186974"/>
    <xdr:sp macro="" textlink="">
      <xdr:nvSpPr>
        <xdr:cNvPr id="407" name="Text Box 1664"/>
        <xdr:cNvSpPr txBox="1">
          <a:spLocks noChangeArrowheads="1"/>
        </xdr:cNvSpPr>
      </xdr:nvSpPr>
      <xdr:spPr bwMode="auto">
        <a:xfrm>
          <a:off x="6600668" y="6352540"/>
          <a:ext cx="42021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12464</xdr:colOff>
      <xdr:row>41</xdr:row>
      <xdr:rowOff>145315</xdr:rowOff>
    </xdr:from>
    <xdr:ext cx="183640" cy="655544"/>
    <xdr:sp macro="" textlink="">
      <xdr:nvSpPr>
        <xdr:cNvPr id="408" name="Text Box 1620"/>
        <xdr:cNvSpPr txBox="1">
          <a:spLocks noChangeArrowheads="1"/>
        </xdr:cNvSpPr>
      </xdr:nvSpPr>
      <xdr:spPr bwMode="auto">
        <a:xfrm>
          <a:off x="6356114" y="5774590"/>
          <a:ext cx="183640" cy="65554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vert270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氷上市街→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662913</xdr:colOff>
      <xdr:row>44</xdr:row>
      <xdr:rowOff>70060</xdr:rowOff>
    </xdr:from>
    <xdr:to>
      <xdr:col>5</xdr:col>
      <xdr:colOff>3841</xdr:colOff>
      <xdr:row>47</xdr:row>
      <xdr:rowOff>80751</xdr:rowOff>
    </xdr:to>
    <xdr:sp macro="" textlink="">
      <xdr:nvSpPr>
        <xdr:cNvPr id="409" name="Freeform 217"/>
        <xdr:cNvSpPr>
          <a:spLocks/>
        </xdr:cNvSpPr>
      </xdr:nvSpPr>
      <xdr:spPr bwMode="auto">
        <a:xfrm rot="17332423">
          <a:off x="2165563" y="7163723"/>
          <a:ext cx="534566" cy="16507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5674 w 5674"/>
            <a:gd name="connsiteY0" fmla="*/ 9706 h 9976"/>
            <a:gd name="connsiteX1" fmla="*/ 3108 w 5674"/>
            <a:gd name="connsiteY1" fmla="*/ 9783 h 9976"/>
            <a:gd name="connsiteX2" fmla="*/ 1615 w 5674"/>
            <a:gd name="connsiteY2" fmla="*/ 4260 h 9976"/>
            <a:gd name="connsiteX3" fmla="*/ 0 w 5674"/>
            <a:gd name="connsiteY3" fmla="*/ 470 h 9976"/>
            <a:gd name="connsiteX0" fmla="*/ 1901 w 5489"/>
            <a:gd name="connsiteY0" fmla="*/ 16409 h 16411"/>
            <a:gd name="connsiteX1" fmla="*/ 5478 w 5489"/>
            <a:gd name="connsiteY1" fmla="*/ 9807 h 16411"/>
            <a:gd name="connsiteX2" fmla="*/ 2846 w 5489"/>
            <a:gd name="connsiteY2" fmla="*/ 4270 h 16411"/>
            <a:gd name="connsiteX3" fmla="*/ 0 w 5489"/>
            <a:gd name="connsiteY3" fmla="*/ 471 h 16411"/>
            <a:gd name="connsiteX0" fmla="*/ 3463 w 10001"/>
            <a:gd name="connsiteY0" fmla="*/ 9999 h 10102"/>
            <a:gd name="connsiteX1" fmla="*/ 9980 w 10001"/>
            <a:gd name="connsiteY1" fmla="*/ 5976 h 10102"/>
            <a:gd name="connsiteX2" fmla="*/ 5185 w 10001"/>
            <a:gd name="connsiteY2" fmla="*/ 2602 h 10102"/>
            <a:gd name="connsiteX3" fmla="*/ 0 w 10001"/>
            <a:gd name="connsiteY3" fmla="*/ 287 h 10102"/>
            <a:gd name="connsiteX0" fmla="*/ 3463 w 7270"/>
            <a:gd name="connsiteY0" fmla="*/ 9999 h 10102"/>
            <a:gd name="connsiteX1" fmla="*/ 7093 w 7270"/>
            <a:gd name="connsiteY1" fmla="*/ 6008 h 10102"/>
            <a:gd name="connsiteX2" fmla="*/ 5185 w 7270"/>
            <a:gd name="connsiteY2" fmla="*/ 2602 h 10102"/>
            <a:gd name="connsiteX3" fmla="*/ 0 w 7270"/>
            <a:gd name="connsiteY3" fmla="*/ 287 h 10102"/>
            <a:gd name="connsiteX0" fmla="*/ 751 w 15031"/>
            <a:gd name="connsiteY0" fmla="*/ 16723 h 16825"/>
            <a:gd name="connsiteX1" fmla="*/ 5745 w 15031"/>
            <a:gd name="connsiteY1" fmla="*/ 12772 h 16825"/>
            <a:gd name="connsiteX2" fmla="*/ 3120 w 15031"/>
            <a:gd name="connsiteY2" fmla="*/ 9401 h 16825"/>
            <a:gd name="connsiteX3" fmla="*/ 14992 w 15031"/>
            <a:gd name="connsiteY3" fmla="*/ 0 h 16825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85"/>
            <a:gd name="connsiteY0" fmla="*/ 16723 h 16827"/>
            <a:gd name="connsiteX1" fmla="*/ 5766 w 15085"/>
            <a:gd name="connsiteY1" fmla="*/ 12772 h 16827"/>
            <a:gd name="connsiteX2" fmla="*/ 4974 w 15085"/>
            <a:gd name="connsiteY2" fmla="*/ 8920 h 16827"/>
            <a:gd name="connsiteX3" fmla="*/ 15013 w 15085"/>
            <a:gd name="connsiteY3" fmla="*/ 0 h 16827"/>
            <a:gd name="connsiteX0" fmla="*/ 772 w 30702"/>
            <a:gd name="connsiteY0" fmla="*/ 24494 h 24598"/>
            <a:gd name="connsiteX1" fmla="*/ 5766 w 30702"/>
            <a:gd name="connsiteY1" fmla="*/ 20543 h 24598"/>
            <a:gd name="connsiteX2" fmla="*/ 4974 w 30702"/>
            <a:gd name="connsiteY2" fmla="*/ 16691 h 24598"/>
            <a:gd name="connsiteX3" fmla="*/ 30672 w 30702"/>
            <a:gd name="connsiteY3" fmla="*/ 0 h 24598"/>
            <a:gd name="connsiteX0" fmla="*/ 772 w 32607"/>
            <a:gd name="connsiteY0" fmla="*/ 25621 h 25725"/>
            <a:gd name="connsiteX1" fmla="*/ 5766 w 32607"/>
            <a:gd name="connsiteY1" fmla="*/ 21670 h 25725"/>
            <a:gd name="connsiteX2" fmla="*/ 4974 w 32607"/>
            <a:gd name="connsiteY2" fmla="*/ 17818 h 25725"/>
            <a:gd name="connsiteX3" fmla="*/ 32579 w 32607"/>
            <a:gd name="connsiteY3" fmla="*/ 0 h 25725"/>
            <a:gd name="connsiteX0" fmla="*/ 772 w 32579"/>
            <a:gd name="connsiteY0" fmla="*/ 25621 h 25725"/>
            <a:gd name="connsiteX1" fmla="*/ 5766 w 32579"/>
            <a:gd name="connsiteY1" fmla="*/ 21670 h 25725"/>
            <a:gd name="connsiteX2" fmla="*/ 4974 w 32579"/>
            <a:gd name="connsiteY2" fmla="*/ 17818 h 25725"/>
            <a:gd name="connsiteX3" fmla="*/ 32579 w 32579"/>
            <a:gd name="connsiteY3" fmla="*/ 0 h 2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579" h="25725">
              <a:moveTo>
                <a:pt x="772" y="25621"/>
              </a:moveTo>
              <a:cubicBezTo>
                <a:pt x="-2375" y="26362"/>
                <a:pt x="5066" y="22970"/>
                <a:pt x="5766" y="21670"/>
              </a:cubicBezTo>
              <a:cubicBezTo>
                <a:pt x="6466" y="20370"/>
                <a:pt x="5125" y="18699"/>
                <a:pt x="4974" y="17818"/>
              </a:cubicBezTo>
              <a:cubicBezTo>
                <a:pt x="5623" y="13263"/>
                <a:pt x="25702" y="1124"/>
                <a:pt x="3257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292187</xdr:colOff>
      <xdr:row>47</xdr:row>
      <xdr:rowOff>56325</xdr:rowOff>
    </xdr:from>
    <xdr:to>
      <xdr:col>4</xdr:col>
      <xdr:colOff>441865</xdr:colOff>
      <xdr:row>48</xdr:row>
      <xdr:rowOff>37302</xdr:rowOff>
    </xdr:to>
    <xdr:sp macro="" textlink="">
      <xdr:nvSpPr>
        <xdr:cNvPr id="410" name="Text Box 1620"/>
        <xdr:cNvSpPr txBox="1">
          <a:spLocks noChangeArrowheads="1"/>
        </xdr:cNvSpPr>
      </xdr:nvSpPr>
      <xdr:spPr bwMode="auto">
        <a:xfrm>
          <a:off x="1235162" y="8085900"/>
          <a:ext cx="149678" cy="15242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276788</xdr:colOff>
      <xdr:row>47</xdr:row>
      <xdr:rowOff>73369</xdr:rowOff>
    </xdr:from>
    <xdr:to>
      <xdr:col>4</xdr:col>
      <xdr:colOff>462160</xdr:colOff>
      <xdr:row>48</xdr:row>
      <xdr:rowOff>55536</xdr:rowOff>
    </xdr:to>
    <xdr:grpSp>
      <xdr:nvGrpSpPr>
        <xdr:cNvPr id="411" name="Group 405"/>
        <xdr:cNvGrpSpPr>
          <a:grpSpLocks/>
        </xdr:cNvGrpSpPr>
      </xdr:nvGrpSpPr>
      <xdr:grpSpPr bwMode="auto">
        <a:xfrm>
          <a:off x="2927913" y="8248994"/>
          <a:ext cx="185372" cy="156792"/>
          <a:chOff x="718" y="97"/>
          <a:chExt cx="23" cy="15"/>
        </a:xfrm>
      </xdr:grpSpPr>
      <xdr:sp macro="" textlink="">
        <xdr:nvSpPr>
          <xdr:cNvPr id="41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400837</xdr:colOff>
      <xdr:row>46</xdr:row>
      <xdr:rowOff>70618</xdr:rowOff>
    </xdr:from>
    <xdr:to>
      <xdr:col>4</xdr:col>
      <xdr:colOff>51287</xdr:colOff>
      <xdr:row>47</xdr:row>
      <xdr:rowOff>66215</xdr:rowOff>
    </xdr:to>
    <xdr:sp macro="" textlink="">
      <xdr:nvSpPr>
        <xdr:cNvPr id="414" name="Text Box 1620"/>
        <xdr:cNvSpPr txBox="1">
          <a:spLocks noChangeArrowheads="1"/>
        </xdr:cNvSpPr>
      </xdr:nvSpPr>
      <xdr:spPr bwMode="auto">
        <a:xfrm>
          <a:off x="572287" y="7928743"/>
          <a:ext cx="421975" cy="1670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葛野川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453065</xdr:colOff>
      <xdr:row>41</xdr:row>
      <xdr:rowOff>15042</xdr:rowOff>
    </xdr:from>
    <xdr:to>
      <xdr:col>4</xdr:col>
      <xdr:colOff>392957</xdr:colOff>
      <xdr:row>48</xdr:row>
      <xdr:rowOff>209287</xdr:rowOff>
    </xdr:to>
    <xdr:sp macro="" textlink="">
      <xdr:nvSpPr>
        <xdr:cNvPr id="415" name="Freeform 527"/>
        <xdr:cNvSpPr>
          <a:spLocks/>
        </xdr:cNvSpPr>
      </xdr:nvSpPr>
      <xdr:spPr bwMode="auto">
        <a:xfrm flipH="1">
          <a:off x="624515" y="7015917"/>
          <a:ext cx="711417" cy="13562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07" h="16564">
              <a:moveTo>
                <a:pt x="0" y="16564"/>
              </a:moveTo>
              <a:cubicBezTo>
                <a:pt x="528" y="15554"/>
                <a:pt x="417" y="15115"/>
                <a:pt x="657" y="11867"/>
              </a:cubicBezTo>
              <a:cubicBezTo>
                <a:pt x="2930" y="9795"/>
                <a:pt x="10370" y="7382"/>
                <a:pt x="13641" y="6111"/>
              </a:cubicBezTo>
              <a:cubicBezTo>
                <a:pt x="16055" y="4218"/>
                <a:pt x="14890" y="707"/>
                <a:pt x="151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294411</xdr:colOff>
      <xdr:row>47</xdr:row>
      <xdr:rowOff>50058</xdr:rowOff>
    </xdr:from>
    <xdr:to>
      <xdr:col>4</xdr:col>
      <xdr:colOff>436039</xdr:colOff>
      <xdr:row>47</xdr:row>
      <xdr:rowOff>173050</xdr:rowOff>
    </xdr:to>
    <xdr:sp macro="" textlink="">
      <xdr:nvSpPr>
        <xdr:cNvPr id="416" name="AutoShape 138"/>
        <xdr:cNvSpPr>
          <a:spLocks noChangeArrowheads="1"/>
        </xdr:cNvSpPr>
      </xdr:nvSpPr>
      <xdr:spPr bwMode="auto">
        <a:xfrm>
          <a:off x="1237386" y="8079633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419177</xdr:colOff>
      <xdr:row>46</xdr:row>
      <xdr:rowOff>96328</xdr:rowOff>
    </xdr:from>
    <xdr:ext cx="318247" cy="164846"/>
    <xdr:sp macro="" textlink="">
      <xdr:nvSpPr>
        <xdr:cNvPr id="417" name="Text Box 1664"/>
        <xdr:cNvSpPr txBox="1">
          <a:spLocks noChangeArrowheads="1"/>
        </xdr:cNvSpPr>
      </xdr:nvSpPr>
      <xdr:spPr bwMode="auto">
        <a:xfrm>
          <a:off x="1362152" y="7954453"/>
          <a:ext cx="318247" cy="1648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365960</xdr:colOff>
      <xdr:row>43</xdr:row>
      <xdr:rowOff>95903</xdr:rowOff>
    </xdr:from>
    <xdr:to>
      <xdr:col>4</xdr:col>
      <xdr:colOff>386013</xdr:colOff>
      <xdr:row>46</xdr:row>
      <xdr:rowOff>110942</xdr:rowOff>
    </xdr:to>
    <xdr:sp macro="" textlink="">
      <xdr:nvSpPr>
        <xdr:cNvPr id="418" name="Line 72"/>
        <xdr:cNvSpPr>
          <a:spLocks noChangeShapeType="1"/>
        </xdr:cNvSpPr>
      </xdr:nvSpPr>
      <xdr:spPr bwMode="auto">
        <a:xfrm flipH="1">
          <a:off x="1309586" y="7443760"/>
          <a:ext cx="20053" cy="529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401051</xdr:colOff>
      <xdr:row>47</xdr:row>
      <xdr:rowOff>20050</xdr:rowOff>
    </xdr:from>
    <xdr:to>
      <xdr:col>4</xdr:col>
      <xdr:colOff>706853</xdr:colOff>
      <xdr:row>48</xdr:row>
      <xdr:rowOff>95246</xdr:rowOff>
    </xdr:to>
    <xdr:sp macro="" textlink="">
      <xdr:nvSpPr>
        <xdr:cNvPr id="419" name="Line 72"/>
        <xdr:cNvSpPr>
          <a:spLocks noChangeShapeType="1"/>
        </xdr:cNvSpPr>
      </xdr:nvSpPr>
      <xdr:spPr bwMode="auto">
        <a:xfrm flipH="1" flipV="1">
          <a:off x="1344026" y="8049625"/>
          <a:ext cx="305802" cy="246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360946</xdr:colOff>
      <xdr:row>46</xdr:row>
      <xdr:rowOff>117952</xdr:rowOff>
    </xdr:from>
    <xdr:to>
      <xdr:col>5</xdr:col>
      <xdr:colOff>5011</xdr:colOff>
      <xdr:row>46</xdr:row>
      <xdr:rowOff>125325</xdr:rowOff>
    </xdr:to>
    <xdr:sp macro="" textlink="">
      <xdr:nvSpPr>
        <xdr:cNvPr id="420" name="Line 72"/>
        <xdr:cNvSpPr>
          <a:spLocks noChangeShapeType="1"/>
        </xdr:cNvSpPr>
      </xdr:nvSpPr>
      <xdr:spPr bwMode="auto">
        <a:xfrm flipH="1" flipV="1">
          <a:off x="1303921" y="7976077"/>
          <a:ext cx="415590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40104</xdr:colOff>
      <xdr:row>45</xdr:row>
      <xdr:rowOff>11139</xdr:rowOff>
    </xdr:from>
    <xdr:to>
      <xdr:col>4</xdr:col>
      <xdr:colOff>706853</xdr:colOff>
      <xdr:row>45</xdr:row>
      <xdr:rowOff>22721</xdr:rowOff>
    </xdr:to>
    <xdr:sp macro="" textlink="">
      <xdr:nvSpPr>
        <xdr:cNvPr id="421" name="Line 72"/>
        <xdr:cNvSpPr>
          <a:spLocks noChangeShapeType="1"/>
        </xdr:cNvSpPr>
      </xdr:nvSpPr>
      <xdr:spPr bwMode="auto">
        <a:xfrm flipH="1">
          <a:off x="983079" y="7697814"/>
          <a:ext cx="666749" cy="115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312576</xdr:colOff>
      <xdr:row>44</xdr:row>
      <xdr:rowOff>135113</xdr:rowOff>
    </xdr:from>
    <xdr:to>
      <xdr:col>4</xdr:col>
      <xdr:colOff>442633</xdr:colOff>
      <xdr:row>45</xdr:row>
      <xdr:rowOff>72838</xdr:rowOff>
    </xdr:to>
    <xdr:sp macro="" textlink="">
      <xdr:nvSpPr>
        <xdr:cNvPr id="422" name="Oval 1295"/>
        <xdr:cNvSpPr>
          <a:spLocks noChangeArrowheads="1"/>
        </xdr:cNvSpPr>
      </xdr:nvSpPr>
      <xdr:spPr bwMode="auto">
        <a:xfrm>
          <a:off x="1255551" y="7650338"/>
          <a:ext cx="130057" cy="109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110290</xdr:colOff>
      <xdr:row>44</xdr:row>
      <xdr:rowOff>45117</xdr:rowOff>
    </xdr:from>
    <xdr:to>
      <xdr:col>4</xdr:col>
      <xdr:colOff>516344</xdr:colOff>
      <xdr:row>44</xdr:row>
      <xdr:rowOff>65171</xdr:rowOff>
    </xdr:to>
    <xdr:sp macro="" textlink="">
      <xdr:nvSpPr>
        <xdr:cNvPr id="423" name="Line 72"/>
        <xdr:cNvSpPr>
          <a:spLocks noChangeShapeType="1"/>
        </xdr:cNvSpPr>
      </xdr:nvSpPr>
      <xdr:spPr bwMode="auto">
        <a:xfrm flipH="1">
          <a:off x="281740" y="7560342"/>
          <a:ext cx="1177579" cy="200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525363</xdr:colOff>
      <xdr:row>43</xdr:row>
      <xdr:rowOff>45111</xdr:rowOff>
    </xdr:from>
    <xdr:to>
      <xdr:col>3</xdr:col>
      <xdr:colOff>679828</xdr:colOff>
      <xdr:row>44</xdr:row>
      <xdr:rowOff>17539</xdr:rowOff>
    </xdr:to>
    <xdr:sp macro="" textlink="">
      <xdr:nvSpPr>
        <xdr:cNvPr id="425" name="六角形 424"/>
        <xdr:cNvSpPr/>
      </xdr:nvSpPr>
      <xdr:spPr bwMode="auto">
        <a:xfrm>
          <a:off x="696813" y="7388886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95247</xdr:colOff>
      <xdr:row>48</xdr:row>
      <xdr:rowOff>0</xdr:rowOff>
    </xdr:from>
    <xdr:to>
      <xdr:col>4</xdr:col>
      <xdr:colOff>331652</xdr:colOff>
      <xdr:row>48</xdr:row>
      <xdr:rowOff>204815</xdr:rowOff>
    </xdr:to>
    <xdr:sp macro="" textlink="">
      <xdr:nvSpPr>
        <xdr:cNvPr id="426" name="六角形 425"/>
        <xdr:cNvSpPr/>
      </xdr:nvSpPr>
      <xdr:spPr bwMode="auto">
        <a:xfrm>
          <a:off x="1038222" y="8201025"/>
          <a:ext cx="236405" cy="1667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53767</xdr:colOff>
      <xdr:row>45</xdr:row>
      <xdr:rowOff>110292</xdr:rowOff>
    </xdr:from>
    <xdr:to>
      <xdr:col>4</xdr:col>
      <xdr:colOff>290172</xdr:colOff>
      <xdr:row>46</xdr:row>
      <xdr:rowOff>144659</xdr:rowOff>
    </xdr:to>
    <xdr:sp macro="" textlink="">
      <xdr:nvSpPr>
        <xdr:cNvPr id="427" name="六角形 426"/>
        <xdr:cNvSpPr/>
      </xdr:nvSpPr>
      <xdr:spPr bwMode="auto">
        <a:xfrm>
          <a:off x="996742" y="7796967"/>
          <a:ext cx="236405" cy="2058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503645</xdr:colOff>
      <xdr:row>41</xdr:row>
      <xdr:rowOff>2345</xdr:rowOff>
    </xdr:from>
    <xdr:to>
      <xdr:col>3</xdr:col>
      <xdr:colOff>740050</xdr:colOff>
      <xdr:row>42</xdr:row>
      <xdr:rowOff>26687</xdr:rowOff>
    </xdr:to>
    <xdr:sp macro="" textlink="">
      <xdr:nvSpPr>
        <xdr:cNvPr id="428" name="六角形 427"/>
        <xdr:cNvSpPr/>
      </xdr:nvSpPr>
      <xdr:spPr bwMode="auto">
        <a:xfrm>
          <a:off x="675095" y="7003220"/>
          <a:ext cx="236405" cy="195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519526</xdr:colOff>
      <xdr:row>42</xdr:row>
      <xdr:rowOff>53771</xdr:rowOff>
    </xdr:from>
    <xdr:ext cx="494425" cy="130582"/>
    <xdr:sp macro="" textlink="">
      <xdr:nvSpPr>
        <xdr:cNvPr id="429" name="Text Box 404"/>
        <xdr:cNvSpPr txBox="1">
          <a:spLocks noChangeArrowheads="1"/>
        </xdr:cNvSpPr>
      </xdr:nvSpPr>
      <xdr:spPr bwMode="auto">
        <a:xfrm>
          <a:off x="690976" y="7226096"/>
          <a:ext cx="494425" cy="1305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成松北町</a:t>
          </a:r>
          <a:endParaRPr lang="ja-JP" altLang="en-US"/>
        </a:p>
      </xdr:txBody>
    </xdr:sp>
    <xdr:clientData/>
  </xdr:oneCellAnchor>
  <xdr:twoCellAnchor>
    <xdr:from>
      <xdr:col>3</xdr:col>
      <xdr:colOff>380988</xdr:colOff>
      <xdr:row>42</xdr:row>
      <xdr:rowOff>125320</xdr:rowOff>
    </xdr:from>
    <xdr:to>
      <xdr:col>3</xdr:col>
      <xdr:colOff>542775</xdr:colOff>
      <xdr:row>43</xdr:row>
      <xdr:rowOff>106091</xdr:rowOff>
    </xdr:to>
    <xdr:sp macro="" textlink="">
      <xdr:nvSpPr>
        <xdr:cNvPr id="430" name="Oval 1295"/>
        <xdr:cNvSpPr>
          <a:spLocks noChangeArrowheads="1"/>
        </xdr:cNvSpPr>
      </xdr:nvSpPr>
      <xdr:spPr bwMode="auto">
        <a:xfrm>
          <a:off x="552438" y="7297645"/>
          <a:ext cx="161787" cy="152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530346</xdr:colOff>
      <xdr:row>44</xdr:row>
      <xdr:rowOff>88330</xdr:rowOff>
    </xdr:from>
    <xdr:to>
      <xdr:col>4</xdr:col>
      <xdr:colOff>712507</xdr:colOff>
      <xdr:row>45</xdr:row>
      <xdr:rowOff>65272</xdr:rowOff>
    </xdr:to>
    <xdr:sp macro="" textlink="">
      <xdr:nvSpPr>
        <xdr:cNvPr id="431" name="六角形 430"/>
        <xdr:cNvSpPr/>
      </xdr:nvSpPr>
      <xdr:spPr bwMode="auto">
        <a:xfrm>
          <a:off x="1468839" y="7456198"/>
          <a:ext cx="182161" cy="1450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477931</xdr:colOff>
      <xdr:row>44</xdr:row>
      <xdr:rowOff>75195</xdr:rowOff>
    </xdr:from>
    <xdr:to>
      <xdr:col>3</xdr:col>
      <xdr:colOff>648726</xdr:colOff>
      <xdr:row>45</xdr:row>
      <xdr:rowOff>25400</xdr:rowOff>
    </xdr:to>
    <xdr:sp macro="" textlink="">
      <xdr:nvSpPr>
        <xdr:cNvPr id="432" name="六角形 431"/>
        <xdr:cNvSpPr/>
      </xdr:nvSpPr>
      <xdr:spPr bwMode="auto">
        <a:xfrm>
          <a:off x="649381" y="7590420"/>
          <a:ext cx="170795" cy="121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51829</xdr:colOff>
      <xdr:row>43</xdr:row>
      <xdr:rowOff>20052</xdr:rowOff>
    </xdr:from>
    <xdr:to>
      <xdr:col>3</xdr:col>
      <xdr:colOff>228451</xdr:colOff>
      <xdr:row>43</xdr:row>
      <xdr:rowOff>155069</xdr:rowOff>
    </xdr:to>
    <xdr:sp macro="" textlink="">
      <xdr:nvSpPr>
        <xdr:cNvPr id="433" name="六角形 432"/>
        <xdr:cNvSpPr/>
      </xdr:nvSpPr>
      <xdr:spPr bwMode="auto">
        <a:xfrm>
          <a:off x="223279" y="7363827"/>
          <a:ext cx="176622" cy="135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185486</xdr:colOff>
      <xdr:row>43</xdr:row>
      <xdr:rowOff>70759</xdr:rowOff>
    </xdr:from>
    <xdr:ext cx="277786" cy="165173"/>
    <xdr:sp macro="" textlink="">
      <xdr:nvSpPr>
        <xdr:cNvPr id="434" name="Text Box 1620"/>
        <xdr:cNvSpPr txBox="1">
          <a:spLocks noChangeArrowheads="1"/>
        </xdr:cNvSpPr>
      </xdr:nvSpPr>
      <xdr:spPr bwMode="auto">
        <a:xfrm flipH="1">
          <a:off x="356936" y="7414534"/>
          <a:ext cx="27778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3</xdr:col>
      <xdr:colOff>657453</xdr:colOff>
      <xdr:row>44</xdr:row>
      <xdr:rowOff>20263</xdr:rowOff>
    </xdr:from>
    <xdr:ext cx="164276" cy="121059"/>
    <xdr:sp macro="" textlink="">
      <xdr:nvSpPr>
        <xdr:cNvPr id="435" name="Text Box 303"/>
        <xdr:cNvSpPr txBox="1">
          <a:spLocks noChangeArrowheads="1"/>
        </xdr:cNvSpPr>
      </xdr:nvSpPr>
      <xdr:spPr bwMode="auto">
        <a:xfrm>
          <a:off x="828903" y="7535488"/>
          <a:ext cx="164276" cy="12105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3</xdr:col>
      <xdr:colOff>36860</xdr:colOff>
      <xdr:row>44</xdr:row>
      <xdr:rowOff>79981</xdr:rowOff>
    </xdr:from>
    <xdr:to>
      <xdr:col>4</xdr:col>
      <xdr:colOff>237771</xdr:colOff>
      <xdr:row>48</xdr:row>
      <xdr:rowOff>105669</xdr:rowOff>
    </xdr:to>
    <xdr:sp macro="" textlink="">
      <xdr:nvSpPr>
        <xdr:cNvPr id="436" name="AutoShape 1653"/>
        <xdr:cNvSpPr>
          <a:spLocks/>
        </xdr:cNvSpPr>
      </xdr:nvSpPr>
      <xdr:spPr bwMode="auto">
        <a:xfrm rot="8040284">
          <a:off x="338784" y="7464732"/>
          <a:ext cx="711488" cy="97243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125489</xdr:colOff>
      <xdr:row>48</xdr:row>
      <xdr:rowOff>31749</xdr:rowOff>
    </xdr:from>
    <xdr:ext cx="382512" cy="79376"/>
    <xdr:sp macro="" textlink="">
      <xdr:nvSpPr>
        <xdr:cNvPr id="437" name="Text Box 1620"/>
        <xdr:cNvSpPr txBox="1">
          <a:spLocks noChangeArrowheads="1"/>
        </xdr:cNvSpPr>
      </xdr:nvSpPr>
      <xdr:spPr bwMode="auto">
        <a:xfrm>
          <a:off x="1839989" y="8381999"/>
          <a:ext cx="382512" cy="793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5</xdr:col>
      <xdr:colOff>769509</xdr:colOff>
      <xdr:row>42</xdr:row>
      <xdr:rowOff>158546</xdr:rowOff>
    </xdr:from>
    <xdr:to>
      <xdr:col>6</xdr:col>
      <xdr:colOff>9805</xdr:colOff>
      <xdr:row>48</xdr:row>
      <xdr:rowOff>57241</xdr:rowOff>
    </xdr:to>
    <xdr:sp macro="" textlink="">
      <xdr:nvSpPr>
        <xdr:cNvPr id="438" name="Line 75"/>
        <xdr:cNvSpPr>
          <a:spLocks noChangeShapeType="1"/>
        </xdr:cNvSpPr>
      </xdr:nvSpPr>
      <xdr:spPr bwMode="auto">
        <a:xfrm flipV="1">
          <a:off x="2484009" y="7330871"/>
          <a:ext cx="11821" cy="9273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15029</xdr:colOff>
      <xdr:row>46</xdr:row>
      <xdr:rowOff>9263</xdr:rowOff>
    </xdr:from>
    <xdr:to>
      <xdr:col>6</xdr:col>
      <xdr:colOff>556461</xdr:colOff>
      <xdr:row>47</xdr:row>
      <xdr:rowOff>160421</xdr:rowOff>
    </xdr:to>
    <xdr:sp macro="" textlink="">
      <xdr:nvSpPr>
        <xdr:cNvPr id="439" name="Line 76"/>
        <xdr:cNvSpPr>
          <a:spLocks noChangeShapeType="1"/>
        </xdr:cNvSpPr>
      </xdr:nvSpPr>
      <xdr:spPr bwMode="auto">
        <a:xfrm>
          <a:off x="2501054" y="7867388"/>
          <a:ext cx="541432" cy="322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701149</xdr:colOff>
      <xdr:row>45</xdr:row>
      <xdr:rowOff>100771</xdr:rowOff>
    </xdr:from>
    <xdr:to>
      <xdr:col>6</xdr:col>
      <xdr:colOff>76480</xdr:colOff>
      <xdr:row>46</xdr:row>
      <xdr:rowOff>72195</xdr:rowOff>
    </xdr:to>
    <xdr:sp macro="" textlink="">
      <xdr:nvSpPr>
        <xdr:cNvPr id="440" name="Oval 77"/>
        <xdr:cNvSpPr>
          <a:spLocks noChangeArrowheads="1"/>
        </xdr:cNvSpPr>
      </xdr:nvSpPr>
      <xdr:spPr bwMode="auto">
        <a:xfrm>
          <a:off x="2415649" y="7787446"/>
          <a:ext cx="146856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501112</xdr:colOff>
      <xdr:row>43</xdr:row>
      <xdr:rowOff>104136</xdr:rowOff>
    </xdr:from>
    <xdr:to>
      <xdr:col>5</xdr:col>
      <xdr:colOff>755498</xdr:colOff>
      <xdr:row>44</xdr:row>
      <xdr:rowOff>154312</xdr:rowOff>
    </xdr:to>
    <xdr:sp macro="" textlink="">
      <xdr:nvSpPr>
        <xdr:cNvPr id="441" name="六角形 440"/>
        <xdr:cNvSpPr/>
      </xdr:nvSpPr>
      <xdr:spPr bwMode="auto">
        <a:xfrm>
          <a:off x="2215612" y="7447911"/>
          <a:ext cx="25438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5</xdr:col>
      <xdr:colOff>738769</xdr:colOff>
      <xdr:row>43</xdr:row>
      <xdr:rowOff>141254</xdr:rowOff>
    </xdr:from>
    <xdr:ext cx="429299" cy="294889"/>
    <xdr:sp macro="" textlink="">
      <xdr:nvSpPr>
        <xdr:cNvPr id="442" name="Text Box 1620"/>
        <xdr:cNvSpPr txBox="1">
          <a:spLocks noChangeArrowheads="1"/>
        </xdr:cNvSpPr>
      </xdr:nvSpPr>
      <xdr:spPr bwMode="auto">
        <a:xfrm>
          <a:off x="2453269" y="7485029"/>
          <a:ext cx="429299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210546</xdr:colOff>
      <xdr:row>46</xdr:row>
      <xdr:rowOff>0</xdr:rowOff>
    </xdr:from>
    <xdr:to>
      <xdr:col>6</xdr:col>
      <xdr:colOff>463052</xdr:colOff>
      <xdr:row>47</xdr:row>
      <xdr:rowOff>50176</xdr:rowOff>
    </xdr:to>
    <xdr:sp macro="" textlink="">
      <xdr:nvSpPr>
        <xdr:cNvPr id="443" name="六角形 442"/>
        <xdr:cNvSpPr/>
      </xdr:nvSpPr>
      <xdr:spPr bwMode="auto">
        <a:xfrm>
          <a:off x="2696571" y="785812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5</xdr:col>
      <xdr:colOff>496287</xdr:colOff>
      <xdr:row>47</xdr:row>
      <xdr:rowOff>101826</xdr:rowOff>
    </xdr:from>
    <xdr:to>
      <xdr:col>5</xdr:col>
      <xdr:colOff>732692</xdr:colOff>
      <xdr:row>48</xdr:row>
      <xdr:rowOff>116642</xdr:rowOff>
    </xdr:to>
    <xdr:sp macro="" textlink="">
      <xdr:nvSpPr>
        <xdr:cNvPr id="444" name="六角形 443"/>
        <xdr:cNvSpPr/>
      </xdr:nvSpPr>
      <xdr:spPr bwMode="auto">
        <a:xfrm>
          <a:off x="2210787" y="8131401"/>
          <a:ext cx="236405" cy="186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701844</xdr:colOff>
      <xdr:row>46</xdr:row>
      <xdr:rowOff>119064</xdr:rowOff>
    </xdr:from>
    <xdr:to>
      <xdr:col>6</xdr:col>
      <xdr:colOff>71446</xdr:colOff>
      <xdr:row>47</xdr:row>
      <xdr:rowOff>69415</xdr:rowOff>
    </xdr:to>
    <xdr:sp macro="" textlink="">
      <xdr:nvSpPr>
        <xdr:cNvPr id="445" name="AutoShape 138"/>
        <xdr:cNvSpPr>
          <a:spLocks noChangeArrowheads="1"/>
        </xdr:cNvSpPr>
      </xdr:nvSpPr>
      <xdr:spPr bwMode="auto">
        <a:xfrm>
          <a:off x="2416344" y="7977189"/>
          <a:ext cx="141127" cy="1218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41</xdr:row>
      <xdr:rowOff>30078</xdr:rowOff>
    </xdr:from>
    <xdr:to>
      <xdr:col>5</xdr:col>
      <xdr:colOff>154465</xdr:colOff>
      <xdr:row>41</xdr:row>
      <xdr:rowOff>172953</xdr:rowOff>
    </xdr:to>
    <xdr:sp macro="" textlink="">
      <xdr:nvSpPr>
        <xdr:cNvPr id="446" name="六角形 445"/>
        <xdr:cNvSpPr/>
      </xdr:nvSpPr>
      <xdr:spPr bwMode="auto">
        <a:xfrm>
          <a:off x="17145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20052</xdr:rowOff>
    </xdr:from>
    <xdr:to>
      <xdr:col>7</xdr:col>
      <xdr:colOff>154465</xdr:colOff>
      <xdr:row>41</xdr:row>
      <xdr:rowOff>162927</xdr:rowOff>
    </xdr:to>
    <xdr:sp macro="" textlink="">
      <xdr:nvSpPr>
        <xdr:cNvPr id="447" name="六角形 446"/>
        <xdr:cNvSpPr/>
      </xdr:nvSpPr>
      <xdr:spPr bwMode="auto">
        <a:xfrm>
          <a:off x="3257550" y="70209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30078</xdr:rowOff>
    </xdr:from>
    <xdr:to>
      <xdr:col>9</xdr:col>
      <xdr:colOff>154465</xdr:colOff>
      <xdr:row>41</xdr:row>
      <xdr:rowOff>172953</xdr:rowOff>
    </xdr:to>
    <xdr:sp macro="" textlink="">
      <xdr:nvSpPr>
        <xdr:cNvPr id="448" name="六角形 447"/>
        <xdr:cNvSpPr/>
      </xdr:nvSpPr>
      <xdr:spPr bwMode="auto">
        <a:xfrm>
          <a:off x="48006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521382</xdr:colOff>
      <xdr:row>42</xdr:row>
      <xdr:rowOff>95250</xdr:rowOff>
    </xdr:from>
    <xdr:to>
      <xdr:col>8</xdr:col>
      <xdr:colOff>215023</xdr:colOff>
      <xdr:row>48</xdr:row>
      <xdr:rowOff>77343</xdr:rowOff>
    </xdr:to>
    <xdr:sp macro="" textlink="">
      <xdr:nvSpPr>
        <xdr:cNvPr id="449" name="Freeform 527"/>
        <xdr:cNvSpPr>
          <a:spLocks/>
        </xdr:cNvSpPr>
      </xdr:nvSpPr>
      <xdr:spPr bwMode="auto">
        <a:xfrm>
          <a:off x="5482320" y="7397750"/>
          <a:ext cx="463578" cy="10298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863"/>
              </a:lnTo>
              <a:cubicBezTo>
                <a:pt x="5584" y="2161"/>
                <a:pt x="4326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411731</xdr:colOff>
      <xdr:row>46</xdr:row>
      <xdr:rowOff>125512</xdr:rowOff>
    </xdr:from>
    <xdr:to>
      <xdr:col>7</xdr:col>
      <xdr:colOff>557571</xdr:colOff>
      <xdr:row>47</xdr:row>
      <xdr:rowOff>77886</xdr:rowOff>
    </xdr:to>
    <xdr:sp macro="" textlink="">
      <xdr:nvSpPr>
        <xdr:cNvPr id="450" name="AutoShape 93"/>
        <xdr:cNvSpPr>
          <a:spLocks noChangeArrowheads="1"/>
        </xdr:cNvSpPr>
      </xdr:nvSpPr>
      <xdr:spPr bwMode="auto">
        <a:xfrm>
          <a:off x="3669281" y="7983637"/>
          <a:ext cx="14584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469524</xdr:colOff>
      <xdr:row>43</xdr:row>
      <xdr:rowOff>0</xdr:rowOff>
    </xdr:from>
    <xdr:to>
      <xdr:col>7</xdr:col>
      <xdr:colOff>476250</xdr:colOff>
      <xdr:row>45</xdr:row>
      <xdr:rowOff>136102</xdr:rowOff>
    </xdr:to>
    <xdr:sp macro="" textlink="">
      <xdr:nvSpPr>
        <xdr:cNvPr id="451" name="Line 72"/>
        <xdr:cNvSpPr>
          <a:spLocks noChangeShapeType="1"/>
        </xdr:cNvSpPr>
      </xdr:nvSpPr>
      <xdr:spPr bwMode="auto">
        <a:xfrm flipH="1">
          <a:off x="3727074" y="7343775"/>
          <a:ext cx="6726" cy="479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383866</xdr:colOff>
      <xdr:row>45</xdr:row>
      <xdr:rowOff>59062</xdr:rowOff>
    </xdr:from>
    <xdr:to>
      <xdr:col>7</xdr:col>
      <xdr:colOff>564113</xdr:colOff>
      <xdr:row>46</xdr:row>
      <xdr:rowOff>72965</xdr:rowOff>
    </xdr:to>
    <xdr:sp macro="" textlink="">
      <xdr:nvSpPr>
        <xdr:cNvPr id="452" name="Oval 1295"/>
        <xdr:cNvSpPr>
          <a:spLocks noChangeArrowheads="1"/>
        </xdr:cNvSpPr>
      </xdr:nvSpPr>
      <xdr:spPr bwMode="auto">
        <a:xfrm>
          <a:off x="3641416" y="7745737"/>
          <a:ext cx="180247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622300</xdr:colOff>
      <xdr:row>43</xdr:row>
      <xdr:rowOff>105396</xdr:rowOff>
    </xdr:from>
    <xdr:ext cx="914400" cy="421654"/>
    <xdr:sp macro="" textlink="">
      <xdr:nvSpPr>
        <xdr:cNvPr id="453" name="Text Box 1620"/>
        <xdr:cNvSpPr txBox="1">
          <a:spLocks noChangeArrowheads="1"/>
        </xdr:cNvSpPr>
      </xdr:nvSpPr>
      <xdr:spPr bwMode="auto">
        <a:xfrm>
          <a:off x="3879850" y="7449171"/>
          <a:ext cx="914400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8</xdr:col>
      <xdr:colOff>2409</xdr:colOff>
      <xdr:row>42</xdr:row>
      <xdr:rowOff>120335</xdr:rowOff>
    </xdr:from>
    <xdr:to>
      <xdr:col>8</xdr:col>
      <xdr:colOff>143505</xdr:colOff>
      <xdr:row>44</xdr:row>
      <xdr:rowOff>128572</xdr:rowOff>
    </xdr:to>
    <xdr:grpSp>
      <xdr:nvGrpSpPr>
        <xdr:cNvPr id="454" name="Group 405"/>
        <xdr:cNvGrpSpPr>
          <a:grpSpLocks/>
        </xdr:cNvGrpSpPr>
      </xdr:nvGrpSpPr>
      <xdr:grpSpPr bwMode="auto">
        <a:xfrm rot="2344517">
          <a:off x="5733284" y="7422835"/>
          <a:ext cx="141096" cy="357487"/>
          <a:chOff x="718" y="97"/>
          <a:chExt cx="23" cy="15"/>
        </a:xfrm>
      </xdr:grpSpPr>
      <xdr:sp macro="" textlink="">
        <xdr:nvSpPr>
          <xdr:cNvPr id="45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609600</xdr:colOff>
      <xdr:row>42</xdr:row>
      <xdr:rowOff>57150</xdr:rowOff>
    </xdr:from>
    <xdr:to>
      <xdr:col>8</xdr:col>
      <xdr:colOff>133350</xdr:colOff>
      <xdr:row>44</xdr:row>
      <xdr:rowOff>50800</xdr:rowOff>
    </xdr:to>
    <xdr:sp macro="" textlink="">
      <xdr:nvSpPr>
        <xdr:cNvPr id="457" name="Line 72"/>
        <xdr:cNvSpPr>
          <a:spLocks noChangeShapeType="1"/>
        </xdr:cNvSpPr>
      </xdr:nvSpPr>
      <xdr:spPr bwMode="auto">
        <a:xfrm flipH="1">
          <a:off x="3867150" y="7229475"/>
          <a:ext cx="295275" cy="33655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382466</xdr:colOff>
      <xdr:row>46</xdr:row>
      <xdr:rowOff>156444</xdr:rowOff>
    </xdr:from>
    <xdr:to>
      <xdr:col>9</xdr:col>
      <xdr:colOff>558792</xdr:colOff>
      <xdr:row>49</xdr:row>
      <xdr:rowOff>15267</xdr:rowOff>
    </xdr:to>
    <xdr:sp macro="" textlink="">
      <xdr:nvSpPr>
        <xdr:cNvPr id="458" name="Freeform 527"/>
        <xdr:cNvSpPr>
          <a:spLocks/>
        </xdr:cNvSpPr>
      </xdr:nvSpPr>
      <xdr:spPr bwMode="auto">
        <a:xfrm>
          <a:off x="5183066" y="8014569"/>
          <a:ext cx="176326" cy="3731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3143" y="1461"/>
                <a:pt x="3445" y="2359"/>
                <a:pt x="10000" y="50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311544</xdr:colOff>
      <xdr:row>47</xdr:row>
      <xdr:rowOff>67185</xdr:rowOff>
    </xdr:from>
    <xdr:to>
      <xdr:col>9</xdr:col>
      <xdr:colOff>457385</xdr:colOff>
      <xdr:row>48</xdr:row>
      <xdr:rowOff>9532</xdr:rowOff>
    </xdr:to>
    <xdr:sp macro="" textlink="">
      <xdr:nvSpPr>
        <xdr:cNvPr id="459" name="AutoShape 93"/>
        <xdr:cNvSpPr>
          <a:spLocks noChangeArrowheads="1"/>
        </xdr:cNvSpPr>
      </xdr:nvSpPr>
      <xdr:spPr bwMode="auto">
        <a:xfrm>
          <a:off x="5112144" y="8096760"/>
          <a:ext cx="145841" cy="113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384237</xdr:colOff>
      <xdr:row>44</xdr:row>
      <xdr:rowOff>125655</xdr:rowOff>
    </xdr:from>
    <xdr:to>
      <xdr:col>9</xdr:col>
      <xdr:colOff>387713</xdr:colOff>
      <xdr:row>47</xdr:row>
      <xdr:rowOff>14121</xdr:rowOff>
    </xdr:to>
    <xdr:sp macro="" textlink="">
      <xdr:nvSpPr>
        <xdr:cNvPr id="460" name="Line 72"/>
        <xdr:cNvSpPr>
          <a:spLocks noChangeShapeType="1"/>
        </xdr:cNvSpPr>
      </xdr:nvSpPr>
      <xdr:spPr bwMode="auto">
        <a:xfrm flipH="1">
          <a:off x="5184837" y="7640880"/>
          <a:ext cx="3476" cy="402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460103</xdr:colOff>
      <xdr:row>44</xdr:row>
      <xdr:rowOff>166823</xdr:rowOff>
    </xdr:from>
    <xdr:to>
      <xdr:col>10</xdr:col>
      <xdr:colOff>762814</xdr:colOff>
      <xdr:row>46</xdr:row>
      <xdr:rowOff>135859</xdr:rowOff>
    </xdr:to>
    <xdr:grpSp>
      <xdr:nvGrpSpPr>
        <xdr:cNvPr id="461" name="Group 6672"/>
        <xdr:cNvGrpSpPr>
          <a:grpSpLocks/>
        </xdr:cNvGrpSpPr>
      </xdr:nvGrpSpPr>
      <xdr:grpSpPr bwMode="auto">
        <a:xfrm>
          <a:off x="7730853" y="7818573"/>
          <a:ext cx="302711" cy="318286"/>
          <a:chOff x="532" y="110"/>
          <a:chExt cx="46" cy="44"/>
        </a:xfrm>
      </xdr:grpSpPr>
      <xdr:pic>
        <xdr:nvPicPr>
          <xdr:cNvPr id="4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3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406404</xdr:colOff>
      <xdr:row>45</xdr:row>
      <xdr:rowOff>17039</xdr:rowOff>
    </xdr:from>
    <xdr:ext cx="914400" cy="293414"/>
    <xdr:sp macro="" textlink="">
      <xdr:nvSpPr>
        <xdr:cNvPr id="464" name="Text Box 1620"/>
        <xdr:cNvSpPr txBox="1">
          <a:spLocks noChangeArrowheads="1"/>
        </xdr:cNvSpPr>
      </xdr:nvSpPr>
      <xdr:spPr bwMode="auto">
        <a:xfrm>
          <a:off x="6740529" y="7843414"/>
          <a:ext cx="9144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9</xdr:col>
      <xdr:colOff>53809</xdr:colOff>
      <xdr:row>46</xdr:row>
      <xdr:rowOff>127000</xdr:rowOff>
    </xdr:from>
    <xdr:to>
      <xdr:col>9</xdr:col>
      <xdr:colOff>425451</xdr:colOff>
      <xdr:row>46</xdr:row>
      <xdr:rowOff>129004</xdr:rowOff>
    </xdr:to>
    <xdr:sp macro="" textlink="">
      <xdr:nvSpPr>
        <xdr:cNvPr id="465" name="Line 72"/>
        <xdr:cNvSpPr>
          <a:spLocks noChangeShapeType="1"/>
        </xdr:cNvSpPr>
      </xdr:nvSpPr>
      <xdr:spPr bwMode="auto">
        <a:xfrm flipV="1">
          <a:off x="4854409" y="7985125"/>
          <a:ext cx="371642" cy="2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89895</xdr:colOff>
      <xdr:row>47</xdr:row>
      <xdr:rowOff>116971</xdr:rowOff>
    </xdr:from>
    <xdr:to>
      <xdr:col>9</xdr:col>
      <xdr:colOff>339177</xdr:colOff>
      <xdr:row>48</xdr:row>
      <xdr:rowOff>148096</xdr:rowOff>
    </xdr:to>
    <xdr:sp macro="" textlink="">
      <xdr:nvSpPr>
        <xdr:cNvPr id="466" name="六角形 465"/>
        <xdr:cNvSpPr/>
      </xdr:nvSpPr>
      <xdr:spPr bwMode="auto">
        <a:xfrm>
          <a:off x="4890495" y="8146546"/>
          <a:ext cx="249282" cy="202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7</xdr:col>
      <xdr:colOff>530594</xdr:colOff>
      <xdr:row>46</xdr:row>
      <xdr:rowOff>0</xdr:rowOff>
    </xdr:from>
    <xdr:ext cx="674688" cy="186974"/>
    <xdr:sp macro="" textlink="">
      <xdr:nvSpPr>
        <xdr:cNvPr id="468" name="Text Box 1664"/>
        <xdr:cNvSpPr txBox="1">
          <a:spLocks noChangeArrowheads="1"/>
        </xdr:cNvSpPr>
      </xdr:nvSpPr>
      <xdr:spPr bwMode="auto">
        <a:xfrm>
          <a:off x="3780300" y="7704044"/>
          <a:ext cx="6746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</a:p>
      </xdr:txBody>
    </xdr:sp>
    <xdr:clientData/>
  </xdr:oneCellAnchor>
  <xdr:oneCellAnchor>
    <xdr:from>
      <xdr:col>10</xdr:col>
      <xdr:colOff>48769</xdr:colOff>
      <xdr:row>46</xdr:row>
      <xdr:rowOff>150161</xdr:rowOff>
    </xdr:from>
    <xdr:ext cx="522731" cy="86829"/>
    <xdr:sp macro="" textlink="">
      <xdr:nvSpPr>
        <xdr:cNvPr id="469" name="Text Box 303"/>
        <xdr:cNvSpPr txBox="1">
          <a:spLocks noChangeArrowheads="1"/>
        </xdr:cNvSpPr>
      </xdr:nvSpPr>
      <xdr:spPr bwMode="auto">
        <a:xfrm>
          <a:off x="7152832" y="8151161"/>
          <a:ext cx="522731" cy="868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437818</xdr:colOff>
      <xdr:row>46</xdr:row>
      <xdr:rowOff>119025</xdr:rowOff>
    </xdr:from>
    <xdr:to>
      <xdr:col>10</xdr:col>
      <xdr:colOff>763811</xdr:colOff>
      <xdr:row>47</xdr:row>
      <xdr:rowOff>143872</xdr:rowOff>
    </xdr:to>
    <xdr:sp macro="" textlink="">
      <xdr:nvSpPr>
        <xdr:cNvPr id="470" name="Freeform 601"/>
        <xdr:cNvSpPr>
          <a:spLocks/>
        </xdr:cNvSpPr>
      </xdr:nvSpPr>
      <xdr:spPr bwMode="auto">
        <a:xfrm flipH="1">
          <a:off x="6771943" y="8120025"/>
          <a:ext cx="1095931" cy="19947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239" h="10000">
              <a:moveTo>
                <a:pt x="16638" y="10000"/>
              </a:moveTo>
              <a:cubicBezTo>
                <a:pt x="18837" y="1043"/>
                <a:pt x="17693" y="5629"/>
                <a:pt x="19239" y="0"/>
              </a:cubicBezTo>
              <a:cubicBezTo>
                <a:pt x="15906" y="248"/>
                <a:pt x="4715" y="226"/>
                <a:pt x="0" y="47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90235</xdr:colOff>
      <xdr:row>44</xdr:row>
      <xdr:rowOff>137696</xdr:rowOff>
    </xdr:from>
    <xdr:to>
      <xdr:col>9</xdr:col>
      <xdr:colOff>395035</xdr:colOff>
      <xdr:row>46</xdr:row>
      <xdr:rowOff>106732</xdr:rowOff>
    </xdr:to>
    <xdr:grpSp>
      <xdr:nvGrpSpPr>
        <xdr:cNvPr id="472" name="Group 6672"/>
        <xdr:cNvGrpSpPr>
          <a:grpSpLocks/>
        </xdr:cNvGrpSpPr>
      </xdr:nvGrpSpPr>
      <xdr:grpSpPr bwMode="auto">
        <a:xfrm>
          <a:off x="6591048" y="7789446"/>
          <a:ext cx="304800" cy="318286"/>
          <a:chOff x="532" y="110"/>
          <a:chExt cx="46" cy="44"/>
        </a:xfrm>
      </xdr:grpSpPr>
      <xdr:pic>
        <xdr:nvPicPr>
          <xdr:cNvPr id="4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5013</xdr:colOff>
      <xdr:row>49</xdr:row>
      <xdr:rowOff>25065</xdr:rowOff>
    </xdr:from>
    <xdr:to>
      <xdr:col>1</xdr:col>
      <xdr:colOff>159478</xdr:colOff>
      <xdr:row>49</xdr:row>
      <xdr:rowOff>167940</xdr:rowOff>
    </xdr:to>
    <xdr:sp macro="" textlink="">
      <xdr:nvSpPr>
        <xdr:cNvPr id="475" name="六角形 474"/>
        <xdr:cNvSpPr/>
      </xdr:nvSpPr>
      <xdr:spPr bwMode="auto">
        <a:xfrm>
          <a:off x="6348663" y="702594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548262</xdr:colOff>
      <xdr:row>53</xdr:row>
      <xdr:rowOff>91312</xdr:rowOff>
    </xdr:from>
    <xdr:to>
      <xdr:col>2</xdr:col>
      <xdr:colOff>588367</xdr:colOff>
      <xdr:row>56</xdr:row>
      <xdr:rowOff>67575</xdr:rowOff>
    </xdr:to>
    <xdr:sp macro="" textlink="">
      <xdr:nvSpPr>
        <xdr:cNvPr id="476" name="Freeform 527"/>
        <xdr:cNvSpPr>
          <a:spLocks/>
        </xdr:cNvSpPr>
      </xdr:nvSpPr>
      <xdr:spPr bwMode="auto">
        <a:xfrm>
          <a:off x="6868780" y="7718116"/>
          <a:ext cx="781694" cy="4865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3230"/>
            <a:gd name="connsiteY0" fmla="*/ 6151 h 6151"/>
            <a:gd name="connsiteX1" fmla="*/ 0 w 13230"/>
            <a:gd name="connsiteY1" fmla="*/ 1014 h 6151"/>
            <a:gd name="connsiteX2" fmla="*/ 13230 w 13230"/>
            <a:gd name="connsiteY2" fmla="*/ 0 h 6151"/>
            <a:gd name="connsiteX0" fmla="*/ 0 w 10000"/>
            <a:gd name="connsiteY0" fmla="*/ 10523 h 10523"/>
            <a:gd name="connsiteX1" fmla="*/ 0 w 10000"/>
            <a:gd name="connsiteY1" fmla="*/ 2172 h 10523"/>
            <a:gd name="connsiteX2" fmla="*/ 10000 w 10000"/>
            <a:gd name="connsiteY2" fmla="*/ 523 h 10523"/>
            <a:gd name="connsiteX0" fmla="*/ 0 w 10000"/>
            <a:gd name="connsiteY0" fmla="*/ 10000 h 10000"/>
            <a:gd name="connsiteX1" fmla="*/ 0 w 10000"/>
            <a:gd name="connsiteY1" fmla="*/ 164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64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474804</xdr:colOff>
      <xdr:row>55</xdr:row>
      <xdr:rowOff>39055</xdr:rowOff>
    </xdr:from>
    <xdr:to>
      <xdr:col>1</xdr:col>
      <xdr:colOff>620644</xdr:colOff>
      <xdr:row>55</xdr:row>
      <xdr:rowOff>161876</xdr:rowOff>
    </xdr:to>
    <xdr:sp macro="" textlink="">
      <xdr:nvSpPr>
        <xdr:cNvPr id="477" name="AutoShape 93"/>
        <xdr:cNvSpPr>
          <a:spLocks noChangeArrowheads="1"/>
        </xdr:cNvSpPr>
      </xdr:nvSpPr>
      <xdr:spPr bwMode="auto">
        <a:xfrm>
          <a:off x="6795322" y="8006037"/>
          <a:ext cx="145840" cy="122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483415</xdr:colOff>
      <xdr:row>51</xdr:row>
      <xdr:rowOff>80209</xdr:rowOff>
    </xdr:from>
    <xdr:to>
      <xdr:col>1</xdr:col>
      <xdr:colOff>547203</xdr:colOff>
      <xdr:row>54</xdr:row>
      <xdr:rowOff>9719</xdr:rowOff>
    </xdr:to>
    <xdr:sp macro="" textlink="">
      <xdr:nvSpPr>
        <xdr:cNvPr id="478" name="Line 72"/>
        <xdr:cNvSpPr>
          <a:spLocks noChangeShapeType="1"/>
        </xdr:cNvSpPr>
      </xdr:nvSpPr>
      <xdr:spPr bwMode="auto">
        <a:xfrm>
          <a:off x="6803933" y="7366834"/>
          <a:ext cx="63788" cy="439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175455</xdr:colOff>
      <xdr:row>55</xdr:row>
      <xdr:rowOff>0</xdr:rowOff>
    </xdr:from>
    <xdr:to>
      <xdr:col>1</xdr:col>
      <xdr:colOff>480255</xdr:colOff>
      <xdr:row>56</xdr:row>
      <xdr:rowOff>139483</xdr:rowOff>
    </xdr:to>
    <xdr:grpSp>
      <xdr:nvGrpSpPr>
        <xdr:cNvPr id="479" name="Group 6672"/>
        <xdr:cNvGrpSpPr>
          <a:grpSpLocks/>
        </xdr:cNvGrpSpPr>
      </xdr:nvGrpSpPr>
      <xdr:grpSpPr bwMode="auto">
        <a:xfrm>
          <a:off x="516768" y="9572625"/>
          <a:ext cx="304800" cy="314108"/>
          <a:chOff x="532" y="110"/>
          <a:chExt cx="46" cy="44"/>
        </a:xfrm>
      </xdr:grpSpPr>
      <xdr:pic>
        <xdr:nvPicPr>
          <xdr:cNvPr id="4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477237</xdr:colOff>
      <xdr:row>51</xdr:row>
      <xdr:rowOff>73196</xdr:rowOff>
    </xdr:from>
    <xdr:to>
      <xdr:col>2</xdr:col>
      <xdr:colOff>12877</xdr:colOff>
      <xdr:row>53</xdr:row>
      <xdr:rowOff>43524</xdr:rowOff>
    </xdr:to>
    <xdr:grpSp>
      <xdr:nvGrpSpPr>
        <xdr:cNvPr id="482" name="Group 6672"/>
        <xdr:cNvGrpSpPr>
          <a:grpSpLocks/>
        </xdr:cNvGrpSpPr>
      </xdr:nvGrpSpPr>
      <xdr:grpSpPr bwMode="auto">
        <a:xfrm>
          <a:off x="818550" y="8947321"/>
          <a:ext cx="305577" cy="319578"/>
          <a:chOff x="532" y="110"/>
          <a:chExt cx="46" cy="44"/>
        </a:xfrm>
      </xdr:grpSpPr>
      <xdr:pic>
        <xdr:nvPicPr>
          <xdr:cNvPr id="4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152396</xdr:colOff>
      <xdr:row>52</xdr:row>
      <xdr:rowOff>61215</xdr:rowOff>
    </xdr:from>
    <xdr:to>
      <xdr:col>2</xdr:col>
      <xdr:colOff>463822</xdr:colOff>
      <xdr:row>54</xdr:row>
      <xdr:rowOff>30251</xdr:rowOff>
    </xdr:to>
    <xdr:grpSp>
      <xdr:nvGrpSpPr>
        <xdr:cNvPr id="485" name="Group 6672"/>
        <xdr:cNvGrpSpPr>
          <a:grpSpLocks/>
        </xdr:cNvGrpSpPr>
      </xdr:nvGrpSpPr>
      <xdr:grpSpPr bwMode="auto">
        <a:xfrm>
          <a:off x="1263646" y="9109965"/>
          <a:ext cx="311426" cy="318286"/>
          <a:chOff x="532" y="110"/>
          <a:chExt cx="47" cy="44"/>
        </a:xfrm>
      </xdr:grpSpPr>
      <xdr:pic>
        <xdr:nvPicPr>
          <xdr:cNvPr id="4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/>
          <xdr:cNvSpPr txBox="1">
            <a:spLocks noChangeArrowheads="1"/>
          </xdr:cNvSpPr>
        </xdr:nvSpPr>
        <xdr:spPr bwMode="auto">
          <a:xfrm>
            <a:off x="535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430795</xdr:colOff>
      <xdr:row>49</xdr:row>
      <xdr:rowOff>17162</xdr:rowOff>
    </xdr:from>
    <xdr:ext cx="561485" cy="421654"/>
    <xdr:sp macro="" textlink="">
      <xdr:nvSpPr>
        <xdr:cNvPr id="488" name="Text Box 1620"/>
        <xdr:cNvSpPr txBox="1">
          <a:spLocks noChangeArrowheads="1"/>
        </xdr:cNvSpPr>
      </xdr:nvSpPr>
      <xdr:spPr bwMode="auto">
        <a:xfrm>
          <a:off x="6774445" y="7018037"/>
          <a:ext cx="561485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596569</xdr:colOff>
      <xdr:row>54</xdr:row>
      <xdr:rowOff>7331</xdr:rowOff>
    </xdr:from>
    <xdr:ext cx="887331" cy="421654"/>
    <xdr:sp macro="" textlink="">
      <xdr:nvSpPr>
        <xdr:cNvPr id="489" name="Text Box 1620"/>
        <xdr:cNvSpPr txBox="1">
          <a:spLocks noChangeArrowheads="1"/>
        </xdr:cNvSpPr>
      </xdr:nvSpPr>
      <xdr:spPr bwMode="auto">
        <a:xfrm>
          <a:off x="6940219" y="7865456"/>
          <a:ext cx="88733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幅員矮小３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大型車通行困難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5013</xdr:colOff>
      <xdr:row>49</xdr:row>
      <xdr:rowOff>20052</xdr:rowOff>
    </xdr:from>
    <xdr:to>
      <xdr:col>3</xdr:col>
      <xdr:colOff>159478</xdr:colOff>
      <xdr:row>49</xdr:row>
      <xdr:rowOff>162927</xdr:rowOff>
    </xdr:to>
    <xdr:sp macro="" textlink="">
      <xdr:nvSpPr>
        <xdr:cNvPr id="490" name="六角形 489"/>
        <xdr:cNvSpPr/>
      </xdr:nvSpPr>
      <xdr:spPr bwMode="auto">
        <a:xfrm>
          <a:off x="176463" y="83925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182528</xdr:colOff>
      <xdr:row>52</xdr:row>
      <xdr:rowOff>11556</xdr:rowOff>
    </xdr:from>
    <xdr:to>
      <xdr:col>4</xdr:col>
      <xdr:colOff>598622</xdr:colOff>
      <xdr:row>52</xdr:row>
      <xdr:rowOff>45190</xdr:rowOff>
    </xdr:to>
    <xdr:sp macro="" textlink="">
      <xdr:nvSpPr>
        <xdr:cNvPr id="491" name="Line 72"/>
        <xdr:cNvSpPr>
          <a:spLocks noChangeShapeType="1"/>
        </xdr:cNvSpPr>
      </xdr:nvSpPr>
      <xdr:spPr bwMode="auto">
        <a:xfrm flipH="1">
          <a:off x="350616" y="8724130"/>
          <a:ext cx="118649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197569</xdr:colOff>
      <xdr:row>52</xdr:row>
      <xdr:rowOff>60227</xdr:rowOff>
    </xdr:from>
    <xdr:to>
      <xdr:col>4</xdr:col>
      <xdr:colOff>613663</xdr:colOff>
      <xdr:row>52</xdr:row>
      <xdr:rowOff>93861</xdr:rowOff>
    </xdr:to>
    <xdr:sp macro="" textlink="">
      <xdr:nvSpPr>
        <xdr:cNvPr id="492" name="Line 72"/>
        <xdr:cNvSpPr>
          <a:spLocks noChangeShapeType="1"/>
        </xdr:cNvSpPr>
      </xdr:nvSpPr>
      <xdr:spPr bwMode="auto">
        <a:xfrm flipH="1">
          <a:off x="365657" y="8772801"/>
          <a:ext cx="118649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139155</xdr:colOff>
      <xdr:row>51</xdr:row>
      <xdr:rowOff>31750</xdr:rowOff>
    </xdr:from>
    <xdr:ext cx="868903" cy="127000"/>
    <xdr:sp macro="" textlink="">
      <xdr:nvSpPr>
        <xdr:cNvPr id="493" name="Text Box 1664"/>
        <xdr:cNvSpPr txBox="1">
          <a:spLocks noChangeArrowheads="1"/>
        </xdr:cNvSpPr>
      </xdr:nvSpPr>
      <xdr:spPr bwMode="auto">
        <a:xfrm>
          <a:off x="1853655" y="8905875"/>
          <a:ext cx="868903" cy="127000"/>
        </a:xfrm>
        <a:prstGeom prst="rect">
          <a:avLst/>
        </a:prstGeom>
        <a:solidFill>
          <a:schemeClr val="bg1">
            <a:alpha val="6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57346</xdr:colOff>
      <xdr:row>54</xdr:row>
      <xdr:rowOff>149144</xdr:rowOff>
    </xdr:from>
    <xdr:to>
      <xdr:col>4</xdr:col>
      <xdr:colOff>368772</xdr:colOff>
      <xdr:row>56</xdr:row>
      <xdr:rowOff>119471</xdr:rowOff>
    </xdr:to>
    <xdr:grpSp>
      <xdr:nvGrpSpPr>
        <xdr:cNvPr id="494" name="Group 6672"/>
        <xdr:cNvGrpSpPr>
          <a:grpSpLocks/>
        </xdr:cNvGrpSpPr>
      </xdr:nvGrpSpPr>
      <xdr:grpSpPr bwMode="auto">
        <a:xfrm>
          <a:off x="2708471" y="9547144"/>
          <a:ext cx="311426" cy="319577"/>
          <a:chOff x="532" y="110"/>
          <a:chExt cx="47" cy="44"/>
        </a:xfrm>
      </xdr:grpSpPr>
      <xdr:pic>
        <xdr:nvPicPr>
          <xdr:cNvPr id="4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/>
          <xdr:cNvSpPr txBox="1">
            <a:spLocks noChangeArrowheads="1"/>
          </xdr:cNvSpPr>
        </xdr:nvSpPr>
        <xdr:spPr bwMode="auto">
          <a:xfrm>
            <a:off x="535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521352</xdr:colOff>
      <xdr:row>49</xdr:row>
      <xdr:rowOff>90240</xdr:rowOff>
    </xdr:from>
    <xdr:to>
      <xdr:col>4</xdr:col>
      <xdr:colOff>54126</xdr:colOff>
      <xdr:row>51</xdr:row>
      <xdr:rowOff>59276</xdr:rowOff>
    </xdr:to>
    <xdr:grpSp>
      <xdr:nvGrpSpPr>
        <xdr:cNvPr id="497" name="Group 6672"/>
        <xdr:cNvGrpSpPr>
          <a:grpSpLocks/>
        </xdr:cNvGrpSpPr>
      </xdr:nvGrpSpPr>
      <xdr:grpSpPr bwMode="auto">
        <a:xfrm>
          <a:off x="2402540" y="8615115"/>
          <a:ext cx="302711" cy="318286"/>
          <a:chOff x="532" y="110"/>
          <a:chExt cx="46" cy="44"/>
        </a:xfrm>
      </xdr:grpSpPr>
      <xdr:pic>
        <xdr:nvPicPr>
          <xdr:cNvPr id="4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546693</xdr:colOff>
      <xdr:row>54</xdr:row>
      <xdr:rowOff>165929</xdr:rowOff>
    </xdr:from>
    <xdr:ext cx="233654" cy="227819"/>
    <xdr:sp macro="" textlink="">
      <xdr:nvSpPr>
        <xdr:cNvPr id="500" name="Text Box 303"/>
        <xdr:cNvSpPr txBox="1">
          <a:spLocks noChangeArrowheads="1"/>
        </xdr:cNvSpPr>
      </xdr:nvSpPr>
      <xdr:spPr bwMode="auto">
        <a:xfrm>
          <a:off x="714781" y="9214679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4</xdr:col>
      <xdr:colOff>62220</xdr:colOff>
      <xdr:row>54</xdr:row>
      <xdr:rowOff>24322</xdr:rowOff>
    </xdr:from>
    <xdr:ext cx="666753" cy="121059"/>
    <xdr:sp macro="" textlink="">
      <xdr:nvSpPr>
        <xdr:cNvPr id="501" name="Text Box 303"/>
        <xdr:cNvSpPr txBox="1">
          <a:spLocks noChangeArrowheads="1"/>
        </xdr:cNvSpPr>
      </xdr:nvSpPr>
      <xdr:spPr bwMode="auto">
        <a:xfrm>
          <a:off x="1000713" y="9073072"/>
          <a:ext cx="666753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←福知山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17㎞</a:t>
          </a:r>
        </a:p>
      </xdr:txBody>
    </xdr:sp>
    <xdr:clientData/>
  </xdr:oneCellAnchor>
  <xdr:oneCellAnchor>
    <xdr:from>
      <xdr:col>5</xdr:col>
      <xdr:colOff>388023</xdr:colOff>
      <xdr:row>53</xdr:row>
      <xdr:rowOff>39363</xdr:rowOff>
    </xdr:from>
    <xdr:ext cx="907382" cy="121059"/>
    <xdr:sp macro="" textlink="">
      <xdr:nvSpPr>
        <xdr:cNvPr id="502" name="Text Box 303"/>
        <xdr:cNvSpPr txBox="1">
          <a:spLocks noChangeArrowheads="1"/>
        </xdr:cNvSpPr>
      </xdr:nvSpPr>
      <xdr:spPr bwMode="auto">
        <a:xfrm>
          <a:off x="2102523" y="9097638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榎峠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267m</a:t>
          </a:r>
        </a:p>
      </xdr:txBody>
    </xdr:sp>
    <xdr:clientData/>
  </xdr:oneCellAnchor>
  <xdr:oneCellAnchor>
    <xdr:from>
      <xdr:col>5</xdr:col>
      <xdr:colOff>50130</xdr:colOff>
      <xdr:row>54</xdr:row>
      <xdr:rowOff>75200</xdr:rowOff>
    </xdr:from>
    <xdr:ext cx="425450" cy="165173"/>
    <xdr:sp macro="" textlink="">
      <xdr:nvSpPr>
        <xdr:cNvPr id="503" name="Text Box 1620"/>
        <xdr:cNvSpPr txBox="1">
          <a:spLocks noChangeArrowheads="1"/>
        </xdr:cNvSpPr>
      </xdr:nvSpPr>
      <xdr:spPr bwMode="auto">
        <a:xfrm>
          <a:off x="1764630" y="9304925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兵庫県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65169</xdr:colOff>
      <xdr:row>51</xdr:row>
      <xdr:rowOff>160433</xdr:rowOff>
    </xdr:from>
    <xdr:ext cx="425450" cy="165173"/>
    <xdr:sp macro="" textlink="">
      <xdr:nvSpPr>
        <xdr:cNvPr id="504" name="Text Box 1620"/>
        <xdr:cNvSpPr txBox="1">
          <a:spLocks noChangeArrowheads="1"/>
        </xdr:cNvSpPr>
      </xdr:nvSpPr>
      <xdr:spPr bwMode="auto">
        <a:xfrm>
          <a:off x="1779669" y="8875808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676779</xdr:colOff>
      <xdr:row>54</xdr:row>
      <xdr:rowOff>74850</xdr:rowOff>
    </xdr:from>
    <xdr:to>
      <xdr:col>6</xdr:col>
      <xdr:colOff>46762</xdr:colOff>
      <xdr:row>55</xdr:row>
      <xdr:rowOff>18703</xdr:rowOff>
    </xdr:to>
    <xdr:sp macro="" textlink="">
      <xdr:nvSpPr>
        <xdr:cNvPr id="505" name="AutoShape 70"/>
        <xdr:cNvSpPr>
          <a:spLocks noChangeArrowheads="1"/>
        </xdr:cNvSpPr>
      </xdr:nvSpPr>
      <xdr:spPr bwMode="auto">
        <a:xfrm>
          <a:off x="2391279" y="9304575"/>
          <a:ext cx="141508" cy="115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766771</xdr:colOff>
      <xdr:row>52</xdr:row>
      <xdr:rowOff>35082</xdr:rowOff>
    </xdr:from>
    <xdr:to>
      <xdr:col>8</xdr:col>
      <xdr:colOff>595781</xdr:colOff>
      <xdr:row>56</xdr:row>
      <xdr:rowOff>91561</xdr:rowOff>
    </xdr:to>
    <xdr:sp macro="" textlink="">
      <xdr:nvSpPr>
        <xdr:cNvPr id="506" name="Freeform 527"/>
        <xdr:cNvSpPr>
          <a:spLocks/>
        </xdr:cNvSpPr>
      </xdr:nvSpPr>
      <xdr:spPr bwMode="auto">
        <a:xfrm>
          <a:off x="4024321" y="8921907"/>
          <a:ext cx="600535" cy="7422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2936"/>
              </a:lnTo>
              <a:cubicBezTo>
                <a:pt x="5911" y="1565"/>
                <a:pt x="3435" y="28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696807</xdr:colOff>
      <xdr:row>54</xdr:row>
      <xdr:rowOff>74141</xdr:rowOff>
    </xdr:from>
    <xdr:to>
      <xdr:col>8</xdr:col>
      <xdr:colOff>70621</xdr:colOff>
      <xdr:row>55</xdr:row>
      <xdr:rowOff>26515</xdr:rowOff>
    </xdr:to>
    <xdr:sp macro="" textlink="">
      <xdr:nvSpPr>
        <xdr:cNvPr id="507" name="AutoShape 93"/>
        <xdr:cNvSpPr>
          <a:spLocks noChangeArrowheads="1"/>
        </xdr:cNvSpPr>
      </xdr:nvSpPr>
      <xdr:spPr bwMode="auto">
        <a:xfrm>
          <a:off x="3954357" y="9303866"/>
          <a:ext cx="14533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245643</xdr:colOff>
      <xdr:row>53</xdr:row>
      <xdr:rowOff>75956</xdr:rowOff>
    </xdr:from>
    <xdr:to>
      <xdr:col>7</xdr:col>
      <xdr:colOff>769638</xdr:colOff>
      <xdr:row>53</xdr:row>
      <xdr:rowOff>100731</xdr:rowOff>
    </xdr:to>
    <xdr:sp macro="" textlink="">
      <xdr:nvSpPr>
        <xdr:cNvPr id="508" name="Line 72"/>
        <xdr:cNvSpPr>
          <a:spLocks noChangeShapeType="1"/>
        </xdr:cNvSpPr>
      </xdr:nvSpPr>
      <xdr:spPr bwMode="auto">
        <a:xfrm flipV="1">
          <a:off x="3503193" y="9134231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380988</xdr:colOff>
      <xdr:row>54</xdr:row>
      <xdr:rowOff>65169</xdr:rowOff>
    </xdr:from>
    <xdr:ext cx="233654" cy="227819"/>
    <xdr:sp macro="" textlink="">
      <xdr:nvSpPr>
        <xdr:cNvPr id="509" name="Text Box 303"/>
        <xdr:cNvSpPr txBox="1">
          <a:spLocks noChangeArrowheads="1"/>
        </xdr:cNvSpPr>
      </xdr:nvSpPr>
      <xdr:spPr bwMode="auto">
        <a:xfrm>
          <a:off x="3638538" y="9294894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8</xdr:col>
      <xdr:colOff>20052</xdr:colOff>
      <xdr:row>55</xdr:row>
      <xdr:rowOff>6</xdr:rowOff>
    </xdr:from>
    <xdr:to>
      <xdr:col>8</xdr:col>
      <xdr:colOff>324852</xdr:colOff>
      <xdr:row>56</xdr:row>
      <xdr:rowOff>140084</xdr:rowOff>
    </xdr:to>
    <xdr:grpSp>
      <xdr:nvGrpSpPr>
        <xdr:cNvPr id="510" name="Group 6672"/>
        <xdr:cNvGrpSpPr>
          <a:grpSpLocks/>
        </xdr:cNvGrpSpPr>
      </xdr:nvGrpSpPr>
      <xdr:grpSpPr bwMode="auto">
        <a:xfrm>
          <a:off x="5750927" y="9572631"/>
          <a:ext cx="304800" cy="314703"/>
          <a:chOff x="532" y="110"/>
          <a:chExt cx="46" cy="44"/>
        </a:xfrm>
      </xdr:grpSpPr>
      <xdr:pic>
        <xdr:nvPicPr>
          <xdr:cNvPr id="5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257335</xdr:colOff>
      <xdr:row>52</xdr:row>
      <xdr:rowOff>47791</xdr:rowOff>
    </xdr:from>
    <xdr:to>
      <xdr:col>7</xdr:col>
      <xdr:colOff>493740</xdr:colOff>
      <xdr:row>53</xdr:row>
      <xdr:rowOff>72132</xdr:rowOff>
    </xdr:to>
    <xdr:sp macro="" textlink="">
      <xdr:nvSpPr>
        <xdr:cNvPr id="516" name="六角形 515"/>
        <xdr:cNvSpPr/>
      </xdr:nvSpPr>
      <xdr:spPr bwMode="auto">
        <a:xfrm>
          <a:off x="3514885" y="893461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640913</xdr:colOff>
      <xdr:row>50</xdr:row>
      <xdr:rowOff>35205</xdr:rowOff>
    </xdr:from>
    <xdr:to>
      <xdr:col>10</xdr:col>
      <xdr:colOff>240378</xdr:colOff>
      <xdr:row>56</xdr:row>
      <xdr:rowOff>141698</xdr:rowOff>
    </xdr:to>
    <xdr:sp macro="" textlink="">
      <xdr:nvSpPr>
        <xdr:cNvPr id="517" name="Freeform 527"/>
        <xdr:cNvSpPr>
          <a:spLocks/>
        </xdr:cNvSpPr>
      </xdr:nvSpPr>
      <xdr:spPr bwMode="auto">
        <a:xfrm>
          <a:off x="5441513" y="8579130"/>
          <a:ext cx="370990" cy="11351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7" h="10131">
              <a:moveTo>
                <a:pt x="12127" y="10131"/>
              </a:moveTo>
              <a:cubicBezTo>
                <a:pt x="836" y="10081"/>
                <a:pt x="2472" y="6964"/>
                <a:pt x="2472" y="5424"/>
              </a:cubicBezTo>
              <a:cubicBezTo>
                <a:pt x="4414" y="2906"/>
                <a:pt x="2339" y="15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646671</xdr:colOff>
      <xdr:row>54</xdr:row>
      <xdr:rowOff>114251</xdr:rowOff>
    </xdr:from>
    <xdr:to>
      <xdr:col>10</xdr:col>
      <xdr:colOff>20484</xdr:colOff>
      <xdr:row>55</xdr:row>
      <xdr:rowOff>66625</xdr:rowOff>
    </xdr:to>
    <xdr:sp macro="" textlink="">
      <xdr:nvSpPr>
        <xdr:cNvPr id="518" name="AutoShape 93"/>
        <xdr:cNvSpPr>
          <a:spLocks noChangeArrowheads="1"/>
        </xdr:cNvSpPr>
      </xdr:nvSpPr>
      <xdr:spPr bwMode="auto">
        <a:xfrm>
          <a:off x="5447271" y="9343976"/>
          <a:ext cx="145338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215559</xdr:colOff>
      <xdr:row>54</xdr:row>
      <xdr:rowOff>85983</xdr:rowOff>
    </xdr:from>
    <xdr:to>
      <xdr:col>9</xdr:col>
      <xdr:colOff>739554</xdr:colOff>
      <xdr:row>54</xdr:row>
      <xdr:rowOff>110758</xdr:rowOff>
    </xdr:to>
    <xdr:sp macro="" textlink="">
      <xdr:nvSpPr>
        <xdr:cNvPr id="519" name="Line 72"/>
        <xdr:cNvSpPr>
          <a:spLocks noChangeShapeType="1"/>
        </xdr:cNvSpPr>
      </xdr:nvSpPr>
      <xdr:spPr bwMode="auto">
        <a:xfrm rot="19818357" flipV="1">
          <a:off x="5016159" y="9315708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20045</xdr:colOff>
      <xdr:row>54</xdr:row>
      <xdr:rowOff>149363</xdr:rowOff>
    </xdr:from>
    <xdr:to>
      <xdr:col>10</xdr:col>
      <xdr:colOff>324845</xdr:colOff>
      <xdr:row>56</xdr:row>
      <xdr:rowOff>118995</xdr:rowOff>
    </xdr:to>
    <xdr:grpSp>
      <xdr:nvGrpSpPr>
        <xdr:cNvPr id="520" name="Group 6672"/>
        <xdr:cNvGrpSpPr>
          <a:grpSpLocks/>
        </xdr:cNvGrpSpPr>
      </xdr:nvGrpSpPr>
      <xdr:grpSpPr bwMode="auto">
        <a:xfrm>
          <a:off x="7290795" y="9547363"/>
          <a:ext cx="304800" cy="318882"/>
          <a:chOff x="532" y="110"/>
          <a:chExt cx="46" cy="44"/>
        </a:xfrm>
      </xdr:grpSpPr>
      <xdr:pic>
        <xdr:nvPicPr>
          <xdr:cNvPr id="5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426123</xdr:colOff>
      <xdr:row>51</xdr:row>
      <xdr:rowOff>83760</xdr:rowOff>
    </xdr:from>
    <xdr:to>
      <xdr:col>9</xdr:col>
      <xdr:colOff>730923</xdr:colOff>
      <xdr:row>53</xdr:row>
      <xdr:rowOff>52201</xdr:rowOff>
    </xdr:to>
    <xdr:grpSp>
      <xdr:nvGrpSpPr>
        <xdr:cNvPr id="523" name="Group 6672"/>
        <xdr:cNvGrpSpPr>
          <a:grpSpLocks/>
        </xdr:cNvGrpSpPr>
      </xdr:nvGrpSpPr>
      <xdr:grpSpPr bwMode="auto">
        <a:xfrm>
          <a:off x="6926936" y="8957885"/>
          <a:ext cx="304800" cy="317691"/>
          <a:chOff x="532" y="110"/>
          <a:chExt cx="46" cy="44"/>
        </a:xfrm>
      </xdr:grpSpPr>
      <xdr:pic>
        <xdr:nvPicPr>
          <xdr:cNvPr id="5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5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9</xdr:col>
      <xdr:colOff>155406</xdr:colOff>
      <xdr:row>53</xdr:row>
      <xdr:rowOff>88562</xdr:rowOff>
    </xdr:from>
    <xdr:to>
      <xdr:col>9</xdr:col>
      <xdr:colOff>460206</xdr:colOff>
      <xdr:row>55</xdr:row>
      <xdr:rowOff>58195</xdr:rowOff>
    </xdr:to>
    <xdr:grpSp>
      <xdr:nvGrpSpPr>
        <xdr:cNvPr id="526" name="Group 6672"/>
        <xdr:cNvGrpSpPr>
          <a:grpSpLocks/>
        </xdr:cNvGrpSpPr>
      </xdr:nvGrpSpPr>
      <xdr:grpSpPr bwMode="auto">
        <a:xfrm>
          <a:off x="6656219" y="9311937"/>
          <a:ext cx="304800" cy="318883"/>
          <a:chOff x="532" y="110"/>
          <a:chExt cx="46" cy="44"/>
        </a:xfrm>
      </xdr:grpSpPr>
      <xdr:pic>
        <xdr:nvPicPr>
          <xdr:cNvPr id="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8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9</xdr:col>
      <xdr:colOff>631663</xdr:colOff>
      <xdr:row>53</xdr:row>
      <xdr:rowOff>55143</xdr:rowOff>
    </xdr:from>
    <xdr:to>
      <xdr:col>10</xdr:col>
      <xdr:colOff>39884</xdr:colOff>
      <xdr:row>54</xdr:row>
      <xdr:rowOff>69047</xdr:rowOff>
    </xdr:to>
    <xdr:sp macro="" textlink="">
      <xdr:nvSpPr>
        <xdr:cNvPr id="529" name="Oval 1295"/>
        <xdr:cNvSpPr>
          <a:spLocks noChangeArrowheads="1"/>
        </xdr:cNvSpPr>
      </xdr:nvSpPr>
      <xdr:spPr bwMode="auto">
        <a:xfrm>
          <a:off x="5432263" y="9113418"/>
          <a:ext cx="179746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17939</xdr:colOff>
      <xdr:row>49</xdr:row>
      <xdr:rowOff>153609</xdr:rowOff>
    </xdr:from>
    <xdr:ext cx="142875" cy="806375"/>
    <xdr:sp macro="" textlink="">
      <xdr:nvSpPr>
        <xdr:cNvPr id="530" name="Text Box 1620"/>
        <xdr:cNvSpPr txBox="1">
          <a:spLocks noChangeArrowheads="1"/>
        </xdr:cNvSpPr>
      </xdr:nvSpPr>
      <xdr:spPr bwMode="auto">
        <a:xfrm>
          <a:off x="5590064" y="8526084"/>
          <a:ext cx="142875" cy="80637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95247</xdr:colOff>
      <xdr:row>53</xdr:row>
      <xdr:rowOff>0</xdr:rowOff>
    </xdr:from>
    <xdr:ext cx="674688" cy="337015"/>
    <xdr:sp macro="" textlink="">
      <xdr:nvSpPr>
        <xdr:cNvPr id="531" name="Text Box 1664"/>
        <xdr:cNvSpPr txBox="1">
          <a:spLocks noChangeArrowheads="1"/>
        </xdr:cNvSpPr>
      </xdr:nvSpPr>
      <xdr:spPr bwMode="auto">
        <a:xfrm>
          <a:off x="4124322" y="9058275"/>
          <a:ext cx="674688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75166</xdr:colOff>
      <xdr:row>63</xdr:row>
      <xdr:rowOff>164289</xdr:rowOff>
    </xdr:from>
    <xdr:to>
      <xdr:col>2</xdr:col>
      <xdr:colOff>221006</xdr:colOff>
      <xdr:row>64</xdr:row>
      <xdr:rowOff>116662</xdr:rowOff>
    </xdr:to>
    <xdr:sp macro="" textlink="">
      <xdr:nvSpPr>
        <xdr:cNvPr id="532" name="AutoShape 93"/>
        <xdr:cNvSpPr>
          <a:spLocks noChangeArrowheads="1"/>
        </xdr:cNvSpPr>
      </xdr:nvSpPr>
      <xdr:spPr bwMode="auto">
        <a:xfrm>
          <a:off x="7161766" y="9565464"/>
          <a:ext cx="145840" cy="123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276850</xdr:colOff>
      <xdr:row>58</xdr:row>
      <xdr:rowOff>162705</xdr:rowOff>
    </xdr:from>
    <xdr:to>
      <xdr:col>2</xdr:col>
      <xdr:colOff>298920</xdr:colOff>
      <xdr:row>63</xdr:row>
      <xdr:rowOff>134442</xdr:rowOff>
    </xdr:to>
    <xdr:sp macro="" textlink="">
      <xdr:nvSpPr>
        <xdr:cNvPr id="533" name="Line 72"/>
        <xdr:cNvSpPr>
          <a:spLocks noChangeShapeType="1"/>
        </xdr:cNvSpPr>
      </xdr:nvSpPr>
      <xdr:spPr bwMode="auto">
        <a:xfrm rot="6561446" flipV="1">
          <a:off x="6959991" y="9110089"/>
          <a:ext cx="828987" cy="22070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609641"/>
            <a:gd name="connsiteY0" fmla="*/ 5917 h 23418"/>
            <a:gd name="connsiteX1" fmla="*/ 609641 w 609641"/>
            <a:gd name="connsiteY1" fmla="*/ 23418 h 23418"/>
            <a:gd name="connsiteX0" fmla="*/ 0 w 701679"/>
            <a:gd name="connsiteY0" fmla="*/ 7379 h 20020"/>
            <a:gd name="connsiteX1" fmla="*/ 701679 w 701679"/>
            <a:gd name="connsiteY1" fmla="*/ 20020 h 20020"/>
            <a:gd name="connsiteX0" fmla="*/ 0 w 854052"/>
            <a:gd name="connsiteY0" fmla="*/ 12060 h 14471"/>
            <a:gd name="connsiteX1" fmla="*/ 854052 w 854052"/>
            <a:gd name="connsiteY1" fmla="*/ 14471 h 14471"/>
            <a:gd name="connsiteX0" fmla="*/ 0 w 854052"/>
            <a:gd name="connsiteY0" fmla="*/ 19659 h 22070"/>
            <a:gd name="connsiteX1" fmla="*/ 854052 w 854052"/>
            <a:gd name="connsiteY1" fmla="*/ 22070 h 22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4052" h="22070">
              <a:moveTo>
                <a:pt x="0" y="19659"/>
              </a:moveTo>
              <a:cubicBezTo>
                <a:pt x="147929" y="7708"/>
                <a:pt x="463318" y="-19088"/>
                <a:pt x="854052" y="220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27067</xdr:colOff>
      <xdr:row>59</xdr:row>
      <xdr:rowOff>180470</xdr:rowOff>
    </xdr:from>
    <xdr:to>
      <xdr:col>2</xdr:col>
      <xdr:colOff>265696</xdr:colOff>
      <xdr:row>61</xdr:row>
      <xdr:rowOff>102233</xdr:rowOff>
    </xdr:to>
    <xdr:sp macro="" textlink="">
      <xdr:nvSpPr>
        <xdr:cNvPr id="534" name="Line 72"/>
        <xdr:cNvSpPr>
          <a:spLocks noChangeShapeType="1"/>
        </xdr:cNvSpPr>
      </xdr:nvSpPr>
      <xdr:spPr bwMode="auto">
        <a:xfrm flipH="1">
          <a:off x="7113667" y="8886320"/>
          <a:ext cx="238629" cy="2741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406064</xdr:colOff>
      <xdr:row>61</xdr:row>
      <xdr:rowOff>85219</xdr:rowOff>
    </xdr:from>
    <xdr:to>
      <xdr:col>1</xdr:col>
      <xdr:colOff>644693</xdr:colOff>
      <xdr:row>63</xdr:row>
      <xdr:rowOff>27036</xdr:rowOff>
    </xdr:to>
    <xdr:sp macro="" textlink="">
      <xdr:nvSpPr>
        <xdr:cNvPr id="535" name="Line 72"/>
        <xdr:cNvSpPr>
          <a:spLocks noChangeShapeType="1"/>
        </xdr:cNvSpPr>
      </xdr:nvSpPr>
      <xdr:spPr bwMode="auto">
        <a:xfrm flipH="1">
          <a:off x="6749714" y="9143494"/>
          <a:ext cx="238629" cy="28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444771</xdr:colOff>
      <xdr:row>57</xdr:row>
      <xdr:rowOff>106676</xdr:rowOff>
    </xdr:from>
    <xdr:to>
      <xdr:col>1</xdr:col>
      <xdr:colOff>494254</xdr:colOff>
      <xdr:row>64</xdr:row>
      <xdr:rowOff>163375</xdr:rowOff>
    </xdr:to>
    <xdr:grpSp>
      <xdr:nvGrpSpPr>
        <xdr:cNvPr id="536" name="グループ化 535"/>
        <xdr:cNvGrpSpPr/>
      </xdr:nvGrpSpPr>
      <xdr:grpSpPr>
        <a:xfrm rot="2400000">
          <a:off x="786084" y="10028551"/>
          <a:ext cx="49483" cy="1279074"/>
          <a:chOff x="1512360" y="838933"/>
          <a:chExt cx="49597" cy="1269827"/>
        </a:xfrm>
      </xdr:grpSpPr>
      <xdr:sp macro="" textlink="">
        <xdr:nvSpPr>
          <xdr:cNvPr id="537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220572</xdr:colOff>
      <xdr:row>58</xdr:row>
      <xdr:rowOff>165440</xdr:rowOff>
    </xdr:from>
    <xdr:to>
      <xdr:col>1</xdr:col>
      <xdr:colOff>459201</xdr:colOff>
      <xdr:row>60</xdr:row>
      <xdr:rowOff>87204</xdr:rowOff>
    </xdr:to>
    <xdr:sp macro="" textlink="">
      <xdr:nvSpPr>
        <xdr:cNvPr id="540" name="Line 72"/>
        <xdr:cNvSpPr>
          <a:spLocks noChangeShapeType="1"/>
        </xdr:cNvSpPr>
      </xdr:nvSpPr>
      <xdr:spPr bwMode="auto">
        <a:xfrm flipH="1">
          <a:off x="6564222" y="8709365"/>
          <a:ext cx="238629" cy="264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220580</xdr:colOff>
      <xdr:row>57</xdr:row>
      <xdr:rowOff>145382</xdr:rowOff>
    </xdr:from>
    <xdr:to>
      <xdr:col>1</xdr:col>
      <xdr:colOff>451184</xdr:colOff>
      <xdr:row>59</xdr:row>
      <xdr:rowOff>20054</xdr:rowOff>
    </xdr:to>
    <xdr:sp macro="" textlink="">
      <xdr:nvSpPr>
        <xdr:cNvPr id="541" name="Line 72"/>
        <xdr:cNvSpPr>
          <a:spLocks noChangeShapeType="1"/>
        </xdr:cNvSpPr>
      </xdr:nvSpPr>
      <xdr:spPr bwMode="auto">
        <a:xfrm>
          <a:off x="6564230" y="8517857"/>
          <a:ext cx="230604" cy="21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581531</xdr:colOff>
      <xdr:row>60</xdr:row>
      <xdr:rowOff>10038</xdr:rowOff>
    </xdr:from>
    <xdr:ext cx="586540" cy="186974"/>
    <xdr:sp macro="" textlink="">
      <xdr:nvSpPr>
        <xdr:cNvPr id="542" name="Text Box 1664"/>
        <xdr:cNvSpPr txBox="1">
          <a:spLocks noChangeArrowheads="1"/>
        </xdr:cNvSpPr>
      </xdr:nvSpPr>
      <xdr:spPr bwMode="auto">
        <a:xfrm>
          <a:off x="6925181" y="8896863"/>
          <a:ext cx="58654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玉屋酒店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708400</xdr:colOff>
      <xdr:row>60</xdr:row>
      <xdr:rowOff>137591</xdr:rowOff>
    </xdr:from>
    <xdr:ext cx="111365" cy="94775"/>
    <xdr:sp macro="" textlink="">
      <xdr:nvSpPr>
        <xdr:cNvPr id="543" name="Text Box 1664"/>
        <xdr:cNvSpPr txBox="1">
          <a:spLocks noChangeArrowheads="1"/>
        </xdr:cNvSpPr>
      </xdr:nvSpPr>
      <xdr:spPr bwMode="auto">
        <a:xfrm rot="3000000">
          <a:off x="7060345" y="9016121"/>
          <a:ext cx="94775" cy="11136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207835</xdr:colOff>
      <xdr:row>62</xdr:row>
      <xdr:rowOff>82153</xdr:rowOff>
    </xdr:from>
    <xdr:ext cx="405303" cy="223651"/>
    <xdr:sp macro="" textlink="">
      <xdr:nvSpPr>
        <xdr:cNvPr id="544" name="Text Box 303"/>
        <xdr:cNvSpPr txBox="1">
          <a:spLocks noChangeArrowheads="1"/>
        </xdr:cNvSpPr>
      </xdr:nvSpPr>
      <xdr:spPr bwMode="auto">
        <a:xfrm>
          <a:off x="7294435" y="9311878"/>
          <a:ext cx="405303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ﾊﾛｰｽﾞ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あだち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</xdr:col>
      <xdr:colOff>104521</xdr:colOff>
      <xdr:row>62</xdr:row>
      <xdr:rowOff>55141</xdr:rowOff>
    </xdr:from>
    <xdr:ext cx="101027" cy="110288"/>
    <xdr:sp macro="" textlink="">
      <xdr:nvSpPr>
        <xdr:cNvPr id="545" name="Text Box 303"/>
        <xdr:cNvSpPr txBox="1">
          <a:spLocks noChangeArrowheads="1"/>
        </xdr:cNvSpPr>
      </xdr:nvSpPr>
      <xdr:spPr bwMode="auto">
        <a:xfrm flipH="1">
          <a:off x="7191121" y="9284866"/>
          <a:ext cx="101027" cy="11028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</xdr:col>
      <xdr:colOff>27192</xdr:colOff>
      <xdr:row>58</xdr:row>
      <xdr:rowOff>148373</xdr:rowOff>
    </xdr:from>
    <xdr:ext cx="287130" cy="272447"/>
    <xdr:sp macro="" textlink="">
      <xdr:nvSpPr>
        <xdr:cNvPr id="546" name="Text Box 1664"/>
        <xdr:cNvSpPr txBox="1">
          <a:spLocks noChangeArrowheads="1"/>
        </xdr:cNvSpPr>
      </xdr:nvSpPr>
      <xdr:spPr bwMode="auto">
        <a:xfrm>
          <a:off x="7901192" y="8847873"/>
          <a:ext cx="28713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645697</xdr:colOff>
      <xdr:row>56</xdr:row>
      <xdr:rowOff>147053</xdr:rowOff>
    </xdr:from>
    <xdr:ext cx="721895" cy="186974"/>
    <xdr:sp macro="" textlink="">
      <xdr:nvSpPr>
        <xdr:cNvPr id="547" name="Text Box 1664"/>
        <xdr:cNvSpPr txBox="1">
          <a:spLocks noChangeArrowheads="1"/>
        </xdr:cNvSpPr>
      </xdr:nvSpPr>
      <xdr:spPr bwMode="auto">
        <a:xfrm>
          <a:off x="6989347" y="8348078"/>
          <a:ext cx="7218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260676</xdr:colOff>
      <xdr:row>60</xdr:row>
      <xdr:rowOff>129984</xdr:rowOff>
    </xdr:from>
    <xdr:to>
      <xdr:col>2</xdr:col>
      <xdr:colOff>565476</xdr:colOff>
      <xdr:row>62</xdr:row>
      <xdr:rowOff>99021</xdr:rowOff>
    </xdr:to>
    <xdr:grpSp>
      <xdr:nvGrpSpPr>
        <xdr:cNvPr id="548" name="Group 6672"/>
        <xdr:cNvGrpSpPr>
          <a:grpSpLocks/>
        </xdr:cNvGrpSpPr>
      </xdr:nvGrpSpPr>
      <xdr:grpSpPr bwMode="auto">
        <a:xfrm>
          <a:off x="1371926" y="10575734"/>
          <a:ext cx="304800" cy="318287"/>
          <a:chOff x="532" y="110"/>
          <a:chExt cx="46" cy="44"/>
        </a:xfrm>
      </xdr:grpSpPr>
      <xdr:pic>
        <xdr:nvPicPr>
          <xdr:cNvPr id="5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1</xdr:col>
      <xdr:colOff>489712</xdr:colOff>
      <xdr:row>61</xdr:row>
      <xdr:rowOff>164291</xdr:rowOff>
    </xdr:from>
    <xdr:to>
      <xdr:col>2</xdr:col>
      <xdr:colOff>131105</xdr:colOff>
      <xdr:row>64</xdr:row>
      <xdr:rowOff>13112</xdr:rowOff>
    </xdr:to>
    <xdr:sp macro="" textlink="">
      <xdr:nvSpPr>
        <xdr:cNvPr id="551" name="AutoShape 1653"/>
        <xdr:cNvSpPr>
          <a:spLocks/>
        </xdr:cNvSpPr>
      </xdr:nvSpPr>
      <xdr:spPr bwMode="auto">
        <a:xfrm rot="9191194">
          <a:off x="6833362" y="9222566"/>
          <a:ext cx="384343" cy="3631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300789</xdr:colOff>
      <xdr:row>63</xdr:row>
      <xdr:rowOff>65319</xdr:rowOff>
    </xdr:from>
    <xdr:ext cx="395844" cy="193515"/>
    <xdr:sp macro="" textlink="">
      <xdr:nvSpPr>
        <xdr:cNvPr id="552" name="Text Box 1563"/>
        <xdr:cNvSpPr txBox="1">
          <a:spLocks noChangeArrowheads="1"/>
        </xdr:cNvSpPr>
      </xdr:nvSpPr>
      <xdr:spPr bwMode="auto">
        <a:xfrm>
          <a:off x="6644439" y="946649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312208</xdr:colOff>
      <xdr:row>59</xdr:row>
      <xdr:rowOff>37888</xdr:rowOff>
    </xdr:from>
    <xdr:to>
      <xdr:col>1</xdr:col>
      <xdr:colOff>598998</xdr:colOff>
      <xdr:row>62</xdr:row>
      <xdr:rowOff>65822</xdr:rowOff>
    </xdr:to>
    <xdr:sp macro="" textlink="">
      <xdr:nvSpPr>
        <xdr:cNvPr id="553" name="AutoShape 1653"/>
        <xdr:cNvSpPr>
          <a:spLocks/>
        </xdr:cNvSpPr>
      </xdr:nvSpPr>
      <xdr:spPr bwMode="auto">
        <a:xfrm rot="9055019">
          <a:off x="6655858" y="8753263"/>
          <a:ext cx="286790" cy="5422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0</xdr:col>
      <xdr:colOff>769297</xdr:colOff>
      <xdr:row>60</xdr:row>
      <xdr:rowOff>153141</xdr:rowOff>
    </xdr:from>
    <xdr:ext cx="395844" cy="193515"/>
    <xdr:sp macro="" textlink="">
      <xdr:nvSpPr>
        <xdr:cNvPr id="554" name="Text Box 1563"/>
        <xdr:cNvSpPr txBox="1">
          <a:spLocks noChangeArrowheads="1"/>
        </xdr:cNvSpPr>
      </xdr:nvSpPr>
      <xdr:spPr bwMode="auto">
        <a:xfrm>
          <a:off x="6341422" y="90399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0</xdr:colOff>
      <xdr:row>49</xdr:row>
      <xdr:rowOff>15039</xdr:rowOff>
    </xdr:from>
    <xdr:to>
      <xdr:col>5</xdr:col>
      <xdr:colOff>154465</xdr:colOff>
      <xdr:row>49</xdr:row>
      <xdr:rowOff>157914</xdr:rowOff>
    </xdr:to>
    <xdr:sp macro="" textlink="">
      <xdr:nvSpPr>
        <xdr:cNvPr id="555" name="六角形 554"/>
        <xdr:cNvSpPr/>
      </xdr:nvSpPr>
      <xdr:spPr bwMode="auto">
        <a:xfrm>
          <a:off x="17145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15039</xdr:rowOff>
    </xdr:from>
    <xdr:to>
      <xdr:col>7</xdr:col>
      <xdr:colOff>154465</xdr:colOff>
      <xdr:row>49</xdr:row>
      <xdr:rowOff>157914</xdr:rowOff>
    </xdr:to>
    <xdr:sp macro="" textlink="">
      <xdr:nvSpPr>
        <xdr:cNvPr id="556" name="六角形 555"/>
        <xdr:cNvSpPr/>
      </xdr:nvSpPr>
      <xdr:spPr bwMode="auto">
        <a:xfrm>
          <a:off x="325755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15039</xdr:rowOff>
    </xdr:from>
    <xdr:to>
      <xdr:col>9</xdr:col>
      <xdr:colOff>154465</xdr:colOff>
      <xdr:row>49</xdr:row>
      <xdr:rowOff>157914</xdr:rowOff>
    </xdr:to>
    <xdr:sp macro="" textlink="">
      <xdr:nvSpPr>
        <xdr:cNvPr id="557" name="六角形 556"/>
        <xdr:cNvSpPr/>
      </xdr:nvSpPr>
      <xdr:spPr bwMode="auto">
        <a:xfrm>
          <a:off x="48006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772021</xdr:colOff>
      <xdr:row>57</xdr:row>
      <xdr:rowOff>15040</xdr:rowOff>
    </xdr:from>
    <xdr:to>
      <xdr:col>1</xdr:col>
      <xdr:colOff>180476</xdr:colOff>
      <xdr:row>57</xdr:row>
      <xdr:rowOff>157915</xdr:rowOff>
    </xdr:to>
    <xdr:sp macro="" textlink="">
      <xdr:nvSpPr>
        <xdr:cNvPr id="558" name="六角形 557"/>
        <xdr:cNvSpPr/>
      </xdr:nvSpPr>
      <xdr:spPr bwMode="auto">
        <a:xfrm>
          <a:off x="6344146" y="8387515"/>
          <a:ext cx="17998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40104</xdr:colOff>
      <xdr:row>61</xdr:row>
      <xdr:rowOff>50130</xdr:rowOff>
    </xdr:from>
    <xdr:to>
      <xdr:col>2</xdr:col>
      <xdr:colOff>194569</xdr:colOff>
      <xdr:row>62</xdr:row>
      <xdr:rowOff>22558</xdr:rowOff>
    </xdr:to>
    <xdr:sp macro="" textlink="">
      <xdr:nvSpPr>
        <xdr:cNvPr id="559" name="六角形 558"/>
        <xdr:cNvSpPr/>
      </xdr:nvSpPr>
      <xdr:spPr bwMode="auto">
        <a:xfrm>
          <a:off x="7126704" y="9108405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242908</xdr:colOff>
      <xdr:row>58</xdr:row>
      <xdr:rowOff>140787</xdr:rowOff>
    </xdr:from>
    <xdr:to>
      <xdr:col>1</xdr:col>
      <xdr:colOff>397373</xdr:colOff>
      <xdr:row>59</xdr:row>
      <xdr:rowOff>103189</xdr:rowOff>
    </xdr:to>
    <xdr:sp macro="" textlink="">
      <xdr:nvSpPr>
        <xdr:cNvPr id="560" name="六角形 559"/>
        <xdr:cNvSpPr/>
      </xdr:nvSpPr>
      <xdr:spPr bwMode="auto">
        <a:xfrm>
          <a:off x="6586558" y="8684712"/>
          <a:ext cx="154465" cy="1338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7938</xdr:colOff>
      <xdr:row>57</xdr:row>
      <xdr:rowOff>12700</xdr:rowOff>
    </xdr:from>
    <xdr:to>
      <xdr:col>3</xdr:col>
      <xdr:colOff>154465</xdr:colOff>
      <xdr:row>57</xdr:row>
      <xdr:rowOff>142875</xdr:rowOff>
    </xdr:to>
    <xdr:sp macro="" textlink="">
      <xdr:nvSpPr>
        <xdr:cNvPr id="561" name="六角形 560"/>
        <xdr:cNvSpPr/>
      </xdr:nvSpPr>
      <xdr:spPr bwMode="auto">
        <a:xfrm>
          <a:off x="1722438" y="9934575"/>
          <a:ext cx="146527" cy="1301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141294</xdr:colOff>
      <xdr:row>57</xdr:row>
      <xdr:rowOff>135373</xdr:rowOff>
    </xdr:from>
    <xdr:to>
      <xdr:col>4</xdr:col>
      <xdr:colOff>194025</xdr:colOff>
      <xdr:row>65</xdr:row>
      <xdr:rowOff>4358</xdr:rowOff>
    </xdr:to>
    <xdr:grpSp>
      <xdr:nvGrpSpPr>
        <xdr:cNvPr id="562" name="グループ化 561"/>
        <xdr:cNvGrpSpPr/>
      </xdr:nvGrpSpPr>
      <xdr:grpSpPr>
        <a:xfrm>
          <a:off x="2792419" y="10057248"/>
          <a:ext cx="52731" cy="1265985"/>
          <a:chOff x="1512360" y="838933"/>
          <a:chExt cx="49597" cy="1269827"/>
        </a:xfrm>
      </xdr:grpSpPr>
      <xdr:sp macro="" textlink="">
        <xdr:nvSpPr>
          <xdr:cNvPr id="563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78660</xdr:colOff>
      <xdr:row>59</xdr:row>
      <xdr:rowOff>54584</xdr:rowOff>
    </xdr:from>
    <xdr:ext cx="204217" cy="678134"/>
    <xdr:sp macro="" textlink="">
      <xdr:nvSpPr>
        <xdr:cNvPr id="566" name="Text Box 1620"/>
        <xdr:cNvSpPr txBox="1">
          <a:spLocks noChangeArrowheads="1"/>
        </xdr:cNvSpPr>
      </xdr:nvSpPr>
      <xdr:spPr bwMode="auto">
        <a:xfrm>
          <a:off x="2563098" y="10325709"/>
          <a:ext cx="204217" cy="6781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654881</xdr:colOff>
      <xdr:row>58</xdr:row>
      <xdr:rowOff>10026</xdr:rowOff>
    </xdr:from>
    <xdr:to>
      <xdr:col>3</xdr:col>
      <xdr:colOff>661738</xdr:colOff>
      <xdr:row>64</xdr:row>
      <xdr:rowOff>154381</xdr:rowOff>
    </xdr:to>
    <xdr:sp macro="" textlink="">
      <xdr:nvSpPr>
        <xdr:cNvPr id="567" name="Line 75"/>
        <xdr:cNvSpPr>
          <a:spLocks noChangeShapeType="1"/>
        </xdr:cNvSpPr>
      </xdr:nvSpPr>
      <xdr:spPr bwMode="auto">
        <a:xfrm flipV="1">
          <a:off x="826331" y="9925551"/>
          <a:ext cx="6857" cy="117305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130342</xdr:colOff>
      <xdr:row>61</xdr:row>
      <xdr:rowOff>35094</xdr:rowOff>
    </xdr:from>
    <xdr:to>
      <xdr:col>3</xdr:col>
      <xdr:colOff>666749</xdr:colOff>
      <xdr:row>61</xdr:row>
      <xdr:rowOff>45118</xdr:rowOff>
    </xdr:to>
    <xdr:sp macro="" textlink="">
      <xdr:nvSpPr>
        <xdr:cNvPr id="568" name="Line 76"/>
        <xdr:cNvSpPr>
          <a:spLocks noChangeShapeType="1"/>
        </xdr:cNvSpPr>
      </xdr:nvSpPr>
      <xdr:spPr bwMode="auto">
        <a:xfrm flipV="1">
          <a:off x="301792" y="10464969"/>
          <a:ext cx="536407" cy="10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586521</xdr:colOff>
      <xdr:row>60</xdr:row>
      <xdr:rowOff>147786</xdr:rowOff>
    </xdr:from>
    <xdr:to>
      <xdr:col>3</xdr:col>
      <xdr:colOff>733878</xdr:colOff>
      <xdr:row>61</xdr:row>
      <xdr:rowOff>109184</xdr:rowOff>
    </xdr:to>
    <xdr:sp macro="" textlink="">
      <xdr:nvSpPr>
        <xdr:cNvPr id="569" name="Oval 77"/>
        <xdr:cNvSpPr>
          <a:spLocks noChangeArrowheads="1"/>
        </xdr:cNvSpPr>
      </xdr:nvSpPr>
      <xdr:spPr bwMode="auto">
        <a:xfrm>
          <a:off x="757971" y="10406211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587216</xdr:colOff>
      <xdr:row>62</xdr:row>
      <xdr:rowOff>16937</xdr:rowOff>
    </xdr:from>
    <xdr:to>
      <xdr:col>3</xdr:col>
      <xdr:colOff>728844</xdr:colOff>
      <xdr:row>62</xdr:row>
      <xdr:rowOff>139929</xdr:rowOff>
    </xdr:to>
    <xdr:sp macro="" textlink="">
      <xdr:nvSpPr>
        <xdr:cNvPr id="570" name="AutoShape 138"/>
        <xdr:cNvSpPr>
          <a:spLocks noChangeArrowheads="1"/>
        </xdr:cNvSpPr>
      </xdr:nvSpPr>
      <xdr:spPr bwMode="auto">
        <a:xfrm>
          <a:off x="758666" y="10618262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13161</xdr:colOff>
      <xdr:row>60</xdr:row>
      <xdr:rowOff>30674</xdr:rowOff>
    </xdr:from>
    <xdr:ext cx="559384" cy="165173"/>
    <xdr:sp macro="" textlink="">
      <xdr:nvSpPr>
        <xdr:cNvPr id="571" name="Text Box 1620"/>
        <xdr:cNvSpPr txBox="1">
          <a:spLocks noChangeArrowheads="1"/>
        </xdr:cNvSpPr>
      </xdr:nvSpPr>
      <xdr:spPr bwMode="auto">
        <a:xfrm>
          <a:off x="184611" y="10289099"/>
          <a:ext cx="559384" cy="165173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693744</xdr:colOff>
      <xdr:row>58</xdr:row>
      <xdr:rowOff>28232</xdr:rowOff>
    </xdr:from>
    <xdr:ext cx="183640" cy="479682"/>
    <xdr:sp macro="" textlink="">
      <xdr:nvSpPr>
        <xdr:cNvPr id="572" name="Text Box 1620"/>
        <xdr:cNvSpPr txBox="1">
          <a:spLocks noChangeArrowheads="1"/>
        </xdr:cNvSpPr>
      </xdr:nvSpPr>
      <xdr:spPr bwMode="auto">
        <a:xfrm>
          <a:off x="865194" y="9943757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</xdr:col>
      <xdr:colOff>488260</xdr:colOff>
      <xdr:row>57</xdr:row>
      <xdr:rowOff>40189</xdr:rowOff>
    </xdr:from>
    <xdr:to>
      <xdr:col>1</xdr:col>
      <xdr:colOff>725454</xdr:colOff>
      <xdr:row>60</xdr:row>
      <xdr:rowOff>157193</xdr:rowOff>
    </xdr:to>
    <xdr:pic>
      <xdr:nvPicPr>
        <xdr:cNvPr id="573" name="図 5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8694068">
          <a:off x="6634830" y="8609744"/>
          <a:ext cx="631354" cy="237194"/>
        </a:xfrm>
        <a:prstGeom prst="rect">
          <a:avLst/>
        </a:prstGeom>
      </xdr:spPr>
    </xdr:pic>
    <xdr:clientData/>
  </xdr:twoCellAnchor>
  <xdr:twoCellAnchor>
    <xdr:from>
      <xdr:col>5</xdr:col>
      <xdr:colOff>619521</xdr:colOff>
      <xdr:row>58</xdr:row>
      <xdr:rowOff>9998</xdr:rowOff>
    </xdr:from>
    <xdr:to>
      <xdr:col>6</xdr:col>
      <xdr:colOff>70207</xdr:colOff>
      <xdr:row>64</xdr:row>
      <xdr:rowOff>124320</xdr:rowOff>
    </xdr:to>
    <xdr:sp macro="" textlink="">
      <xdr:nvSpPr>
        <xdr:cNvPr id="574" name="Line 75"/>
        <xdr:cNvSpPr>
          <a:spLocks noChangeShapeType="1"/>
        </xdr:cNvSpPr>
      </xdr:nvSpPr>
      <xdr:spPr bwMode="auto">
        <a:xfrm flipV="1">
          <a:off x="2334021" y="9925523"/>
          <a:ext cx="222211" cy="11430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95271</xdr:colOff>
      <xdr:row>60</xdr:row>
      <xdr:rowOff>130359</xdr:rowOff>
    </xdr:from>
    <xdr:to>
      <xdr:col>6</xdr:col>
      <xdr:colOff>325856</xdr:colOff>
      <xdr:row>61</xdr:row>
      <xdr:rowOff>15040</xdr:rowOff>
    </xdr:to>
    <xdr:sp macro="" textlink="">
      <xdr:nvSpPr>
        <xdr:cNvPr id="575" name="Line 76"/>
        <xdr:cNvSpPr>
          <a:spLocks noChangeShapeType="1"/>
        </xdr:cNvSpPr>
      </xdr:nvSpPr>
      <xdr:spPr bwMode="auto">
        <a:xfrm flipV="1">
          <a:off x="1809771" y="10388784"/>
          <a:ext cx="1002110" cy="5613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551450</xdr:colOff>
      <xdr:row>60</xdr:row>
      <xdr:rowOff>117725</xdr:rowOff>
    </xdr:from>
    <xdr:to>
      <xdr:col>5</xdr:col>
      <xdr:colOff>698807</xdr:colOff>
      <xdr:row>61</xdr:row>
      <xdr:rowOff>79123</xdr:rowOff>
    </xdr:to>
    <xdr:sp macro="" textlink="">
      <xdr:nvSpPr>
        <xdr:cNvPr id="576" name="Oval 77"/>
        <xdr:cNvSpPr>
          <a:spLocks noChangeArrowheads="1"/>
        </xdr:cNvSpPr>
      </xdr:nvSpPr>
      <xdr:spPr bwMode="auto">
        <a:xfrm>
          <a:off x="2265950" y="10376150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552145</xdr:colOff>
      <xdr:row>61</xdr:row>
      <xdr:rowOff>157323</xdr:rowOff>
    </xdr:from>
    <xdr:to>
      <xdr:col>5</xdr:col>
      <xdr:colOff>693773</xdr:colOff>
      <xdr:row>62</xdr:row>
      <xdr:rowOff>109868</xdr:rowOff>
    </xdr:to>
    <xdr:sp macro="" textlink="">
      <xdr:nvSpPr>
        <xdr:cNvPr id="577" name="AutoShape 138"/>
        <xdr:cNvSpPr>
          <a:spLocks noChangeArrowheads="1"/>
        </xdr:cNvSpPr>
      </xdr:nvSpPr>
      <xdr:spPr bwMode="auto">
        <a:xfrm>
          <a:off x="2266645" y="1058719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130338</xdr:colOff>
      <xdr:row>60</xdr:row>
      <xdr:rowOff>77724</xdr:rowOff>
    </xdr:from>
    <xdr:to>
      <xdr:col>5</xdr:col>
      <xdr:colOff>382844</xdr:colOff>
      <xdr:row>61</xdr:row>
      <xdr:rowOff>127900</xdr:rowOff>
    </xdr:to>
    <xdr:sp macro="" textlink="">
      <xdr:nvSpPr>
        <xdr:cNvPr id="578" name="六角形 577"/>
        <xdr:cNvSpPr/>
      </xdr:nvSpPr>
      <xdr:spPr bwMode="auto">
        <a:xfrm>
          <a:off x="3384713" y="10523474"/>
          <a:ext cx="252506" cy="224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450756</xdr:colOff>
      <xdr:row>57</xdr:row>
      <xdr:rowOff>112372</xdr:rowOff>
    </xdr:from>
    <xdr:to>
      <xdr:col>5</xdr:col>
      <xdr:colOff>703262</xdr:colOff>
      <xdr:row>58</xdr:row>
      <xdr:rowOff>152521</xdr:rowOff>
    </xdr:to>
    <xdr:sp macro="" textlink="">
      <xdr:nvSpPr>
        <xdr:cNvPr id="579" name="六角形 578"/>
        <xdr:cNvSpPr/>
      </xdr:nvSpPr>
      <xdr:spPr bwMode="auto">
        <a:xfrm>
          <a:off x="3705131" y="10034247"/>
          <a:ext cx="252506" cy="2147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13680</xdr:colOff>
      <xdr:row>59</xdr:row>
      <xdr:rowOff>65174</xdr:rowOff>
    </xdr:from>
    <xdr:ext cx="336631" cy="227819"/>
    <xdr:sp macro="" textlink="">
      <xdr:nvSpPr>
        <xdr:cNvPr id="580" name="Text Box 303"/>
        <xdr:cNvSpPr txBox="1">
          <a:spLocks noChangeArrowheads="1"/>
        </xdr:cNvSpPr>
      </xdr:nvSpPr>
      <xdr:spPr bwMode="auto">
        <a:xfrm>
          <a:off x="2499705" y="10152149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7</xdr:col>
      <xdr:colOff>727354</xdr:colOff>
      <xdr:row>61</xdr:row>
      <xdr:rowOff>12457</xdr:rowOff>
    </xdr:from>
    <xdr:to>
      <xdr:col>8</xdr:col>
      <xdr:colOff>640768</xdr:colOff>
      <xdr:row>61</xdr:row>
      <xdr:rowOff>21103</xdr:rowOff>
    </xdr:to>
    <xdr:sp macro="" textlink="">
      <xdr:nvSpPr>
        <xdr:cNvPr id="581" name="Line 120"/>
        <xdr:cNvSpPr>
          <a:spLocks noChangeShapeType="1"/>
        </xdr:cNvSpPr>
      </xdr:nvSpPr>
      <xdr:spPr bwMode="auto">
        <a:xfrm>
          <a:off x="3984904" y="10442332"/>
          <a:ext cx="68493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775</xdr:colOff>
      <xdr:row>58</xdr:row>
      <xdr:rowOff>143399</xdr:rowOff>
    </xdr:from>
    <xdr:to>
      <xdr:col>8</xdr:col>
      <xdr:colOff>4322</xdr:colOff>
      <xdr:row>60</xdr:row>
      <xdr:rowOff>120994</xdr:rowOff>
    </xdr:to>
    <xdr:sp macro="" textlink="">
      <xdr:nvSpPr>
        <xdr:cNvPr id="582" name="Line 4803"/>
        <xdr:cNvSpPr>
          <a:spLocks noChangeShapeType="1"/>
        </xdr:cNvSpPr>
      </xdr:nvSpPr>
      <xdr:spPr bwMode="auto">
        <a:xfrm flipH="1">
          <a:off x="4029850" y="10058924"/>
          <a:ext cx="3547" cy="320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693160</xdr:colOff>
      <xdr:row>60</xdr:row>
      <xdr:rowOff>121771</xdr:rowOff>
    </xdr:from>
    <xdr:to>
      <xdr:col>8</xdr:col>
      <xdr:colOff>69711</xdr:colOff>
      <xdr:row>61</xdr:row>
      <xdr:rowOff>89841</xdr:rowOff>
    </xdr:to>
    <xdr:sp macro="" textlink="">
      <xdr:nvSpPr>
        <xdr:cNvPr id="583" name="Oval 383"/>
        <xdr:cNvSpPr>
          <a:spLocks noChangeArrowheads="1"/>
        </xdr:cNvSpPr>
      </xdr:nvSpPr>
      <xdr:spPr bwMode="auto">
        <a:xfrm>
          <a:off x="3950710" y="10380196"/>
          <a:ext cx="148076" cy="139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119061</xdr:colOff>
      <xdr:row>61</xdr:row>
      <xdr:rowOff>11906</xdr:rowOff>
    </xdr:from>
    <xdr:to>
      <xdr:col>8</xdr:col>
      <xdr:colOff>74</xdr:colOff>
      <xdr:row>64</xdr:row>
      <xdr:rowOff>105045</xdr:rowOff>
    </xdr:to>
    <xdr:sp macro="" textlink="">
      <xdr:nvSpPr>
        <xdr:cNvPr id="584" name="Freeform 527"/>
        <xdr:cNvSpPr>
          <a:spLocks/>
        </xdr:cNvSpPr>
      </xdr:nvSpPr>
      <xdr:spPr bwMode="auto">
        <a:xfrm flipH="1">
          <a:off x="3376611" y="10441781"/>
          <a:ext cx="652538" cy="607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701482</xdr:colOff>
      <xdr:row>61</xdr:row>
      <xdr:rowOff>157359</xdr:rowOff>
    </xdr:from>
    <xdr:to>
      <xdr:col>8</xdr:col>
      <xdr:colOff>72832</xdr:colOff>
      <xdr:row>62</xdr:row>
      <xdr:rowOff>98476</xdr:rowOff>
    </xdr:to>
    <xdr:sp macro="" textlink="">
      <xdr:nvSpPr>
        <xdr:cNvPr id="585" name="AutoShape 70"/>
        <xdr:cNvSpPr>
          <a:spLocks noChangeArrowheads="1"/>
        </xdr:cNvSpPr>
      </xdr:nvSpPr>
      <xdr:spPr bwMode="auto">
        <a:xfrm>
          <a:off x="3959032" y="10587234"/>
          <a:ext cx="14287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63</xdr:row>
      <xdr:rowOff>82157</xdr:rowOff>
    </xdr:from>
    <xdr:to>
      <xdr:col>7</xdr:col>
      <xdr:colOff>747806</xdr:colOff>
      <xdr:row>64</xdr:row>
      <xdr:rowOff>131142</xdr:rowOff>
    </xdr:to>
    <xdr:sp macro="" textlink="">
      <xdr:nvSpPr>
        <xdr:cNvPr id="586" name="六角形 585"/>
        <xdr:cNvSpPr/>
      </xdr:nvSpPr>
      <xdr:spPr bwMode="auto">
        <a:xfrm>
          <a:off x="3752850" y="10854932"/>
          <a:ext cx="252506" cy="220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252506</xdr:colOff>
      <xdr:row>60</xdr:row>
      <xdr:rowOff>50176</xdr:rowOff>
    </xdr:to>
    <xdr:sp macro="" textlink="">
      <xdr:nvSpPr>
        <xdr:cNvPr id="587" name="六角形 586"/>
        <xdr:cNvSpPr/>
      </xdr:nvSpPr>
      <xdr:spPr bwMode="auto">
        <a:xfrm>
          <a:off x="4029075" y="100869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357180</xdr:colOff>
      <xdr:row>59</xdr:row>
      <xdr:rowOff>107157</xdr:rowOff>
    </xdr:from>
    <xdr:to>
      <xdr:col>7</xdr:col>
      <xdr:colOff>609686</xdr:colOff>
      <xdr:row>60</xdr:row>
      <xdr:rowOff>157334</xdr:rowOff>
    </xdr:to>
    <xdr:sp macro="" textlink="">
      <xdr:nvSpPr>
        <xdr:cNvPr id="588" name="六角形 587"/>
        <xdr:cNvSpPr/>
      </xdr:nvSpPr>
      <xdr:spPr bwMode="auto">
        <a:xfrm>
          <a:off x="3614730" y="10194132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8</xdr:col>
      <xdr:colOff>386945</xdr:colOff>
      <xdr:row>60</xdr:row>
      <xdr:rowOff>27385</xdr:rowOff>
    </xdr:from>
    <xdr:to>
      <xdr:col>8</xdr:col>
      <xdr:colOff>639451</xdr:colOff>
      <xdr:row>61</xdr:row>
      <xdr:rowOff>68037</xdr:rowOff>
    </xdr:to>
    <xdr:sp macro="" textlink="">
      <xdr:nvSpPr>
        <xdr:cNvPr id="589" name="六角形 588"/>
        <xdr:cNvSpPr/>
      </xdr:nvSpPr>
      <xdr:spPr bwMode="auto">
        <a:xfrm>
          <a:off x="4416020" y="10285810"/>
          <a:ext cx="252506" cy="2121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7</xdr:col>
      <xdr:colOff>375039</xdr:colOff>
      <xdr:row>61</xdr:row>
      <xdr:rowOff>142877</xdr:rowOff>
    </xdr:from>
    <xdr:ext cx="425450" cy="165173"/>
    <xdr:sp macro="" textlink="">
      <xdr:nvSpPr>
        <xdr:cNvPr id="590" name="Text Box 1620"/>
        <xdr:cNvSpPr txBox="1">
          <a:spLocks noChangeArrowheads="1"/>
        </xdr:cNvSpPr>
      </xdr:nvSpPr>
      <xdr:spPr bwMode="auto">
        <a:xfrm>
          <a:off x="3632589" y="10572752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71436</xdr:colOff>
      <xdr:row>61</xdr:row>
      <xdr:rowOff>23811</xdr:rowOff>
    </xdr:from>
    <xdr:ext cx="425450" cy="165173"/>
    <xdr:sp macro="" textlink="">
      <xdr:nvSpPr>
        <xdr:cNvPr id="591" name="Text Box 1620"/>
        <xdr:cNvSpPr txBox="1">
          <a:spLocks noChangeArrowheads="1"/>
        </xdr:cNvSpPr>
      </xdr:nvSpPr>
      <xdr:spPr bwMode="auto">
        <a:xfrm>
          <a:off x="3328986" y="10453686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406209</xdr:colOff>
      <xdr:row>59</xdr:row>
      <xdr:rowOff>114148</xdr:rowOff>
    </xdr:from>
    <xdr:to>
      <xdr:col>9</xdr:col>
      <xdr:colOff>658715</xdr:colOff>
      <xdr:row>60</xdr:row>
      <xdr:rowOff>164325</xdr:rowOff>
    </xdr:to>
    <xdr:sp macro="" textlink="">
      <xdr:nvSpPr>
        <xdr:cNvPr id="592" name="六角形 591"/>
        <xdr:cNvSpPr/>
      </xdr:nvSpPr>
      <xdr:spPr bwMode="auto">
        <a:xfrm>
          <a:off x="5206809" y="10201123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564711</xdr:colOff>
      <xdr:row>6</xdr:row>
      <xdr:rowOff>32203</xdr:rowOff>
    </xdr:from>
    <xdr:to>
      <xdr:col>11</xdr:col>
      <xdr:colOff>694768</xdr:colOff>
      <xdr:row>6</xdr:row>
      <xdr:rowOff>149222</xdr:rowOff>
    </xdr:to>
    <xdr:sp macro="" textlink="">
      <xdr:nvSpPr>
        <xdr:cNvPr id="593" name="Oval 1295"/>
        <xdr:cNvSpPr>
          <a:spLocks noChangeArrowheads="1"/>
        </xdr:cNvSpPr>
      </xdr:nvSpPr>
      <xdr:spPr bwMode="auto">
        <a:xfrm>
          <a:off x="6908361" y="10633528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498660</xdr:colOff>
      <xdr:row>3</xdr:row>
      <xdr:rowOff>36413</xdr:rowOff>
    </xdr:from>
    <xdr:to>
      <xdr:col>11</xdr:col>
      <xdr:colOff>660447</xdr:colOff>
      <xdr:row>4</xdr:row>
      <xdr:rowOff>22787</xdr:rowOff>
    </xdr:to>
    <xdr:sp macro="" textlink="">
      <xdr:nvSpPr>
        <xdr:cNvPr id="594" name="Oval 1295"/>
        <xdr:cNvSpPr>
          <a:spLocks noChangeArrowheads="1"/>
        </xdr:cNvSpPr>
      </xdr:nvSpPr>
      <xdr:spPr bwMode="auto">
        <a:xfrm>
          <a:off x="6842310" y="10123388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497256</xdr:colOff>
      <xdr:row>1</xdr:row>
      <xdr:rowOff>103654</xdr:rowOff>
    </xdr:from>
    <xdr:to>
      <xdr:col>12</xdr:col>
      <xdr:colOff>395007</xdr:colOff>
      <xdr:row>8</xdr:row>
      <xdr:rowOff>161639</xdr:rowOff>
    </xdr:to>
    <xdr:sp macro="" textlink="">
      <xdr:nvSpPr>
        <xdr:cNvPr id="595" name="Line 75"/>
        <xdr:cNvSpPr>
          <a:spLocks noChangeShapeType="1"/>
        </xdr:cNvSpPr>
      </xdr:nvSpPr>
      <xdr:spPr bwMode="auto">
        <a:xfrm flipV="1">
          <a:off x="6840906" y="9847729"/>
          <a:ext cx="6407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219289</xdr:colOff>
      <xdr:row>6</xdr:row>
      <xdr:rowOff>3462</xdr:rowOff>
    </xdr:from>
    <xdr:to>
      <xdr:col>12</xdr:col>
      <xdr:colOff>367826</xdr:colOff>
      <xdr:row>6</xdr:row>
      <xdr:rowOff>148577</xdr:rowOff>
    </xdr:to>
    <xdr:sp macro="" textlink="">
      <xdr:nvSpPr>
        <xdr:cNvPr id="596" name="Oval 77"/>
        <xdr:cNvSpPr>
          <a:spLocks noChangeArrowheads="1"/>
        </xdr:cNvSpPr>
      </xdr:nvSpPr>
      <xdr:spPr bwMode="auto">
        <a:xfrm>
          <a:off x="7305889" y="10604787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214381</xdr:colOff>
      <xdr:row>7</xdr:row>
      <xdr:rowOff>9147</xdr:rowOff>
    </xdr:from>
    <xdr:to>
      <xdr:col>12</xdr:col>
      <xdr:colOff>357189</xdr:colOff>
      <xdr:row>7</xdr:row>
      <xdr:rowOff>132139</xdr:rowOff>
    </xdr:to>
    <xdr:sp macro="" textlink="">
      <xdr:nvSpPr>
        <xdr:cNvPr id="597" name="AutoShape 138"/>
        <xdr:cNvSpPr>
          <a:spLocks noChangeArrowheads="1"/>
        </xdr:cNvSpPr>
      </xdr:nvSpPr>
      <xdr:spPr bwMode="auto">
        <a:xfrm>
          <a:off x="7300981" y="10781922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217053</xdr:colOff>
      <xdr:row>8</xdr:row>
      <xdr:rowOff>10820</xdr:rowOff>
    </xdr:from>
    <xdr:to>
      <xdr:col>12</xdr:col>
      <xdr:colOff>347110</xdr:colOff>
      <xdr:row>8</xdr:row>
      <xdr:rowOff>127839</xdr:rowOff>
    </xdr:to>
    <xdr:sp macro="" textlink="">
      <xdr:nvSpPr>
        <xdr:cNvPr id="598" name="Oval 1295"/>
        <xdr:cNvSpPr>
          <a:spLocks noChangeArrowheads="1"/>
        </xdr:cNvSpPr>
      </xdr:nvSpPr>
      <xdr:spPr bwMode="auto">
        <a:xfrm>
          <a:off x="7303653" y="10955045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616330</xdr:colOff>
      <xdr:row>7</xdr:row>
      <xdr:rowOff>173691</xdr:rowOff>
    </xdr:from>
    <xdr:to>
      <xdr:col>12</xdr:col>
      <xdr:colOff>1196</xdr:colOff>
      <xdr:row>8</xdr:row>
      <xdr:rowOff>117019</xdr:rowOff>
    </xdr:to>
    <xdr:sp macro="" textlink="">
      <xdr:nvSpPr>
        <xdr:cNvPr id="599" name="Oval 1295"/>
        <xdr:cNvSpPr>
          <a:spLocks noChangeArrowheads="1"/>
        </xdr:cNvSpPr>
      </xdr:nvSpPr>
      <xdr:spPr bwMode="auto">
        <a:xfrm>
          <a:off x="6959980" y="10946466"/>
          <a:ext cx="127816" cy="114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441544</xdr:colOff>
      <xdr:row>1</xdr:row>
      <xdr:rowOff>128992</xdr:rowOff>
    </xdr:from>
    <xdr:to>
      <xdr:col>11</xdr:col>
      <xdr:colOff>494275</xdr:colOff>
      <xdr:row>8</xdr:row>
      <xdr:rowOff>167730</xdr:rowOff>
    </xdr:to>
    <xdr:grpSp>
      <xdr:nvGrpSpPr>
        <xdr:cNvPr id="600" name="グループ化 599"/>
        <xdr:cNvGrpSpPr/>
      </xdr:nvGrpSpPr>
      <xdr:grpSpPr>
        <a:xfrm rot="10200000">
          <a:off x="8482232" y="271867"/>
          <a:ext cx="52731" cy="1261113"/>
          <a:chOff x="1512360" y="838933"/>
          <a:chExt cx="49597" cy="1269827"/>
        </a:xfrm>
      </xdr:grpSpPr>
      <xdr:sp macro="" textlink="">
        <xdr:nvSpPr>
          <xdr:cNvPr id="60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11</xdr:col>
      <xdr:colOff>285234</xdr:colOff>
      <xdr:row>2</xdr:row>
      <xdr:rowOff>126820</xdr:rowOff>
    </xdr:from>
    <xdr:to>
      <xdr:col>11</xdr:col>
      <xdr:colOff>554538</xdr:colOff>
      <xdr:row>6</xdr:row>
      <xdr:rowOff>14573</xdr:rowOff>
    </xdr:to>
    <xdr:pic>
      <xdr:nvPicPr>
        <xdr:cNvPr id="604" name="図 6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1013865">
          <a:off x="6628884" y="10042345"/>
          <a:ext cx="269304" cy="573553"/>
        </a:xfrm>
        <a:prstGeom prst="rect">
          <a:avLst/>
        </a:prstGeom>
      </xdr:spPr>
    </xdr:pic>
    <xdr:clientData/>
  </xdr:twoCellAnchor>
  <xdr:oneCellAnchor>
    <xdr:from>
      <xdr:col>11</xdr:col>
      <xdr:colOff>609783</xdr:colOff>
      <xdr:row>2</xdr:row>
      <xdr:rowOff>36407</xdr:rowOff>
    </xdr:from>
    <xdr:ext cx="395844" cy="193515"/>
    <xdr:sp macro="" textlink="">
      <xdr:nvSpPr>
        <xdr:cNvPr id="605" name="Text Box 1563"/>
        <xdr:cNvSpPr txBox="1">
          <a:spLocks noChangeArrowheads="1"/>
        </xdr:cNvSpPr>
      </xdr:nvSpPr>
      <xdr:spPr bwMode="auto">
        <a:xfrm>
          <a:off x="6953433" y="995193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582098</xdr:colOff>
      <xdr:row>3</xdr:row>
      <xdr:rowOff>25211</xdr:rowOff>
    </xdr:from>
    <xdr:to>
      <xdr:col>12</xdr:col>
      <xdr:colOff>355787</xdr:colOff>
      <xdr:row>3</xdr:row>
      <xdr:rowOff>137270</xdr:rowOff>
    </xdr:to>
    <xdr:sp macro="" textlink="">
      <xdr:nvSpPr>
        <xdr:cNvPr id="606" name="AutoShape 1653"/>
        <xdr:cNvSpPr>
          <a:spLocks/>
        </xdr:cNvSpPr>
      </xdr:nvSpPr>
      <xdr:spPr bwMode="auto">
        <a:xfrm rot="5400000" flipH="1">
          <a:off x="7128038" y="9909896"/>
          <a:ext cx="112059" cy="5166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336400</xdr:colOff>
      <xdr:row>3</xdr:row>
      <xdr:rowOff>131669</xdr:rowOff>
    </xdr:from>
    <xdr:to>
      <xdr:col>12</xdr:col>
      <xdr:colOff>496083</xdr:colOff>
      <xdr:row>6</xdr:row>
      <xdr:rowOff>84046</xdr:rowOff>
    </xdr:to>
    <xdr:sp macro="" textlink="">
      <xdr:nvSpPr>
        <xdr:cNvPr id="607" name="AutoShape 1653"/>
        <xdr:cNvSpPr>
          <a:spLocks/>
        </xdr:cNvSpPr>
      </xdr:nvSpPr>
      <xdr:spPr bwMode="auto">
        <a:xfrm>
          <a:off x="7423000" y="10218644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495265</xdr:colOff>
      <xdr:row>4</xdr:row>
      <xdr:rowOff>53774</xdr:rowOff>
    </xdr:from>
    <xdr:ext cx="211426" cy="217575"/>
    <xdr:sp macro="" textlink="">
      <xdr:nvSpPr>
        <xdr:cNvPr id="608" name="Text Box 1563"/>
        <xdr:cNvSpPr txBox="1">
          <a:spLocks noChangeArrowheads="1"/>
        </xdr:cNvSpPr>
      </xdr:nvSpPr>
      <xdr:spPr bwMode="auto">
        <a:xfrm>
          <a:off x="7581865" y="10312199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12</xdr:col>
      <xdr:colOff>364195</xdr:colOff>
      <xdr:row>7</xdr:row>
      <xdr:rowOff>0</xdr:rowOff>
    </xdr:from>
    <xdr:to>
      <xdr:col>12</xdr:col>
      <xdr:colOff>521074</xdr:colOff>
      <xdr:row>7</xdr:row>
      <xdr:rowOff>162486</xdr:rowOff>
    </xdr:to>
    <xdr:sp macro="" textlink="">
      <xdr:nvSpPr>
        <xdr:cNvPr id="609" name="六角形 608"/>
        <xdr:cNvSpPr/>
      </xdr:nvSpPr>
      <xdr:spPr bwMode="auto">
        <a:xfrm>
          <a:off x="7450795" y="10772775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12</xdr:col>
      <xdr:colOff>12653</xdr:colOff>
      <xdr:row>6</xdr:row>
      <xdr:rowOff>53940</xdr:rowOff>
    </xdr:from>
    <xdr:to>
      <xdr:col>12</xdr:col>
      <xdr:colOff>169532</xdr:colOff>
      <xdr:row>7</xdr:row>
      <xdr:rowOff>42735</xdr:rowOff>
    </xdr:to>
    <xdr:sp macro="" textlink="">
      <xdr:nvSpPr>
        <xdr:cNvPr id="610" name="六角形 609"/>
        <xdr:cNvSpPr/>
      </xdr:nvSpPr>
      <xdr:spPr bwMode="auto">
        <a:xfrm>
          <a:off x="7099253" y="10655265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560300</xdr:colOff>
      <xdr:row>5</xdr:row>
      <xdr:rowOff>28017</xdr:rowOff>
    </xdr:from>
    <xdr:to>
      <xdr:col>11</xdr:col>
      <xdr:colOff>717179</xdr:colOff>
      <xdr:row>6</xdr:row>
      <xdr:rowOff>11210</xdr:rowOff>
    </xdr:to>
    <xdr:sp macro="" textlink="">
      <xdr:nvSpPr>
        <xdr:cNvPr id="611" name="六角形 610"/>
        <xdr:cNvSpPr/>
      </xdr:nvSpPr>
      <xdr:spPr bwMode="auto">
        <a:xfrm>
          <a:off x="6891624" y="10253385"/>
          <a:ext cx="156879" cy="1512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570305</xdr:colOff>
      <xdr:row>1</xdr:row>
      <xdr:rowOff>44025</xdr:rowOff>
    </xdr:from>
    <xdr:to>
      <xdr:col>11</xdr:col>
      <xdr:colOff>727184</xdr:colOff>
      <xdr:row>2</xdr:row>
      <xdr:rowOff>32820</xdr:rowOff>
    </xdr:to>
    <xdr:sp macro="" textlink="">
      <xdr:nvSpPr>
        <xdr:cNvPr id="612" name="六角形 611"/>
        <xdr:cNvSpPr/>
      </xdr:nvSpPr>
      <xdr:spPr bwMode="auto">
        <a:xfrm>
          <a:off x="6890823" y="9711900"/>
          <a:ext cx="156879" cy="158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12</xdr:col>
      <xdr:colOff>194568</xdr:colOff>
      <xdr:row>4</xdr:row>
      <xdr:rowOff>14319</xdr:rowOff>
    </xdr:from>
    <xdr:ext cx="211652" cy="242118"/>
    <xdr:sp macro="" textlink="">
      <xdr:nvSpPr>
        <xdr:cNvPr id="613" name="Text Box 1664"/>
        <xdr:cNvSpPr txBox="1">
          <a:spLocks noChangeArrowheads="1"/>
        </xdr:cNvSpPr>
      </xdr:nvSpPr>
      <xdr:spPr bwMode="auto">
        <a:xfrm>
          <a:off x="7268281" y="10071598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57</xdr:row>
      <xdr:rowOff>11206</xdr:rowOff>
    </xdr:from>
    <xdr:to>
      <xdr:col>5</xdr:col>
      <xdr:colOff>154465</xdr:colOff>
      <xdr:row>57</xdr:row>
      <xdr:rowOff>152902</xdr:rowOff>
    </xdr:to>
    <xdr:sp macro="" textlink="">
      <xdr:nvSpPr>
        <xdr:cNvPr id="614" name="六角形 613"/>
        <xdr:cNvSpPr/>
      </xdr:nvSpPr>
      <xdr:spPr bwMode="auto">
        <a:xfrm>
          <a:off x="1714500" y="975528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22412</xdr:rowOff>
    </xdr:from>
    <xdr:to>
      <xdr:col>7</xdr:col>
      <xdr:colOff>154465</xdr:colOff>
      <xdr:row>57</xdr:row>
      <xdr:rowOff>164108</xdr:rowOff>
    </xdr:to>
    <xdr:sp macro="" textlink="">
      <xdr:nvSpPr>
        <xdr:cNvPr id="615" name="六角形 614"/>
        <xdr:cNvSpPr/>
      </xdr:nvSpPr>
      <xdr:spPr bwMode="auto">
        <a:xfrm>
          <a:off x="3257550" y="976648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773205</xdr:colOff>
      <xdr:row>57</xdr:row>
      <xdr:rowOff>12700</xdr:rowOff>
    </xdr:from>
    <xdr:to>
      <xdr:col>9</xdr:col>
      <xdr:colOff>154465</xdr:colOff>
      <xdr:row>57</xdr:row>
      <xdr:rowOff>154396</xdr:rowOff>
    </xdr:to>
    <xdr:sp macro="" textlink="">
      <xdr:nvSpPr>
        <xdr:cNvPr id="616" name="六角形 615"/>
        <xdr:cNvSpPr/>
      </xdr:nvSpPr>
      <xdr:spPr bwMode="auto">
        <a:xfrm>
          <a:off x="4802280" y="9756775"/>
          <a:ext cx="15278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6350</xdr:colOff>
      <xdr:row>1</xdr:row>
      <xdr:rowOff>25400</xdr:rowOff>
    </xdr:from>
    <xdr:to>
      <xdr:col>11</xdr:col>
      <xdr:colOff>160815</xdr:colOff>
      <xdr:row>1</xdr:row>
      <xdr:rowOff>167096</xdr:rowOff>
    </xdr:to>
    <xdr:sp macro="" textlink="">
      <xdr:nvSpPr>
        <xdr:cNvPr id="617" name="六角形 616"/>
        <xdr:cNvSpPr/>
      </xdr:nvSpPr>
      <xdr:spPr bwMode="auto">
        <a:xfrm>
          <a:off x="6350000" y="976947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623335</xdr:colOff>
      <xdr:row>3</xdr:row>
      <xdr:rowOff>105055</xdr:rowOff>
    </xdr:from>
    <xdr:to>
      <xdr:col>12</xdr:col>
      <xdr:colOff>35411</xdr:colOff>
      <xdr:row>4</xdr:row>
      <xdr:rowOff>73060</xdr:rowOff>
    </xdr:to>
    <xdr:sp macro="" textlink="">
      <xdr:nvSpPr>
        <xdr:cNvPr id="618" name="六角形 617"/>
        <xdr:cNvSpPr/>
      </xdr:nvSpPr>
      <xdr:spPr bwMode="auto">
        <a:xfrm>
          <a:off x="6954659" y="9994246"/>
          <a:ext cx="154465" cy="1360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11206</xdr:colOff>
      <xdr:row>1</xdr:row>
      <xdr:rowOff>28015</xdr:rowOff>
    </xdr:from>
    <xdr:to>
      <xdr:col>13</xdr:col>
      <xdr:colOff>165671</xdr:colOff>
      <xdr:row>1</xdr:row>
      <xdr:rowOff>169711</xdr:rowOff>
    </xdr:to>
    <xdr:sp macro="" textlink="">
      <xdr:nvSpPr>
        <xdr:cNvPr id="619" name="六角形 618"/>
        <xdr:cNvSpPr/>
      </xdr:nvSpPr>
      <xdr:spPr bwMode="auto">
        <a:xfrm>
          <a:off x="7869331" y="170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16809</xdr:rowOff>
    </xdr:from>
    <xdr:to>
      <xdr:col>19</xdr:col>
      <xdr:colOff>154465</xdr:colOff>
      <xdr:row>1</xdr:row>
      <xdr:rowOff>158505</xdr:rowOff>
    </xdr:to>
    <xdr:sp macro="" textlink="">
      <xdr:nvSpPr>
        <xdr:cNvPr id="620" name="六角形 619"/>
        <xdr:cNvSpPr/>
      </xdr:nvSpPr>
      <xdr:spPr bwMode="auto">
        <a:xfrm>
          <a:off x="12468225" y="15968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240929</xdr:colOff>
      <xdr:row>3</xdr:row>
      <xdr:rowOff>91054</xdr:rowOff>
    </xdr:from>
    <xdr:ext cx="302079" cy="305168"/>
    <xdr:grpSp>
      <xdr:nvGrpSpPr>
        <xdr:cNvPr id="621" name="Group 6672"/>
        <xdr:cNvGrpSpPr>
          <a:grpSpLocks/>
        </xdr:cNvGrpSpPr>
      </xdr:nvGrpSpPr>
      <xdr:grpSpPr bwMode="auto">
        <a:xfrm>
          <a:off x="9821492" y="583179"/>
          <a:ext cx="302079" cy="305168"/>
          <a:chOff x="536" y="109"/>
          <a:chExt cx="46" cy="44"/>
        </a:xfrm>
      </xdr:grpSpPr>
      <xdr:pic>
        <xdr:nvPicPr>
          <xdr:cNvPr id="6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50427</xdr:colOff>
      <xdr:row>6</xdr:row>
      <xdr:rowOff>171005</xdr:rowOff>
    </xdr:from>
    <xdr:ext cx="526677" cy="165173"/>
    <xdr:sp macro="" textlink="">
      <xdr:nvSpPr>
        <xdr:cNvPr id="624" name="Text Box 1620"/>
        <xdr:cNvSpPr txBox="1">
          <a:spLocks noChangeArrowheads="1"/>
        </xdr:cNvSpPr>
      </xdr:nvSpPr>
      <xdr:spPr bwMode="auto">
        <a:xfrm>
          <a:off x="7908552" y="1171130"/>
          <a:ext cx="5266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228594</xdr:colOff>
      <xdr:row>7</xdr:row>
      <xdr:rowOff>88823</xdr:rowOff>
    </xdr:from>
    <xdr:ext cx="487456" cy="165173"/>
    <xdr:sp macro="" textlink="">
      <xdr:nvSpPr>
        <xdr:cNvPr id="625" name="Text Box 1620"/>
        <xdr:cNvSpPr txBox="1">
          <a:spLocks noChangeArrowheads="1"/>
        </xdr:cNvSpPr>
      </xdr:nvSpPr>
      <xdr:spPr bwMode="auto">
        <a:xfrm>
          <a:off x="8839194" y="1260398"/>
          <a:ext cx="48745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14</xdr:col>
      <xdr:colOff>28015</xdr:colOff>
      <xdr:row>7</xdr:row>
      <xdr:rowOff>95249</xdr:rowOff>
    </xdr:from>
    <xdr:to>
      <xdr:col>14</xdr:col>
      <xdr:colOff>184894</xdr:colOff>
      <xdr:row>8</xdr:row>
      <xdr:rowOff>84044</xdr:rowOff>
    </xdr:to>
    <xdr:sp macro="" textlink="">
      <xdr:nvSpPr>
        <xdr:cNvPr id="626" name="六角形 625"/>
        <xdr:cNvSpPr/>
      </xdr:nvSpPr>
      <xdr:spPr bwMode="auto">
        <a:xfrm>
          <a:off x="8638615" y="1266824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14</xdr:col>
      <xdr:colOff>31004</xdr:colOff>
      <xdr:row>4</xdr:row>
      <xdr:rowOff>100286</xdr:rowOff>
    </xdr:from>
    <xdr:ext cx="508746" cy="293414"/>
    <xdr:sp macro="" textlink="">
      <xdr:nvSpPr>
        <xdr:cNvPr id="627" name="Text Box 1620"/>
        <xdr:cNvSpPr txBox="1">
          <a:spLocks noChangeArrowheads="1"/>
        </xdr:cNvSpPr>
      </xdr:nvSpPr>
      <xdr:spPr bwMode="auto">
        <a:xfrm>
          <a:off x="8641604" y="757511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114764</xdr:colOff>
      <xdr:row>5</xdr:row>
      <xdr:rowOff>75115</xdr:rowOff>
    </xdr:from>
    <xdr:to>
      <xdr:col>14</xdr:col>
      <xdr:colOff>723507</xdr:colOff>
      <xdr:row>6</xdr:row>
      <xdr:rowOff>143629</xdr:rowOff>
    </xdr:to>
    <xdr:sp macro="" textlink="">
      <xdr:nvSpPr>
        <xdr:cNvPr id="628" name="Freeform 1147"/>
        <xdr:cNvSpPr>
          <a:spLocks/>
        </xdr:cNvSpPr>
      </xdr:nvSpPr>
      <xdr:spPr bwMode="auto">
        <a:xfrm rot="21124334">
          <a:off x="7972889" y="903790"/>
          <a:ext cx="1361218" cy="23996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259" h="14430">
              <a:moveTo>
                <a:pt x="11259" y="14218"/>
              </a:moveTo>
              <a:cubicBezTo>
                <a:pt x="11113" y="14218"/>
                <a:pt x="10273" y="14803"/>
                <a:pt x="9868" y="14031"/>
              </a:cubicBezTo>
              <a:cubicBezTo>
                <a:pt x="9463" y="13259"/>
                <a:pt x="9124" y="10209"/>
                <a:pt x="8826" y="9586"/>
              </a:cubicBezTo>
              <a:cubicBezTo>
                <a:pt x="8528" y="8963"/>
                <a:pt x="8373" y="10292"/>
                <a:pt x="8082" y="10292"/>
              </a:cubicBezTo>
              <a:cubicBezTo>
                <a:pt x="7791" y="10292"/>
                <a:pt x="7475" y="10576"/>
                <a:pt x="7077" y="10240"/>
              </a:cubicBezTo>
              <a:cubicBezTo>
                <a:pt x="6679" y="9904"/>
                <a:pt x="6203" y="8928"/>
                <a:pt x="5694" y="8274"/>
              </a:cubicBezTo>
              <a:cubicBezTo>
                <a:pt x="5184" y="7616"/>
                <a:pt x="4539" y="5819"/>
                <a:pt x="3947" y="4993"/>
              </a:cubicBezTo>
              <a:cubicBezTo>
                <a:pt x="3354" y="4167"/>
                <a:pt x="2637" y="6092"/>
                <a:pt x="2141" y="3312"/>
              </a:cubicBezTo>
              <a:cubicBezTo>
                <a:pt x="1142" y="-880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84357</xdr:colOff>
      <xdr:row>5</xdr:row>
      <xdr:rowOff>168761</xdr:rowOff>
    </xdr:from>
    <xdr:to>
      <xdr:col>14</xdr:col>
      <xdr:colOff>684707</xdr:colOff>
      <xdr:row>7</xdr:row>
      <xdr:rowOff>89255</xdr:rowOff>
    </xdr:to>
    <xdr:sp macro="" textlink="">
      <xdr:nvSpPr>
        <xdr:cNvPr id="629" name="Freeform 1147"/>
        <xdr:cNvSpPr>
          <a:spLocks/>
        </xdr:cNvSpPr>
      </xdr:nvSpPr>
      <xdr:spPr bwMode="auto">
        <a:xfrm rot="21124334">
          <a:off x="7942482" y="997436"/>
          <a:ext cx="1352825" cy="2633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51" h="19153">
              <a:moveTo>
                <a:pt x="11351" y="19153"/>
              </a:moveTo>
              <a:cubicBezTo>
                <a:pt x="11205" y="19153"/>
                <a:pt x="10111" y="16670"/>
                <a:pt x="9763" y="16212"/>
              </a:cubicBez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103708</xdr:colOff>
      <xdr:row>6</xdr:row>
      <xdr:rowOff>56524</xdr:rowOff>
    </xdr:from>
    <xdr:to>
      <xdr:col>14</xdr:col>
      <xdr:colOff>726417</xdr:colOff>
      <xdr:row>7</xdr:row>
      <xdr:rowOff>112754</xdr:rowOff>
    </xdr:to>
    <xdr:sp macro="" textlink="">
      <xdr:nvSpPr>
        <xdr:cNvPr id="630" name="Freeform 1147"/>
        <xdr:cNvSpPr>
          <a:spLocks/>
        </xdr:cNvSpPr>
      </xdr:nvSpPr>
      <xdr:spPr bwMode="auto">
        <a:xfrm rot="21398018">
          <a:off x="7961833" y="1056649"/>
          <a:ext cx="1375184" cy="22768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536" h="16556">
              <a:moveTo>
                <a:pt x="11536" y="15086"/>
              </a:moveTo>
              <a:cubicBezTo>
                <a:pt x="11390" y="15086"/>
                <a:pt x="10142" y="15992"/>
                <a:pt x="9763" y="16212"/>
              </a:cubicBezTo>
              <a:cubicBezTo>
                <a:pt x="9384" y="16432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42580</xdr:colOff>
      <xdr:row>2</xdr:row>
      <xdr:rowOff>98946</xdr:rowOff>
    </xdr:from>
    <xdr:to>
      <xdr:col>13</xdr:col>
      <xdr:colOff>640972</xdr:colOff>
      <xdr:row>3</xdr:row>
      <xdr:rowOff>53451</xdr:rowOff>
    </xdr:to>
    <xdr:sp macro="" textlink="">
      <xdr:nvSpPr>
        <xdr:cNvPr id="631" name="Line 1026"/>
        <xdr:cNvSpPr>
          <a:spLocks noChangeShapeType="1"/>
        </xdr:cNvSpPr>
      </xdr:nvSpPr>
      <xdr:spPr bwMode="auto">
        <a:xfrm rot="1027664">
          <a:off x="7900705" y="413271"/>
          <a:ext cx="598392" cy="125955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556931</xdr:colOff>
      <xdr:row>3</xdr:row>
      <xdr:rowOff>57952</xdr:rowOff>
    </xdr:from>
    <xdr:to>
      <xdr:col>13</xdr:col>
      <xdr:colOff>707650</xdr:colOff>
      <xdr:row>4</xdr:row>
      <xdr:rowOff>43889</xdr:rowOff>
    </xdr:to>
    <xdr:sp macro="" textlink="">
      <xdr:nvSpPr>
        <xdr:cNvPr id="632" name="Oval 820"/>
        <xdr:cNvSpPr>
          <a:spLocks noChangeArrowheads="1"/>
        </xdr:cNvSpPr>
      </xdr:nvSpPr>
      <xdr:spPr bwMode="auto">
        <a:xfrm>
          <a:off x="8415056" y="543727"/>
          <a:ext cx="150719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518832</xdr:colOff>
      <xdr:row>5</xdr:row>
      <xdr:rowOff>18711</xdr:rowOff>
    </xdr:from>
    <xdr:to>
      <xdr:col>14</xdr:col>
      <xdr:colOff>14006</xdr:colOff>
      <xdr:row>8</xdr:row>
      <xdr:rowOff>133685</xdr:rowOff>
    </xdr:to>
    <xdr:grpSp>
      <xdr:nvGrpSpPr>
        <xdr:cNvPr id="633" name="Group 1180"/>
        <xdr:cNvGrpSpPr>
          <a:grpSpLocks/>
        </xdr:cNvGrpSpPr>
      </xdr:nvGrpSpPr>
      <xdr:grpSpPr bwMode="auto">
        <a:xfrm>
          <a:off x="10099395" y="860086"/>
          <a:ext cx="265111" cy="638849"/>
          <a:chOff x="718" y="97"/>
          <a:chExt cx="23" cy="15"/>
        </a:xfrm>
      </xdr:grpSpPr>
      <xdr:sp macro="" textlink="">
        <xdr:nvSpPr>
          <xdr:cNvPr id="63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54863</xdr:colOff>
      <xdr:row>4</xdr:row>
      <xdr:rowOff>131112</xdr:rowOff>
    </xdr:from>
    <xdr:ext cx="488660" cy="186974"/>
    <xdr:sp macro="" textlink="">
      <xdr:nvSpPr>
        <xdr:cNvPr id="636" name="Text Box 1664"/>
        <xdr:cNvSpPr txBox="1">
          <a:spLocks noChangeArrowheads="1"/>
        </xdr:cNvSpPr>
      </xdr:nvSpPr>
      <xdr:spPr bwMode="auto">
        <a:xfrm>
          <a:off x="7898981" y="775450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41m</a:t>
          </a:r>
        </a:p>
      </xdr:txBody>
    </xdr:sp>
    <xdr:clientData/>
  </xdr:oneCellAnchor>
  <xdr:twoCellAnchor>
    <xdr:from>
      <xdr:col>13</xdr:col>
      <xdr:colOff>577109</xdr:colOff>
      <xdr:row>5</xdr:row>
      <xdr:rowOff>162487</xdr:rowOff>
    </xdr:from>
    <xdr:to>
      <xdr:col>13</xdr:col>
      <xdr:colOff>700374</xdr:colOff>
      <xdr:row>7</xdr:row>
      <xdr:rowOff>22413</xdr:rowOff>
    </xdr:to>
    <xdr:sp macro="" textlink="">
      <xdr:nvSpPr>
        <xdr:cNvPr id="637" name="Text Box 1664"/>
        <xdr:cNvSpPr txBox="1">
          <a:spLocks noChangeArrowheads="1"/>
        </xdr:cNvSpPr>
      </xdr:nvSpPr>
      <xdr:spPr bwMode="auto">
        <a:xfrm>
          <a:off x="8435234" y="991162"/>
          <a:ext cx="123265" cy="202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628275</xdr:colOff>
      <xdr:row>3</xdr:row>
      <xdr:rowOff>133516</xdr:rowOff>
    </xdr:from>
    <xdr:to>
      <xdr:col>14</xdr:col>
      <xdr:colOff>629955</xdr:colOff>
      <xdr:row>8</xdr:row>
      <xdr:rowOff>149457</xdr:rowOff>
    </xdr:to>
    <xdr:sp macro="" textlink="">
      <xdr:nvSpPr>
        <xdr:cNvPr id="638" name="Freeform 471"/>
        <xdr:cNvSpPr>
          <a:spLocks/>
        </xdr:cNvSpPr>
      </xdr:nvSpPr>
      <xdr:spPr bwMode="auto">
        <a:xfrm>
          <a:off x="10042150" y="625641"/>
          <a:ext cx="771618" cy="88906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5" h="13349">
              <a:moveTo>
                <a:pt x="0" y="13349"/>
              </a:moveTo>
              <a:lnTo>
                <a:pt x="0" y="0"/>
              </a:lnTo>
              <a:cubicBezTo>
                <a:pt x="4813" y="1493"/>
                <a:pt x="5377" y="1532"/>
                <a:pt x="10395" y="178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553569</xdr:colOff>
      <xdr:row>4</xdr:row>
      <xdr:rowOff>92918</xdr:rowOff>
    </xdr:from>
    <xdr:to>
      <xdr:col>13</xdr:col>
      <xdr:colOff>705971</xdr:colOff>
      <xdr:row>5</xdr:row>
      <xdr:rowOff>56029</xdr:rowOff>
    </xdr:to>
    <xdr:sp macro="" textlink="">
      <xdr:nvSpPr>
        <xdr:cNvPr id="639" name="AutoShape 790"/>
        <xdr:cNvSpPr>
          <a:spLocks noChangeArrowheads="1"/>
        </xdr:cNvSpPr>
      </xdr:nvSpPr>
      <xdr:spPr bwMode="auto">
        <a:xfrm>
          <a:off x="8411694" y="750143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372165</xdr:colOff>
      <xdr:row>4</xdr:row>
      <xdr:rowOff>47318</xdr:rowOff>
    </xdr:from>
    <xdr:to>
      <xdr:col>10</xdr:col>
      <xdr:colOff>481063</xdr:colOff>
      <xdr:row>8</xdr:row>
      <xdr:rowOff>164540</xdr:rowOff>
    </xdr:to>
    <xdr:sp macro="" textlink="">
      <xdr:nvSpPr>
        <xdr:cNvPr id="640" name="Freeform 1147"/>
        <xdr:cNvSpPr>
          <a:spLocks/>
        </xdr:cNvSpPr>
      </xdr:nvSpPr>
      <xdr:spPr bwMode="auto">
        <a:xfrm rot="-5619817">
          <a:off x="5597228" y="10652805"/>
          <a:ext cx="803022" cy="10889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8780 w 8780"/>
            <a:gd name="connsiteY0" fmla="*/ 9056 h 10000"/>
            <a:gd name="connsiteX1" fmla="*/ 7996 w 8780"/>
            <a:gd name="connsiteY1" fmla="*/ 9056 h 10000"/>
            <a:gd name="connsiteX2" fmla="*/ 6776 w 8780"/>
            <a:gd name="connsiteY2" fmla="*/ 7162 h 10000"/>
            <a:gd name="connsiteX3" fmla="*/ 5904 w 8780"/>
            <a:gd name="connsiteY3" fmla="*/ 10000 h 10000"/>
            <a:gd name="connsiteX4" fmla="*/ 4250 w 8780"/>
            <a:gd name="connsiteY4" fmla="*/ 7162 h 10000"/>
            <a:gd name="connsiteX5" fmla="*/ 2160 w 8780"/>
            <a:gd name="connsiteY5" fmla="*/ 2426 h 10000"/>
            <a:gd name="connsiteX6" fmla="*/ 0 w 8780"/>
            <a:gd name="connsiteY6" fmla="*/ 0 h 10000"/>
            <a:gd name="connsiteX0" fmla="*/ 10000 w 10104"/>
            <a:gd name="connsiteY0" fmla="*/ 9056 h 10078"/>
            <a:gd name="connsiteX1" fmla="*/ 10047 w 10104"/>
            <a:gd name="connsiteY1" fmla="*/ 10078 h 10078"/>
            <a:gd name="connsiteX2" fmla="*/ 9107 w 10104"/>
            <a:gd name="connsiteY2" fmla="*/ 9056 h 10078"/>
            <a:gd name="connsiteX3" fmla="*/ 7718 w 10104"/>
            <a:gd name="connsiteY3" fmla="*/ 7162 h 10078"/>
            <a:gd name="connsiteX4" fmla="*/ 6724 w 10104"/>
            <a:gd name="connsiteY4" fmla="*/ 10000 h 10078"/>
            <a:gd name="connsiteX5" fmla="*/ 4841 w 10104"/>
            <a:gd name="connsiteY5" fmla="*/ 7162 h 10078"/>
            <a:gd name="connsiteX6" fmla="*/ 2460 w 10104"/>
            <a:gd name="connsiteY6" fmla="*/ 2426 h 10078"/>
            <a:gd name="connsiteX7" fmla="*/ 0 w 10104"/>
            <a:gd name="connsiteY7" fmla="*/ 0 h 10078"/>
            <a:gd name="connsiteX0" fmla="*/ 10000 w 10000"/>
            <a:gd name="connsiteY0" fmla="*/ 9056 h 10000"/>
            <a:gd name="connsiteX1" fmla="*/ 9107 w 10000"/>
            <a:gd name="connsiteY1" fmla="*/ 9056 h 10000"/>
            <a:gd name="connsiteX2" fmla="*/ 7718 w 10000"/>
            <a:gd name="connsiteY2" fmla="*/ 7162 h 10000"/>
            <a:gd name="connsiteX3" fmla="*/ 6724 w 10000"/>
            <a:gd name="connsiteY3" fmla="*/ 10000 h 10000"/>
            <a:gd name="connsiteX4" fmla="*/ 4841 w 10000"/>
            <a:gd name="connsiteY4" fmla="*/ 7162 h 10000"/>
            <a:gd name="connsiteX5" fmla="*/ 2460 w 10000"/>
            <a:gd name="connsiteY5" fmla="*/ 2426 h 10000"/>
            <a:gd name="connsiteX6" fmla="*/ 0 w 10000"/>
            <a:gd name="connsiteY6" fmla="*/ 0 h 10000"/>
            <a:gd name="connsiteX0" fmla="*/ 9107 w 9107"/>
            <a:gd name="connsiteY0" fmla="*/ 9056 h 10000"/>
            <a:gd name="connsiteX1" fmla="*/ 7718 w 9107"/>
            <a:gd name="connsiteY1" fmla="*/ 7162 h 10000"/>
            <a:gd name="connsiteX2" fmla="*/ 6724 w 9107"/>
            <a:gd name="connsiteY2" fmla="*/ 10000 h 10000"/>
            <a:gd name="connsiteX3" fmla="*/ 4841 w 9107"/>
            <a:gd name="connsiteY3" fmla="*/ 7162 h 10000"/>
            <a:gd name="connsiteX4" fmla="*/ 2460 w 9107"/>
            <a:gd name="connsiteY4" fmla="*/ 2426 h 10000"/>
            <a:gd name="connsiteX5" fmla="*/ 0 w 9107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07" h="10000">
              <a:moveTo>
                <a:pt x="9107" y="9056"/>
              </a:moveTo>
              <a:cubicBezTo>
                <a:pt x="8727" y="8740"/>
                <a:pt x="8114" y="7162"/>
                <a:pt x="7718" y="7162"/>
              </a:cubicBezTo>
              <a:cubicBezTo>
                <a:pt x="7321" y="7162"/>
                <a:pt x="7222" y="10000"/>
                <a:pt x="6724" y="10000"/>
              </a:cubicBezTo>
              <a:cubicBezTo>
                <a:pt x="6230" y="10000"/>
                <a:pt x="5534" y="8106"/>
                <a:pt x="4841" y="7162"/>
              </a:cubicBezTo>
              <a:cubicBezTo>
                <a:pt x="4146" y="6212"/>
                <a:pt x="3267" y="3619"/>
                <a:pt x="2460" y="2426"/>
              </a:cubicBezTo>
              <a:cubicBezTo>
                <a:pt x="1653" y="1234"/>
                <a:pt x="675" y="401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464722</xdr:colOff>
      <xdr:row>4</xdr:row>
      <xdr:rowOff>25140</xdr:rowOff>
    </xdr:from>
    <xdr:to>
      <xdr:col>10</xdr:col>
      <xdr:colOff>542928</xdr:colOff>
      <xdr:row>9</xdr:row>
      <xdr:rowOff>19337</xdr:rowOff>
    </xdr:to>
    <xdr:sp macro="" textlink="">
      <xdr:nvSpPr>
        <xdr:cNvPr id="641" name="Freeform 1147"/>
        <xdr:cNvSpPr>
          <a:spLocks/>
        </xdr:cNvSpPr>
      </xdr:nvSpPr>
      <xdr:spPr bwMode="auto">
        <a:xfrm rot="-5400000">
          <a:off x="5650226" y="10670186"/>
          <a:ext cx="851447" cy="782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8701 w 8701"/>
            <a:gd name="connsiteY0" fmla="*/ 8773 h 10000"/>
            <a:gd name="connsiteX1" fmla="*/ 8051 w 8701"/>
            <a:gd name="connsiteY1" fmla="*/ 8773 h 10000"/>
            <a:gd name="connsiteX2" fmla="*/ 7038 w 8701"/>
            <a:gd name="connsiteY2" fmla="*/ 6312 h 10000"/>
            <a:gd name="connsiteX3" fmla="*/ 6314 w 8701"/>
            <a:gd name="connsiteY3" fmla="*/ 10000 h 10000"/>
            <a:gd name="connsiteX4" fmla="*/ 4941 w 8701"/>
            <a:gd name="connsiteY4" fmla="*/ 6312 h 10000"/>
            <a:gd name="connsiteX5" fmla="*/ 3149 w 8701"/>
            <a:gd name="connsiteY5" fmla="*/ 5150 h 10000"/>
            <a:gd name="connsiteX6" fmla="*/ 1470 w 8701"/>
            <a:gd name="connsiteY6" fmla="*/ 166 h 10000"/>
            <a:gd name="connsiteX7" fmla="*/ 0 w 8701"/>
            <a:gd name="connsiteY7" fmla="*/ 3755 h 10000"/>
            <a:gd name="connsiteX0" fmla="*/ 9253 w 9253"/>
            <a:gd name="connsiteY0" fmla="*/ 8773 h 10000"/>
            <a:gd name="connsiteX1" fmla="*/ 8089 w 9253"/>
            <a:gd name="connsiteY1" fmla="*/ 6312 h 10000"/>
            <a:gd name="connsiteX2" fmla="*/ 7257 w 9253"/>
            <a:gd name="connsiteY2" fmla="*/ 10000 h 10000"/>
            <a:gd name="connsiteX3" fmla="*/ 5679 w 9253"/>
            <a:gd name="connsiteY3" fmla="*/ 6312 h 10000"/>
            <a:gd name="connsiteX4" fmla="*/ 3619 w 9253"/>
            <a:gd name="connsiteY4" fmla="*/ 5150 h 10000"/>
            <a:gd name="connsiteX5" fmla="*/ 1689 w 9253"/>
            <a:gd name="connsiteY5" fmla="*/ 166 h 10000"/>
            <a:gd name="connsiteX6" fmla="*/ 0 w 9253"/>
            <a:gd name="connsiteY6" fmla="*/ 37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253" h="10000">
              <a:moveTo>
                <a:pt x="9253" y="8773"/>
              </a:moveTo>
              <a:cubicBezTo>
                <a:pt x="8921" y="8773"/>
                <a:pt x="8422" y="6312"/>
                <a:pt x="8089" y="6312"/>
              </a:cubicBezTo>
              <a:cubicBezTo>
                <a:pt x="7757" y="6312"/>
                <a:pt x="7674" y="10000"/>
                <a:pt x="7257" y="10000"/>
              </a:cubicBezTo>
              <a:cubicBezTo>
                <a:pt x="6843" y="10000"/>
                <a:pt x="6284" y="7121"/>
                <a:pt x="5679" y="6312"/>
              </a:cubicBezTo>
              <a:cubicBezTo>
                <a:pt x="5072" y="5504"/>
                <a:pt x="4285" y="6380"/>
                <a:pt x="3619" y="5150"/>
              </a:cubicBezTo>
              <a:cubicBezTo>
                <a:pt x="2955" y="3920"/>
                <a:pt x="2270" y="1397"/>
                <a:pt x="1689" y="166"/>
              </a:cubicBezTo>
              <a:cubicBezTo>
                <a:pt x="1107" y="-1063"/>
                <a:pt x="332" y="4985"/>
                <a:pt x="0" y="375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364662</xdr:colOff>
      <xdr:row>63</xdr:row>
      <xdr:rowOff>95250</xdr:rowOff>
    </xdr:from>
    <xdr:to>
      <xdr:col>10</xdr:col>
      <xdr:colOff>584199</xdr:colOff>
      <xdr:row>64</xdr:row>
      <xdr:rowOff>106875</xdr:rowOff>
    </xdr:to>
    <xdr:sp macro="" textlink="">
      <xdr:nvSpPr>
        <xdr:cNvPr id="642" name="Text Box 266"/>
        <xdr:cNvSpPr txBox="1">
          <a:spLocks noChangeArrowheads="1"/>
        </xdr:cNvSpPr>
      </xdr:nvSpPr>
      <xdr:spPr bwMode="auto">
        <a:xfrm>
          <a:off x="5936787" y="10868025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304800</xdr:colOff>
      <xdr:row>63</xdr:row>
      <xdr:rowOff>47625</xdr:rowOff>
    </xdr:from>
    <xdr:to>
      <xdr:col>10</xdr:col>
      <xdr:colOff>640889</xdr:colOff>
      <xdr:row>64</xdr:row>
      <xdr:rowOff>131988</xdr:rowOff>
    </xdr:to>
    <xdr:grpSp>
      <xdr:nvGrpSpPr>
        <xdr:cNvPr id="643" name="Group 1180"/>
        <xdr:cNvGrpSpPr>
          <a:grpSpLocks/>
        </xdr:cNvGrpSpPr>
      </xdr:nvGrpSpPr>
      <xdr:grpSpPr bwMode="auto">
        <a:xfrm rot="-5400000">
          <a:off x="7614101" y="10978699"/>
          <a:ext cx="258988" cy="336089"/>
          <a:chOff x="718" y="97"/>
          <a:chExt cx="23" cy="15"/>
        </a:xfrm>
      </xdr:grpSpPr>
      <xdr:sp macro="" textlink="">
        <xdr:nvSpPr>
          <xdr:cNvPr id="64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203835</xdr:colOff>
      <xdr:row>60</xdr:row>
      <xdr:rowOff>38100</xdr:rowOff>
    </xdr:from>
    <xdr:to>
      <xdr:col>10</xdr:col>
      <xdr:colOff>730812</xdr:colOff>
      <xdr:row>64</xdr:row>
      <xdr:rowOff>20660</xdr:rowOff>
    </xdr:to>
    <xdr:sp macro="" textlink="">
      <xdr:nvSpPr>
        <xdr:cNvPr id="646" name="Freeform 705"/>
        <xdr:cNvSpPr>
          <a:spLocks/>
        </xdr:cNvSpPr>
      </xdr:nvSpPr>
      <xdr:spPr bwMode="auto">
        <a:xfrm>
          <a:off x="5004435" y="10296525"/>
          <a:ext cx="1298502" cy="66836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13019</xdr:colOff>
      <xdr:row>59</xdr:row>
      <xdr:rowOff>9525</xdr:rowOff>
    </xdr:from>
    <xdr:to>
      <xdr:col>10</xdr:col>
      <xdr:colOff>22860</xdr:colOff>
      <xdr:row>64</xdr:row>
      <xdr:rowOff>142874</xdr:rowOff>
    </xdr:to>
    <xdr:sp macro="" textlink="">
      <xdr:nvSpPr>
        <xdr:cNvPr id="647" name="Line 927"/>
        <xdr:cNvSpPr>
          <a:spLocks noChangeShapeType="1"/>
        </xdr:cNvSpPr>
      </xdr:nvSpPr>
      <xdr:spPr bwMode="auto">
        <a:xfrm flipV="1">
          <a:off x="5585144" y="10096500"/>
          <a:ext cx="9841" cy="990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730788</xdr:colOff>
      <xdr:row>62</xdr:row>
      <xdr:rowOff>134936</xdr:rowOff>
    </xdr:from>
    <xdr:to>
      <xdr:col>10</xdr:col>
      <xdr:colOff>92613</xdr:colOff>
      <xdr:row>63</xdr:row>
      <xdr:rowOff>68261</xdr:rowOff>
    </xdr:to>
    <xdr:sp macro="" textlink="">
      <xdr:nvSpPr>
        <xdr:cNvPr id="648" name="AutoShape 686"/>
        <xdr:cNvSpPr>
          <a:spLocks noChangeArrowheads="1"/>
        </xdr:cNvSpPr>
      </xdr:nvSpPr>
      <xdr:spPr bwMode="auto">
        <a:xfrm>
          <a:off x="5531388" y="10736261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708660</xdr:colOff>
      <xdr:row>61</xdr:row>
      <xdr:rowOff>114300</xdr:rowOff>
    </xdr:from>
    <xdr:to>
      <xdr:col>10</xdr:col>
      <xdr:colOff>108585</xdr:colOff>
      <xdr:row>62</xdr:row>
      <xdr:rowOff>95250</xdr:rowOff>
    </xdr:to>
    <xdr:sp macro="" textlink="">
      <xdr:nvSpPr>
        <xdr:cNvPr id="649" name="Oval 820"/>
        <xdr:cNvSpPr>
          <a:spLocks noChangeArrowheads="1"/>
        </xdr:cNvSpPr>
      </xdr:nvSpPr>
      <xdr:spPr bwMode="auto">
        <a:xfrm>
          <a:off x="5509260" y="105441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206167</xdr:colOff>
      <xdr:row>61</xdr:row>
      <xdr:rowOff>28575</xdr:rowOff>
    </xdr:from>
    <xdr:to>
      <xdr:col>10</xdr:col>
      <xdr:colOff>345867</xdr:colOff>
      <xdr:row>63</xdr:row>
      <xdr:rowOff>95250</xdr:rowOff>
    </xdr:to>
    <xdr:sp macro="" textlink="">
      <xdr:nvSpPr>
        <xdr:cNvPr id="650" name="Text Box 1118"/>
        <xdr:cNvSpPr txBox="1">
          <a:spLocks noChangeArrowheads="1"/>
        </xdr:cNvSpPr>
      </xdr:nvSpPr>
      <xdr:spPr bwMode="auto">
        <a:xfrm>
          <a:off x="5778292" y="10458450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10</xdr:col>
      <xdr:colOff>504824</xdr:colOff>
      <xdr:row>62</xdr:row>
      <xdr:rowOff>43909</xdr:rowOff>
    </xdr:from>
    <xdr:to>
      <xdr:col>10</xdr:col>
      <xdr:colOff>742950</xdr:colOff>
      <xdr:row>63</xdr:row>
      <xdr:rowOff>114301</xdr:rowOff>
    </xdr:to>
    <xdr:sp macro="" textlink="">
      <xdr:nvSpPr>
        <xdr:cNvPr id="651" name="六角形 650"/>
        <xdr:cNvSpPr/>
      </xdr:nvSpPr>
      <xdr:spPr bwMode="auto">
        <a:xfrm>
          <a:off x="6076949" y="10645234"/>
          <a:ext cx="238126" cy="241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11</xdr:col>
      <xdr:colOff>190500</xdr:colOff>
      <xdr:row>4</xdr:row>
      <xdr:rowOff>85725</xdr:rowOff>
    </xdr:from>
    <xdr:to>
      <xdr:col>11</xdr:col>
      <xdr:colOff>378404</xdr:colOff>
      <xdr:row>8</xdr:row>
      <xdr:rowOff>135120</xdr:rowOff>
    </xdr:to>
    <xdr:sp macro="" textlink="">
      <xdr:nvSpPr>
        <xdr:cNvPr id="652" name="Text Box 1118"/>
        <xdr:cNvSpPr txBox="1">
          <a:spLocks noChangeArrowheads="1"/>
        </xdr:cNvSpPr>
      </xdr:nvSpPr>
      <xdr:spPr bwMode="auto">
        <a:xfrm>
          <a:off x="6534150" y="10344150"/>
          <a:ext cx="187904" cy="7351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</a:p>
      </xdr:txBody>
    </xdr:sp>
    <xdr:clientData/>
  </xdr:twoCellAnchor>
  <xdr:twoCellAnchor>
    <xdr:from>
      <xdr:col>7</xdr:col>
      <xdr:colOff>704850</xdr:colOff>
      <xdr:row>62</xdr:row>
      <xdr:rowOff>142875</xdr:rowOff>
    </xdr:from>
    <xdr:to>
      <xdr:col>8</xdr:col>
      <xdr:colOff>76200</xdr:colOff>
      <xdr:row>63</xdr:row>
      <xdr:rowOff>85725</xdr:rowOff>
    </xdr:to>
    <xdr:sp macro="" textlink="">
      <xdr:nvSpPr>
        <xdr:cNvPr id="653" name="Text Box 1664"/>
        <xdr:cNvSpPr txBox="1">
          <a:spLocks noChangeArrowheads="1"/>
        </xdr:cNvSpPr>
      </xdr:nvSpPr>
      <xdr:spPr bwMode="auto">
        <a:xfrm>
          <a:off x="3962400" y="10744200"/>
          <a:ext cx="142875" cy="1143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153555</xdr:colOff>
      <xdr:row>63</xdr:row>
      <xdr:rowOff>17895</xdr:rowOff>
    </xdr:from>
    <xdr:to>
      <xdr:col>8</xdr:col>
      <xdr:colOff>667454</xdr:colOff>
      <xdr:row>63</xdr:row>
      <xdr:rowOff>67378</xdr:rowOff>
    </xdr:to>
    <xdr:grpSp>
      <xdr:nvGrpSpPr>
        <xdr:cNvPr id="654" name="グループ化 653"/>
        <xdr:cNvGrpSpPr/>
      </xdr:nvGrpSpPr>
      <xdr:grpSpPr>
        <a:xfrm rot="5700000">
          <a:off x="5731669" y="10370344"/>
          <a:ext cx="49483" cy="1283836"/>
          <a:chOff x="1512360" y="838933"/>
          <a:chExt cx="49597" cy="1269827"/>
        </a:xfrm>
      </xdr:grpSpPr>
      <xdr:sp macro="" textlink="">
        <xdr:nvSpPr>
          <xdr:cNvPr id="655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20</xdr:col>
      <xdr:colOff>4112</xdr:colOff>
      <xdr:row>5</xdr:row>
      <xdr:rowOff>154091</xdr:rowOff>
    </xdr:from>
    <xdr:ext cx="729947" cy="312560"/>
    <xdr:sp macro="" textlink="">
      <xdr:nvSpPr>
        <xdr:cNvPr id="658" name="Text Box 451"/>
        <xdr:cNvSpPr txBox="1">
          <a:spLocks noChangeArrowheads="1"/>
        </xdr:cNvSpPr>
      </xdr:nvSpPr>
      <xdr:spPr bwMode="auto">
        <a:xfrm>
          <a:off x="13243862" y="982766"/>
          <a:ext cx="729947" cy="31256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571499</xdr:colOff>
      <xdr:row>6</xdr:row>
      <xdr:rowOff>95820</xdr:rowOff>
    </xdr:from>
    <xdr:to>
      <xdr:col>20</xdr:col>
      <xdr:colOff>88897</xdr:colOff>
      <xdr:row>8</xdr:row>
      <xdr:rowOff>152970</xdr:rowOff>
    </xdr:to>
    <xdr:sp macro="" textlink="">
      <xdr:nvSpPr>
        <xdr:cNvPr id="659" name="Freeform 916"/>
        <xdr:cNvSpPr>
          <a:spLocks/>
        </xdr:cNvSpPr>
      </xdr:nvSpPr>
      <xdr:spPr bwMode="auto">
        <a:xfrm flipH="1">
          <a:off x="13045699" y="1095649"/>
          <a:ext cx="289456" cy="40028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506" h="21149">
              <a:moveTo>
                <a:pt x="16478" y="21149"/>
              </a:moveTo>
              <a:cubicBezTo>
                <a:pt x="16598" y="17526"/>
                <a:pt x="16297" y="14594"/>
                <a:pt x="16417" y="10971"/>
              </a:cubicBezTo>
              <a:cubicBezTo>
                <a:pt x="16395" y="10209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215095</xdr:colOff>
      <xdr:row>7</xdr:row>
      <xdr:rowOff>100574</xdr:rowOff>
    </xdr:from>
    <xdr:ext cx="505440" cy="112407"/>
    <xdr:sp macro="" textlink="">
      <xdr:nvSpPr>
        <xdr:cNvPr id="660" name="Text Box 1118"/>
        <xdr:cNvSpPr txBox="1">
          <a:spLocks noChangeArrowheads="1"/>
        </xdr:cNvSpPr>
      </xdr:nvSpPr>
      <xdr:spPr bwMode="auto">
        <a:xfrm>
          <a:off x="15018533" y="1291199"/>
          <a:ext cx="505440" cy="11240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19</xdr:col>
      <xdr:colOff>47534</xdr:colOff>
      <xdr:row>7</xdr:row>
      <xdr:rowOff>81981</xdr:rowOff>
    </xdr:from>
    <xdr:to>
      <xdr:col>19</xdr:col>
      <xdr:colOff>211364</xdr:colOff>
      <xdr:row>8</xdr:row>
      <xdr:rowOff>70551</xdr:rowOff>
    </xdr:to>
    <xdr:sp macro="" textlink="">
      <xdr:nvSpPr>
        <xdr:cNvPr id="661" name="六角形 660"/>
        <xdr:cNvSpPr/>
      </xdr:nvSpPr>
      <xdr:spPr bwMode="auto">
        <a:xfrm>
          <a:off x="12493067" y="1230584"/>
          <a:ext cx="163830" cy="1566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503862</xdr:colOff>
      <xdr:row>8</xdr:row>
      <xdr:rowOff>19947</xdr:rowOff>
    </xdr:from>
    <xdr:to>
      <xdr:col>19</xdr:col>
      <xdr:colOff>640905</xdr:colOff>
      <xdr:row>8</xdr:row>
      <xdr:rowOff>138009</xdr:rowOff>
    </xdr:to>
    <xdr:sp macro="" textlink="">
      <xdr:nvSpPr>
        <xdr:cNvPr id="662" name="AutoShape 790"/>
        <xdr:cNvSpPr>
          <a:spLocks noChangeArrowheads="1"/>
        </xdr:cNvSpPr>
      </xdr:nvSpPr>
      <xdr:spPr bwMode="auto">
        <a:xfrm>
          <a:off x="12972087" y="1362972"/>
          <a:ext cx="137043" cy="118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565150</xdr:colOff>
      <xdr:row>5</xdr:row>
      <xdr:rowOff>119586</xdr:rowOff>
    </xdr:from>
    <xdr:to>
      <xdr:col>20</xdr:col>
      <xdr:colOff>86117</xdr:colOff>
      <xdr:row>7</xdr:row>
      <xdr:rowOff>85943</xdr:rowOff>
    </xdr:to>
    <xdr:sp macro="" textlink="">
      <xdr:nvSpPr>
        <xdr:cNvPr id="666" name="Freeform 471"/>
        <xdr:cNvSpPr>
          <a:spLocks/>
        </xdr:cNvSpPr>
      </xdr:nvSpPr>
      <xdr:spPr bwMode="auto">
        <a:xfrm>
          <a:off x="13039350" y="947847"/>
          <a:ext cx="293025" cy="30949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363" h="10383">
              <a:moveTo>
                <a:pt x="14363" y="3311"/>
              </a:moveTo>
              <a:cubicBezTo>
                <a:pt x="10892" y="3116"/>
                <a:pt x="8881" y="3404"/>
                <a:pt x="6747" y="3244"/>
              </a:cubicBezTo>
              <a:cubicBezTo>
                <a:pt x="6110" y="4057"/>
                <a:pt x="7261" y="10353"/>
                <a:pt x="6110" y="10278"/>
              </a:cubicBezTo>
              <a:cubicBezTo>
                <a:pt x="4959" y="10203"/>
                <a:pt x="1566" y="10730"/>
                <a:pt x="476" y="9952"/>
              </a:cubicBezTo>
              <a:cubicBezTo>
                <a:pt x="-338" y="8987"/>
                <a:pt x="128" y="10219"/>
                <a:pt x="181" y="5981"/>
              </a:cubicBezTo>
              <a:cubicBezTo>
                <a:pt x="383" y="4377"/>
                <a:pt x="1764" y="3688"/>
                <a:pt x="7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57149</xdr:rowOff>
    </xdr:from>
    <xdr:to>
      <xdr:col>19</xdr:col>
      <xdr:colOff>498785</xdr:colOff>
      <xdr:row>7</xdr:row>
      <xdr:rowOff>101376</xdr:rowOff>
    </xdr:to>
    <xdr:sp macro="" textlink="">
      <xdr:nvSpPr>
        <xdr:cNvPr id="667" name="Line 120"/>
        <xdr:cNvSpPr>
          <a:spLocks noChangeShapeType="1"/>
        </xdr:cNvSpPr>
      </xdr:nvSpPr>
      <xdr:spPr bwMode="auto">
        <a:xfrm>
          <a:off x="12468225" y="1228724"/>
          <a:ext cx="498785" cy="442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4280</xdr:colOff>
      <xdr:row>7</xdr:row>
      <xdr:rowOff>159908</xdr:rowOff>
    </xdr:from>
    <xdr:ext cx="232106" cy="156433"/>
    <xdr:sp macro="" textlink="">
      <xdr:nvSpPr>
        <xdr:cNvPr id="668" name="Text Box 1118"/>
        <xdr:cNvSpPr txBox="1">
          <a:spLocks noChangeArrowheads="1"/>
        </xdr:cNvSpPr>
      </xdr:nvSpPr>
      <xdr:spPr bwMode="auto">
        <a:xfrm>
          <a:off x="13245421" y="1324461"/>
          <a:ext cx="232106" cy="15643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17</xdr:row>
      <xdr:rowOff>17214</xdr:rowOff>
    </xdr:from>
    <xdr:to>
      <xdr:col>17</xdr:col>
      <xdr:colOff>154465</xdr:colOff>
      <xdr:row>17</xdr:row>
      <xdr:rowOff>158910</xdr:rowOff>
    </xdr:to>
    <xdr:sp macro="" textlink="">
      <xdr:nvSpPr>
        <xdr:cNvPr id="669" name="六角形 668"/>
        <xdr:cNvSpPr/>
      </xdr:nvSpPr>
      <xdr:spPr bwMode="auto">
        <a:xfrm>
          <a:off x="10925175" y="290328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11476</xdr:rowOff>
    </xdr:from>
    <xdr:to>
      <xdr:col>15</xdr:col>
      <xdr:colOff>154465</xdr:colOff>
      <xdr:row>9</xdr:row>
      <xdr:rowOff>153172</xdr:rowOff>
    </xdr:to>
    <xdr:sp macro="" textlink="">
      <xdr:nvSpPr>
        <xdr:cNvPr id="670" name="六角形 669"/>
        <xdr:cNvSpPr/>
      </xdr:nvSpPr>
      <xdr:spPr bwMode="auto">
        <a:xfrm>
          <a:off x="9382125" y="15259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10410</xdr:rowOff>
    </xdr:from>
    <xdr:to>
      <xdr:col>17</xdr:col>
      <xdr:colOff>154465</xdr:colOff>
      <xdr:row>9</xdr:row>
      <xdr:rowOff>152106</xdr:rowOff>
    </xdr:to>
    <xdr:sp macro="" textlink="">
      <xdr:nvSpPr>
        <xdr:cNvPr id="671" name="六角形 670"/>
        <xdr:cNvSpPr/>
      </xdr:nvSpPr>
      <xdr:spPr bwMode="auto">
        <a:xfrm>
          <a:off x="10892518" y="151399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22952</xdr:rowOff>
    </xdr:from>
    <xdr:to>
      <xdr:col>19</xdr:col>
      <xdr:colOff>154465</xdr:colOff>
      <xdr:row>9</xdr:row>
      <xdr:rowOff>164648</xdr:rowOff>
    </xdr:to>
    <xdr:sp macro="" textlink="">
      <xdr:nvSpPr>
        <xdr:cNvPr id="672" name="六角形 671"/>
        <xdr:cNvSpPr/>
      </xdr:nvSpPr>
      <xdr:spPr bwMode="auto">
        <a:xfrm>
          <a:off x="12468225" y="153742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11</xdr:col>
      <xdr:colOff>14654</xdr:colOff>
      <xdr:row>17</xdr:row>
      <xdr:rowOff>21981</xdr:rowOff>
    </xdr:from>
    <xdr:to>
      <xdr:col>11</xdr:col>
      <xdr:colOff>169119</xdr:colOff>
      <xdr:row>17</xdr:row>
      <xdr:rowOff>163677</xdr:rowOff>
    </xdr:to>
    <xdr:sp macro="" textlink="">
      <xdr:nvSpPr>
        <xdr:cNvPr id="673" name="六角形 672"/>
        <xdr:cNvSpPr/>
      </xdr:nvSpPr>
      <xdr:spPr bwMode="auto">
        <a:xfrm>
          <a:off x="14025929" y="15364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15</xdr:col>
      <xdr:colOff>15876</xdr:colOff>
      <xdr:row>17</xdr:row>
      <xdr:rowOff>29308</xdr:rowOff>
    </xdr:from>
    <xdr:to>
      <xdr:col>15</xdr:col>
      <xdr:colOff>158751</xdr:colOff>
      <xdr:row>17</xdr:row>
      <xdr:rowOff>166688</xdr:rowOff>
    </xdr:to>
    <xdr:sp macro="" textlink="">
      <xdr:nvSpPr>
        <xdr:cNvPr id="674" name="六角形 673"/>
        <xdr:cNvSpPr/>
      </xdr:nvSpPr>
      <xdr:spPr bwMode="auto">
        <a:xfrm>
          <a:off x="10969626" y="2966183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21981</xdr:rowOff>
    </xdr:from>
    <xdr:to>
      <xdr:col>19</xdr:col>
      <xdr:colOff>154465</xdr:colOff>
      <xdr:row>17</xdr:row>
      <xdr:rowOff>163677</xdr:rowOff>
    </xdr:to>
    <xdr:sp macro="" textlink="">
      <xdr:nvSpPr>
        <xdr:cNvPr id="675" name="六角形 674"/>
        <xdr:cNvSpPr/>
      </xdr:nvSpPr>
      <xdr:spPr bwMode="auto">
        <a:xfrm>
          <a:off x="12468225" y="29080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22339</xdr:colOff>
      <xdr:row>12</xdr:row>
      <xdr:rowOff>163876</xdr:rowOff>
    </xdr:from>
    <xdr:to>
      <xdr:col>16</xdr:col>
      <xdr:colOff>457833</xdr:colOff>
      <xdr:row>16</xdr:row>
      <xdr:rowOff>135939</xdr:rowOff>
    </xdr:to>
    <xdr:sp macro="" textlink="">
      <xdr:nvSpPr>
        <xdr:cNvPr id="676" name="Freeform 527"/>
        <xdr:cNvSpPr>
          <a:spLocks/>
        </xdr:cNvSpPr>
      </xdr:nvSpPr>
      <xdr:spPr bwMode="auto">
        <a:xfrm>
          <a:off x="9404464" y="2192701"/>
          <a:ext cx="1207019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23485</xdr:colOff>
      <xdr:row>14</xdr:row>
      <xdr:rowOff>146688</xdr:rowOff>
    </xdr:from>
    <xdr:to>
      <xdr:col>16</xdr:col>
      <xdr:colOff>170718</xdr:colOff>
      <xdr:row>15</xdr:row>
      <xdr:rowOff>101357</xdr:rowOff>
    </xdr:to>
    <xdr:sp macro="" textlink="">
      <xdr:nvSpPr>
        <xdr:cNvPr id="677" name="AutoShape 70"/>
        <xdr:cNvSpPr>
          <a:spLocks noChangeArrowheads="1"/>
        </xdr:cNvSpPr>
      </xdr:nvSpPr>
      <xdr:spPr bwMode="auto">
        <a:xfrm>
          <a:off x="10177135" y="2518413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133097</xdr:colOff>
      <xdr:row>13</xdr:row>
      <xdr:rowOff>124708</xdr:rowOff>
    </xdr:from>
    <xdr:to>
      <xdr:col>16</xdr:col>
      <xdr:colOff>591008</xdr:colOff>
      <xdr:row>13</xdr:row>
      <xdr:rowOff>131973</xdr:rowOff>
    </xdr:to>
    <xdr:sp macro="" textlink="">
      <xdr:nvSpPr>
        <xdr:cNvPr id="678" name="Line 120"/>
        <xdr:cNvSpPr>
          <a:spLocks noChangeShapeType="1"/>
        </xdr:cNvSpPr>
      </xdr:nvSpPr>
      <xdr:spPr bwMode="auto">
        <a:xfrm flipH="1" flipV="1">
          <a:off x="10286747" y="2324983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441822</xdr:colOff>
      <xdr:row>12</xdr:row>
      <xdr:rowOff>1</xdr:rowOff>
    </xdr:from>
    <xdr:to>
      <xdr:col>16</xdr:col>
      <xdr:colOff>124102</xdr:colOff>
      <xdr:row>13</xdr:row>
      <xdr:rowOff>97368</xdr:rowOff>
    </xdr:to>
    <xdr:sp macro="" textlink="">
      <xdr:nvSpPr>
        <xdr:cNvPr id="679" name="Line 120"/>
        <xdr:cNvSpPr>
          <a:spLocks noChangeShapeType="1"/>
        </xdr:cNvSpPr>
      </xdr:nvSpPr>
      <xdr:spPr bwMode="auto">
        <a:xfrm flipH="1" flipV="1">
          <a:off x="9823947" y="2028826"/>
          <a:ext cx="453805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26002</xdr:colOff>
      <xdr:row>13</xdr:row>
      <xdr:rowOff>41447</xdr:rowOff>
    </xdr:from>
    <xdr:to>
      <xdr:col>16</xdr:col>
      <xdr:colOff>191131</xdr:colOff>
      <xdr:row>14</xdr:row>
      <xdr:rowOff>18895</xdr:rowOff>
    </xdr:to>
    <xdr:sp macro="" textlink="">
      <xdr:nvSpPr>
        <xdr:cNvPr id="680" name="Oval 383"/>
        <xdr:cNvSpPr>
          <a:spLocks noChangeArrowheads="1"/>
        </xdr:cNvSpPr>
      </xdr:nvSpPr>
      <xdr:spPr bwMode="auto">
        <a:xfrm>
          <a:off x="10179652" y="224172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136488</xdr:colOff>
      <xdr:row>11</xdr:row>
      <xdr:rowOff>102052</xdr:rowOff>
    </xdr:from>
    <xdr:ext cx="504992" cy="245317"/>
    <xdr:sp macro="" textlink="">
      <xdr:nvSpPr>
        <xdr:cNvPr id="681" name="Text Box 1620"/>
        <xdr:cNvSpPr txBox="1">
          <a:spLocks noChangeArrowheads="1"/>
        </xdr:cNvSpPr>
      </xdr:nvSpPr>
      <xdr:spPr bwMode="auto">
        <a:xfrm>
          <a:off x="9530276" y="1943876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288835</xdr:colOff>
      <xdr:row>13</xdr:row>
      <xdr:rowOff>4938</xdr:rowOff>
    </xdr:from>
    <xdr:to>
      <xdr:col>15</xdr:col>
      <xdr:colOff>413133</xdr:colOff>
      <xdr:row>13</xdr:row>
      <xdr:rowOff>137712</xdr:rowOff>
    </xdr:to>
    <xdr:sp macro="" textlink="">
      <xdr:nvSpPr>
        <xdr:cNvPr id="682" name="Oval 820"/>
        <xdr:cNvSpPr>
          <a:spLocks noChangeArrowheads="1"/>
        </xdr:cNvSpPr>
      </xdr:nvSpPr>
      <xdr:spPr bwMode="auto">
        <a:xfrm>
          <a:off x="9670960" y="2205213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503108</xdr:colOff>
      <xdr:row>14</xdr:row>
      <xdr:rowOff>131972</xdr:rowOff>
    </xdr:from>
    <xdr:ext cx="345351" cy="293414"/>
    <xdr:sp macro="" textlink="">
      <xdr:nvSpPr>
        <xdr:cNvPr id="683" name="Text Box 1416"/>
        <xdr:cNvSpPr txBox="1">
          <a:spLocks noChangeArrowheads="1"/>
        </xdr:cNvSpPr>
      </xdr:nvSpPr>
      <xdr:spPr bwMode="auto">
        <a:xfrm>
          <a:off x="9885233" y="2503697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313761</xdr:colOff>
      <xdr:row>14</xdr:row>
      <xdr:rowOff>5729</xdr:rowOff>
    </xdr:from>
    <xdr:ext cx="518860" cy="165173"/>
    <xdr:sp macro="" textlink="">
      <xdr:nvSpPr>
        <xdr:cNvPr id="684" name="Text Box 1620"/>
        <xdr:cNvSpPr txBox="1">
          <a:spLocks noChangeArrowheads="1"/>
        </xdr:cNvSpPr>
      </xdr:nvSpPr>
      <xdr:spPr bwMode="auto">
        <a:xfrm>
          <a:off x="9695886" y="2377454"/>
          <a:ext cx="51886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335926</xdr:colOff>
      <xdr:row>15</xdr:row>
      <xdr:rowOff>19235</xdr:rowOff>
    </xdr:from>
    <xdr:ext cx="278130" cy="254018"/>
    <xdr:grpSp>
      <xdr:nvGrpSpPr>
        <xdr:cNvPr id="685" name="Group 6672"/>
        <xdr:cNvGrpSpPr>
          <a:grpSpLocks/>
        </xdr:cNvGrpSpPr>
      </xdr:nvGrpSpPr>
      <xdr:grpSpPr bwMode="auto">
        <a:xfrm>
          <a:off x="12226301" y="2606860"/>
          <a:ext cx="278130" cy="254018"/>
          <a:chOff x="536" y="109"/>
          <a:chExt cx="46" cy="44"/>
        </a:xfrm>
      </xdr:grpSpPr>
      <xdr:pic>
        <xdr:nvPicPr>
          <xdr:cNvPr id="6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321328</xdr:colOff>
      <xdr:row>12</xdr:row>
      <xdr:rowOff>80331</xdr:rowOff>
    </xdr:from>
    <xdr:ext cx="278130" cy="254018"/>
    <xdr:grpSp>
      <xdr:nvGrpSpPr>
        <xdr:cNvPr id="688" name="Group 6672"/>
        <xdr:cNvGrpSpPr>
          <a:grpSpLocks/>
        </xdr:cNvGrpSpPr>
      </xdr:nvGrpSpPr>
      <xdr:grpSpPr bwMode="auto">
        <a:xfrm>
          <a:off x="12211703" y="2144081"/>
          <a:ext cx="278130" cy="254018"/>
          <a:chOff x="536" y="109"/>
          <a:chExt cx="46" cy="44"/>
        </a:xfrm>
      </xdr:grpSpPr>
      <xdr:pic>
        <xdr:nvPicPr>
          <xdr:cNvPr id="6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15</xdr:col>
      <xdr:colOff>503092</xdr:colOff>
      <xdr:row>12</xdr:row>
      <xdr:rowOff>101340</xdr:rowOff>
    </xdr:from>
    <xdr:ext cx="278130" cy="254018"/>
    <xdr:grpSp>
      <xdr:nvGrpSpPr>
        <xdr:cNvPr id="691" name="Group 6672"/>
        <xdr:cNvGrpSpPr>
          <a:grpSpLocks/>
        </xdr:cNvGrpSpPr>
      </xdr:nvGrpSpPr>
      <xdr:grpSpPr bwMode="auto">
        <a:xfrm>
          <a:off x="11623530" y="2165090"/>
          <a:ext cx="278130" cy="254018"/>
          <a:chOff x="536" y="109"/>
          <a:chExt cx="46" cy="44"/>
        </a:xfrm>
      </xdr:grpSpPr>
      <xdr:pic>
        <xdr:nvPicPr>
          <xdr:cNvPr id="6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61919</xdr:colOff>
      <xdr:row>23</xdr:row>
      <xdr:rowOff>42867</xdr:rowOff>
    </xdr:from>
    <xdr:to>
      <xdr:col>2</xdr:col>
      <xdr:colOff>238541</xdr:colOff>
      <xdr:row>23</xdr:row>
      <xdr:rowOff>178385</xdr:rowOff>
    </xdr:to>
    <xdr:sp macro="" textlink="">
      <xdr:nvSpPr>
        <xdr:cNvPr id="710" name="六角形 709"/>
        <xdr:cNvSpPr/>
      </xdr:nvSpPr>
      <xdr:spPr bwMode="auto">
        <a:xfrm>
          <a:off x="1004894" y="3957642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76489</xdr:colOff>
      <xdr:row>18</xdr:row>
      <xdr:rowOff>160743</xdr:rowOff>
    </xdr:from>
    <xdr:to>
      <xdr:col>14</xdr:col>
      <xdr:colOff>138486</xdr:colOff>
      <xdr:row>21</xdr:row>
      <xdr:rowOff>75037</xdr:rowOff>
    </xdr:to>
    <xdr:sp macro="" textlink="">
      <xdr:nvSpPr>
        <xdr:cNvPr id="716" name="Line 120"/>
        <xdr:cNvSpPr>
          <a:spLocks noChangeShapeType="1"/>
        </xdr:cNvSpPr>
      </xdr:nvSpPr>
      <xdr:spPr bwMode="auto">
        <a:xfrm flipV="1">
          <a:off x="8690402" y="3219392"/>
          <a:ext cx="61997" cy="428999"/>
        </a:xfrm>
        <a:custGeom>
          <a:avLst/>
          <a:gdLst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97" h="428644">
              <a:moveTo>
                <a:pt x="0" y="0"/>
              </a:moveTo>
              <a:cubicBezTo>
                <a:pt x="11141" y="290518"/>
                <a:pt x="27044" y="295288"/>
                <a:pt x="61997" y="428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296609</xdr:colOff>
      <xdr:row>21</xdr:row>
      <xdr:rowOff>34304</xdr:rowOff>
    </xdr:from>
    <xdr:to>
      <xdr:col>14</xdr:col>
      <xdr:colOff>117266</xdr:colOff>
      <xdr:row>24</xdr:row>
      <xdr:rowOff>143963</xdr:rowOff>
    </xdr:to>
    <xdr:sp macro="" textlink="">
      <xdr:nvSpPr>
        <xdr:cNvPr id="717" name="Freeform 527"/>
        <xdr:cNvSpPr>
          <a:spLocks/>
        </xdr:cNvSpPr>
      </xdr:nvSpPr>
      <xdr:spPr bwMode="auto">
        <a:xfrm flipH="1">
          <a:off x="8127520" y="3578965"/>
          <a:ext cx="575853" cy="6199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759"/>
            <a:gd name="connsiteY0" fmla="*/ 10803 h 10803"/>
            <a:gd name="connsiteX1" fmla="*/ 682 w 10759"/>
            <a:gd name="connsiteY1" fmla="*/ 803 h 10803"/>
            <a:gd name="connsiteX2" fmla="*/ 10759 w 10759"/>
            <a:gd name="connsiteY2" fmla="*/ 0 h 10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59" h="10803">
              <a:moveTo>
                <a:pt x="0" y="10803"/>
              </a:moveTo>
              <a:cubicBezTo>
                <a:pt x="1214" y="6586"/>
                <a:pt x="553" y="4216"/>
                <a:pt x="682" y="803"/>
              </a:cubicBezTo>
              <a:lnTo>
                <a:pt x="1075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　　　　　　　　　</a:t>
          </a:r>
        </a:p>
      </xdr:txBody>
    </xdr:sp>
    <xdr:clientData/>
  </xdr:twoCellAnchor>
  <xdr:twoCellAnchor>
    <xdr:from>
      <xdr:col>13</xdr:col>
      <xdr:colOff>570430</xdr:colOff>
      <xdr:row>23</xdr:row>
      <xdr:rowOff>35717</xdr:rowOff>
    </xdr:from>
    <xdr:to>
      <xdr:col>14</xdr:col>
      <xdr:colOff>59829</xdr:colOff>
      <xdr:row>24</xdr:row>
      <xdr:rowOff>95126</xdr:rowOff>
    </xdr:to>
    <xdr:sp macro="" textlink="">
      <xdr:nvSpPr>
        <xdr:cNvPr id="718" name="六角形 717"/>
        <xdr:cNvSpPr/>
      </xdr:nvSpPr>
      <xdr:spPr bwMode="auto">
        <a:xfrm>
          <a:off x="8467170" y="4000176"/>
          <a:ext cx="261696" cy="2331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131553</xdr:colOff>
      <xdr:row>19</xdr:row>
      <xdr:rowOff>116827</xdr:rowOff>
    </xdr:from>
    <xdr:to>
      <xdr:col>14</xdr:col>
      <xdr:colOff>401410</xdr:colOff>
      <xdr:row>21</xdr:row>
      <xdr:rowOff>20410</xdr:rowOff>
    </xdr:to>
    <xdr:sp macro="" textlink="">
      <xdr:nvSpPr>
        <xdr:cNvPr id="719" name="六角形 718"/>
        <xdr:cNvSpPr/>
      </xdr:nvSpPr>
      <xdr:spPr bwMode="auto">
        <a:xfrm>
          <a:off x="8717660" y="3321309"/>
          <a:ext cx="269857" cy="243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381787</xdr:colOff>
      <xdr:row>21</xdr:row>
      <xdr:rowOff>94636</xdr:rowOff>
    </xdr:from>
    <xdr:to>
      <xdr:col>13</xdr:col>
      <xdr:colOff>627813</xdr:colOff>
      <xdr:row>22</xdr:row>
      <xdr:rowOff>152685</xdr:rowOff>
    </xdr:to>
    <xdr:sp macro="" textlink="">
      <xdr:nvSpPr>
        <xdr:cNvPr id="720" name="六角形 719"/>
        <xdr:cNvSpPr/>
      </xdr:nvSpPr>
      <xdr:spPr bwMode="auto">
        <a:xfrm>
          <a:off x="8244349" y="3667990"/>
          <a:ext cx="246026" cy="2296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147638</xdr:colOff>
      <xdr:row>23</xdr:row>
      <xdr:rowOff>28608</xdr:rowOff>
    </xdr:from>
    <xdr:to>
      <xdr:col>16</xdr:col>
      <xdr:colOff>393664</xdr:colOff>
      <xdr:row>24</xdr:row>
      <xdr:rowOff>88017</xdr:rowOff>
    </xdr:to>
    <xdr:sp macro="" textlink="">
      <xdr:nvSpPr>
        <xdr:cNvPr id="721" name="六角形 720"/>
        <xdr:cNvSpPr/>
      </xdr:nvSpPr>
      <xdr:spPr bwMode="auto">
        <a:xfrm>
          <a:off x="10301288" y="3943383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291528</xdr:colOff>
      <xdr:row>21</xdr:row>
      <xdr:rowOff>45248</xdr:rowOff>
    </xdr:from>
    <xdr:to>
      <xdr:col>15</xdr:col>
      <xdr:colOff>406290</xdr:colOff>
      <xdr:row>23</xdr:row>
      <xdr:rowOff>62462</xdr:rowOff>
    </xdr:to>
    <xdr:sp macro="" textlink="">
      <xdr:nvSpPr>
        <xdr:cNvPr id="722" name="Line 120"/>
        <xdr:cNvSpPr>
          <a:spLocks noChangeShapeType="1"/>
        </xdr:cNvSpPr>
      </xdr:nvSpPr>
      <xdr:spPr bwMode="auto">
        <a:xfrm flipH="1">
          <a:off x="9673653" y="3617123"/>
          <a:ext cx="114762" cy="36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19</xdr:row>
      <xdr:rowOff>71438</xdr:rowOff>
    </xdr:from>
    <xdr:to>
      <xdr:col>16</xdr:col>
      <xdr:colOff>119063</xdr:colOff>
      <xdr:row>21</xdr:row>
      <xdr:rowOff>117227</xdr:rowOff>
    </xdr:to>
    <xdr:sp macro="" textlink="">
      <xdr:nvSpPr>
        <xdr:cNvPr id="723" name="Line 120"/>
        <xdr:cNvSpPr>
          <a:spLocks noChangeShapeType="1"/>
        </xdr:cNvSpPr>
      </xdr:nvSpPr>
      <xdr:spPr bwMode="auto">
        <a:xfrm flipH="1">
          <a:off x="10258425" y="3300413"/>
          <a:ext cx="14288" cy="388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114761</xdr:colOff>
      <xdr:row>21</xdr:row>
      <xdr:rowOff>100023</xdr:rowOff>
    </xdr:from>
    <xdr:to>
      <xdr:col>16</xdr:col>
      <xdr:colOff>557212</xdr:colOff>
      <xdr:row>21</xdr:row>
      <xdr:rowOff>138113</xdr:rowOff>
    </xdr:to>
    <xdr:sp macro="" textlink="">
      <xdr:nvSpPr>
        <xdr:cNvPr id="724" name="Line 120"/>
        <xdr:cNvSpPr>
          <a:spLocks noChangeShapeType="1"/>
        </xdr:cNvSpPr>
      </xdr:nvSpPr>
      <xdr:spPr bwMode="auto">
        <a:xfrm>
          <a:off x="10268411" y="3671898"/>
          <a:ext cx="442451" cy="38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13340</xdr:colOff>
      <xdr:row>21</xdr:row>
      <xdr:rowOff>17457</xdr:rowOff>
    </xdr:from>
    <xdr:to>
      <xdr:col>16</xdr:col>
      <xdr:colOff>178469</xdr:colOff>
      <xdr:row>21</xdr:row>
      <xdr:rowOff>166355</xdr:rowOff>
    </xdr:to>
    <xdr:sp macro="" textlink="">
      <xdr:nvSpPr>
        <xdr:cNvPr id="725" name="Oval 383"/>
        <xdr:cNvSpPr>
          <a:spLocks noChangeArrowheads="1"/>
        </xdr:cNvSpPr>
      </xdr:nvSpPr>
      <xdr:spPr bwMode="auto">
        <a:xfrm>
          <a:off x="10166990" y="358933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176134</xdr:colOff>
      <xdr:row>19</xdr:row>
      <xdr:rowOff>166708</xdr:rowOff>
    </xdr:from>
    <xdr:to>
      <xdr:col>16</xdr:col>
      <xdr:colOff>128629</xdr:colOff>
      <xdr:row>24</xdr:row>
      <xdr:rowOff>121319</xdr:rowOff>
    </xdr:to>
    <xdr:sp macro="" textlink="">
      <xdr:nvSpPr>
        <xdr:cNvPr id="726" name="Freeform 527"/>
        <xdr:cNvSpPr>
          <a:spLocks/>
        </xdr:cNvSpPr>
      </xdr:nvSpPr>
      <xdr:spPr bwMode="auto">
        <a:xfrm flipH="1">
          <a:off x="9558259" y="3395683"/>
          <a:ext cx="724020" cy="81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83" h="13695">
              <a:moveTo>
                <a:pt x="0" y="13695"/>
              </a:moveTo>
              <a:cubicBezTo>
                <a:pt x="1214" y="9478"/>
                <a:pt x="259" y="7911"/>
                <a:pt x="388" y="4498"/>
              </a:cubicBezTo>
              <a:cubicBezTo>
                <a:pt x="4884" y="4204"/>
                <a:pt x="8760" y="2142"/>
                <a:pt x="117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14290</xdr:colOff>
      <xdr:row>22</xdr:row>
      <xdr:rowOff>33342</xdr:rowOff>
    </xdr:from>
    <xdr:to>
      <xdr:col>16</xdr:col>
      <xdr:colOff>186878</xdr:colOff>
      <xdr:row>22</xdr:row>
      <xdr:rowOff>157164</xdr:rowOff>
    </xdr:to>
    <xdr:sp macro="" textlink="">
      <xdr:nvSpPr>
        <xdr:cNvPr id="728" name="AutoShape 138"/>
        <xdr:cNvSpPr>
          <a:spLocks noChangeArrowheads="1"/>
        </xdr:cNvSpPr>
      </xdr:nvSpPr>
      <xdr:spPr bwMode="auto">
        <a:xfrm>
          <a:off x="10167940" y="3776667"/>
          <a:ext cx="172588" cy="123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52395</xdr:colOff>
      <xdr:row>21</xdr:row>
      <xdr:rowOff>157161</xdr:rowOff>
    </xdr:from>
    <xdr:ext cx="278130" cy="254018"/>
    <xdr:grpSp>
      <xdr:nvGrpSpPr>
        <xdr:cNvPr id="729" name="Group 6672"/>
        <xdr:cNvGrpSpPr>
          <a:grpSpLocks/>
        </xdr:cNvGrpSpPr>
      </xdr:nvGrpSpPr>
      <xdr:grpSpPr bwMode="auto">
        <a:xfrm>
          <a:off x="11172833" y="3792536"/>
          <a:ext cx="278130" cy="254018"/>
          <a:chOff x="536" y="109"/>
          <a:chExt cx="46" cy="44"/>
        </a:xfrm>
      </xdr:grpSpPr>
      <xdr:pic>
        <xdr:nvPicPr>
          <xdr:cNvPr id="7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229360</xdr:colOff>
      <xdr:row>18</xdr:row>
      <xdr:rowOff>168843</xdr:rowOff>
    </xdr:from>
    <xdr:ext cx="278130" cy="254018"/>
    <xdr:grpSp>
      <xdr:nvGrpSpPr>
        <xdr:cNvPr id="732" name="Group 6672"/>
        <xdr:cNvGrpSpPr>
          <a:grpSpLocks/>
        </xdr:cNvGrpSpPr>
      </xdr:nvGrpSpPr>
      <xdr:grpSpPr bwMode="auto">
        <a:xfrm>
          <a:off x="11349798" y="3280343"/>
          <a:ext cx="278130" cy="254018"/>
          <a:chOff x="536" y="109"/>
          <a:chExt cx="46" cy="44"/>
        </a:xfrm>
      </xdr:grpSpPr>
      <xdr:pic>
        <xdr:nvPicPr>
          <xdr:cNvPr id="7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28578</xdr:colOff>
      <xdr:row>20</xdr:row>
      <xdr:rowOff>128583</xdr:rowOff>
    </xdr:from>
    <xdr:ext cx="338811" cy="168508"/>
    <xdr:sp macro="" textlink="">
      <xdr:nvSpPr>
        <xdr:cNvPr id="735" name="Text Box 1118"/>
        <xdr:cNvSpPr txBox="1">
          <a:spLocks noChangeArrowheads="1"/>
        </xdr:cNvSpPr>
      </xdr:nvSpPr>
      <xdr:spPr bwMode="auto">
        <a:xfrm>
          <a:off x="9410703" y="3529008"/>
          <a:ext cx="338811" cy="168508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埴生１</a:t>
          </a:r>
        </a:p>
      </xdr:txBody>
    </xdr:sp>
    <xdr:clientData/>
  </xdr:oneCellAnchor>
  <xdr:oneCellAnchor>
    <xdr:from>
      <xdr:col>15</xdr:col>
      <xdr:colOff>371513</xdr:colOff>
      <xdr:row>21</xdr:row>
      <xdr:rowOff>111383</xdr:rowOff>
    </xdr:from>
    <xdr:ext cx="457153" cy="293414"/>
    <xdr:sp macro="" textlink="">
      <xdr:nvSpPr>
        <xdr:cNvPr id="736" name="Text Box 1620"/>
        <xdr:cNvSpPr txBox="1">
          <a:spLocks noChangeArrowheads="1"/>
        </xdr:cNvSpPr>
      </xdr:nvSpPr>
      <xdr:spPr bwMode="auto">
        <a:xfrm>
          <a:off x="9753638" y="3683258"/>
          <a:ext cx="457153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606001</xdr:colOff>
      <xdr:row>21</xdr:row>
      <xdr:rowOff>23320</xdr:rowOff>
    </xdr:from>
    <xdr:ext cx="826840" cy="326243"/>
    <xdr:sp macro="" textlink="">
      <xdr:nvSpPr>
        <xdr:cNvPr id="737" name="Text Box 616"/>
        <xdr:cNvSpPr txBox="1">
          <a:spLocks noChangeArrowheads="1"/>
        </xdr:cNvSpPr>
      </xdr:nvSpPr>
      <xdr:spPr bwMode="auto">
        <a:xfrm>
          <a:off x="11510725" y="3525158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亀岡宮前店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437970</xdr:colOff>
      <xdr:row>22</xdr:row>
      <xdr:rowOff>56983</xdr:rowOff>
    </xdr:from>
    <xdr:to>
      <xdr:col>17</xdr:col>
      <xdr:colOff>658833</xdr:colOff>
      <xdr:row>23</xdr:row>
      <xdr:rowOff>122587</xdr:rowOff>
    </xdr:to>
    <xdr:sp macro="" textlink="">
      <xdr:nvSpPr>
        <xdr:cNvPr id="738" name="Freeform 601"/>
        <xdr:cNvSpPr>
          <a:spLocks/>
        </xdr:cNvSpPr>
      </xdr:nvSpPr>
      <xdr:spPr bwMode="auto">
        <a:xfrm flipH="1">
          <a:off x="11342694" y="3726909"/>
          <a:ext cx="220863" cy="2336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371514</xdr:colOff>
      <xdr:row>22</xdr:row>
      <xdr:rowOff>90579</xdr:rowOff>
    </xdr:from>
    <xdr:to>
      <xdr:col>17</xdr:col>
      <xdr:colOff>512029</xdr:colOff>
      <xdr:row>23</xdr:row>
      <xdr:rowOff>32867</xdr:rowOff>
    </xdr:to>
    <xdr:sp macro="" textlink="">
      <xdr:nvSpPr>
        <xdr:cNvPr id="739" name="AutoShape 605"/>
        <xdr:cNvSpPr>
          <a:spLocks noChangeArrowheads="1"/>
        </xdr:cNvSpPr>
      </xdr:nvSpPr>
      <xdr:spPr bwMode="auto">
        <a:xfrm>
          <a:off x="11276238" y="3760505"/>
          <a:ext cx="140515" cy="110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453143</xdr:colOff>
      <xdr:row>20</xdr:row>
      <xdr:rowOff>12012</xdr:rowOff>
    </xdr:from>
    <xdr:to>
      <xdr:col>17</xdr:col>
      <xdr:colOff>609624</xdr:colOff>
      <xdr:row>21</xdr:row>
      <xdr:rowOff>74239</xdr:rowOff>
    </xdr:to>
    <xdr:sp macro="" textlink="">
      <xdr:nvSpPr>
        <xdr:cNvPr id="740" name="Freeform 601"/>
        <xdr:cNvSpPr>
          <a:spLocks/>
        </xdr:cNvSpPr>
      </xdr:nvSpPr>
      <xdr:spPr bwMode="auto">
        <a:xfrm rot="-5400000" flipH="1">
          <a:off x="11320950" y="3382679"/>
          <a:ext cx="230315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222719</xdr:colOff>
      <xdr:row>20</xdr:row>
      <xdr:rowOff>98051</xdr:rowOff>
    </xdr:from>
    <xdr:ext cx="519671" cy="124810"/>
    <xdr:sp macro="" textlink="">
      <xdr:nvSpPr>
        <xdr:cNvPr id="741" name="Text Box 1118"/>
        <xdr:cNvSpPr txBox="1">
          <a:spLocks noChangeArrowheads="1"/>
        </xdr:cNvSpPr>
      </xdr:nvSpPr>
      <xdr:spPr bwMode="auto">
        <a:xfrm>
          <a:off x="11897848" y="3431801"/>
          <a:ext cx="519671" cy="1248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16</xdr:col>
      <xdr:colOff>328647</xdr:colOff>
      <xdr:row>20</xdr:row>
      <xdr:rowOff>66664</xdr:rowOff>
    </xdr:from>
    <xdr:ext cx="278130" cy="254018"/>
    <xdr:grpSp>
      <xdr:nvGrpSpPr>
        <xdr:cNvPr id="742" name="Group 6672"/>
        <xdr:cNvGrpSpPr>
          <a:grpSpLocks/>
        </xdr:cNvGrpSpPr>
      </xdr:nvGrpSpPr>
      <xdr:grpSpPr bwMode="auto">
        <a:xfrm>
          <a:off x="12219022" y="3527414"/>
          <a:ext cx="278130" cy="254018"/>
          <a:chOff x="536" y="109"/>
          <a:chExt cx="46" cy="44"/>
        </a:xfrm>
      </xdr:grpSpPr>
      <xdr:pic>
        <xdr:nvPicPr>
          <xdr:cNvPr id="7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128601</xdr:colOff>
      <xdr:row>19</xdr:row>
      <xdr:rowOff>84040</xdr:rowOff>
    </xdr:from>
    <xdr:ext cx="278130" cy="254018"/>
    <xdr:grpSp>
      <xdr:nvGrpSpPr>
        <xdr:cNvPr id="745" name="Group 6672"/>
        <xdr:cNvGrpSpPr>
          <a:grpSpLocks/>
        </xdr:cNvGrpSpPr>
      </xdr:nvGrpSpPr>
      <xdr:grpSpPr bwMode="auto">
        <a:xfrm>
          <a:off x="12788914" y="3370165"/>
          <a:ext cx="278130" cy="254018"/>
          <a:chOff x="536" y="109"/>
          <a:chExt cx="46" cy="44"/>
        </a:xfrm>
      </xdr:grpSpPr>
      <xdr:pic>
        <xdr:nvPicPr>
          <xdr:cNvPr id="7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701450</xdr:colOff>
      <xdr:row>19</xdr:row>
      <xdr:rowOff>14288</xdr:rowOff>
    </xdr:from>
    <xdr:to>
      <xdr:col>19</xdr:col>
      <xdr:colOff>706231</xdr:colOff>
      <xdr:row>21</xdr:row>
      <xdr:rowOff>101373</xdr:rowOff>
    </xdr:to>
    <xdr:sp macro="" textlink="">
      <xdr:nvSpPr>
        <xdr:cNvPr id="748" name="Line 120"/>
        <xdr:cNvSpPr>
          <a:spLocks noChangeShapeType="1"/>
        </xdr:cNvSpPr>
      </xdr:nvSpPr>
      <xdr:spPr bwMode="auto">
        <a:xfrm>
          <a:off x="13172396" y="3218770"/>
          <a:ext cx="4781" cy="4272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713081</xdr:colOff>
      <xdr:row>20</xdr:row>
      <xdr:rowOff>62107</xdr:rowOff>
    </xdr:from>
    <xdr:to>
      <xdr:col>20</xdr:col>
      <xdr:colOff>708738</xdr:colOff>
      <xdr:row>24</xdr:row>
      <xdr:rowOff>157949</xdr:rowOff>
    </xdr:to>
    <xdr:sp macro="" textlink="">
      <xdr:nvSpPr>
        <xdr:cNvPr id="749" name="Freeform 527"/>
        <xdr:cNvSpPr>
          <a:spLocks/>
        </xdr:cNvSpPr>
      </xdr:nvSpPr>
      <xdr:spPr bwMode="auto">
        <a:xfrm>
          <a:off x="13184027" y="3436678"/>
          <a:ext cx="764461" cy="7762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14" h="13117">
              <a:moveTo>
                <a:pt x="0" y="13117"/>
              </a:moveTo>
              <a:lnTo>
                <a:pt x="0" y="3117"/>
              </a:lnTo>
              <a:cubicBezTo>
                <a:pt x="3333" y="3117"/>
                <a:pt x="6369" y="3437"/>
                <a:pt x="120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621099</xdr:colOff>
      <xdr:row>21</xdr:row>
      <xdr:rowOff>4763</xdr:rowOff>
    </xdr:from>
    <xdr:to>
      <xdr:col>20</xdr:col>
      <xdr:colOff>17989</xdr:colOff>
      <xdr:row>22</xdr:row>
      <xdr:rowOff>13075</xdr:rowOff>
    </xdr:to>
    <xdr:sp macro="" textlink="">
      <xdr:nvSpPr>
        <xdr:cNvPr id="750" name="Oval 401"/>
        <xdr:cNvSpPr>
          <a:spLocks noChangeArrowheads="1"/>
        </xdr:cNvSpPr>
      </xdr:nvSpPr>
      <xdr:spPr bwMode="auto">
        <a:xfrm rot="11071235">
          <a:off x="13092045" y="3549424"/>
          <a:ext cx="165694" cy="178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639902</xdr:colOff>
      <xdr:row>22</xdr:row>
      <xdr:rowOff>105392</xdr:rowOff>
    </xdr:from>
    <xdr:to>
      <xdr:col>20</xdr:col>
      <xdr:colOff>6369</xdr:colOff>
      <xdr:row>23</xdr:row>
      <xdr:rowOff>54165</xdr:rowOff>
    </xdr:to>
    <xdr:sp macro="" textlink="">
      <xdr:nvSpPr>
        <xdr:cNvPr id="751" name="AutoShape 4802"/>
        <xdr:cNvSpPr>
          <a:spLocks noChangeArrowheads="1"/>
        </xdr:cNvSpPr>
      </xdr:nvSpPr>
      <xdr:spPr bwMode="auto">
        <a:xfrm>
          <a:off x="13110848" y="3820142"/>
          <a:ext cx="135271" cy="1188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152387</xdr:colOff>
      <xdr:row>21</xdr:row>
      <xdr:rowOff>133350</xdr:rowOff>
    </xdr:from>
    <xdr:ext cx="571491" cy="165173"/>
    <xdr:sp macro="" textlink="">
      <xdr:nvSpPr>
        <xdr:cNvPr id="752" name="Text Box 1620"/>
        <xdr:cNvSpPr txBox="1">
          <a:spLocks noChangeArrowheads="1"/>
        </xdr:cNvSpPr>
      </xdr:nvSpPr>
      <xdr:spPr bwMode="auto">
        <a:xfrm>
          <a:off x="12620612" y="3705225"/>
          <a:ext cx="57149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427989</xdr:colOff>
      <xdr:row>19</xdr:row>
      <xdr:rowOff>52393</xdr:rowOff>
    </xdr:from>
    <xdr:ext cx="278130" cy="254018"/>
    <xdr:grpSp>
      <xdr:nvGrpSpPr>
        <xdr:cNvPr id="753" name="Group 6672"/>
        <xdr:cNvGrpSpPr>
          <a:grpSpLocks/>
        </xdr:cNvGrpSpPr>
      </xdr:nvGrpSpPr>
      <xdr:grpSpPr bwMode="auto">
        <a:xfrm>
          <a:off x="14628177" y="3338518"/>
          <a:ext cx="278130" cy="254018"/>
          <a:chOff x="536" y="109"/>
          <a:chExt cx="46" cy="44"/>
        </a:xfrm>
      </xdr:grpSpPr>
      <xdr:pic>
        <xdr:nvPicPr>
          <xdr:cNvPr id="7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171468</xdr:colOff>
      <xdr:row>20</xdr:row>
      <xdr:rowOff>0</xdr:rowOff>
    </xdr:from>
    <xdr:ext cx="278130" cy="254018"/>
    <xdr:grpSp>
      <xdr:nvGrpSpPr>
        <xdr:cNvPr id="756" name="Group 6672"/>
        <xdr:cNvGrpSpPr>
          <a:grpSpLocks/>
        </xdr:cNvGrpSpPr>
      </xdr:nvGrpSpPr>
      <xdr:grpSpPr bwMode="auto">
        <a:xfrm>
          <a:off x="15141593" y="3460750"/>
          <a:ext cx="278130" cy="254018"/>
          <a:chOff x="536" y="109"/>
          <a:chExt cx="46" cy="44"/>
        </a:xfrm>
      </xdr:grpSpPr>
      <xdr:pic>
        <xdr:nvPicPr>
          <xdr:cNvPr id="7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345212</xdr:colOff>
      <xdr:row>23</xdr:row>
      <xdr:rowOff>26855</xdr:rowOff>
    </xdr:from>
    <xdr:ext cx="278130" cy="254018"/>
    <xdr:grpSp>
      <xdr:nvGrpSpPr>
        <xdr:cNvPr id="759" name="Group 6672"/>
        <xdr:cNvGrpSpPr>
          <a:grpSpLocks/>
        </xdr:cNvGrpSpPr>
      </xdr:nvGrpSpPr>
      <xdr:grpSpPr bwMode="auto">
        <a:xfrm>
          <a:off x="14545400" y="4011480"/>
          <a:ext cx="278130" cy="254018"/>
          <a:chOff x="536" y="109"/>
          <a:chExt cx="46" cy="44"/>
        </a:xfrm>
      </xdr:grpSpPr>
      <xdr:pic>
        <xdr:nvPicPr>
          <xdr:cNvPr id="7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86169</xdr:colOff>
      <xdr:row>19</xdr:row>
      <xdr:rowOff>80964</xdr:rowOff>
    </xdr:from>
    <xdr:to>
      <xdr:col>20</xdr:col>
      <xdr:colOff>181419</xdr:colOff>
      <xdr:row>24</xdr:row>
      <xdr:rowOff>52388</xdr:rowOff>
    </xdr:to>
    <xdr:sp macro="" textlink="">
      <xdr:nvSpPr>
        <xdr:cNvPr id="762" name="Line 120"/>
        <xdr:cNvSpPr>
          <a:spLocks noChangeShapeType="1"/>
        </xdr:cNvSpPr>
      </xdr:nvSpPr>
      <xdr:spPr bwMode="auto">
        <a:xfrm>
          <a:off x="13325919" y="3285446"/>
          <a:ext cx="95250" cy="821871"/>
        </a:xfrm>
        <a:custGeom>
          <a:avLst/>
          <a:gdLst>
            <a:gd name="connsiteX0" fmla="*/ 0 w 128587"/>
            <a:gd name="connsiteY0" fmla="*/ 0 h 776286"/>
            <a:gd name="connsiteX1" fmla="*/ 128587 w 128587"/>
            <a:gd name="connsiteY1" fmla="*/ 776286 h 776286"/>
            <a:gd name="connsiteX0" fmla="*/ 0 w 95250"/>
            <a:gd name="connsiteY0" fmla="*/ 0 h 828674"/>
            <a:gd name="connsiteX1" fmla="*/ 95250 w 95250"/>
            <a:gd name="connsiteY1" fmla="*/ 828674 h 828674"/>
            <a:gd name="connsiteX0" fmla="*/ 0 w 95250"/>
            <a:gd name="connsiteY0" fmla="*/ 0 h 828674"/>
            <a:gd name="connsiteX1" fmla="*/ 95250 w 95250"/>
            <a:gd name="connsiteY1" fmla="*/ 828674 h 828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828674">
              <a:moveTo>
                <a:pt x="0" y="0"/>
              </a:moveTo>
              <a:cubicBezTo>
                <a:pt x="42862" y="258762"/>
                <a:pt x="95250" y="379412"/>
                <a:pt x="95250" y="8286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4763</xdr:colOff>
      <xdr:row>25</xdr:row>
      <xdr:rowOff>23815</xdr:rowOff>
    </xdr:from>
    <xdr:to>
      <xdr:col>11</xdr:col>
      <xdr:colOff>159228</xdr:colOff>
      <xdr:row>25</xdr:row>
      <xdr:rowOff>165511</xdr:rowOff>
    </xdr:to>
    <xdr:sp macro="" textlink="">
      <xdr:nvSpPr>
        <xdr:cNvPr id="776" name="六角形 775"/>
        <xdr:cNvSpPr/>
      </xdr:nvSpPr>
      <xdr:spPr bwMode="auto">
        <a:xfrm>
          <a:off x="14016038" y="2909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13</xdr:col>
      <xdr:colOff>0</xdr:colOff>
      <xdr:row>25</xdr:row>
      <xdr:rowOff>23815</xdr:rowOff>
    </xdr:from>
    <xdr:to>
      <xdr:col>13</xdr:col>
      <xdr:colOff>154465</xdr:colOff>
      <xdr:row>25</xdr:row>
      <xdr:rowOff>165511</xdr:rowOff>
    </xdr:to>
    <xdr:sp macro="" textlink="">
      <xdr:nvSpPr>
        <xdr:cNvPr id="778" name="六角形 777"/>
        <xdr:cNvSpPr/>
      </xdr:nvSpPr>
      <xdr:spPr bwMode="auto">
        <a:xfrm>
          <a:off x="7858125" y="42814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13</xdr:col>
      <xdr:colOff>485774</xdr:colOff>
      <xdr:row>26</xdr:row>
      <xdr:rowOff>71436</xdr:rowOff>
    </xdr:from>
    <xdr:to>
      <xdr:col>13</xdr:col>
      <xdr:colOff>764114</xdr:colOff>
      <xdr:row>27</xdr:row>
      <xdr:rowOff>119675</xdr:rowOff>
    </xdr:to>
    <xdr:sp macro="" textlink="">
      <xdr:nvSpPr>
        <xdr:cNvPr id="779" name="Line 76"/>
        <xdr:cNvSpPr>
          <a:spLocks noChangeShapeType="1"/>
        </xdr:cNvSpPr>
      </xdr:nvSpPr>
      <xdr:spPr bwMode="auto">
        <a:xfrm>
          <a:off x="8343899" y="4500561"/>
          <a:ext cx="268815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9524</xdr:colOff>
      <xdr:row>26</xdr:row>
      <xdr:rowOff>133348</xdr:rowOff>
    </xdr:from>
    <xdr:to>
      <xdr:col>14</xdr:col>
      <xdr:colOff>261938</xdr:colOff>
      <xdr:row>31</xdr:row>
      <xdr:rowOff>90486</xdr:rowOff>
    </xdr:to>
    <xdr:sp macro="" textlink="">
      <xdr:nvSpPr>
        <xdr:cNvPr id="780" name="Line 76"/>
        <xdr:cNvSpPr>
          <a:spLocks noChangeShapeType="1"/>
        </xdr:cNvSpPr>
      </xdr:nvSpPr>
      <xdr:spPr bwMode="auto">
        <a:xfrm flipV="1">
          <a:off x="8620124" y="4562473"/>
          <a:ext cx="252414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28</xdr:row>
      <xdr:rowOff>142864</xdr:rowOff>
    </xdr:from>
    <xdr:to>
      <xdr:col>13</xdr:col>
      <xdr:colOff>768842</xdr:colOff>
      <xdr:row>28</xdr:row>
      <xdr:rowOff>148958</xdr:rowOff>
    </xdr:to>
    <xdr:sp macro="" textlink="">
      <xdr:nvSpPr>
        <xdr:cNvPr id="781" name="Line 76"/>
        <xdr:cNvSpPr>
          <a:spLocks noChangeShapeType="1"/>
        </xdr:cNvSpPr>
      </xdr:nvSpPr>
      <xdr:spPr bwMode="auto">
        <a:xfrm>
          <a:off x="8058150" y="4914889"/>
          <a:ext cx="54976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542227</xdr:colOff>
      <xdr:row>26</xdr:row>
      <xdr:rowOff>57748</xdr:rowOff>
    </xdr:from>
    <xdr:to>
      <xdr:col>14</xdr:col>
      <xdr:colOff>139915</xdr:colOff>
      <xdr:row>32</xdr:row>
      <xdr:rowOff>137619</xdr:rowOff>
    </xdr:to>
    <xdr:sp macro="" textlink="">
      <xdr:nvSpPr>
        <xdr:cNvPr id="782" name="Freeform 217"/>
        <xdr:cNvSpPr>
          <a:spLocks/>
        </xdr:cNvSpPr>
      </xdr:nvSpPr>
      <xdr:spPr bwMode="auto">
        <a:xfrm rot="17332423">
          <a:off x="8021148" y="4866077"/>
          <a:ext cx="1108571" cy="35016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689542</xdr:colOff>
      <xdr:row>29</xdr:row>
      <xdr:rowOff>169042</xdr:rowOff>
    </xdr:from>
    <xdr:to>
      <xdr:col>14</xdr:col>
      <xdr:colOff>67695</xdr:colOff>
      <xdr:row>30</xdr:row>
      <xdr:rowOff>159043</xdr:rowOff>
    </xdr:to>
    <xdr:sp macro="" textlink="">
      <xdr:nvSpPr>
        <xdr:cNvPr id="783" name="Text Box 1620"/>
        <xdr:cNvSpPr txBox="1">
          <a:spLocks noChangeArrowheads="1"/>
        </xdr:cNvSpPr>
      </xdr:nvSpPr>
      <xdr:spPr bwMode="auto">
        <a:xfrm>
          <a:off x="8547667" y="5112517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669130</xdr:colOff>
      <xdr:row>30</xdr:row>
      <xdr:rowOff>2528</xdr:rowOff>
    </xdr:from>
    <xdr:to>
      <xdr:col>14</xdr:col>
      <xdr:colOff>82977</xdr:colOff>
      <xdr:row>30</xdr:row>
      <xdr:rowOff>162238</xdr:rowOff>
    </xdr:to>
    <xdr:grpSp>
      <xdr:nvGrpSpPr>
        <xdr:cNvPr id="784" name="Group 405"/>
        <xdr:cNvGrpSpPr>
          <a:grpSpLocks/>
        </xdr:cNvGrpSpPr>
      </xdr:nvGrpSpPr>
      <xdr:grpSpPr bwMode="auto">
        <a:xfrm>
          <a:off x="10249693" y="5209528"/>
          <a:ext cx="183784" cy="159710"/>
          <a:chOff x="718" y="97"/>
          <a:chExt cx="23" cy="15"/>
        </a:xfrm>
      </xdr:grpSpPr>
      <xdr:sp macro="" textlink="">
        <xdr:nvSpPr>
          <xdr:cNvPr id="78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461134</xdr:colOff>
      <xdr:row>30</xdr:row>
      <xdr:rowOff>103888</xdr:rowOff>
    </xdr:from>
    <xdr:to>
      <xdr:col>13</xdr:col>
      <xdr:colOff>644774</xdr:colOff>
      <xdr:row>32</xdr:row>
      <xdr:rowOff>171634</xdr:rowOff>
    </xdr:to>
    <xdr:sp macro="" textlink="">
      <xdr:nvSpPr>
        <xdr:cNvPr id="787" name="Text Box 1620"/>
        <xdr:cNvSpPr txBox="1">
          <a:spLocks noChangeArrowheads="1"/>
        </xdr:cNvSpPr>
      </xdr:nvSpPr>
      <xdr:spPr bwMode="auto">
        <a:xfrm>
          <a:off x="8319259" y="5218813"/>
          <a:ext cx="183640" cy="4106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672943</xdr:colOff>
      <xdr:row>27</xdr:row>
      <xdr:rowOff>119057</xdr:rowOff>
    </xdr:from>
    <xdr:to>
      <xdr:col>14</xdr:col>
      <xdr:colOff>51096</xdr:colOff>
      <xdr:row>28</xdr:row>
      <xdr:rowOff>109058</xdr:rowOff>
    </xdr:to>
    <xdr:sp macro="" textlink="">
      <xdr:nvSpPr>
        <xdr:cNvPr id="788" name="Text Box 1620"/>
        <xdr:cNvSpPr txBox="1">
          <a:spLocks noChangeArrowheads="1"/>
        </xdr:cNvSpPr>
      </xdr:nvSpPr>
      <xdr:spPr bwMode="auto">
        <a:xfrm>
          <a:off x="8531068" y="4719632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666820</xdr:colOff>
      <xdr:row>27</xdr:row>
      <xdr:rowOff>121062</xdr:rowOff>
    </xdr:from>
    <xdr:to>
      <xdr:col>14</xdr:col>
      <xdr:colOff>80667</xdr:colOff>
      <xdr:row>28</xdr:row>
      <xdr:rowOff>112253</xdr:rowOff>
    </xdr:to>
    <xdr:grpSp>
      <xdr:nvGrpSpPr>
        <xdr:cNvPr id="789" name="Group 405"/>
        <xdr:cNvGrpSpPr>
          <a:grpSpLocks/>
        </xdr:cNvGrpSpPr>
      </xdr:nvGrpSpPr>
      <xdr:grpSpPr bwMode="auto">
        <a:xfrm>
          <a:off x="10247383" y="4804187"/>
          <a:ext cx="183784" cy="165816"/>
          <a:chOff x="718" y="97"/>
          <a:chExt cx="23" cy="15"/>
        </a:xfrm>
      </xdr:grpSpPr>
      <xdr:sp macro="" textlink="">
        <xdr:nvSpPr>
          <xdr:cNvPr id="79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750560</xdr:colOff>
      <xdr:row>25</xdr:row>
      <xdr:rowOff>33265</xdr:rowOff>
    </xdr:from>
    <xdr:to>
      <xdr:col>14</xdr:col>
      <xdr:colOff>302371</xdr:colOff>
      <xdr:row>32</xdr:row>
      <xdr:rowOff>138753</xdr:rowOff>
    </xdr:to>
    <xdr:sp macro="" textlink="">
      <xdr:nvSpPr>
        <xdr:cNvPr id="792" name="Line 75"/>
        <xdr:cNvSpPr>
          <a:spLocks noChangeShapeType="1"/>
        </xdr:cNvSpPr>
      </xdr:nvSpPr>
      <xdr:spPr bwMode="auto">
        <a:xfrm flipV="1">
          <a:off x="8608685" y="4290940"/>
          <a:ext cx="304286" cy="130563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678883</xdr:colOff>
      <xdr:row>29</xdr:row>
      <xdr:rowOff>12831</xdr:rowOff>
    </xdr:from>
    <xdr:to>
      <xdr:col>14</xdr:col>
      <xdr:colOff>63032</xdr:colOff>
      <xdr:row>29</xdr:row>
      <xdr:rowOff>147077</xdr:rowOff>
    </xdr:to>
    <xdr:sp macro="" textlink="">
      <xdr:nvSpPr>
        <xdr:cNvPr id="793" name="AutoShape 4802"/>
        <xdr:cNvSpPr>
          <a:spLocks noChangeArrowheads="1"/>
        </xdr:cNvSpPr>
      </xdr:nvSpPr>
      <xdr:spPr bwMode="auto">
        <a:xfrm>
          <a:off x="8523001" y="4859375"/>
          <a:ext cx="133542" cy="134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257121</xdr:colOff>
      <xdr:row>30</xdr:row>
      <xdr:rowOff>9526</xdr:rowOff>
    </xdr:from>
    <xdr:ext cx="402995" cy="165173"/>
    <xdr:sp macro="" textlink="">
      <xdr:nvSpPr>
        <xdr:cNvPr id="794" name="Text Box 1620"/>
        <xdr:cNvSpPr txBox="1">
          <a:spLocks noChangeArrowheads="1"/>
        </xdr:cNvSpPr>
      </xdr:nvSpPr>
      <xdr:spPr bwMode="auto">
        <a:xfrm>
          <a:off x="8115246" y="5124451"/>
          <a:ext cx="4029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271412</xdr:colOff>
      <xdr:row>27</xdr:row>
      <xdr:rowOff>47630</xdr:rowOff>
    </xdr:from>
    <xdr:ext cx="402994" cy="165173"/>
    <xdr:sp macro="" textlink="">
      <xdr:nvSpPr>
        <xdr:cNvPr id="795" name="Text Box 1620"/>
        <xdr:cNvSpPr txBox="1">
          <a:spLocks noChangeArrowheads="1"/>
        </xdr:cNvSpPr>
      </xdr:nvSpPr>
      <xdr:spPr bwMode="auto">
        <a:xfrm>
          <a:off x="8129537" y="4648205"/>
          <a:ext cx="40299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66685</xdr:colOff>
      <xdr:row>31</xdr:row>
      <xdr:rowOff>105762</xdr:rowOff>
    </xdr:from>
    <xdr:to>
      <xdr:col>14</xdr:col>
      <xdr:colOff>318689</xdr:colOff>
      <xdr:row>32</xdr:row>
      <xdr:rowOff>146412</xdr:rowOff>
    </xdr:to>
    <xdr:sp macro="" textlink="">
      <xdr:nvSpPr>
        <xdr:cNvPr id="796" name="六角形 795"/>
        <xdr:cNvSpPr/>
      </xdr:nvSpPr>
      <xdr:spPr bwMode="auto">
        <a:xfrm>
          <a:off x="8652792" y="5351316"/>
          <a:ext cx="252004" cy="210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50804</xdr:colOff>
      <xdr:row>27</xdr:row>
      <xdr:rowOff>171431</xdr:rowOff>
    </xdr:from>
    <xdr:to>
      <xdr:col>13</xdr:col>
      <xdr:colOff>302808</xdr:colOff>
      <xdr:row>29</xdr:row>
      <xdr:rowOff>40631</xdr:rowOff>
    </xdr:to>
    <xdr:sp macro="" textlink="">
      <xdr:nvSpPr>
        <xdr:cNvPr id="797" name="六角形 796"/>
        <xdr:cNvSpPr/>
      </xdr:nvSpPr>
      <xdr:spPr bwMode="auto">
        <a:xfrm>
          <a:off x="7908929" y="4772006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71920</xdr:colOff>
      <xdr:row>30</xdr:row>
      <xdr:rowOff>93682</xdr:rowOff>
    </xdr:from>
    <xdr:ext cx="670313" cy="165173"/>
    <xdr:sp macro="" textlink="">
      <xdr:nvSpPr>
        <xdr:cNvPr id="798" name="Text Box 1620"/>
        <xdr:cNvSpPr txBox="1">
          <a:spLocks noChangeArrowheads="1"/>
        </xdr:cNvSpPr>
      </xdr:nvSpPr>
      <xdr:spPr bwMode="auto">
        <a:xfrm>
          <a:off x="8740957" y="5274510"/>
          <a:ext cx="67031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542927</xdr:colOff>
      <xdr:row>28</xdr:row>
      <xdr:rowOff>147598</xdr:rowOff>
    </xdr:from>
    <xdr:to>
      <xdr:col>13</xdr:col>
      <xdr:colOff>766767</xdr:colOff>
      <xdr:row>31</xdr:row>
      <xdr:rowOff>90487</xdr:rowOff>
    </xdr:to>
    <xdr:sp macro="" textlink="">
      <xdr:nvSpPr>
        <xdr:cNvPr id="799" name="AutoShape 1653"/>
        <xdr:cNvSpPr>
          <a:spLocks/>
        </xdr:cNvSpPr>
      </xdr:nvSpPr>
      <xdr:spPr bwMode="auto">
        <a:xfrm flipH="1">
          <a:off x="8401052" y="4919623"/>
          <a:ext cx="20479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233387</xdr:colOff>
      <xdr:row>29</xdr:row>
      <xdr:rowOff>57400</xdr:rowOff>
    </xdr:from>
    <xdr:ext cx="335798" cy="132793"/>
    <xdr:sp macro="" textlink="">
      <xdr:nvSpPr>
        <xdr:cNvPr id="800" name="Text Box 303"/>
        <xdr:cNvSpPr txBox="1">
          <a:spLocks noChangeArrowheads="1"/>
        </xdr:cNvSpPr>
      </xdr:nvSpPr>
      <xdr:spPr bwMode="auto">
        <a:xfrm>
          <a:off x="8091512" y="5000875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13</xdr:col>
      <xdr:colOff>676265</xdr:colOff>
      <xdr:row>25</xdr:row>
      <xdr:rowOff>76208</xdr:rowOff>
    </xdr:from>
    <xdr:to>
      <xdr:col>14</xdr:col>
      <xdr:colOff>156744</xdr:colOff>
      <xdr:row>26</xdr:row>
      <xdr:rowOff>116858</xdr:rowOff>
    </xdr:to>
    <xdr:sp macro="" textlink="">
      <xdr:nvSpPr>
        <xdr:cNvPr id="801" name="六角形 800"/>
        <xdr:cNvSpPr/>
      </xdr:nvSpPr>
      <xdr:spPr bwMode="auto">
        <a:xfrm>
          <a:off x="8534390" y="4333883"/>
          <a:ext cx="23295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540331</xdr:colOff>
      <xdr:row>28</xdr:row>
      <xdr:rowOff>3725</xdr:rowOff>
    </xdr:from>
    <xdr:ext cx="209929" cy="223651"/>
    <xdr:sp macro="" textlink="">
      <xdr:nvSpPr>
        <xdr:cNvPr id="802" name="Text Box 303"/>
        <xdr:cNvSpPr txBox="1">
          <a:spLocks noChangeArrowheads="1"/>
        </xdr:cNvSpPr>
      </xdr:nvSpPr>
      <xdr:spPr bwMode="auto">
        <a:xfrm>
          <a:off x="10674651" y="4682181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16</xdr:col>
      <xdr:colOff>409618</xdr:colOff>
      <xdr:row>31</xdr:row>
      <xdr:rowOff>81012</xdr:rowOff>
    </xdr:from>
    <xdr:to>
      <xdr:col>16</xdr:col>
      <xdr:colOff>661622</xdr:colOff>
      <xdr:row>32</xdr:row>
      <xdr:rowOff>121662</xdr:rowOff>
    </xdr:to>
    <xdr:sp macro="" textlink="">
      <xdr:nvSpPr>
        <xdr:cNvPr id="803" name="六角形 802"/>
        <xdr:cNvSpPr/>
      </xdr:nvSpPr>
      <xdr:spPr bwMode="auto">
        <a:xfrm>
          <a:off x="10533332" y="5326566"/>
          <a:ext cx="252004" cy="210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321468</xdr:colOff>
      <xdr:row>31</xdr:row>
      <xdr:rowOff>23815</xdr:rowOff>
    </xdr:from>
    <xdr:to>
      <xdr:col>18</xdr:col>
      <xdr:colOff>678656</xdr:colOff>
      <xdr:row>31</xdr:row>
      <xdr:rowOff>27784</xdr:rowOff>
    </xdr:to>
    <xdr:sp macro="" textlink="">
      <xdr:nvSpPr>
        <xdr:cNvPr id="804" name="Line 72"/>
        <xdr:cNvSpPr>
          <a:spLocks noChangeShapeType="1"/>
        </xdr:cNvSpPr>
      </xdr:nvSpPr>
      <xdr:spPr bwMode="auto">
        <a:xfrm flipV="1">
          <a:off x="12018168" y="5310190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312632</xdr:colOff>
      <xdr:row>30</xdr:row>
      <xdr:rowOff>30436</xdr:rowOff>
    </xdr:from>
    <xdr:ext cx="267564" cy="92524"/>
    <xdr:sp macro="" textlink="">
      <xdr:nvSpPr>
        <xdr:cNvPr id="805" name="Text Box 1620"/>
        <xdr:cNvSpPr txBox="1">
          <a:spLocks noChangeArrowheads="1"/>
        </xdr:cNvSpPr>
      </xdr:nvSpPr>
      <xdr:spPr bwMode="auto">
        <a:xfrm rot="-120000">
          <a:off x="11237807" y="5145361"/>
          <a:ext cx="267564" cy="92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628100</xdr:colOff>
      <xdr:row>30</xdr:row>
      <xdr:rowOff>60071</xdr:rowOff>
    </xdr:from>
    <xdr:to>
      <xdr:col>18</xdr:col>
      <xdr:colOff>628100</xdr:colOff>
      <xdr:row>30</xdr:row>
      <xdr:rowOff>93225</xdr:rowOff>
    </xdr:to>
    <xdr:sp macro="" textlink="">
      <xdr:nvSpPr>
        <xdr:cNvPr id="806" name="Line 813"/>
        <xdr:cNvSpPr>
          <a:spLocks noChangeShapeType="1"/>
        </xdr:cNvSpPr>
      </xdr:nvSpPr>
      <xdr:spPr bwMode="auto">
        <a:xfrm rot="5400000" flipV="1">
          <a:off x="12308223" y="5191573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564596</xdr:colOff>
      <xdr:row>30</xdr:row>
      <xdr:rowOff>61150</xdr:rowOff>
    </xdr:from>
    <xdr:to>
      <xdr:col>18</xdr:col>
      <xdr:colOff>564596</xdr:colOff>
      <xdr:row>30</xdr:row>
      <xdr:rowOff>94304</xdr:rowOff>
    </xdr:to>
    <xdr:sp macro="" textlink="">
      <xdr:nvSpPr>
        <xdr:cNvPr id="807" name="Line 814"/>
        <xdr:cNvSpPr>
          <a:spLocks noChangeShapeType="1"/>
        </xdr:cNvSpPr>
      </xdr:nvSpPr>
      <xdr:spPr bwMode="auto">
        <a:xfrm rot="5400000" flipV="1">
          <a:off x="12244719" y="5192652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296815</xdr:colOff>
      <xdr:row>32</xdr:row>
      <xdr:rowOff>37791</xdr:rowOff>
    </xdr:from>
    <xdr:ext cx="465185" cy="120959"/>
    <xdr:sp macro="" textlink="">
      <xdr:nvSpPr>
        <xdr:cNvPr id="808" name="Text Box 1416"/>
        <xdr:cNvSpPr txBox="1">
          <a:spLocks noChangeArrowheads="1"/>
        </xdr:cNvSpPr>
      </xdr:nvSpPr>
      <xdr:spPr bwMode="auto">
        <a:xfrm>
          <a:off x="11993515" y="5495616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17</xdr:col>
      <xdr:colOff>541616</xdr:colOff>
      <xdr:row>29</xdr:row>
      <xdr:rowOff>74116</xdr:rowOff>
    </xdr:from>
    <xdr:ext cx="871253" cy="165173"/>
    <xdr:sp macro="" textlink="">
      <xdr:nvSpPr>
        <xdr:cNvPr id="809" name="Text Box 1416"/>
        <xdr:cNvSpPr txBox="1">
          <a:spLocks noChangeArrowheads="1"/>
        </xdr:cNvSpPr>
      </xdr:nvSpPr>
      <xdr:spPr bwMode="auto">
        <a:xfrm>
          <a:off x="11466791" y="5017591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21355</xdr:colOff>
      <xdr:row>26</xdr:row>
      <xdr:rowOff>981</xdr:rowOff>
    </xdr:from>
    <xdr:ext cx="163001" cy="206416"/>
    <xdr:sp macro="" textlink="">
      <xdr:nvSpPr>
        <xdr:cNvPr id="810" name="Text Box 1416"/>
        <xdr:cNvSpPr txBox="1">
          <a:spLocks noChangeArrowheads="1"/>
        </xdr:cNvSpPr>
      </xdr:nvSpPr>
      <xdr:spPr bwMode="auto">
        <a:xfrm>
          <a:off x="11718055" y="4430106"/>
          <a:ext cx="163001" cy="2064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133350</xdr:colOff>
      <xdr:row>29</xdr:row>
      <xdr:rowOff>123821</xdr:rowOff>
    </xdr:from>
    <xdr:to>
      <xdr:col>16</xdr:col>
      <xdr:colOff>714375</xdr:colOff>
      <xdr:row>30</xdr:row>
      <xdr:rowOff>157418</xdr:rowOff>
    </xdr:to>
    <xdr:sp macro="" textlink="">
      <xdr:nvSpPr>
        <xdr:cNvPr id="811" name="Line 120"/>
        <xdr:cNvSpPr>
          <a:spLocks noChangeShapeType="1"/>
        </xdr:cNvSpPr>
      </xdr:nvSpPr>
      <xdr:spPr bwMode="auto">
        <a:xfrm>
          <a:off x="9515475" y="5067296"/>
          <a:ext cx="1352550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108057</xdr:colOff>
      <xdr:row>30</xdr:row>
      <xdr:rowOff>125405</xdr:rowOff>
    </xdr:from>
    <xdr:to>
      <xdr:col>15</xdr:col>
      <xdr:colOff>453923</xdr:colOff>
      <xdr:row>32</xdr:row>
      <xdr:rowOff>92007</xdr:rowOff>
    </xdr:to>
    <xdr:grpSp>
      <xdr:nvGrpSpPr>
        <xdr:cNvPr id="812" name="Group 6672"/>
        <xdr:cNvGrpSpPr>
          <a:grpSpLocks/>
        </xdr:cNvGrpSpPr>
      </xdr:nvGrpSpPr>
      <xdr:grpSpPr bwMode="auto">
        <a:xfrm>
          <a:off x="11228495" y="5332405"/>
          <a:ext cx="345866" cy="315852"/>
          <a:chOff x="531" y="108"/>
          <a:chExt cx="56" cy="44"/>
        </a:xfrm>
      </xdr:grpSpPr>
      <xdr:pic>
        <xdr:nvPicPr>
          <xdr:cNvPr id="8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4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164495</xdr:colOff>
      <xdr:row>29</xdr:row>
      <xdr:rowOff>21180</xdr:rowOff>
    </xdr:from>
    <xdr:to>
      <xdr:col>16</xdr:col>
      <xdr:colOff>476261</xdr:colOff>
      <xdr:row>30</xdr:row>
      <xdr:rowOff>106875</xdr:rowOff>
    </xdr:to>
    <xdr:grpSp>
      <xdr:nvGrpSpPr>
        <xdr:cNvPr id="815" name="Group 6672"/>
        <xdr:cNvGrpSpPr>
          <a:grpSpLocks/>
        </xdr:cNvGrpSpPr>
      </xdr:nvGrpSpPr>
      <xdr:grpSpPr bwMode="auto">
        <a:xfrm>
          <a:off x="12054870" y="5053555"/>
          <a:ext cx="311766" cy="260320"/>
          <a:chOff x="530" y="110"/>
          <a:chExt cx="56" cy="44"/>
        </a:xfrm>
      </xdr:grpSpPr>
      <xdr:pic>
        <xdr:nvPicPr>
          <xdr:cNvPr id="8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7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456181</xdr:colOff>
      <xdr:row>30</xdr:row>
      <xdr:rowOff>84113</xdr:rowOff>
    </xdr:from>
    <xdr:to>
      <xdr:col>16</xdr:col>
      <xdr:colOff>152855</xdr:colOff>
      <xdr:row>31</xdr:row>
      <xdr:rowOff>42856</xdr:rowOff>
    </xdr:to>
    <xdr:grpSp>
      <xdr:nvGrpSpPr>
        <xdr:cNvPr id="819" name="Group 405"/>
        <xdr:cNvGrpSpPr>
          <a:grpSpLocks/>
        </xdr:cNvGrpSpPr>
      </xdr:nvGrpSpPr>
      <xdr:grpSpPr bwMode="auto">
        <a:xfrm rot="16200000">
          <a:off x="11743241" y="5124491"/>
          <a:ext cx="133368" cy="466611"/>
          <a:chOff x="718" y="97"/>
          <a:chExt cx="23" cy="15"/>
        </a:xfrm>
      </xdr:grpSpPr>
      <xdr:sp macro="" textlink="">
        <xdr:nvSpPr>
          <xdr:cNvPr id="82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180975</xdr:colOff>
      <xdr:row>27</xdr:row>
      <xdr:rowOff>33337</xdr:rowOff>
    </xdr:from>
    <xdr:to>
      <xdr:col>16</xdr:col>
      <xdr:colOff>204809</xdr:colOff>
      <xdr:row>28</xdr:row>
      <xdr:rowOff>85714</xdr:rowOff>
    </xdr:to>
    <xdr:sp macro="" textlink="">
      <xdr:nvSpPr>
        <xdr:cNvPr id="822" name="Line 120"/>
        <xdr:cNvSpPr>
          <a:spLocks noChangeShapeType="1"/>
        </xdr:cNvSpPr>
      </xdr:nvSpPr>
      <xdr:spPr bwMode="auto">
        <a:xfrm flipH="1" flipV="1">
          <a:off x="10334625" y="4633912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585849</xdr:colOff>
      <xdr:row>25</xdr:row>
      <xdr:rowOff>38100</xdr:rowOff>
    </xdr:from>
    <xdr:to>
      <xdr:col>15</xdr:col>
      <xdr:colOff>609600</xdr:colOff>
      <xdr:row>27</xdr:row>
      <xdr:rowOff>19034</xdr:rowOff>
    </xdr:to>
    <xdr:sp macro="" textlink="">
      <xdr:nvSpPr>
        <xdr:cNvPr id="823" name="Line 120"/>
        <xdr:cNvSpPr>
          <a:spLocks noChangeShapeType="1"/>
        </xdr:cNvSpPr>
      </xdr:nvSpPr>
      <xdr:spPr bwMode="auto">
        <a:xfrm flipV="1">
          <a:off x="9967974" y="4295775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604838</xdr:colOff>
      <xdr:row>26</xdr:row>
      <xdr:rowOff>47619</xdr:rowOff>
    </xdr:from>
    <xdr:to>
      <xdr:col>16</xdr:col>
      <xdr:colOff>14288</xdr:colOff>
      <xdr:row>26</xdr:row>
      <xdr:rowOff>161919</xdr:rowOff>
    </xdr:to>
    <xdr:sp macro="" textlink="">
      <xdr:nvSpPr>
        <xdr:cNvPr id="824" name="Line 120"/>
        <xdr:cNvSpPr>
          <a:spLocks noChangeShapeType="1"/>
        </xdr:cNvSpPr>
      </xdr:nvSpPr>
      <xdr:spPr bwMode="auto">
        <a:xfrm flipV="1">
          <a:off x="9986963" y="4476744"/>
          <a:ext cx="1809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242913</xdr:colOff>
      <xdr:row>30</xdr:row>
      <xdr:rowOff>61937</xdr:rowOff>
    </xdr:from>
    <xdr:to>
      <xdr:col>16</xdr:col>
      <xdr:colOff>387825</xdr:colOff>
      <xdr:row>31</xdr:row>
      <xdr:rowOff>35620</xdr:rowOff>
    </xdr:to>
    <xdr:sp macro="" textlink="">
      <xdr:nvSpPr>
        <xdr:cNvPr id="825" name="Oval 1295"/>
        <xdr:cNvSpPr>
          <a:spLocks noChangeArrowheads="1"/>
        </xdr:cNvSpPr>
      </xdr:nvSpPr>
      <xdr:spPr bwMode="auto">
        <a:xfrm>
          <a:off x="10396563" y="5176862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247301</xdr:colOff>
      <xdr:row>28</xdr:row>
      <xdr:rowOff>35298</xdr:rowOff>
    </xdr:from>
    <xdr:to>
      <xdr:col>16</xdr:col>
      <xdr:colOff>682223</xdr:colOff>
      <xdr:row>30</xdr:row>
      <xdr:rowOff>109072</xdr:rowOff>
    </xdr:to>
    <xdr:sp macro="" textlink="">
      <xdr:nvSpPr>
        <xdr:cNvPr id="826" name="AutoShape 1653"/>
        <xdr:cNvSpPr>
          <a:spLocks/>
        </xdr:cNvSpPr>
      </xdr:nvSpPr>
      <xdr:spPr bwMode="auto">
        <a:xfrm rot="20906013">
          <a:off x="10400951" y="4807323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83621</xdr:colOff>
      <xdr:row>27</xdr:row>
      <xdr:rowOff>94144</xdr:rowOff>
    </xdr:from>
    <xdr:to>
      <xdr:col>15</xdr:col>
      <xdr:colOff>738516</xdr:colOff>
      <xdr:row>32</xdr:row>
      <xdr:rowOff>98073</xdr:rowOff>
    </xdr:to>
    <xdr:sp macro="" textlink="">
      <xdr:nvSpPr>
        <xdr:cNvPr id="827" name="AutoShape 1653"/>
        <xdr:cNvSpPr>
          <a:spLocks/>
        </xdr:cNvSpPr>
      </xdr:nvSpPr>
      <xdr:spPr bwMode="auto">
        <a:xfrm rot="20906013" flipH="1">
          <a:off x="9465746" y="4694719"/>
          <a:ext cx="65489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624010</xdr:colOff>
      <xdr:row>28</xdr:row>
      <xdr:rowOff>30062</xdr:rowOff>
    </xdr:from>
    <xdr:to>
      <xdr:col>16</xdr:col>
      <xdr:colOff>109567</xdr:colOff>
      <xdr:row>31</xdr:row>
      <xdr:rowOff>166903</xdr:rowOff>
    </xdr:to>
    <xdr:sp macro="" textlink="">
      <xdr:nvSpPr>
        <xdr:cNvPr id="828" name="AutoShape 1653"/>
        <xdr:cNvSpPr>
          <a:spLocks/>
        </xdr:cNvSpPr>
      </xdr:nvSpPr>
      <xdr:spPr bwMode="auto">
        <a:xfrm rot="1086925" flipH="1">
          <a:off x="10006135" y="4802087"/>
          <a:ext cx="257082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666750</xdr:colOff>
      <xdr:row>28</xdr:row>
      <xdr:rowOff>69850</xdr:rowOff>
    </xdr:from>
    <xdr:ext cx="134554" cy="220294"/>
    <xdr:sp macro="" textlink="">
      <xdr:nvSpPr>
        <xdr:cNvPr id="829" name="Text Box 303"/>
        <xdr:cNvSpPr txBox="1">
          <a:spLocks noChangeArrowheads="1"/>
        </xdr:cNvSpPr>
      </xdr:nvSpPr>
      <xdr:spPr bwMode="auto">
        <a:xfrm>
          <a:off x="10048875" y="4841875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16</xdr:col>
      <xdr:colOff>492967</xdr:colOff>
      <xdr:row>29</xdr:row>
      <xdr:rowOff>32766</xdr:rowOff>
    </xdr:from>
    <xdr:to>
      <xdr:col>17</xdr:col>
      <xdr:colOff>67307</xdr:colOff>
      <xdr:row>30</xdr:row>
      <xdr:rowOff>167552</xdr:rowOff>
    </xdr:to>
    <xdr:grpSp>
      <xdr:nvGrpSpPr>
        <xdr:cNvPr id="830" name="Group 6672"/>
        <xdr:cNvGrpSpPr>
          <a:grpSpLocks/>
        </xdr:cNvGrpSpPr>
      </xdr:nvGrpSpPr>
      <xdr:grpSpPr bwMode="auto">
        <a:xfrm>
          <a:off x="12383342" y="5065141"/>
          <a:ext cx="344278" cy="309411"/>
          <a:chOff x="531" y="108"/>
          <a:chExt cx="56" cy="44"/>
        </a:xfrm>
      </xdr:grpSpPr>
      <xdr:pic>
        <xdr:nvPicPr>
          <xdr:cNvPr id="8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16</xdr:col>
      <xdr:colOff>205590</xdr:colOff>
      <xdr:row>28</xdr:row>
      <xdr:rowOff>73860</xdr:rowOff>
    </xdr:from>
    <xdr:ext cx="299577" cy="165173"/>
    <xdr:sp macro="" textlink="">
      <xdr:nvSpPr>
        <xdr:cNvPr id="833" name="Text Box 1620"/>
        <xdr:cNvSpPr txBox="1">
          <a:spLocks noChangeArrowheads="1"/>
        </xdr:cNvSpPr>
      </xdr:nvSpPr>
      <xdr:spPr bwMode="auto">
        <a:xfrm>
          <a:off x="10359240" y="4845885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374649</xdr:colOff>
      <xdr:row>28</xdr:row>
      <xdr:rowOff>57150</xdr:rowOff>
    </xdr:from>
    <xdr:ext cx="209551" cy="95250"/>
    <xdr:sp macro="" textlink="">
      <xdr:nvSpPr>
        <xdr:cNvPr id="834" name="Text Box 1620"/>
        <xdr:cNvSpPr txBox="1">
          <a:spLocks noChangeArrowheads="1"/>
        </xdr:cNvSpPr>
      </xdr:nvSpPr>
      <xdr:spPr bwMode="auto">
        <a:xfrm>
          <a:off x="9756774" y="4829175"/>
          <a:ext cx="209551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382584</xdr:colOff>
      <xdr:row>26</xdr:row>
      <xdr:rowOff>125399</xdr:rowOff>
    </xdr:from>
    <xdr:to>
      <xdr:col>15</xdr:col>
      <xdr:colOff>568803</xdr:colOff>
      <xdr:row>27</xdr:row>
      <xdr:rowOff>112311</xdr:rowOff>
    </xdr:to>
    <xdr:grpSp>
      <xdr:nvGrpSpPr>
        <xdr:cNvPr id="835" name="Group 405"/>
        <xdr:cNvGrpSpPr>
          <a:grpSpLocks/>
        </xdr:cNvGrpSpPr>
      </xdr:nvGrpSpPr>
      <xdr:grpSpPr bwMode="auto">
        <a:xfrm rot="16383934">
          <a:off x="11515363" y="4621558"/>
          <a:ext cx="161537" cy="186219"/>
          <a:chOff x="718" y="97"/>
          <a:chExt cx="23" cy="15"/>
        </a:xfrm>
      </xdr:grpSpPr>
      <xdr:sp macro="" textlink="">
        <xdr:nvSpPr>
          <xdr:cNvPr id="83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172697</xdr:colOff>
      <xdr:row>31</xdr:row>
      <xdr:rowOff>129234</xdr:rowOff>
    </xdr:from>
    <xdr:to>
      <xdr:col>18</xdr:col>
      <xdr:colOff>308769</xdr:colOff>
      <xdr:row>32</xdr:row>
      <xdr:rowOff>70497</xdr:rowOff>
    </xdr:to>
    <xdr:sp macro="" textlink="">
      <xdr:nvSpPr>
        <xdr:cNvPr id="838" name="AutoShape 4802"/>
        <xdr:cNvSpPr>
          <a:spLocks noChangeArrowheads="1"/>
        </xdr:cNvSpPr>
      </xdr:nvSpPr>
      <xdr:spPr bwMode="auto">
        <a:xfrm>
          <a:off x="11869397" y="5415609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278671</xdr:colOff>
      <xdr:row>28</xdr:row>
      <xdr:rowOff>95928</xdr:rowOff>
    </xdr:from>
    <xdr:ext cx="76935" cy="278405"/>
    <xdr:sp macro="" textlink="">
      <xdr:nvSpPr>
        <xdr:cNvPr id="839" name="Text Box 1620"/>
        <xdr:cNvSpPr txBox="1">
          <a:spLocks noChangeArrowheads="1"/>
        </xdr:cNvSpPr>
      </xdr:nvSpPr>
      <xdr:spPr bwMode="auto">
        <a:xfrm rot="7380000">
          <a:off x="11103111" y="4968688"/>
          <a:ext cx="278405" cy="7693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155264</xdr:colOff>
      <xdr:row>31</xdr:row>
      <xdr:rowOff>138270</xdr:rowOff>
    </xdr:from>
    <xdr:to>
      <xdr:col>18</xdr:col>
      <xdr:colOff>322281</xdr:colOff>
      <xdr:row>32</xdr:row>
      <xdr:rowOff>139470</xdr:rowOff>
    </xdr:to>
    <xdr:grpSp>
      <xdr:nvGrpSpPr>
        <xdr:cNvPr id="840" name="グループ化 839"/>
        <xdr:cNvGrpSpPr/>
      </xdr:nvGrpSpPr>
      <xdr:grpSpPr>
        <a:xfrm rot="16200000">
          <a:off x="13581110" y="5524299"/>
          <a:ext cx="175825" cy="167017"/>
          <a:chOff x="12574413" y="3800460"/>
          <a:chExt cx="186219" cy="169078"/>
        </a:xfrm>
      </xdr:grpSpPr>
      <xdr:sp macro="" textlink="">
        <xdr:nvSpPr>
          <xdr:cNvPr id="841" name="Freeform 406"/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2" name="Freeform 407"/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388118</xdr:colOff>
      <xdr:row>30</xdr:row>
      <xdr:rowOff>106896</xdr:rowOff>
    </xdr:from>
    <xdr:to>
      <xdr:col>18</xdr:col>
      <xdr:colOff>678496</xdr:colOff>
      <xdr:row>30</xdr:row>
      <xdr:rowOff>122346</xdr:rowOff>
    </xdr:to>
    <xdr:sp macro="" textlink="">
      <xdr:nvSpPr>
        <xdr:cNvPr id="843" name="Freeform 406"/>
        <xdr:cNvSpPr>
          <a:spLocks/>
        </xdr:cNvSpPr>
      </xdr:nvSpPr>
      <xdr:spPr bwMode="auto">
        <a:xfrm rot="16200000">
          <a:off x="11836520" y="4698594"/>
          <a:ext cx="15450" cy="1061903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388119</xdr:colOff>
      <xdr:row>30</xdr:row>
      <xdr:rowOff>33505</xdr:rowOff>
    </xdr:from>
    <xdr:to>
      <xdr:col>18</xdr:col>
      <xdr:colOff>678497</xdr:colOff>
      <xdr:row>30</xdr:row>
      <xdr:rowOff>52818</xdr:rowOff>
    </xdr:to>
    <xdr:sp macro="" textlink="">
      <xdr:nvSpPr>
        <xdr:cNvPr id="844" name="Freeform 407"/>
        <xdr:cNvSpPr>
          <a:spLocks/>
        </xdr:cNvSpPr>
      </xdr:nvSpPr>
      <xdr:spPr bwMode="auto">
        <a:xfrm rot="16200000" flipH="1" flipV="1">
          <a:off x="11834589" y="4627135"/>
          <a:ext cx="19313" cy="106190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292187</xdr:colOff>
      <xdr:row>30</xdr:row>
      <xdr:rowOff>62676</xdr:rowOff>
    </xdr:from>
    <xdr:to>
      <xdr:col>18</xdr:col>
      <xdr:colOff>730036</xdr:colOff>
      <xdr:row>30</xdr:row>
      <xdr:rowOff>97476</xdr:rowOff>
    </xdr:to>
    <xdr:grpSp>
      <xdr:nvGrpSpPr>
        <xdr:cNvPr id="845" name="Group 802"/>
        <xdr:cNvGrpSpPr>
          <a:grpSpLocks/>
        </xdr:cNvGrpSpPr>
      </xdr:nvGrpSpPr>
      <xdr:grpSpPr bwMode="auto">
        <a:xfrm rot="16200000">
          <a:off x="13538993" y="4683183"/>
          <a:ext cx="34800" cy="1207786"/>
          <a:chOff x="1729" y="1694"/>
          <a:chExt cx="21" cy="146"/>
        </a:xfrm>
      </xdr:grpSpPr>
      <xdr:sp macro="" textlink="">
        <xdr:nvSpPr>
          <xdr:cNvPr id="846" name="Line 803"/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7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8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9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0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1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2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3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4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5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6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7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8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345275</xdr:colOff>
      <xdr:row>26</xdr:row>
      <xdr:rowOff>1062</xdr:rowOff>
    </xdr:from>
    <xdr:to>
      <xdr:col>17</xdr:col>
      <xdr:colOff>423241</xdr:colOff>
      <xdr:row>31</xdr:row>
      <xdr:rowOff>101670</xdr:rowOff>
    </xdr:to>
    <xdr:grpSp>
      <xdr:nvGrpSpPr>
        <xdr:cNvPr id="859" name="グループ化 858"/>
        <xdr:cNvGrpSpPr/>
      </xdr:nvGrpSpPr>
      <xdr:grpSpPr>
        <a:xfrm rot="16200000">
          <a:off x="12557704" y="4957446"/>
          <a:ext cx="973733" cy="77966"/>
          <a:chOff x="12852380" y="3214429"/>
          <a:chExt cx="939530" cy="89179"/>
        </a:xfrm>
      </xdr:grpSpPr>
      <xdr:sp macro="" textlink="">
        <xdr:nvSpPr>
          <xdr:cNvPr id="860" name="Freeform 406"/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1" name="Freeform 407"/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73272</xdr:colOff>
      <xdr:row>25</xdr:row>
      <xdr:rowOff>168234</xdr:rowOff>
    </xdr:from>
    <xdr:to>
      <xdr:col>17</xdr:col>
      <xdr:colOff>694331</xdr:colOff>
      <xdr:row>31</xdr:row>
      <xdr:rowOff>87923</xdr:rowOff>
    </xdr:to>
    <xdr:sp macro="" textlink="">
      <xdr:nvSpPr>
        <xdr:cNvPr id="862" name="Line 76"/>
        <xdr:cNvSpPr>
          <a:spLocks noChangeShapeType="1"/>
        </xdr:cNvSpPr>
      </xdr:nvSpPr>
      <xdr:spPr bwMode="auto">
        <a:xfrm rot="16200000">
          <a:off x="10834782" y="4589574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651751</xdr:colOff>
      <xdr:row>25</xdr:row>
      <xdr:rowOff>93648</xdr:rowOff>
    </xdr:from>
    <xdr:to>
      <xdr:col>18</xdr:col>
      <xdr:colOff>9978</xdr:colOff>
      <xdr:row>26</xdr:row>
      <xdr:rowOff>50334</xdr:rowOff>
    </xdr:to>
    <xdr:sp macro="" textlink="">
      <xdr:nvSpPr>
        <xdr:cNvPr id="863" name="Oval 1295"/>
        <xdr:cNvSpPr>
          <a:spLocks noChangeArrowheads="1"/>
        </xdr:cNvSpPr>
      </xdr:nvSpPr>
      <xdr:spPr bwMode="auto">
        <a:xfrm rot="16200000">
          <a:off x="11577734" y="4350515"/>
          <a:ext cx="128136" cy="129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115101</xdr:colOff>
      <xdr:row>26</xdr:row>
      <xdr:rowOff>142862</xdr:rowOff>
    </xdr:from>
    <xdr:ext cx="299577" cy="165173"/>
    <xdr:sp macro="" textlink="">
      <xdr:nvSpPr>
        <xdr:cNvPr id="864" name="Text Box 1620"/>
        <xdr:cNvSpPr txBox="1">
          <a:spLocks noChangeArrowheads="1"/>
        </xdr:cNvSpPr>
      </xdr:nvSpPr>
      <xdr:spPr bwMode="auto">
        <a:xfrm>
          <a:off x="11040276" y="457198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66682</xdr:colOff>
      <xdr:row>27</xdr:row>
      <xdr:rowOff>79376</xdr:rowOff>
    </xdr:from>
    <xdr:to>
      <xdr:col>17</xdr:col>
      <xdr:colOff>420519</xdr:colOff>
      <xdr:row>29</xdr:row>
      <xdr:rowOff>1701</xdr:rowOff>
    </xdr:to>
    <xdr:grpSp>
      <xdr:nvGrpSpPr>
        <xdr:cNvPr id="865" name="Group 6672"/>
        <xdr:cNvGrpSpPr>
          <a:grpSpLocks/>
        </xdr:cNvGrpSpPr>
      </xdr:nvGrpSpPr>
      <xdr:grpSpPr bwMode="auto">
        <a:xfrm>
          <a:off x="12726995" y="4762501"/>
          <a:ext cx="353837" cy="271575"/>
          <a:chOff x="530" y="108"/>
          <a:chExt cx="56" cy="44"/>
        </a:xfrm>
      </xdr:grpSpPr>
      <xdr:pic>
        <xdr:nvPicPr>
          <xdr:cNvPr id="8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17</xdr:col>
      <xdr:colOff>412776</xdr:colOff>
      <xdr:row>30</xdr:row>
      <xdr:rowOff>150812</xdr:rowOff>
    </xdr:from>
    <xdr:ext cx="299577" cy="165173"/>
    <xdr:sp macro="" textlink="">
      <xdr:nvSpPr>
        <xdr:cNvPr id="868" name="Text Box 1620"/>
        <xdr:cNvSpPr txBox="1">
          <a:spLocks noChangeArrowheads="1"/>
        </xdr:cNvSpPr>
      </xdr:nvSpPr>
      <xdr:spPr bwMode="auto">
        <a:xfrm>
          <a:off x="11337951" y="526573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407139</xdr:colOff>
      <xdr:row>30</xdr:row>
      <xdr:rowOff>160957</xdr:rowOff>
    </xdr:from>
    <xdr:to>
      <xdr:col>17</xdr:col>
      <xdr:colOff>761349</xdr:colOff>
      <xdr:row>32</xdr:row>
      <xdr:rowOff>80433</xdr:rowOff>
    </xdr:to>
    <xdr:grpSp>
      <xdr:nvGrpSpPr>
        <xdr:cNvPr id="869" name="Group 6672"/>
        <xdr:cNvGrpSpPr>
          <a:grpSpLocks/>
        </xdr:cNvGrpSpPr>
      </xdr:nvGrpSpPr>
      <xdr:grpSpPr bwMode="auto">
        <a:xfrm>
          <a:off x="13067452" y="5367957"/>
          <a:ext cx="354210" cy="268726"/>
          <a:chOff x="530" y="108"/>
          <a:chExt cx="56" cy="44"/>
        </a:xfrm>
      </xdr:grpSpPr>
      <xdr:pic>
        <xdr:nvPicPr>
          <xdr:cNvPr id="8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341334</xdr:colOff>
      <xdr:row>28</xdr:row>
      <xdr:rowOff>158748</xdr:rowOff>
    </xdr:from>
    <xdr:to>
      <xdr:col>15</xdr:col>
      <xdr:colOff>653100</xdr:colOff>
      <xdr:row>30</xdr:row>
      <xdr:rowOff>71311</xdr:rowOff>
    </xdr:to>
    <xdr:grpSp>
      <xdr:nvGrpSpPr>
        <xdr:cNvPr id="873" name="Group 6672"/>
        <xdr:cNvGrpSpPr>
          <a:grpSpLocks/>
        </xdr:cNvGrpSpPr>
      </xdr:nvGrpSpPr>
      <xdr:grpSpPr bwMode="auto">
        <a:xfrm>
          <a:off x="11461772" y="5016498"/>
          <a:ext cx="311766" cy="261813"/>
          <a:chOff x="530" y="110"/>
          <a:chExt cx="56" cy="44"/>
        </a:xfrm>
      </xdr:grpSpPr>
      <xdr:pic>
        <xdr:nvPicPr>
          <xdr:cNvPr id="8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5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710403</xdr:colOff>
      <xdr:row>23</xdr:row>
      <xdr:rowOff>86274</xdr:rowOff>
    </xdr:from>
    <xdr:to>
      <xdr:col>18</xdr:col>
      <xdr:colOff>291648</xdr:colOff>
      <xdr:row>25</xdr:row>
      <xdr:rowOff>59470</xdr:rowOff>
    </xdr:to>
    <xdr:grpSp>
      <xdr:nvGrpSpPr>
        <xdr:cNvPr id="876" name="Group 6672"/>
        <xdr:cNvGrpSpPr>
          <a:grpSpLocks/>
        </xdr:cNvGrpSpPr>
      </xdr:nvGrpSpPr>
      <xdr:grpSpPr bwMode="auto">
        <a:xfrm>
          <a:off x="13370716" y="4070899"/>
          <a:ext cx="351182" cy="322446"/>
          <a:chOff x="533" y="109"/>
          <a:chExt cx="53" cy="44"/>
        </a:xfrm>
      </xdr:grpSpPr>
      <xdr:pic>
        <xdr:nvPicPr>
          <xdr:cNvPr id="8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8" name="Text Box 6674"/>
          <xdr:cNvSpPr txBox="1">
            <a:spLocks noChangeArrowheads="1"/>
          </xdr:cNvSpPr>
        </xdr:nvSpPr>
        <xdr:spPr bwMode="auto">
          <a:xfrm>
            <a:off x="533" y="113"/>
            <a:ext cx="53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617296</xdr:colOff>
      <xdr:row>27</xdr:row>
      <xdr:rowOff>67986</xdr:rowOff>
    </xdr:from>
    <xdr:to>
      <xdr:col>16</xdr:col>
      <xdr:colOff>28015</xdr:colOff>
      <xdr:row>28</xdr:row>
      <xdr:rowOff>21012</xdr:rowOff>
    </xdr:to>
    <xdr:sp macro="" textlink="">
      <xdr:nvSpPr>
        <xdr:cNvPr id="893" name="六角形 892"/>
        <xdr:cNvSpPr/>
      </xdr:nvSpPr>
      <xdr:spPr bwMode="auto">
        <a:xfrm>
          <a:off x="9981211" y="4578354"/>
          <a:ext cx="181124" cy="1211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19</xdr:col>
      <xdr:colOff>7681</xdr:colOff>
      <xdr:row>25</xdr:row>
      <xdr:rowOff>19407</xdr:rowOff>
    </xdr:from>
    <xdr:to>
      <xdr:col>19</xdr:col>
      <xdr:colOff>162146</xdr:colOff>
      <xdr:row>25</xdr:row>
      <xdr:rowOff>157058</xdr:rowOff>
    </xdr:to>
    <xdr:sp macro="" textlink="">
      <xdr:nvSpPr>
        <xdr:cNvPr id="895" name="六角形 894"/>
        <xdr:cNvSpPr/>
      </xdr:nvSpPr>
      <xdr:spPr bwMode="auto">
        <a:xfrm>
          <a:off x="12475906" y="427708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11</xdr:col>
      <xdr:colOff>0</xdr:colOff>
      <xdr:row>33</xdr:row>
      <xdr:rowOff>11907</xdr:rowOff>
    </xdr:from>
    <xdr:to>
      <xdr:col>11</xdr:col>
      <xdr:colOff>154465</xdr:colOff>
      <xdr:row>33</xdr:row>
      <xdr:rowOff>153603</xdr:rowOff>
    </xdr:to>
    <xdr:sp macro="" textlink="">
      <xdr:nvSpPr>
        <xdr:cNvPr id="896" name="六角形 895"/>
        <xdr:cNvSpPr/>
      </xdr:nvSpPr>
      <xdr:spPr bwMode="auto">
        <a:xfrm>
          <a:off x="14011275" y="42695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oneCellAnchor>
    <xdr:from>
      <xdr:col>3</xdr:col>
      <xdr:colOff>38872</xdr:colOff>
      <xdr:row>5</xdr:row>
      <xdr:rowOff>170088</xdr:rowOff>
    </xdr:from>
    <xdr:ext cx="529713" cy="72896"/>
    <xdr:sp macro="" textlink="">
      <xdr:nvSpPr>
        <xdr:cNvPr id="922" name="Text Box 303"/>
        <xdr:cNvSpPr txBox="1">
          <a:spLocks noChangeArrowheads="1"/>
        </xdr:cNvSpPr>
      </xdr:nvSpPr>
      <xdr:spPr bwMode="auto">
        <a:xfrm>
          <a:off x="1754344" y="991376"/>
          <a:ext cx="529713" cy="72896"/>
        </a:xfrm>
        <a:prstGeom prst="rect">
          <a:avLst/>
        </a:prstGeom>
        <a:solidFill>
          <a:schemeClr val="bg1">
            <a:alpha val="8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　  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925" name="Freeform 217"/>
        <xdr:cNvSpPr>
          <a:spLocks/>
        </xdr:cNvSpPr>
      </xdr:nvSpPr>
      <xdr:spPr bwMode="auto">
        <a:xfrm rot="5400000">
          <a:off x="6498282" y="68006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926" name="Freeform 217"/>
        <xdr:cNvSpPr>
          <a:spLocks/>
        </xdr:cNvSpPr>
      </xdr:nvSpPr>
      <xdr:spPr bwMode="auto">
        <a:xfrm rot="5400000">
          <a:off x="6635017" y="67535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135689</xdr:colOff>
      <xdr:row>61</xdr:row>
      <xdr:rowOff>123592</xdr:rowOff>
    </xdr:from>
    <xdr:to>
      <xdr:col>1</xdr:col>
      <xdr:colOff>403936</xdr:colOff>
      <xdr:row>65</xdr:row>
      <xdr:rowOff>78621</xdr:rowOff>
    </xdr:to>
    <xdr:pic>
      <xdr:nvPicPr>
        <xdr:cNvPr id="930" name="図 9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8600000">
          <a:off x="6293048" y="9368158"/>
          <a:ext cx="640829" cy="268247"/>
        </a:xfrm>
        <a:prstGeom prst="rect">
          <a:avLst/>
        </a:prstGeom>
      </xdr:spPr>
    </xdr:pic>
    <xdr:clientData/>
  </xdr:twoCellAnchor>
  <xdr:oneCellAnchor>
    <xdr:from>
      <xdr:col>1</xdr:col>
      <xdr:colOff>617721</xdr:colOff>
      <xdr:row>47</xdr:row>
      <xdr:rowOff>85220</xdr:rowOff>
    </xdr:from>
    <xdr:ext cx="384529" cy="231538"/>
    <xdr:sp macro="" textlink="">
      <xdr:nvSpPr>
        <xdr:cNvPr id="931" name="Text Box 303"/>
        <xdr:cNvSpPr txBox="1">
          <a:spLocks noChangeArrowheads="1"/>
        </xdr:cNvSpPr>
      </xdr:nvSpPr>
      <xdr:spPr bwMode="auto">
        <a:xfrm>
          <a:off x="8491721" y="6863845"/>
          <a:ext cx="384529" cy="2315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ﾚｽﾄﾗﾝ</a:t>
          </a:r>
          <a:endParaRPr lang="en-US" altLang="ja-JP" sz="900" b="0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</xdr:txBody>
    </xdr:sp>
    <xdr:clientData/>
  </xdr:oneCellAnchor>
  <xdr:oneCellAnchor>
    <xdr:from>
      <xdr:col>1</xdr:col>
      <xdr:colOff>211286</xdr:colOff>
      <xdr:row>34</xdr:row>
      <xdr:rowOff>142856</xdr:rowOff>
    </xdr:from>
    <xdr:ext cx="339334" cy="186974"/>
    <xdr:sp macro="" textlink="">
      <xdr:nvSpPr>
        <xdr:cNvPr id="932" name="Text Box 1664"/>
        <xdr:cNvSpPr txBox="1">
          <a:spLocks noChangeArrowheads="1"/>
        </xdr:cNvSpPr>
      </xdr:nvSpPr>
      <xdr:spPr bwMode="auto">
        <a:xfrm>
          <a:off x="6559314" y="4574052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444500</xdr:colOff>
      <xdr:row>27</xdr:row>
      <xdr:rowOff>38497</xdr:rowOff>
    </xdr:from>
    <xdr:to>
      <xdr:col>17</xdr:col>
      <xdr:colOff>749300</xdr:colOff>
      <xdr:row>29</xdr:row>
      <xdr:rowOff>13986</xdr:rowOff>
    </xdr:to>
    <xdr:grpSp>
      <xdr:nvGrpSpPr>
        <xdr:cNvPr id="933" name="Group 6672"/>
        <xdr:cNvGrpSpPr>
          <a:grpSpLocks/>
        </xdr:cNvGrpSpPr>
      </xdr:nvGrpSpPr>
      <xdr:grpSpPr bwMode="auto">
        <a:xfrm>
          <a:off x="13104813" y="4721622"/>
          <a:ext cx="304800" cy="324739"/>
          <a:chOff x="536" y="109"/>
          <a:chExt cx="46" cy="44"/>
        </a:xfrm>
      </xdr:grpSpPr>
      <xdr:pic>
        <xdr:nvPicPr>
          <xdr:cNvPr id="9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5" name="Text Box 6674"/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3175</xdr:colOff>
      <xdr:row>30</xdr:row>
      <xdr:rowOff>161925</xdr:rowOff>
    </xdr:from>
    <xdr:to>
      <xdr:col>17</xdr:col>
      <xdr:colOff>200025</xdr:colOff>
      <xdr:row>31</xdr:row>
      <xdr:rowOff>104775</xdr:rowOff>
    </xdr:to>
    <xdr:sp macro="" textlink="">
      <xdr:nvSpPr>
        <xdr:cNvPr id="936" name="Freeform 395"/>
        <xdr:cNvSpPr>
          <a:spLocks/>
        </xdr:cNvSpPr>
      </xdr:nvSpPr>
      <xdr:spPr bwMode="auto">
        <a:xfrm rot="11891897">
          <a:off x="10928350" y="5276850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184150</xdr:colOff>
      <xdr:row>29</xdr:row>
      <xdr:rowOff>127000</xdr:rowOff>
    </xdr:from>
    <xdr:to>
      <xdr:col>15</xdr:col>
      <xdr:colOff>292100</xdr:colOff>
      <xdr:row>30</xdr:row>
      <xdr:rowOff>139700</xdr:rowOff>
    </xdr:to>
    <xdr:sp macro="" textlink="">
      <xdr:nvSpPr>
        <xdr:cNvPr id="937" name="Freeform 395"/>
        <xdr:cNvSpPr>
          <a:spLocks/>
        </xdr:cNvSpPr>
      </xdr:nvSpPr>
      <xdr:spPr bwMode="auto">
        <a:xfrm rot="18219697">
          <a:off x="9528175" y="5108575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368300</xdr:colOff>
      <xdr:row>25</xdr:row>
      <xdr:rowOff>39077</xdr:rowOff>
    </xdr:from>
    <xdr:to>
      <xdr:col>15</xdr:col>
      <xdr:colOff>556678</xdr:colOff>
      <xdr:row>26</xdr:row>
      <xdr:rowOff>40310</xdr:rowOff>
    </xdr:to>
    <xdr:sp macro="" textlink="">
      <xdr:nvSpPr>
        <xdr:cNvPr id="938" name="六角形 937"/>
        <xdr:cNvSpPr/>
      </xdr:nvSpPr>
      <xdr:spPr bwMode="auto">
        <a:xfrm>
          <a:off x="9750425" y="4296752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940" name="Oval 77"/>
        <xdr:cNvSpPr>
          <a:spLocks noChangeArrowheads="1"/>
        </xdr:cNvSpPr>
      </xdr:nvSpPr>
      <xdr:spPr bwMode="auto">
        <a:xfrm>
          <a:off x="3885795" y="2479323"/>
          <a:ext cx="9803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941" name="Text Box 1620"/>
        <xdr:cNvSpPr txBox="1">
          <a:spLocks noChangeArrowheads="1"/>
        </xdr:cNvSpPr>
      </xdr:nvSpPr>
      <xdr:spPr bwMode="auto">
        <a:xfrm>
          <a:off x="3374390" y="2454275"/>
          <a:ext cx="4675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6350</xdr:colOff>
      <xdr:row>62</xdr:row>
      <xdr:rowOff>106680</xdr:rowOff>
    </xdr:from>
    <xdr:ext cx="736600" cy="165173"/>
    <xdr:sp macro="" textlink="">
      <xdr:nvSpPr>
        <xdr:cNvPr id="942" name="Text Box 1620"/>
        <xdr:cNvSpPr txBox="1">
          <a:spLocks noChangeArrowheads="1"/>
        </xdr:cNvSpPr>
      </xdr:nvSpPr>
      <xdr:spPr bwMode="auto">
        <a:xfrm>
          <a:off x="4806950" y="10708005"/>
          <a:ext cx="736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549005</xdr:colOff>
      <xdr:row>7</xdr:row>
      <xdr:rowOff>87160</xdr:rowOff>
    </xdr:from>
    <xdr:to>
      <xdr:col>3</xdr:col>
      <xdr:colOff>692727</xdr:colOff>
      <xdr:row>8</xdr:row>
      <xdr:rowOff>62914</xdr:rowOff>
    </xdr:to>
    <xdr:sp macro="" textlink="">
      <xdr:nvSpPr>
        <xdr:cNvPr id="943" name="Oval 383"/>
        <xdr:cNvSpPr>
          <a:spLocks noChangeArrowheads="1"/>
        </xdr:cNvSpPr>
      </xdr:nvSpPr>
      <xdr:spPr bwMode="auto">
        <a:xfrm>
          <a:off x="2263505" y="1258735"/>
          <a:ext cx="143722" cy="147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172637</xdr:colOff>
      <xdr:row>47</xdr:row>
      <xdr:rowOff>83342</xdr:rowOff>
    </xdr:from>
    <xdr:to>
      <xdr:col>7</xdr:col>
      <xdr:colOff>427023</xdr:colOff>
      <xdr:row>48</xdr:row>
      <xdr:rowOff>133519</xdr:rowOff>
    </xdr:to>
    <xdr:sp macro="" textlink="">
      <xdr:nvSpPr>
        <xdr:cNvPr id="944" name="六角形 943"/>
        <xdr:cNvSpPr/>
      </xdr:nvSpPr>
      <xdr:spPr bwMode="auto">
        <a:xfrm>
          <a:off x="3430187" y="8112917"/>
          <a:ext cx="25438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</xdr:col>
      <xdr:colOff>395056</xdr:colOff>
      <xdr:row>56</xdr:row>
      <xdr:rowOff>122866</xdr:rowOff>
    </xdr:from>
    <xdr:to>
      <xdr:col>1</xdr:col>
      <xdr:colOff>638917</xdr:colOff>
      <xdr:row>59</xdr:row>
      <xdr:rowOff>31701</xdr:rowOff>
    </xdr:to>
    <xdr:pic>
      <xdr:nvPicPr>
        <xdr:cNvPr id="945" name="図 9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8720000">
          <a:off x="6649044" y="8413553"/>
          <a:ext cx="423185" cy="243861"/>
        </a:xfrm>
        <a:prstGeom prst="rect">
          <a:avLst/>
        </a:prstGeom>
      </xdr:spPr>
    </xdr:pic>
    <xdr:clientData/>
  </xdr:twoCellAnchor>
  <xdr:oneCellAnchor>
    <xdr:from>
      <xdr:col>5</xdr:col>
      <xdr:colOff>166870</xdr:colOff>
      <xdr:row>27</xdr:row>
      <xdr:rowOff>69524</xdr:rowOff>
    </xdr:from>
    <xdr:ext cx="205441" cy="431800"/>
    <xdr:sp macro="" textlink="">
      <xdr:nvSpPr>
        <xdr:cNvPr id="946" name="Text Box 1664"/>
        <xdr:cNvSpPr txBox="1">
          <a:spLocks noChangeArrowheads="1"/>
        </xdr:cNvSpPr>
      </xdr:nvSpPr>
      <xdr:spPr bwMode="auto">
        <a:xfrm>
          <a:off x="1881370" y="4670099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625162</xdr:colOff>
      <xdr:row>12</xdr:row>
      <xdr:rowOff>32074</xdr:rowOff>
    </xdr:from>
    <xdr:to>
      <xdr:col>4</xdr:col>
      <xdr:colOff>428709</xdr:colOff>
      <xdr:row>16</xdr:row>
      <xdr:rowOff>683</xdr:rowOff>
    </xdr:to>
    <xdr:sp macro="" textlink="">
      <xdr:nvSpPr>
        <xdr:cNvPr id="947" name="フリーフォーム 946"/>
        <xdr:cNvSpPr/>
      </xdr:nvSpPr>
      <xdr:spPr bwMode="auto">
        <a:xfrm>
          <a:off x="2334059" y="2021118"/>
          <a:ext cx="573951" cy="640962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397165</xdr:colOff>
      <xdr:row>11</xdr:row>
      <xdr:rowOff>90908</xdr:rowOff>
    </xdr:from>
    <xdr:ext cx="739031" cy="110540"/>
    <xdr:sp macro="" textlink="">
      <xdr:nvSpPr>
        <xdr:cNvPr id="955" name="Text Box 1620"/>
        <xdr:cNvSpPr txBox="1">
          <a:spLocks noChangeArrowheads="1"/>
        </xdr:cNvSpPr>
      </xdr:nvSpPr>
      <xdr:spPr bwMode="auto">
        <a:xfrm>
          <a:off x="2112848" y="1948579"/>
          <a:ext cx="739031" cy="11054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723900</xdr:colOff>
      <xdr:row>1</xdr:row>
      <xdr:rowOff>0</xdr:rowOff>
    </xdr:from>
    <xdr:to>
      <xdr:col>15</xdr:col>
      <xdr:colOff>26193</xdr:colOff>
      <xdr:row>2</xdr:row>
      <xdr:rowOff>31160</xdr:rowOff>
    </xdr:to>
    <xdr:sp macro="" textlink="">
      <xdr:nvSpPr>
        <xdr:cNvPr id="957" name="Text Box 1650"/>
        <xdr:cNvSpPr txBox="1">
          <a:spLocks noChangeArrowheads="1"/>
        </xdr:cNvSpPr>
      </xdr:nvSpPr>
      <xdr:spPr bwMode="auto">
        <a:xfrm>
          <a:off x="9334500" y="1428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</xdr:row>
      <xdr:rowOff>15039</xdr:rowOff>
    </xdr:from>
    <xdr:to>
      <xdr:col>15</xdr:col>
      <xdr:colOff>154465</xdr:colOff>
      <xdr:row>1</xdr:row>
      <xdr:rowOff>157914</xdr:rowOff>
    </xdr:to>
    <xdr:sp macro="" textlink="">
      <xdr:nvSpPr>
        <xdr:cNvPr id="958" name="六角形 957"/>
        <xdr:cNvSpPr/>
      </xdr:nvSpPr>
      <xdr:spPr bwMode="auto">
        <a:xfrm>
          <a:off x="938212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15039</xdr:rowOff>
    </xdr:from>
    <xdr:to>
      <xdr:col>17</xdr:col>
      <xdr:colOff>154465</xdr:colOff>
      <xdr:row>1</xdr:row>
      <xdr:rowOff>157914</xdr:rowOff>
    </xdr:to>
    <xdr:sp macro="" textlink="">
      <xdr:nvSpPr>
        <xdr:cNvPr id="959" name="六角形 958"/>
        <xdr:cNvSpPr/>
      </xdr:nvSpPr>
      <xdr:spPr bwMode="auto">
        <a:xfrm>
          <a:off x="1092517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93552</xdr:colOff>
      <xdr:row>6</xdr:row>
      <xdr:rowOff>134157</xdr:rowOff>
    </xdr:from>
    <xdr:ext cx="546816" cy="186974"/>
    <xdr:sp macro="" textlink="">
      <xdr:nvSpPr>
        <xdr:cNvPr id="960" name="Text Box 1664"/>
        <xdr:cNvSpPr txBox="1">
          <a:spLocks noChangeArrowheads="1"/>
        </xdr:cNvSpPr>
      </xdr:nvSpPr>
      <xdr:spPr bwMode="auto">
        <a:xfrm>
          <a:off x="9475677" y="1134282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oneCellAnchor>
    <xdr:from>
      <xdr:col>17</xdr:col>
      <xdr:colOff>50800</xdr:colOff>
      <xdr:row>5</xdr:row>
      <xdr:rowOff>40237</xdr:rowOff>
    </xdr:from>
    <xdr:ext cx="416101" cy="150263"/>
    <xdr:sp macro="" textlink="">
      <xdr:nvSpPr>
        <xdr:cNvPr id="961" name="Text Box 1664"/>
        <xdr:cNvSpPr txBox="1">
          <a:spLocks noChangeArrowheads="1"/>
        </xdr:cNvSpPr>
      </xdr:nvSpPr>
      <xdr:spPr bwMode="auto">
        <a:xfrm>
          <a:off x="10975975" y="868912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twoCellAnchor>
    <xdr:from>
      <xdr:col>15</xdr:col>
      <xdr:colOff>404027</xdr:colOff>
      <xdr:row>4</xdr:row>
      <xdr:rowOff>14622</xdr:rowOff>
    </xdr:from>
    <xdr:to>
      <xdr:col>16</xdr:col>
      <xdr:colOff>619007</xdr:colOff>
      <xdr:row>8</xdr:row>
      <xdr:rowOff>2984</xdr:rowOff>
    </xdr:to>
    <xdr:sp macro="" textlink="">
      <xdr:nvSpPr>
        <xdr:cNvPr id="962" name="Freeform 1147"/>
        <xdr:cNvSpPr>
          <a:spLocks/>
        </xdr:cNvSpPr>
      </xdr:nvSpPr>
      <xdr:spPr bwMode="auto">
        <a:xfrm rot="1535186">
          <a:off x="9786152" y="671847"/>
          <a:ext cx="986505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292352</xdr:colOff>
      <xdr:row>5</xdr:row>
      <xdr:rowOff>444</xdr:rowOff>
    </xdr:from>
    <xdr:to>
      <xdr:col>16</xdr:col>
      <xdr:colOff>586050</xdr:colOff>
      <xdr:row>7</xdr:row>
      <xdr:rowOff>66916</xdr:rowOff>
    </xdr:to>
    <xdr:sp macro="" textlink="">
      <xdr:nvSpPr>
        <xdr:cNvPr id="963" name="Freeform 1147"/>
        <xdr:cNvSpPr>
          <a:spLocks/>
        </xdr:cNvSpPr>
      </xdr:nvSpPr>
      <xdr:spPr bwMode="auto">
        <a:xfrm rot="2345883">
          <a:off x="9674477" y="829119"/>
          <a:ext cx="1065223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702229</xdr:colOff>
      <xdr:row>5</xdr:row>
      <xdr:rowOff>50105</xdr:rowOff>
    </xdr:from>
    <xdr:to>
      <xdr:col>16</xdr:col>
      <xdr:colOff>54103</xdr:colOff>
      <xdr:row>6</xdr:row>
      <xdr:rowOff>84432</xdr:rowOff>
    </xdr:to>
    <xdr:sp macro="" textlink="">
      <xdr:nvSpPr>
        <xdr:cNvPr id="964" name="Text Box 1664"/>
        <xdr:cNvSpPr txBox="1">
          <a:spLocks noChangeArrowheads="1"/>
        </xdr:cNvSpPr>
      </xdr:nvSpPr>
      <xdr:spPr bwMode="auto">
        <a:xfrm>
          <a:off x="10084354" y="878780"/>
          <a:ext cx="123399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480986</xdr:colOff>
      <xdr:row>3</xdr:row>
      <xdr:rowOff>163524</xdr:rowOff>
    </xdr:from>
    <xdr:to>
      <xdr:col>15</xdr:col>
      <xdr:colOff>765049</xdr:colOff>
      <xdr:row>8</xdr:row>
      <xdr:rowOff>151173</xdr:rowOff>
    </xdr:to>
    <xdr:sp macro="" textlink="">
      <xdr:nvSpPr>
        <xdr:cNvPr id="965" name="Freeform 471"/>
        <xdr:cNvSpPr>
          <a:spLocks/>
        </xdr:cNvSpPr>
      </xdr:nvSpPr>
      <xdr:spPr bwMode="auto">
        <a:xfrm flipH="1">
          <a:off x="9863111" y="649299"/>
          <a:ext cx="284063" cy="8448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683568</xdr:colOff>
      <xdr:row>4</xdr:row>
      <xdr:rowOff>167696</xdr:rowOff>
    </xdr:from>
    <xdr:to>
      <xdr:col>16</xdr:col>
      <xdr:colOff>86582</xdr:colOff>
      <xdr:row>6</xdr:row>
      <xdr:rowOff>120737</xdr:rowOff>
    </xdr:to>
    <xdr:grpSp>
      <xdr:nvGrpSpPr>
        <xdr:cNvPr id="966" name="Group 405"/>
        <xdr:cNvGrpSpPr>
          <a:grpSpLocks/>
        </xdr:cNvGrpSpPr>
      </xdr:nvGrpSpPr>
      <xdr:grpSpPr bwMode="auto">
        <a:xfrm>
          <a:off x="11804006" y="834446"/>
          <a:ext cx="172951" cy="302291"/>
          <a:chOff x="718" y="97"/>
          <a:chExt cx="23" cy="15"/>
        </a:xfrm>
      </xdr:grpSpPr>
      <xdr:sp macro="" textlink="">
        <xdr:nvSpPr>
          <xdr:cNvPr id="96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664322</xdr:colOff>
      <xdr:row>2</xdr:row>
      <xdr:rowOff>138003</xdr:rowOff>
    </xdr:from>
    <xdr:to>
      <xdr:col>16</xdr:col>
      <xdr:colOff>81675</xdr:colOff>
      <xdr:row>7</xdr:row>
      <xdr:rowOff>91505</xdr:rowOff>
    </xdr:to>
    <xdr:sp macro="" textlink="">
      <xdr:nvSpPr>
        <xdr:cNvPr id="969" name="Line 1026"/>
        <xdr:cNvSpPr>
          <a:spLocks noChangeShapeType="1"/>
        </xdr:cNvSpPr>
      </xdr:nvSpPr>
      <xdr:spPr bwMode="auto">
        <a:xfrm rot="4612578">
          <a:off x="9735510" y="763265"/>
          <a:ext cx="810752" cy="188878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677479</xdr:colOff>
      <xdr:row>7</xdr:row>
      <xdr:rowOff>67073</xdr:rowOff>
    </xdr:from>
    <xdr:to>
      <xdr:col>16</xdr:col>
      <xdr:colOff>58490</xdr:colOff>
      <xdr:row>8</xdr:row>
      <xdr:rowOff>30184</xdr:rowOff>
    </xdr:to>
    <xdr:sp macro="" textlink="">
      <xdr:nvSpPr>
        <xdr:cNvPr id="970" name="AutoShape 790"/>
        <xdr:cNvSpPr>
          <a:spLocks noChangeArrowheads="1"/>
        </xdr:cNvSpPr>
      </xdr:nvSpPr>
      <xdr:spPr bwMode="auto">
        <a:xfrm>
          <a:off x="10059604" y="1238648"/>
          <a:ext cx="152536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132757</xdr:colOff>
      <xdr:row>7</xdr:row>
      <xdr:rowOff>160985</xdr:rowOff>
    </xdr:from>
    <xdr:ext cx="578266" cy="186974"/>
    <xdr:sp macro="" textlink="">
      <xdr:nvSpPr>
        <xdr:cNvPr id="971" name="Text Box 1664"/>
        <xdr:cNvSpPr txBox="1">
          <a:spLocks noChangeArrowheads="1"/>
        </xdr:cNvSpPr>
      </xdr:nvSpPr>
      <xdr:spPr bwMode="auto">
        <a:xfrm>
          <a:off x="9514882" y="1332560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731143</xdr:colOff>
      <xdr:row>3</xdr:row>
      <xdr:rowOff>0</xdr:rowOff>
    </xdr:from>
    <xdr:ext cx="302079" cy="305168"/>
    <xdr:grpSp>
      <xdr:nvGrpSpPr>
        <xdr:cNvPr id="972" name="Group 6672"/>
        <xdr:cNvGrpSpPr>
          <a:grpSpLocks/>
        </xdr:cNvGrpSpPr>
      </xdr:nvGrpSpPr>
      <xdr:grpSpPr bwMode="auto">
        <a:xfrm>
          <a:off x="11851581" y="492125"/>
          <a:ext cx="302079" cy="305168"/>
          <a:chOff x="536" y="109"/>
          <a:chExt cx="46" cy="44"/>
        </a:xfrm>
      </xdr:grpSpPr>
      <xdr:pic>
        <xdr:nvPicPr>
          <xdr:cNvPr id="9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257764</xdr:colOff>
      <xdr:row>5</xdr:row>
      <xdr:rowOff>65741</xdr:rowOff>
    </xdr:from>
    <xdr:to>
      <xdr:col>15</xdr:col>
      <xdr:colOff>454797</xdr:colOff>
      <xdr:row>6</xdr:row>
      <xdr:rowOff>32529</xdr:rowOff>
    </xdr:to>
    <xdr:sp macro="" textlink="">
      <xdr:nvSpPr>
        <xdr:cNvPr id="975" name="六角形 974"/>
        <xdr:cNvSpPr/>
      </xdr:nvSpPr>
      <xdr:spPr bwMode="auto">
        <a:xfrm>
          <a:off x="9639889" y="894416"/>
          <a:ext cx="197033" cy="138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140868</xdr:colOff>
      <xdr:row>4</xdr:row>
      <xdr:rowOff>80489</xdr:rowOff>
    </xdr:from>
    <xdr:ext cx="508746" cy="293414"/>
    <xdr:sp macro="" textlink="">
      <xdr:nvSpPr>
        <xdr:cNvPr id="976" name="Text Box 1620"/>
        <xdr:cNvSpPr txBox="1">
          <a:spLocks noChangeArrowheads="1"/>
        </xdr:cNvSpPr>
      </xdr:nvSpPr>
      <xdr:spPr bwMode="auto">
        <a:xfrm>
          <a:off x="10294518" y="737714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389046</xdr:colOff>
      <xdr:row>6</xdr:row>
      <xdr:rowOff>75008</xdr:rowOff>
    </xdr:from>
    <xdr:to>
      <xdr:col>16</xdr:col>
      <xdr:colOff>536617</xdr:colOff>
      <xdr:row>8</xdr:row>
      <xdr:rowOff>127456</xdr:rowOff>
    </xdr:to>
    <xdr:sp macro="" textlink="">
      <xdr:nvSpPr>
        <xdr:cNvPr id="977" name="Text Box 1563"/>
        <xdr:cNvSpPr txBox="1">
          <a:spLocks noChangeArrowheads="1"/>
        </xdr:cNvSpPr>
      </xdr:nvSpPr>
      <xdr:spPr bwMode="auto">
        <a:xfrm>
          <a:off x="10542696" y="1075133"/>
          <a:ext cx="147571" cy="395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17</xdr:col>
      <xdr:colOff>53663</xdr:colOff>
      <xdr:row>5</xdr:row>
      <xdr:rowOff>73783</xdr:rowOff>
    </xdr:from>
    <xdr:to>
      <xdr:col>17</xdr:col>
      <xdr:colOff>684191</xdr:colOff>
      <xdr:row>7</xdr:row>
      <xdr:rowOff>127444</xdr:rowOff>
    </xdr:to>
    <xdr:sp macro="" textlink="">
      <xdr:nvSpPr>
        <xdr:cNvPr id="978" name="Line 120"/>
        <xdr:cNvSpPr>
          <a:spLocks noChangeShapeType="1"/>
        </xdr:cNvSpPr>
      </xdr:nvSpPr>
      <xdr:spPr bwMode="auto">
        <a:xfrm flipV="1">
          <a:off x="10978838" y="902458"/>
          <a:ext cx="630528" cy="3965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643429</xdr:colOff>
      <xdr:row>3</xdr:row>
      <xdr:rowOff>107672</xdr:rowOff>
    </xdr:from>
    <xdr:to>
      <xdr:col>18</xdr:col>
      <xdr:colOff>315264</xdr:colOff>
      <xdr:row>8</xdr:row>
      <xdr:rowOff>165682</xdr:rowOff>
    </xdr:to>
    <xdr:sp macro="" textlink="">
      <xdr:nvSpPr>
        <xdr:cNvPr id="979" name="Freeform 527"/>
        <xdr:cNvSpPr>
          <a:spLocks/>
        </xdr:cNvSpPr>
      </xdr:nvSpPr>
      <xdr:spPr bwMode="auto">
        <a:xfrm>
          <a:off x="11568604" y="593447"/>
          <a:ext cx="443360" cy="9152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6" h="10000">
              <a:moveTo>
                <a:pt x="3137" y="10000"/>
              </a:moveTo>
              <a:cubicBezTo>
                <a:pt x="3118" y="9199"/>
                <a:pt x="2939" y="7752"/>
                <a:pt x="2865" y="6704"/>
              </a:cubicBezTo>
              <a:cubicBezTo>
                <a:pt x="2634" y="5151"/>
                <a:pt x="1374" y="4890"/>
                <a:pt x="0" y="3858"/>
              </a:cubicBezTo>
              <a:cubicBezTo>
                <a:pt x="2913" y="2391"/>
                <a:pt x="4324" y="2110"/>
                <a:pt x="104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529102</xdr:colOff>
      <xdr:row>2</xdr:row>
      <xdr:rowOff>154278</xdr:rowOff>
    </xdr:from>
    <xdr:to>
      <xdr:col>18</xdr:col>
      <xdr:colOff>100633</xdr:colOff>
      <xdr:row>5</xdr:row>
      <xdr:rowOff>134154</xdr:rowOff>
    </xdr:to>
    <xdr:sp macro="" textlink="">
      <xdr:nvSpPr>
        <xdr:cNvPr id="980" name="Line 120"/>
        <xdr:cNvSpPr>
          <a:spLocks noChangeShapeType="1"/>
        </xdr:cNvSpPr>
      </xdr:nvSpPr>
      <xdr:spPr bwMode="auto">
        <a:xfrm flipV="1">
          <a:off x="11454277" y="468603"/>
          <a:ext cx="343056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536616</xdr:colOff>
      <xdr:row>5</xdr:row>
      <xdr:rowOff>35409</xdr:rowOff>
    </xdr:from>
    <xdr:to>
      <xdr:col>17</xdr:col>
      <xdr:colOff>728777</xdr:colOff>
      <xdr:row>6</xdr:row>
      <xdr:rowOff>34264</xdr:rowOff>
    </xdr:to>
    <xdr:sp macro="" textlink="">
      <xdr:nvSpPr>
        <xdr:cNvPr id="981" name="Oval 1295"/>
        <xdr:cNvSpPr>
          <a:spLocks noChangeArrowheads="1"/>
        </xdr:cNvSpPr>
      </xdr:nvSpPr>
      <xdr:spPr bwMode="auto">
        <a:xfrm>
          <a:off x="11461791" y="864084"/>
          <a:ext cx="1921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149457</xdr:colOff>
      <xdr:row>6</xdr:row>
      <xdr:rowOff>118848</xdr:rowOff>
    </xdr:from>
    <xdr:to>
      <xdr:col>17</xdr:col>
      <xdr:colOff>286703</xdr:colOff>
      <xdr:row>7</xdr:row>
      <xdr:rowOff>149910</xdr:rowOff>
    </xdr:to>
    <xdr:sp macro="" textlink="">
      <xdr:nvSpPr>
        <xdr:cNvPr id="982" name="Freeform 395"/>
        <xdr:cNvSpPr>
          <a:spLocks/>
        </xdr:cNvSpPr>
      </xdr:nvSpPr>
      <xdr:spPr bwMode="auto">
        <a:xfrm rot="14790156">
          <a:off x="11041999" y="1151606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25400</xdr:colOff>
      <xdr:row>7</xdr:row>
      <xdr:rowOff>127458</xdr:rowOff>
    </xdr:from>
    <xdr:ext cx="488994" cy="196391"/>
    <xdr:sp macro="" textlink="">
      <xdr:nvSpPr>
        <xdr:cNvPr id="983" name="Text Box 1664"/>
        <xdr:cNvSpPr txBox="1">
          <a:spLocks noChangeArrowheads="1"/>
        </xdr:cNvSpPr>
      </xdr:nvSpPr>
      <xdr:spPr bwMode="auto">
        <a:xfrm>
          <a:off x="10950575" y="1299033"/>
          <a:ext cx="488994" cy="1963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564759</xdr:colOff>
      <xdr:row>7</xdr:row>
      <xdr:rowOff>134511</xdr:rowOff>
    </xdr:from>
    <xdr:to>
      <xdr:col>17</xdr:col>
      <xdr:colOff>761792</xdr:colOff>
      <xdr:row>8</xdr:row>
      <xdr:rowOff>101300</xdr:rowOff>
    </xdr:to>
    <xdr:sp macro="" textlink="">
      <xdr:nvSpPr>
        <xdr:cNvPr id="984" name="六角形 983"/>
        <xdr:cNvSpPr/>
      </xdr:nvSpPr>
      <xdr:spPr bwMode="auto">
        <a:xfrm>
          <a:off x="11489934" y="1306086"/>
          <a:ext cx="1970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677479</xdr:colOff>
      <xdr:row>3</xdr:row>
      <xdr:rowOff>134154</xdr:rowOff>
    </xdr:from>
    <xdr:ext cx="302079" cy="305168"/>
    <xdr:grpSp>
      <xdr:nvGrpSpPr>
        <xdr:cNvPr id="985" name="Group 6672"/>
        <xdr:cNvGrpSpPr>
          <a:grpSpLocks/>
        </xdr:cNvGrpSpPr>
      </xdr:nvGrpSpPr>
      <xdr:grpSpPr bwMode="auto">
        <a:xfrm>
          <a:off x="13337792" y="626279"/>
          <a:ext cx="302079" cy="305168"/>
          <a:chOff x="536" y="109"/>
          <a:chExt cx="46" cy="44"/>
        </a:xfrm>
      </xdr:grpSpPr>
      <xdr:pic>
        <xdr:nvPicPr>
          <xdr:cNvPr id="9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80258</xdr:colOff>
      <xdr:row>3</xdr:row>
      <xdr:rowOff>111502</xdr:rowOff>
    </xdr:from>
    <xdr:to>
      <xdr:col>18</xdr:col>
      <xdr:colOff>443632</xdr:colOff>
      <xdr:row>8</xdr:row>
      <xdr:rowOff>155659</xdr:rowOff>
    </xdr:to>
    <xdr:sp macro="" textlink="">
      <xdr:nvSpPr>
        <xdr:cNvPr id="988" name="Freeform 1147"/>
        <xdr:cNvSpPr>
          <a:spLocks/>
        </xdr:cNvSpPr>
      </xdr:nvSpPr>
      <xdr:spPr bwMode="auto">
        <a:xfrm rot="2345883" flipH="1" flipV="1">
          <a:off x="11776958" y="597277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201240</xdr:colOff>
      <xdr:row>4</xdr:row>
      <xdr:rowOff>6695</xdr:rowOff>
    </xdr:from>
    <xdr:to>
      <xdr:col>18</xdr:col>
      <xdr:colOff>565044</xdr:colOff>
      <xdr:row>8</xdr:row>
      <xdr:rowOff>171888</xdr:rowOff>
    </xdr:to>
    <xdr:sp macro="" textlink="">
      <xdr:nvSpPr>
        <xdr:cNvPr id="989" name="Freeform 1147"/>
        <xdr:cNvSpPr>
          <a:spLocks/>
        </xdr:cNvSpPr>
      </xdr:nvSpPr>
      <xdr:spPr bwMode="auto">
        <a:xfrm rot="2345883" flipH="1" flipV="1">
          <a:off x="11897940" y="663920"/>
          <a:ext cx="363804" cy="85099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147576</xdr:colOff>
      <xdr:row>6</xdr:row>
      <xdr:rowOff>0</xdr:rowOff>
    </xdr:from>
    <xdr:ext cx="327345" cy="115647"/>
    <xdr:sp macro="" textlink="">
      <xdr:nvSpPr>
        <xdr:cNvPr id="990" name="Text Box 1620"/>
        <xdr:cNvSpPr txBox="1">
          <a:spLocks noChangeArrowheads="1"/>
        </xdr:cNvSpPr>
      </xdr:nvSpPr>
      <xdr:spPr bwMode="auto">
        <a:xfrm>
          <a:off x="11844276" y="1000125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690657</xdr:colOff>
      <xdr:row>6</xdr:row>
      <xdr:rowOff>145061</xdr:rowOff>
    </xdr:from>
    <xdr:to>
      <xdr:col>18</xdr:col>
      <xdr:colOff>62007</xdr:colOff>
      <xdr:row>7</xdr:row>
      <xdr:rowOff>86346</xdr:rowOff>
    </xdr:to>
    <xdr:sp macro="" textlink="">
      <xdr:nvSpPr>
        <xdr:cNvPr id="991" name="AutoShape 575"/>
        <xdr:cNvSpPr>
          <a:spLocks noChangeArrowheads="1"/>
        </xdr:cNvSpPr>
      </xdr:nvSpPr>
      <xdr:spPr bwMode="auto">
        <a:xfrm>
          <a:off x="11615832" y="1145186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11476</xdr:rowOff>
    </xdr:from>
    <xdr:to>
      <xdr:col>11</xdr:col>
      <xdr:colOff>154465</xdr:colOff>
      <xdr:row>9</xdr:row>
      <xdr:rowOff>153172</xdr:rowOff>
    </xdr:to>
    <xdr:sp macro="" textlink="">
      <xdr:nvSpPr>
        <xdr:cNvPr id="992" name="六角形 991"/>
        <xdr:cNvSpPr/>
      </xdr:nvSpPr>
      <xdr:spPr bwMode="auto">
        <a:xfrm>
          <a:off x="14011275" y="1543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720956</xdr:colOff>
      <xdr:row>9</xdr:row>
      <xdr:rowOff>161914</xdr:rowOff>
    </xdr:from>
    <xdr:to>
      <xdr:col>12</xdr:col>
      <xdr:colOff>4673</xdr:colOff>
      <xdr:row>16</xdr:row>
      <xdr:rowOff>142875</xdr:rowOff>
    </xdr:to>
    <xdr:sp macro="" textlink="">
      <xdr:nvSpPr>
        <xdr:cNvPr id="993" name="Freeform 712"/>
        <xdr:cNvSpPr>
          <a:spLocks/>
        </xdr:cNvSpPr>
      </xdr:nvSpPr>
      <xdr:spPr bwMode="auto">
        <a:xfrm flipH="1">
          <a:off x="14732231" y="304789"/>
          <a:ext cx="55242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765363</xdr:colOff>
      <xdr:row>12</xdr:row>
      <xdr:rowOff>20671</xdr:rowOff>
    </xdr:from>
    <xdr:to>
      <xdr:col>12</xdr:col>
      <xdr:colOff>403816</xdr:colOff>
      <xdr:row>16</xdr:row>
      <xdr:rowOff>146161</xdr:rowOff>
    </xdr:to>
    <xdr:sp macro="" textlink="">
      <xdr:nvSpPr>
        <xdr:cNvPr id="994" name="Line 927"/>
        <xdr:cNvSpPr>
          <a:spLocks noChangeShapeType="1"/>
        </xdr:cNvSpPr>
      </xdr:nvSpPr>
      <xdr:spPr bwMode="auto">
        <a:xfrm flipH="1">
          <a:off x="14776638" y="677896"/>
          <a:ext cx="409978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688981</xdr:colOff>
      <xdr:row>14</xdr:row>
      <xdr:rowOff>143984</xdr:rowOff>
    </xdr:from>
    <xdr:to>
      <xdr:col>12</xdr:col>
      <xdr:colOff>79381</xdr:colOff>
      <xdr:row>15</xdr:row>
      <xdr:rowOff>134459</xdr:rowOff>
    </xdr:to>
    <xdr:sp macro="" textlink="">
      <xdr:nvSpPr>
        <xdr:cNvPr id="995" name="Oval 565"/>
        <xdr:cNvSpPr>
          <a:spLocks noChangeArrowheads="1"/>
        </xdr:cNvSpPr>
      </xdr:nvSpPr>
      <xdr:spPr bwMode="auto">
        <a:xfrm>
          <a:off x="14700256" y="1144109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695325</xdr:colOff>
      <xdr:row>15</xdr:row>
      <xdr:rowOff>154879</xdr:rowOff>
    </xdr:from>
    <xdr:to>
      <xdr:col>12</xdr:col>
      <xdr:colOff>66675</xdr:colOff>
      <xdr:row>16</xdr:row>
      <xdr:rowOff>96164</xdr:rowOff>
    </xdr:to>
    <xdr:sp macro="" textlink="">
      <xdr:nvSpPr>
        <xdr:cNvPr id="996" name="AutoShape 575"/>
        <xdr:cNvSpPr>
          <a:spLocks noChangeArrowheads="1"/>
        </xdr:cNvSpPr>
      </xdr:nvSpPr>
      <xdr:spPr bwMode="auto">
        <a:xfrm>
          <a:off x="14706600" y="1326454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220541</xdr:colOff>
      <xdr:row>12</xdr:row>
      <xdr:rowOff>25318</xdr:rowOff>
    </xdr:from>
    <xdr:to>
      <xdr:col>12</xdr:col>
      <xdr:colOff>630116</xdr:colOff>
      <xdr:row>13</xdr:row>
      <xdr:rowOff>57840</xdr:rowOff>
    </xdr:to>
    <xdr:sp macro="" textlink="">
      <xdr:nvSpPr>
        <xdr:cNvPr id="997" name="Text Box 1068"/>
        <xdr:cNvSpPr txBox="1">
          <a:spLocks noChangeArrowheads="1"/>
        </xdr:cNvSpPr>
      </xdr:nvSpPr>
      <xdr:spPr bwMode="auto">
        <a:xfrm>
          <a:off x="15003341" y="682543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451637</xdr:colOff>
      <xdr:row>12</xdr:row>
      <xdr:rowOff>98403</xdr:rowOff>
    </xdr:from>
    <xdr:ext cx="302079" cy="305168"/>
    <xdr:grpSp>
      <xdr:nvGrpSpPr>
        <xdr:cNvPr id="998" name="Group 6672"/>
        <xdr:cNvGrpSpPr>
          <a:grpSpLocks/>
        </xdr:cNvGrpSpPr>
      </xdr:nvGrpSpPr>
      <xdr:grpSpPr bwMode="auto">
        <a:xfrm>
          <a:off x="8492325" y="2162153"/>
          <a:ext cx="302079" cy="305168"/>
          <a:chOff x="536" y="109"/>
          <a:chExt cx="46" cy="44"/>
        </a:xfrm>
      </xdr:grpSpPr>
      <xdr:pic>
        <xdr:nvPicPr>
          <xdr:cNvPr id="9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353498</xdr:colOff>
      <xdr:row>13</xdr:row>
      <xdr:rowOff>0</xdr:rowOff>
    </xdr:from>
    <xdr:ext cx="302079" cy="305168"/>
    <xdr:grpSp>
      <xdr:nvGrpSpPr>
        <xdr:cNvPr id="1001" name="Group 6672"/>
        <xdr:cNvGrpSpPr>
          <a:grpSpLocks/>
        </xdr:cNvGrpSpPr>
      </xdr:nvGrpSpPr>
      <xdr:grpSpPr bwMode="auto">
        <a:xfrm>
          <a:off x="9164123" y="2238375"/>
          <a:ext cx="302079" cy="305168"/>
          <a:chOff x="536" y="109"/>
          <a:chExt cx="46" cy="44"/>
        </a:xfrm>
      </xdr:grpSpPr>
      <xdr:pic>
        <xdr:nvPicPr>
          <xdr:cNvPr id="10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0</xdr:colOff>
      <xdr:row>9</xdr:row>
      <xdr:rowOff>15039</xdr:rowOff>
    </xdr:from>
    <xdr:to>
      <xdr:col>13</xdr:col>
      <xdr:colOff>154465</xdr:colOff>
      <xdr:row>9</xdr:row>
      <xdr:rowOff>157914</xdr:rowOff>
    </xdr:to>
    <xdr:sp macro="" textlink="">
      <xdr:nvSpPr>
        <xdr:cNvPr id="1004" name="六角形 1003"/>
        <xdr:cNvSpPr/>
      </xdr:nvSpPr>
      <xdr:spPr bwMode="auto">
        <a:xfrm>
          <a:off x="7858125" y="1529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96828</xdr:colOff>
      <xdr:row>12</xdr:row>
      <xdr:rowOff>7096</xdr:rowOff>
    </xdr:from>
    <xdr:to>
      <xdr:col>12</xdr:col>
      <xdr:colOff>272088</xdr:colOff>
      <xdr:row>12</xdr:row>
      <xdr:rowOff>168655</xdr:rowOff>
    </xdr:to>
    <xdr:sp macro="" textlink="">
      <xdr:nvSpPr>
        <xdr:cNvPr id="1005" name="六角形 1004"/>
        <xdr:cNvSpPr/>
      </xdr:nvSpPr>
      <xdr:spPr bwMode="auto">
        <a:xfrm>
          <a:off x="14879628" y="664321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27935</xdr:colOff>
      <xdr:row>14</xdr:row>
      <xdr:rowOff>39891</xdr:rowOff>
    </xdr:from>
    <xdr:to>
      <xdr:col>13</xdr:col>
      <xdr:colOff>443815</xdr:colOff>
      <xdr:row>16</xdr:row>
      <xdr:rowOff>66722</xdr:rowOff>
    </xdr:to>
    <xdr:sp macro="" textlink="">
      <xdr:nvSpPr>
        <xdr:cNvPr id="1006" name="Line 120"/>
        <xdr:cNvSpPr>
          <a:spLocks noChangeShapeType="1"/>
        </xdr:cNvSpPr>
      </xdr:nvSpPr>
      <xdr:spPr bwMode="auto">
        <a:xfrm flipV="1">
          <a:off x="7914312" y="2388853"/>
          <a:ext cx="415880" cy="36585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378837</xdr:colOff>
      <xdr:row>10</xdr:row>
      <xdr:rowOff>10669</xdr:rowOff>
    </xdr:from>
    <xdr:to>
      <xdr:col>14</xdr:col>
      <xdr:colOff>20400</xdr:colOff>
      <xdr:row>16</xdr:row>
      <xdr:rowOff>145257</xdr:rowOff>
    </xdr:to>
    <xdr:sp macro="" textlink="">
      <xdr:nvSpPr>
        <xdr:cNvPr id="1007" name="Freeform 527"/>
        <xdr:cNvSpPr>
          <a:spLocks/>
        </xdr:cNvSpPr>
      </xdr:nvSpPr>
      <xdr:spPr bwMode="auto">
        <a:xfrm>
          <a:off x="8265214" y="1681580"/>
          <a:ext cx="392262" cy="11516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1252" y="4167"/>
                <a:pt x="77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312384</xdr:colOff>
      <xdr:row>14</xdr:row>
      <xdr:rowOff>17662</xdr:rowOff>
    </xdr:from>
    <xdr:to>
      <xdr:col>13</xdr:col>
      <xdr:colOff>504545</xdr:colOff>
      <xdr:row>15</xdr:row>
      <xdr:rowOff>16518</xdr:rowOff>
    </xdr:to>
    <xdr:sp macro="" textlink="">
      <xdr:nvSpPr>
        <xdr:cNvPr id="1008" name="Oval 1295"/>
        <xdr:cNvSpPr>
          <a:spLocks noChangeArrowheads="1"/>
        </xdr:cNvSpPr>
      </xdr:nvSpPr>
      <xdr:spPr bwMode="auto">
        <a:xfrm>
          <a:off x="8198761" y="2366624"/>
          <a:ext cx="192161" cy="1683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440748</xdr:colOff>
      <xdr:row>10</xdr:row>
      <xdr:rowOff>143606</xdr:rowOff>
    </xdr:from>
    <xdr:ext cx="321780" cy="305168"/>
    <xdr:grpSp>
      <xdr:nvGrpSpPr>
        <xdr:cNvPr id="1009" name="Group 6672"/>
        <xdr:cNvGrpSpPr>
          <a:grpSpLocks/>
        </xdr:cNvGrpSpPr>
      </xdr:nvGrpSpPr>
      <xdr:grpSpPr bwMode="auto">
        <a:xfrm>
          <a:off x="10021311" y="1858106"/>
          <a:ext cx="321780" cy="305168"/>
          <a:chOff x="536" y="109"/>
          <a:chExt cx="49" cy="44"/>
        </a:xfrm>
      </xdr:grpSpPr>
      <xdr:pic>
        <xdr:nvPicPr>
          <xdr:cNvPr id="10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1" name="Text Box 6674"/>
          <xdr:cNvSpPr txBox="1">
            <a:spLocks noChangeArrowheads="1"/>
          </xdr:cNvSpPr>
        </xdr:nvSpPr>
        <xdr:spPr bwMode="auto">
          <a:xfrm>
            <a:off x="541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426065</xdr:colOff>
      <xdr:row>15</xdr:row>
      <xdr:rowOff>167675</xdr:rowOff>
    </xdr:from>
    <xdr:to>
      <xdr:col>13</xdr:col>
      <xdr:colOff>568806</xdr:colOff>
      <xdr:row>16</xdr:row>
      <xdr:rowOff>108960</xdr:rowOff>
    </xdr:to>
    <xdr:sp macro="" textlink="">
      <xdr:nvSpPr>
        <xdr:cNvPr id="1012" name="AutoShape 575"/>
        <xdr:cNvSpPr>
          <a:spLocks noChangeArrowheads="1"/>
        </xdr:cNvSpPr>
      </xdr:nvSpPr>
      <xdr:spPr bwMode="auto">
        <a:xfrm>
          <a:off x="8312442" y="2686150"/>
          <a:ext cx="142741" cy="110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632183</xdr:colOff>
      <xdr:row>13</xdr:row>
      <xdr:rowOff>75864</xdr:rowOff>
    </xdr:from>
    <xdr:to>
      <xdr:col>14</xdr:col>
      <xdr:colOff>244439</xdr:colOff>
      <xdr:row>14</xdr:row>
      <xdr:rowOff>8431</xdr:rowOff>
    </xdr:to>
    <xdr:sp macro="" textlink="">
      <xdr:nvSpPr>
        <xdr:cNvPr id="1013" name="Text Box 1068"/>
        <xdr:cNvSpPr txBox="1">
          <a:spLocks noChangeArrowheads="1"/>
        </xdr:cNvSpPr>
      </xdr:nvSpPr>
      <xdr:spPr bwMode="auto">
        <a:xfrm>
          <a:off x="8490308" y="2276139"/>
          <a:ext cx="364731" cy="1040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1252</xdr:colOff>
      <xdr:row>12</xdr:row>
      <xdr:rowOff>48434</xdr:rowOff>
    </xdr:from>
    <xdr:to>
      <xdr:col>14</xdr:col>
      <xdr:colOff>452034</xdr:colOff>
      <xdr:row>13</xdr:row>
      <xdr:rowOff>84823</xdr:rowOff>
    </xdr:to>
    <xdr:sp macro="" textlink="">
      <xdr:nvSpPr>
        <xdr:cNvPr id="1014" name="Text Box 1068"/>
        <xdr:cNvSpPr txBox="1">
          <a:spLocks noChangeArrowheads="1"/>
        </xdr:cNvSpPr>
      </xdr:nvSpPr>
      <xdr:spPr bwMode="auto">
        <a:xfrm>
          <a:off x="8638328" y="2058370"/>
          <a:ext cx="450782" cy="205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42862</xdr:colOff>
      <xdr:row>10</xdr:row>
      <xdr:rowOff>113009</xdr:rowOff>
    </xdr:from>
    <xdr:to>
      <xdr:col>14</xdr:col>
      <xdr:colOff>306738</xdr:colOff>
      <xdr:row>11</xdr:row>
      <xdr:rowOff>142343</xdr:rowOff>
    </xdr:to>
    <xdr:sp macro="" textlink="">
      <xdr:nvSpPr>
        <xdr:cNvPr id="1015" name="Line 72"/>
        <xdr:cNvSpPr>
          <a:spLocks noChangeShapeType="1"/>
        </xdr:cNvSpPr>
      </xdr:nvSpPr>
      <xdr:spPr bwMode="auto">
        <a:xfrm flipV="1">
          <a:off x="8679938" y="1783920"/>
          <a:ext cx="263876" cy="1988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63152</xdr:colOff>
      <xdr:row>14</xdr:row>
      <xdr:rowOff>162704</xdr:rowOff>
    </xdr:from>
    <xdr:ext cx="302079" cy="305168"/>
    <xdr:grpSp>
      <xdr:nvGrpSpPr>
        <xdr:cNvPr id="1016" name="Group 6672"/>
        <xdr:cNvGrpSpPr>
          <a:grpSpLocks/>
        </xdr:cNvGrpSpPr>
      </xdr:nvGrpSpPr>
      <xdr:grpSpPr bwMode="auto">
        <a:xfrm>
          <a:off x="9643715" y="2575704"/>
          <a:ext cx="302079" cy="305168"/>
          <a:chOff x="536" y="109"/>
          <a:chExt cx="46" cy="44"/>
        </a:xfrm>
      </xdr:grpSpPr>
      <xdr:pic>
        <xdr:nvPicPr>
          <xdr:cNvPr id="10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557990</xdr:colOff>
      <xdr:row>15</xdr:row>
      <xdr:rowOff>57434</xdr:rowOff>
    </xdr:from>
    <xdr:to>
      <xdr:col>14</xdr:col>
      <xdr:colOff>7001</xdr:colOff>
      <xdr:row>16</xdr:row>
      <xdr:rowOff>49024</xdr:rowOff>
    </xdr:to>
    <xdr:sp macro="" textlink="">
      <xdr:nvSpPr>
        <xdr:cNvPr id="1019" name="六角形 1018"/>
        <xdr:cNvSpPr/>
      </xdr:nvSpPr>
      <xdr:spPr bwMode="auto">
        <a:xfrm>
          <a:off x="8402108" y="2550743"/>
          <a:ext cx="198404" cy="159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29308</xdr:colOff>
      <xdr:row>17</xdr:row>
      <xdr:rowOff>6325</xdr:rowOff>
    </xdr:from>
    <xdr:to>
      <xdr:col>13</xdr:col>
      <xdr:colOff>183773</xdr:colOff>
      <xdr:row>17</xdr:row>
      <xdr:rowOff>153430</xdr:rowOff>
    </xdr:to>
    <xdr:sp macro="" textlink="">
      <xdr:nvSpPr>
        <xdr:cNvPr id="1020" name="六角形 1019"/>
        <xdr:cNvSpPr/>
      </xdr:nvSpPr>
      <xdr:spPr bwMode="auto">
        <a:xfrm>
          <a:off x="7887433" y="2892400"/>
          <a:ext cx="154465" cy="1471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7</xdr:col>
      <xdr:colOff>623021</xdr:colOff>
      <xdr:row>37</xdr:row>
      <xdr:rowOff>30699</xdr:rowOff>
    </xdr:from>
    <xdr:to>
      <xdr:col>8</xdr:col>
      <xdr:colOff>100998</xdr:colOff>
      <xdr:row>38</xdr:row>
      <xdr:rowOff>118791</xdr:rowOff>
    </xdr:to>
    <xdr:grpSp>
      <xdr:nvGrpSpPr>
        <xdr:cNvPr id="1032" name="Group 405"/>
        <xdr:cNvGrpSpPr>
          <a:grpSpLocks/>
        </xdr:cNvGrpSpPr>
      </xdr:nvGrpSpPr>
      <xdr:grpSpPr bwMode="auto">
        <a:xfrm rot="26645">
          <a:off x="5583959" y="6460074"/>
          <a:ext cx="247914" cy="262717"/>
          <a:chOff x="718" y="97"/>
          <a:chExt cx="23" cy="15"/>
        </a:xfrm>
      </xdr:grpSpPr>
      <xdr:sp macro="" textlink="">
        <xdr:nvSpPr>
          <xdr:cNvPr id="103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15</xdr:col>
      <xdr:colOff>31750</xdr:colOff>
      <xdr:row>28</xdr:row>
      <xdr:rowOff>139701</xdr:rowOff>
    </xdr:from>
    <xdr:ext cx="146429" cy="209550"/>
    <xdr:sp macro="" textlink="">
      <xdr:nvSpPr>
        <xdr:cNvPr id="1035" name="Text Box 303"/>
        <xdr:cNvSpPr txBox="1">
          <a:spLocks noChangeArrowheads="1"/>
        </xdr:cNvSpPr>
      </xdr:nvSpPr>
      <xdr:spPr bwMode="auto">
        <a:xfrm>
          <a:off x="9413875" y="4911726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5</xdr:col>
      <xdr:colOff>476222</xdr:colOff>
      <xdr:row>19</xdr:row>
      <xdr:rowOff>115215</xdr:rowOff>
    </xdr:from>
    <xdr:ext cx="609600" cy="165173"/>
    <xdr:sp macro="" textlink="">
      <xdr:nvSpPr>
        <xdr:cNvPr id="1042" name="Text Box 1620"/>
        <xdr:cNvSpPr txBox="1">
          <a:spLocks noChangeArrowheads="1"/>
        </xdr:cNvSpPr>
      </xdr:nvSpPr>
      <xdr:spPr bwMode="auto">
        <a:xfrm>
          <a:off x="3733772" y="3344190"/>
          <a:ext cx="609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←姫路･加東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428093</xdr:colOff>
      <xdr:row>30</xdr:row>
      <xdr:rowOff>68681</xdr:rowOff>
    </xdr:from>
    <xdr:to>
      <xdr:col>5</xdr:col>
      <xdr:colOff>559112</xdr:colOff>
      <xdr:row>30</xdr:row>
      <xdr:rowOff>130312</xdr:rowOff>
    </xdr:to>
    <xdr:sp macro="" textlink="">
      <xdr:nvSpPr>
        <xdr:cNvPr id="1043" name="円/楕円 1042"/>
        <xdr:cNvSpPr/>
      </xdr:nvSpPr>
      <xdr:spPr bwMode="auto">
        <a:xfrm>
          <a:off x="2142593" y="5183606"/>
          <a:ext cx="131019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135695</xdr:colOff>
      <xdr:row>30</xdr:row>
      <xdr:rowOff>148135</xdr:rowOff>
    </xdr:from>
    <xdr:ext cx="465600" cy="126699"/>
    <xdr:sp macro="" textlink="">
      <xdr:nvSpPr>
        <xdr:cNvPr id="1044" name="Text Box 1620"/>
        <xdr:cNvSpPr txBox="1">
          <a:spLocks noChangeArrowheads="1"/>
        </xdr:cNvSpPr>
      </xdr:nvSpPr>
      <xdr:spPr bwMode="auto">
        <a:xfrm>
          <a:off x="1850195" y="5263060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729677</xdr:colOff>
      <xdr:row>55</xdr:row>
      <xdr:rowOff>95004</xdr:rowOff>
    </xdr:from>
    <xdr:to>
      <xdr:col>4</xdr:col>
      <xdr:colOff>96986</xdr:colOff>
      <xdr:row>56</xdr:row>
      <xdr:rowOff>36122</xdr:rowOff>
    </xdr:to>
    <xdr:sp macro="" textlink="">
      <xdr:nvSpPr>
        <xdr:cNvPr id="1045" name="AutoShape 70"/>
        <xdr:cNvSpPr>
          <a:spLocks noChangeArrowheads="1"/>
        </xdr:cNvSpPr>
      </xdr:nvSpPr>
      <xdr:spPr bwMode="auto">
        <a:xfrm>
          <a:off x="897765" y="9311842"/>
          <a:ext cx="137714" cy="1092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241268</xdr:colOff>
      <xdr:row>45</xdr:row>
      <xdr:rowOff>61125</xdr:rowOff>
    </xdr:from>
    <xdr:ext cx="549919" cy="115545"/>
    <xdr:sp macro="" textlink="">
      <xdr:nvSpPr>
        <xdr:cNvPr id="1046" name="Text Box 404"/>
        <xdr:cNvSpPr txBox="1">
          <a:spLocks noChangeArrowheads="1"/>
        </xdr:cNvSpPr>
      </xdr:nvSpPr>
      <xdr:spPr bwMode="auto">
        <a:xfrm>
          <a:off x="412718" y="7747800"/>
          <a:ext cx="549919" cy="115545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成松西町</a:t>
          </a:r>
          <a:endParaRPr lang="ja-JP" altLang="en-US"/>
        </a:p>
      </xdr:txBody>
    </xdr:sp>
    <xdr:clientData/>
  </xdr:oneCellAnchor>
  <xdr:twoCellAnchor>
    <xdr:from>
      <xdr:col>3</xdr:col>
      <xdr:colOff>745202</xdr:colOff>
      <xdr:row>44</xdr:row>
      <xdr:rowOff>135357</xdr:rowOff>
    </xdr:from>
    <xdr:to>
      <xdr:col>4</xdr:col>
      <xdr:colOff>93227</xdr:colOff>
      <xdr:row>45</xdr:row>
      <xdr:rowOff>75199</xdr:rowOff>
    </xdr:to>
    <xdr:sp macro="" textlink="">
      <xdr:nvSpPr>
        <xdr:cNvPr id="1047" name="Oval 1295"/>
        <xdr:cNvSpPr>
          <a:spLocks noChangeArrowheads="1"/>
        </xdr:cNvSpPr>
      </xdr:nvSpPr>
      <xdr:spPr bwMode="auto">
        <a:xfrm>
          <a:off x="916652" y="7650582"/>
          <a:ext cx="119550" cy="1112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7681</xdr:colOff>
      <xdr:row>51</xdr:row>
      <xdr:rowOff>53777</xdr:rowOff>
    </xdr:from>
    <xdr:to>
      <xdr:col>6</xdr:col>
      <xdr:colOff>308599</xdr:colOff>
      <xdr:row>53</xdr:row>
      <xdr:rowOff>22813</xdr:rowOff>
    </xdr:to>
    <xdr:grpSp>
      <xdr:nvGrpSpPr>
        <xdr:cNvPr id="1048" name="Group 6672"/>
        <xdr:cNvGrpSpPr>
          <a:grpSpLocks/>
        </xdr:cNvGrpSpPr>
      </xdr:nvGrpSpPr>
      <xdr:grpSpPr bwMode="auto">
        <a:xfrm>
          <a:off x="4198681" y="8927902"/>
          <a:ext cx="300918" cy="318286"/>
          <a:chOff x="532" y="110"/>
          <a:chExt cx="46" cy="44"/>
        </a:xfrm>
      </xdr:grpSpPr>
      <xdr:pic>
        <xdr:nvPicPr>
          <xdr:cNvPr id="10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0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576075</xdr:colOff>
      <xdr:row>62</xdr:row>
      <xdr:rowOff>84491</xdr:rowOff>
    </xdr:from>
    <xdr:ext cx="337495" cy="186974"/>
    <xdr:sp macro="" textlink="">
      <xdr:nvSpPr>
        <xdr:cNvPr id="1051" name="Text Box 1664"/>
        <xdr:cNvSpPr txBox="1">
          <a:spLocks noChangeArrowheads="1"/>
        </xdr:cNvSpPr>
      </xdr:nvSpPr>
      <xdr:spPr bwMode="auto">
        <a:xfrm>
          <a:off x="6919725" y="9314216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376369</xdr:colOff>
      <xdr:row>63</xdr:row>
      <xdr:rowOff>15362</xdr:rowOff>
    </xdr:from>
    <xdr:to>
      <xdr:col>3</xdr:col>
      <xdr:colOff>612774</xdr:colOff>
      <xdr:row>64</xdr:row>
      <xdr:rowOff>39703</xdr:rowOff>
    </xdr:to>
    <xdr:sp macro="" textlink="">
      <xdr:nvSpPr>
        <xdr:cNvPr id="1052" name="六角形 1051"/>
        <xdr:cNvSpPr/>
      </xdr:nvSpPr>
      <xdr:spPr bwMode="auto">
        <a:xfrm>
          <a:off x="547819" y="10788137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360751</xdr:colOff>
      <xdr:row>56</xdr:row>
      <xdr:rowOff>162850</xdr:rowOff>
    </xdr:from>
    <xdr:to>
      <xdr:col>3</xdr:col>
      <xdr:colOff>613257</xdr:colOff>
      <xdr:row>58</xdr:row>
      <xdr:rowOff>38401</xdr:rowOff>
    </xdr:to>
    <xdr:sp macro="" textlink="">
      <xdr:nvSpPr>
        <xdr:cNvPr id="1053" name="六角形 1052"/>
        <xdr:cNvSpPr/>
      </xdr:nvSpPr>
      <xdr:spPr bwMode="auto">
        <a:xfrm>
          <a:off x="2075251" y="9910100"/>
          <a:ext cx="252506" cy="224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322557</xdr:colOff>
      <xdr:row>63</xdr:row>
      <xdr:rowOff>0</xdr:rowOff>
    </xdr:from>
    <xdr:to>
      <xdr:col>5</xdr:col>
      <xdr:colOff>575063</xdr:colOff>
      <xdr:row>64</xdr:row>
      <xdr:rowOff>50176</xdr:rowOff>
    </xdr:to>
    <xdr:sp macro="" textlink="">
      <xdr:nvSpPr>
        <xdr:cNvPr id="1054" name="六角形 1053"/>
        <xdr:cNvSpPr/>
      </xdr:nvSpPr>
      <xdr:spPr bwMode="auto">
        <a:xfrm>
          <a:off x="2037057" y="107727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652885</xdr:colOff>
      <xdr:row>61</xdr:row>
      <xdr:rowOff>161321</xdr:rowOff>
    </xdr:from>
    <xdr:ext cx="183640" cy="479682"/>
    <xdr:sp macro="" textlink="">
      <xdr:nvSpPr>
        <xdr:cNvPr id="1055" name="Text Box 1620"/>
        <xdr:cNvSpPr txBox="1">
          <a:spLocks noChangeArrowheads="1"/>
        </xdr:cNvSpPr>
      </xdr:nvSpPr>
      <xdr:spPr bwMode="auto">
        <a:xfrm>
          <a:off x="2367385" y="10591196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17</xdr:col>
      <xdr:colOff>145939</xdr:colOff>
      <xdr:row>22</xdr:row>
      <xdr:rowOff>153630</xdr:rowOff>
    </xdr:from>
    <xdr:ext cx="278130" cy="254018"/>
    <xdr:grpSp>
      <xdr:nvGrpSpPr>
        <xdr:cNvPr id="1056" name="Group 6672"/>
        <xdr:cNvGrpSpPr>
          <a:grpSpLocks/>
        </xdr:cNvGrpSpPr>
      </xdr:nvGrpSpPr>
      <xdr:grpSpPr bwMode="auto">
        <a:xfrm>
          <a:off x="12806252" y="3963630"/>
          <a:ext cx="278130" cy="254018"/>
          <a:chOff x="536" y="109"/>
          <a:chExt cx="46" cy="44"/>
        </a:xfrm>
      </xdr:grpSpPr>
      <xdr:pic>
        <xdr:nvPicPr>
          <xdr:cNvPr id="10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527281</xdr:colOff>
      <xdr:row>25</xdr:row>
      <xdr:rowOff>2782</xdr:rowOff>
    </xdr:from>
    <xdr:to>
      <xdr:col>17</xdr:col>
      <xdr:colOff>681746</xdr:colOff>
      <xdr:row>25</xdr:row>
      <xdr:rowOff>140433</xdr:rowOff>
    </xdr:to>
    <xdr:sp macro="" textlink="">
      <xdr:nvSpPr>
        <xdr:cNvPr id="1059" name="六角形 1058"/>
        <xdr:cNvSpPr/>
      </xdr:nvSpPr>
      <xdr:spPr bwMode="auto">
        <a:xfrm>
          <a:off x="11432005" y="4176973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oneCellAnchor>
    <xdr:from>
      <xdr:col>19</xdr:col>
      <xdr:colOff>95237</xdr:colOff>
      <xdr:row>30</xdr:row>
      <xdr:rowOff>798</xdr:rowOff>
    </xdr:from>
    <xdr:ext cx="1115799" cy="280141"/>
    <xdr:sp macro="" textlink="">
      <xdr:nvSpPr>
        <xdr:cNvPr id="1062" name="Text Box 616"/>
        <xdr:cNvSpPr txBox="1">
          <a:spLocks noChangeArrowheads="1"/>
        </xdr:cNvSpPr>
      </xdr:nvSpPr>
      <xdr:spPr bwMode="auto">
        <a:xfrm>
          <a:off x="12566183" y="5076262"/>
          <a:ext cx="1115799" cy="2801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川西平野二丁目店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394609</xdr:colOff>
      <xdr:row>30</xdr:row>
      <xdr:rowOff>129269</xdr:rowOff>
    </xdr:from>
    <xdr:to>
      <xdr:col>20</xdr:col>
      <xdr:colOff>632734</xdr:colOff>
      <xdr:row>32</xdr:row>
      <xdr:rowOff>152593</xdr:rowOff>
    </xdr:to>
    <xdr:sp macro="" textlink="">
      <xdr:nvSpPr>
        <xdr:cNvPr id="1063" name="Freeform 601"/>
        <xdr:cNvSpPr>
          <a:spLocks/>
        </xdr:cNvSpPr>
      </xdr:nvSpPr>
      <xdr:spPr bwMode="auto">
        <a:xfrm>
          <a:off x="13634359" y="5204733"/>
          <a:ext cx="238125" cy="3635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23956 w 23956"/>
            <a:gd name="connsiteY0" fmla="*/ 14339 h 14339"/>
            <a:gd name="connsiteX1" fmla="*/ 18378 w 23956"/>
            <a:gd name="connsiteY1" fmla="*/ 4 h 14339"/>
            <a:gd name="connsiteX2" fmla="*/ 0 w 23956"/>
            <a:gd name="connsiteY2" fmla="*/ 0 h 14339"/>
            <a:gd name="connsiteX0" fmla="*/ 22759 w 22759"/>
            <a:gd name="connsiteY0" fmla="*/ 11160 h 11160"/>
            <a:gd name="connsiteX1" fmla="*/ 18378 w 22759"/>
            <a:gd name="connsiteY1" fmla="*/ 4 h 11160"/>
            <a:gd name="connsiteX2" fmla="*/ 0 w 22759"/>
            <a:gd name="connsiteY2" fmla="*/ 0 h 11160"/>
            <a:gd name="connsiteX0" fmla="*/ 18314 w 18378"/>
            <a:gd name="connsiteY0" fmla="*/ 9826 h 9826"/>
            <a:gd name="connsiteX1" fmla="*/ 18378 w 18378"/>
            <a:gd name="connsiteY1" fmla="*/ 4 h 9826"/>
            <a:gd name="connsiteX2" fmla="*/ 0 w 18378"/>
            <a:gd name="connsiteY2" fmla="*/ 0 h 9826"/>
            <a:gd name="connsiteX0" fmla="*/ 9965 w 10000"/>
            <a:gd name="connsiteY0" fmla="*/ 10000 h 10000"/>
            <a:gd name="connsiteX1" fmla="*/ 10000 w 10000"/>
            <a:gd name="connsiteY1" fmla="*/ 4 h 10000"/>
            <a:gd name="connsiteX2" fmla="*/ 0 w 10000"/>
            <a:gd name="connsiteY2" fmla="*/ 0 h 10000"/>
            <a:gd name="connsiteX0" fmla="*/ 9965 w 10000"/>
            <a:gd name="connsiteY0" fmla="*/ 10000 h 10000"/>
            <a:gd name="connsiteX1" fmla="*/ 10000 w 10000"/>
            <a:gd name="connsiteY1" fmla="*/ 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965" y="10000"/>
              </a:moveTo>
              <a:cubicBezTo>
                <a:pt x="9873" y="3993"/>
                <a:pt x="9734" y="3723"/>
                <a:pt x="10000" y="4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9604</xdr:colOff>
      <xdr:row>21</xdr:row>
      <xdr:rowOff>109942</xdr:rowOff>
    </xdr:from>
    <xdr:to>
      <xdr:col>14</xdr:col>
      <xdr:colOff>152931</xdr:colOff>
      <xdr:row>22</xdr:row>
      <xdr:rowOff>64108</xdr:rowOff>
    </xdr:to>
    <xdr:sp macro="" textlink="">
      <xdr:nvSpPr>
        <xdr:cNvPr id="1067" name="AutoShape 138"/>
        <xdr:cNvSpPr>
          <a:spLocks noChangeArrowheads="1"/>
        </xdr:cNvSpPr>
      </xdr:nvSpPr>
      <xdr:spPr bwMode="auto">
        <a:xfrm>
          <a:off x="8678641" y="3726868"/>
          <a:ext cx="143327" cy="1279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357914</xdr:colOff>
      <xdr:row>23</xdr:row>
      <xdr:rowOff>106166</xdr:rowOff>
    </xdr:from>
    <xdr:ext cx="487143" cy="168508"/>
    <xdr:sp macro="" textlink="">
      <xdr:nvSpPr>
        <xdr:cNvPr id="1068" name="Text Box 1118"/>
        <xdr:cNvSpPr txBox="1">
          <a:spLocks noChangeArrowheads="1"/>
        </xdr:cNvSpPr>
      </xdr:nvSpPr>
      <xdr:spPr bwMode="auto">
        <a:xfrm>
          <a:off x="9799248" y="4070625"/>
          <a:ext cx="487143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るり渓→</a:t>
          </a:r>
        </a:p>
      </xdr:txBody>
    </xdr:sp>
    <xdr:clientData/>
  </xdr:oneCellAnchor>
  <xdr:twoCellAnchor editAs="oneCell">
    <xdr:from>
      <xdr:col>13</xdr:col>
      <xdr:colOff>23359</xdr:colOff>
      <xdr:row>19</xdr:row>
      <xdr:rowOff>26622</xdr:rowOff>
    </xdr:from>
    <xdr:to>
      <xdr:col>14</xdr:col>
      <xdr:colOff>99180</xdr:colOff>
      <xdr:row>21</xdr:row>
      <xdr:rowOff>66824</xdr:rowOff>
    </xdr:to>
    <xdr:pic>
      <xdr:nvPicPr>
        <xdr:cNvPr id="1069" name="図 106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334767">
          <a:off x="7885921" y="3256839"/>
          <a:ext cx="840779" cy="383339"/>
        </a:xfrm>
        <a:prstGeom prst="rect">
          <a:avLst/>
        </a:prstGeom>
      </xdr:spPr>
    </xdr:pic>
    <xdr:clientData/>
  </xdr:twoCellAnchor>
  <xdr:twoCellAnchor>
    <xdr:from>
      <xdr:col>19</xdr:col>
      <xdr:colOff>144407</xdr:colOff>
      <xdr:row>12</xdr:row>
      <xdr:rowOff>34623</xdr:rowOff>
    </xdr:from>
    <xdr:to>
      <xdr:col>19</xdr:col>
      <xdr:colOff>364657</xdr:colOff>
      <xdr:row>13</xdr:row>
      <xdr:rowOff>47609</xdr:rowOff>
    </xdr:to>
    <xdr:grpSp>
      <xdr:nvGrpSpPr>
        <xdr:cNvPr id="1084" name="グループ化 1083"/>
        <xdr:cNvGrpSpPr/>
      </xdr:nvGrpSpPr>
      <xdr:grpSpPr>
        <a:xfrm>
          <a:off x="14344595" y="2098373"/>
          <a:ext cx="220250" cy="187611"/>
          <a:chOff x="13318690" y="2508467"/>
          <a:chExt cx="221815" cy="186335"/>
        </a:xfrm>
      </xdr:grpSpPr>
      <xdr:sp macro="" textlink="">
        <xdr:nvSpPr>
          <xdr:cNvPr id="1085" name="六角形 1084"/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86" name="六角形 1085"/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19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18</xdr:col>
      <xdr:colOff>93915</xdr:colOff>
      <xdr:row>25</xdr:row>
      <xdr:rowOff>107729</xdr:rowOff>
    </xdr:from>
    <xdr:to>
      <xdr:col>18</xdr:col>
      <xdr:colOff>323470</xdr:colOff>
      <xdr:row>31</xdr:row>
      <xdr:rowOff>11304</xdr:rowOff>
    </xdr:to>
    <xdr:sp macro="" textlink="">
      <xdr:nvSpPr>
        <xdr:cNvPr id="1091" name="AutoShape 1653"/>
        <xdr:cNvSpPr>
          <a:spLocks/>
        </xdr:cNvSpPr>
      </xdr:nvSpPr>
      <xdr:spPr bwMode="auto">
        <a:xfrm rot="20517244">
          <a:off x="11790615" y="4365404"/>
          <a:ext cx="229555" cy="932275"/>
        </a:xfrm>
        <a:prstGeom prst="rightBrace">
          <a:avLst>
            <a:gd name="adj1" fmla="val 42094"/>
            <a:gd name="adj2" fmla="val 555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395528</xdr:colOff>
      <xdr:row>28</xdr:row>
      <xdr:rowOff>40360</xdr:rowOff>
    </xdr:from>
    <xdr:ext cx="290596" cy="104936"/>
    <xdr:sp macro="" textlink="">
      <xdr:nvSpPr>
        <xdr:cNvPr id="1092" name="Text Box 303"/>
        <xdr:cNvSpPr txBox="1">
          <a:spLocks noChangeArrowheads="1"/>
        </xdr:cNvSpPr>
      </xdr:nvSpPr>
      <xdr:spPr bwMode="auto">
        <a:xfrm>
          <a:off x="12092228" y="4812385"/>
          <a:ext cx="290596" cy="104936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oneCellAnchor>
    <xdr:from>
      <xdr:col>5</xdr:col>
      <xdr:colOff>236504</xdr:colOff>
      <xdr:row>4</xdr:row>
      <xdr:rowOff>86342</xdr:rowOff>
    </xdr:from>
    <xdr:ext cx="246115" cy="115067"/>
    <xdr:sp macro="" textlink="">
      <xdr:nvSpPr>
        <xdr:cNvPr id="1095" name="Text Box 849"/>
        <xdr:cNvSpPr txBox="1">
          <a:spLocks noChangeArrowheads="1"/>
        </xdr:cNvSpPr>
      </xdr:nvSpPr>
      <xdr:spPr bwMode="auto">
        <a:xfrm>
          <a:off x="3494054" y="743567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1096" name="Text Box 849"/>
        <xdr:cNvSpPr txBox="1">
          <a:spLocks noChangeArrowheads="1"/>
        </xdr:cNvSpPr>
      </xdr:nvSpPr>
      <xdr:spPr bwMode="auto">
        <a:xfrm>
          <a:off x="3859428" y="930963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1097" name="Line 4803"/>
        <xdr:cNvSpPr>
          <a:spLocks noChangeShapeType="1"/>
        </xdr:cNvSpPr>
      </xdr:nvSpPr>
      <xdr:spPr bwMode="auto">
        <a:xfrm>
          <a:off x="3471701" y="730741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1098" name="Line 4803"/>
        <xdr:cNvSpPr>
          <a:spLocks noChangeShapeType="1"/>
        </xdr:cNvSpPr>
      </xdr:nvSpPr>
      <xdr:spPr bwMode="auto">
        <a:xfrm flipH="1">
          <a:off x="3842418" y="514573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099" name="Line 120"/>
        <xdr:cNvSpPr>
          <a:spLocks noChangeShapeType="1"/>
        </xdr:cNvSpPr>
      </xdr:nvSpPr>
      <xdr:spPr bwMode="auto">
        <a:xfrm>
          <a:off x="4101179" y="897268"/>
          <a:ext cx="6837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100" name="Line 4803"/>
        <xdr:cNvSpPr>
          <a:spLocks noChangeShapeType="1"/>
        </xdr:cNvSpPr>
      </xdr:nvSpPr>
      <xdr:spPr bwMode="auto">
        <a:xfrm flipH="1">
          <a:off x="4264193" y="432210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1101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102" name="Group 6672"/>
        <xdr:cNvGrpSpPr>
          <a:grpSpLocks/>
        </xdr:cNvGrpSpPr>
      </xdr:nvGrpSpPr>
      <xdr:grpSpPr bwMode="auto">
        <a:xfrm>
          <a:off x="4018030" y="650605"/>
          <a:ext cx="302079" cy="305168"/>
          <a:chOff x="536" y="109"/>
          <a:chExt cx="46" cy="44"/>
        </a:xfrm>
      </xdr:grpSpPr>
      <xdr:pic>
        <xdr:nvPicPr>
          <xdr:cNvPr id="11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105" name="六角形 1104"/>
        <xdr:cNvSpPr/>
      </xdr:nvSpPr>
      <xdr:spPr bwMode="auto">
        <a:xfrm>
          <a:off x="325251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106" name="Group 6672"/>
        <xdr:cNvGrpSpPr>
          <a:grpSpLocks/>
        </xdr:cNvGrpSpPr>
      </xdr:nvGrpSpPr>
      <xdr:grpSpPr bwMode="auto">
        <a:xfrm>
          <a:off x="4091495" y="1146115"/>
          <a:ext cx="302079" cy="305168"/>
          <a:chOff x="536" y="109"/>
          <a:chExt cx="46" cy="44"/>
        </a:xfrm>
      </xdr:grpSpPr>
      <xdr:pic>
        <xdr:nvPicPr>
          <xdr:cNvPr id="11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168055</xdr:colOff>
      <xdr:row>5</xdr:row>
      <xdr:rowOff>3836</xdr:rowOff>
    </xdr:from>
    <xdr:to>
      <xdr:col>6</xdr:col>
      <xdr:colOff>314917</xdr:colOff>
      <xdr:row>5</xdr:row>
      <xdr:rowOff>147948</xdr:rowOff>
    </xdr:to>
    <xdr:sp macro="" textlink="">
      <xdr:nvSpPr>
        <xdr:cNvPr id="1109" name="Oval 383"/>
        <xdr:cNvSpPr>
          <a:spLocks noChangeArrowheads="1"/>
        </xdr:cNvSpPr>
      </xdr:nvSpPr>
      <xdr:spPr bwMode="auto">
        <a:xfrm>
          <a:off x="4201601" y="825124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1110" name="Freeform 527"/>
        <xdr:cNvSpPr>
          <a:spLocks/>
        </xdr:cNvSpPr>
      </xdr:nvSpPr>
      <xdr:spPr bwMode="auto">
        <a:xfrm flipH="1">
          <a:off x="3256335" y="895797"/>
          <a:ext cx="101891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82740</xdr:rowOff>
    </xdr:from>
    <xdr:to>
      <xdr:col>6</xdr:col>
      <xdr:colOff>318929</xdr:colOff>
      <xdr:row>7</xdr:row>
      <xdr:rowOff>25523</xdr:rowOff>
    </xdr:to>
    <xdr:sp macro="" textlink="">
      <xdr:nvSpPr>
        <xdr:cNvPr id="1111" name="AutoShape 70"/>
        <xdr:cNvSpPr>
          <a:spLocks noChangeArrowheads="1"/>
        </xdr:cNvSpPr>
      </xdr:nvSpPr>
      <xdr:spPr bwMode="auto">
        <a:xfrm>
          <a:off x="4197378" y="1063255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115" name="六角形 1114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3</xdr:row>
      <xdr:rowOff>138736</xdr:rowOff>
    </xdr:from>
    <xdr:ext cx="302079" cy="305168"/>
    <xdr:grpSp>
      <xdr:nvGrpSpPr>
        <xdr:cNvPr id="1116" name="Group 6672"/>
        <xdr:cNvGrpSpPr>
          <a:grpSpLocks/>
        </xdr:cNvGrpSpPr>
      </xdr:nvGrpSpPr>
      <xdr:grpSpPr bwMode="auto">
        <a:xfrm>
          <a:off x="4588642" y="630861"/>
          <a:ext cx="302079" cy="305168"/>
          <a:chOff x="536" y="109"/>
          <a:chExt cx="46" cy="44"/>
        </a:xfrm>
      </xdr:grpSpPr>
      <xdr:pic>
        <xdr:nvPicPr>
          <xdr:cNvPr id="11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246440</xdr:colOff>
      <xdr:row>1</xdr:row>
      <xdr:rowOff>147289</xdr:rowOff>
    </xdr:from>
    <xdr:ext cx="153075" cy="421654"/>
    <xdr:sp macro="" textlink="">
      <xdr:nvSpPr>
        <xdr:cNvPr id="1119" name="Text Box 1416"/>
        <xdr:cNvSpPr txBox="1">
          <a:spLocks noChangeArrowheads="1"/>
        </xdr:cNvSpPr>
      </xdr:nvSpPr>
      <xdr:spPr bwMode="auto">
        <a:xfrm>
          <a:off x="4275515" y="290164"/>
          <a:ext cx="153075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120" name="Text Box 1620"/>
        <xdr:cNvSpPr txBox="1">
          <a:spLocks noChangeArrowheads="1"/>
        </xdr:cNvSpPr>
      </xdr:nvSpPr>
      <xdr:spPr bwMode="auto">
        <a:xfrm>
          <a:off x="4111056" y="312711"/>
          <a:ext cx="16014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1121" name="Oval 383"/>
        <xdr:cNvSpPr>
          <a:spLocks noChangeArrowheads="1"/>
        </xdr:cNvSpPr>
      </xdr:nvSpPr>
      <xdr:spPr bwMode="auto">
        <a:xfrm>
          <a:off x="3784890" y="828675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1122" name="Oval 383"/>
        <xdr:cNvSpPr>
          <a:spLocks noChangeArrowheads="1"/>
        </xdr:cNvSpPr>
      </xdr:nvSpPr>
      <xdr:spPr bwMode="auto">
        <a:xfrm>
          <a:off x="3417350" y="835073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117172</xdr:colOff>
      <xdr:row>6</xdr:row>
      <xdr:rowOff>162291</xdr:rowOff>
    </xdr:from>
    <xdr:to>
      <xdr:col>5</xdr:col>
      <xdr:colOff>314639</xdr:colOff>
      <xdr:row>8</xdr:row>
      <xdr:rowOff>28499</xdr:rowOff>
    </xdr:to>
    <xdr:grpSp>
      <xdr:nvGrpSpPr>
        <xdr:cNvPr id="1124" name="Group 405"/>
        <xdr:cNvGrpSpPr>
          <a:grpSpLocks/>
        </xdr:cNvGrpSpPr>
      </xdr:nvGrpSpPr>
      <xdr:grpSpPr bwMode="auto">
        <a:xfrm>
          <a:off x="3538235" y="1178291"/>
          <a:ext cx="197467" cy="215458"/>
          <a:chOff x="718" y="97"/>
          <a:chExt cx="23" cy="15"/>
        </a:xfrm>
      </xdr:grpSpPr>
      <xdr:sp macro="" textlink="">
        <xdr:nvSpPr>
          <xdr:cNvPr id="112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234937</xdr:colOff>
      <xdr:row>4</xdr:row>
      <xdr:rowOff>67246</xdr:rowOff>
    </xdr:from>
    <xdr:ext cx="343373" cy="170901"/>
    <xdr:sp macro="" textlink="">
      <xdr:nvSpPr>
        <xdr:cNvPr id="1132" name="Text Box 1620"/>
        <xdr:cNvSpPr txBox="1">
          <a:spLocks noChangeArrowheads="1"/>
        </xdr:cNvSpPr>
      </xdr:nvSpPr>
      <xdr:spPr bwMode="auto">
        <a:xfrm>
          <a:off x="7297044" y="720389"/>
          <a:ext cx="343373" cy="17090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20804</xdr:colOff>
      <xdr:row>3</xdr:row>
      <xdr:rowOff>0</xdr:rowOff>
    </xdr:from>
    <xdr:ext cx="302079" cy="305168"/>
    <xdr:grpSp>
      <xdr:nvGrpSpPr>
        <xdr:cNvPr id="1133" name="Group 6672"/>
        <xdr:cNvGrpSpPr>
          <a:grpSpLocks/>
        </xdr:cNvGrpSpPr>
      </xdr:nvGrpSpPr>
      <xdr:grpSpPr bwMode="auto">
        <a:xfrm>
          <a:off x="10371304" y="492125"/>
          <a:ext cx="302079" cy="305168"/>
          <a:chOff x="536" y="109"/>
          <a:chExt cx="46" cy="44"/>
        </a:xfrm>
      </xdr:grpSpPr>
      <xdr:pic>
        <xdr:nvPicPr>
          <xdr:cNvPr id="11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177584</xdr:colOff>
      <xdr:row>34</xdr:row>
      <xdr:rowOff>113010</xdr:rowOff>
    </xdr:from>
    <xdr:ext cx="205441" cy="337015"/>
    <xdr:sp macro="" textlink="">
      <xdr:nvSpPr>
        <xdr:cNvPr id="1136" name="Text Box 1664"/>
        <xdr:cNvSpPr txBox="1">
          <a:spLocks noChangeArrowheads="1"/>
        </xdr:cNvSpPr>
      </xdr:nvSpPr>
      <xdr:spPr bwMode="auto">
        <a:xfrm>
          <a:off x="2663609" y="5913735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139982</xdr:colOff>
      <xdr:row>11</xdr:row>
      <xdr:rowOff>24216</xdr:rowOff>
    </xdr:from>
    <xdr:to>
      <xdr:col>14</xdr:col>
      <xdr:colOff>371570</xdr:colOff>
      <xdr:row>12</xdr:row>
      <xdr:rowOff>56504</xdr:rowOff>
    </xdr:to>
    <xdr:sp macro="" textlink="">
      <xdr:nvSpPr>
        <xdr:cNvPr id="1137" name="六角形 1136"/>
        <xdr:cNvSpPr/>
      </xdr:nvSpPr>
      <xdr:spPr bwMode="auto">
        <a:xfrm>
          <a:off x="8752587" y="1874071"/>
          <a:ext cx="231588" cy="202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727539</xdr:colOff>
      <xdr:row>32</xdr:row>
      <xdr:rowOff>2817</xdr:rowOff>
    </xdr:from>
    <xdr:ext cx="571949" cy="126452"/>
    <xdr:sp macro="" textlink="">
      <xdr:nvSpPr>
        <xdr:cNvPr id="1177" name="Text Box 616"/>
        <xdr:cNvSpPr txBox="1">
          <a:spLocks noChangeArrowheads="1"/>
        </xdr:cNvSpPr>
      </xdr:nvSpPr>
      <xdr:spPr bwMode="auto">
        <a:xfrm>
          <a:off x="13198485" y="5418460"/>
          <a:ext cx="571949" cy="12645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平野３丁目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557373</xdr:colOff>
      <xdr:row>30</xdr:row>
      <xdr:rowOff>155477</xdr:rowOff>
    </xdr:from>
    <xdr:to>
      <xdr:col>20</xdr:col>
      <xdr:colOff>697888</xdr:colOff>
      <xdr:row>31</xdr:row>
      <xdr:rowOff>99954</xdr:rowOff>
    </xdr:to>
    <xdr:sp macro="" textlink="">
      <xdr:nvSpPr>
        <xdr:cNvPr id="1064" name="AutoShape 605"/>
        <xdr:cNvSpPr>
          <a:spLocks noChangeArrowheads="1"/>
        </xdr:cNvSpPr>
      </xdr:nvSpPr>
      <xdr:spPr bwMode="auto">
        <a:xfrm>
          <a:off x="13797123" y="5230941"/>
          <a:ext cx="140515" cy="114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171450</xdr:colOff>
      <xdr:row>33</xdr:row>
      <xdr:rowOff>152400</xdr:rowOff>
    </xdr:to>
    <xdr:sp macro="" textlink="">
      <xdr:nvSpPr>
        <xdr:cNvPr id="1232" name="六角形 1231"/>
        <xdr:cNvSpPr/>
      </xdr:nvSpPr>
      <xdr:spPr bwMode="auto">
        <a:xfrm>
          <a:off x="10895135" y="5539154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oneCellAnchor>
    <xdr:from>
      <xdr:col>18</xdr:col>
      <xdr:colOff>80597</xdr:colOff>
      <xdr:row>40</xdr:row>
      <xdr:rowOff>14654</xdr:rowOff>
    </xdr:from>
    <xdr:ext cx="224518" cy="121059"/>
    <xdr:sp macro="" textlink="">
      <xdr:nvSpPr>
        <xdr:cNvPr id="1235" name="Text Box 303"/>
        <xdr:cNvSpPr txBox="1">
          <a:spLocks noChangeArrowheads="1"/>
        </xdr:cNvSpPr>
      </xdr:nvSpPr>
      <xdr:spPr bwMode="auto">
        <a:xfrm>
          <a:off x="14822366" y="6733442"/>
          <a:ext cx="224518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0</xdr:colOff>
      <xdr:row>15</xdr:row>
      <xdr:rowOff>170089</xdr:rowOff>
    </xdr:from>
    <xdr:ext cx="312964" cy="165173"/>
    <xdr:sp macro="" textlink="">
      <xdr:nvSpPr>
        <xdr:cNvPr id="1243" name="Text Box 1620"/>
        <xdr:cNvSpPr txBox="1">
          <a:spLocks noChangeArrowheads="1"/>
        </xdr:cNvSpPr>
      </xdr:nvSpPr>
      <xdr:spPr bwMode="auto">
        <a:xfrm>
          <a:off x="7095153" y="2692270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84128</xdr:colOff>
      <xdr:row>3</xdr:row>
      <xdr:rowOff>99590</xdr:rowOff>
    </xdr:from>
    <xdr:to>
      <xdr:col>9</xdr:col>
      <xdr:colOff>260750</xdr:colOff>
      <xdr:row>4</xdr:row>
      <xdr:rowOff>67741</xdr:rowOff>
    </xdr:to>
    <xdr:sp macro="" textlink="">
      <xdr:nvSpPr>
        <xdr:cNvPr id="132" name="六角形 131"/>
        <xdr:cNvSpPr/>
      </xdr:nvSpPr>
      <xdr:spPr bwMode="auto">
        <a:xfrm>
          <a:off x="6404646" y="582644"/>
          <a:ext cx="176622" cy="138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75177</xdr:colOff>
      <xdr:row>5</xdr:row>
      <xdr:rowOff>51941</xdr:rowOff>
    </xdr:from>
    <xdr:to>
      <xdr:col>9</xdr:col>
      <xdr:colOff>245816</xdr:colOff>
      <xdr:row>6</xdr:row>
      <xdr:rowOff>34018</xdr:rowOff>
    </xdr:to>
    <xdr:sp macro="" textlink="">
      <xdr:nvSpPr>
        <xdr:cNvPr id="126" name="Oval 383"/>
        <xdr:cNvSpPr>
          <a:spLocks noChangeArrowheads="1"/>
        </xdr:cNvSpPr>
      </xdr:nvSpPr>
      <xdr:spPr bwMode="auto">
        <a:xfrm>
          <a:off x="6423205" y="880202"/>
          <a:ext cx="170639" cy="1536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34666</xdr:colOff>
      <xdr:row>2</xdr:row>
      <xdr:rowOff>60094</xdr:rowOff>
    </xdr:from>
    <xdr:to>
      <xdr:col>10</xdr:col>
      <xdr:colOff>298739</xdr:colOff>
      <xdr:row>8</xdr:row>
      <xdr:rowOff>159740</xdr:rowOff>
    </xdr:to>
    <xdr:sp macro="" textlink="">
      <xdr:nvSpPr>
        <xdr:cNvPr id="928" name="Freeform 527"/>
        <xdr:cNvSpPr>
          <a:spLocks/>
        </xdr:cNvSpPr>
      </xdr:nvSpPr>
      <xdr:spPr bwMode="auto">
        <a:xfrm flipH="1">
          <a:off x="6382694" y="373650"/>
          <a:ext cx="1006550" cy="11290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8" h="24923">
              <a:moveTo>
                <a:pt x="0" y="24923"/>
              </a:moveTo>
              <a:cubicBezTo>
                <a:pt x="53" y="24237"/>
                <a:pt x="421" y="23945"/>
                <a:pt x="561" y="21658"/>
              </a:cubicBezTo>
              <a:cubicBezTo>
                <a:pt x="701" y="19371"/>
                <a:pt x="856" y="17542"/>
                <a:pt x="841" y="11201"/>
              </a:cubicBezTo>
              <a:cubicBezTo>
                <a:pt x="3816" y="11141"/>
                <a:pt x="7929" y="12343"/>
                <a:pt x="10535" y="12143"/>
              </a:cubicBezTo>
              <a:cubicBezTo>
                <a:pt x="10812" y="7059"/>
                <a:pt x="11560" y="884"/>
                <a:pt x="11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929" name="AutoShape 526"/>
        <xdr:cNvSpPr>
          <a:spLocks noChangeArrowheads="1"/>
        </xdr:cNvSpPr>
      </xdr:nvSpPr>
      <xdr:spPr bwMode="auto">
        <a:xfrm>
          <a:off x="7237618" y="1034133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218897</xdr:colOff>
      <xdr:row>7</xdr:row>
      <xdr:rowOff>27657</xdr:rowOff>
    </xdr:from>
    <xdr:ext cx="204107" cy="100574"/>
    <xdr:sp macro="" textlink="">
      <xdr:nvSpPr>
        <xdr:cNvPr id="133" name="Text Box 1620"/>
        <xdr:cNvSpPr txBox="1">
          <a:spLocks noChangeArrowheads="1"/>
        </xdr:cNvSpPr>
      </xdr:nvSpPr>
      <xdr:spPr bwMode="auto">
        <a:xfrm>
          <a:off x="6563103" y="1192210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268838</xdr:colOff>
      <xdr:row>2</xdr:row>
      <xdr:rowOff>54453</xdr:rowOff>
    </xdr:from>
    <xdr:to>
      <xdr:col>10</xdr:col>
      <xdr:colOff>285751</xdr:colOff>
      <xdr:row>7</xdr:row>
      <xdr:rowOff>163286</xdr:rowOff>
    </xdr:to>
    <xdr:sp macro="" textlink="">
      <xdr:nvSpPr>
        <xdr:cNvPr id="1093" name="Line 72"/>
        <xdr:cNvSpPr>
          <a:spLocks noChangeShapeType="1"/>
        </xdr:cNvSpPr>
      </xdr:nvSpPr>
      <xdr:spPr bwMode="auto">
        <a:xfrm flipV="1">
          <a:off x="7330945" y="367417"/>
          <a:ext cx="16913" cy="95928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95" h="10292">
              <a:moveTo>
                <a:pt x="10595" y="0"/>
              </a:moveTo>
              <a:cubicBezTo>
                <a:pt x="-11484" y="6031"/>
                <a:pt x="8781" y="7253"/>
                <a:pt x="2757" y="1029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99149</xdr:colOff>
      <xdr:row>5</xdr:row>
      <xdr:rowOff>154908</xdr:rowOff>
    </xdr:from>
    <xdr:to>
      <xdr:col>10</xdr:col>
      <xdr:colOff>195166</xdr:colOff>
      <xdr:row>7</xdr:row>
      <xdr:rowOff>80018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-180000">
          <a:off x="6443355" y="978786"/>
          <a:ext cx="867154" cy="265785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125" name="六角形 124"/>
        <xdr:cNvSpPr/>
      </xdr:nvSpPr>
      <xdr:spPr bwMode="auto">
        <a:xfrm>
          <a:off x="6329310" y="894845"/>
          <a:ext cx="152932" cy="1412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106488</xdr:colOff>
      <xdr:row>2</xdr:row>
      <xdr:rowOff>156774</xdr:rowOff>
    </xdr:from>
    <xdr:ext cx="204107" cy="100574"/>
    <xdr:sp macro="" textlink="">
      <xdr:nvSpPr>
        <xdr:cNvPr id="1244" name="Text Box 1620"/>
        <xdr:cNvSpPr txBox="1">
          <a:spLocks noChangeArrowheads="1"/>
        </xdr:cNvSpPr>
      </xdr:nvSpPr>
      <xdr:spPr bwMode="auto">
        <a:xfrm>
          <a:off x="6454516" y="470330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1245" name="Text Box 1620"/>
        <xdr:cNvSpPr txBox="1">
          <a:spLocks noChangeArrowheads="1"/>
        </xdr:cNvSpPr>
      </xdr:nvSpPr>
      <xdr:spPr bwMode="auto">
        <a:xfrm>
          <a:off x="7297629" y="1416163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576723</xdr:colOff>
      <xdr:row>7</xdr:row>
      <xdr:rowOff>111810</xdr:rowOff>
    </xdr:from>
    <xdr:ext cx="204107" cy="100574"/>
    <xdr:sp macro="" textlink="">
      <xdr:nvSpPr>
        <xdr:cNvPr id="1246" name="Text Box 1620"/>
        <xdr:cNvSpPr txBox="1">
          <a:spLocks noChangeArrowheads="1"/>
        </xdr:cNvSpPr>
      </xdr:nvSpPr>
      <xdr:spPr bwMode="auto">
        <a:xfrm>
          <a:off x="6897241" y="1275221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42418</xdr:colOff>
      <xdr:row>15</xdr:row>
      <xdr:rowOff>126349</xdr:rowOff>
    </xdr:from>
    <xdr:to>
      <xdr:col>4</xdr:col>
      <xdr:colOff>242978</xdr:colOff>
      <xdr:row>16</xdr:row>
      <xdr:rowOff>126041</xdr:rowOff>
    </xdr:to>
    <xdr:sp macro="" textlink="">
      <xdr:nvSpPr>
        <xdr:cNvPr id="1241" name="六角形 1240"/>
        <xdr:cNvSpPr/>
      </xdr:nvSpPr>
      <xdr:spPr bwMode="auto">
        <a:xfrm>
          <a:off x="2521719" y="2619658"/>
          <a:ext cx="200560" cy="1677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716679</xdr:colOff>
      <xdr:row>14</xdr:row>
      <xdr:rowOff>33667</xdr:rowOff>
    </xdr:from>
    <xdr:to>
      <xdr:col>4</xdr:col>
      <xdr:colOff>79370</xdr:colOff>
      <xdr:row>14</xdr:row>
      <xdr:rowOff>155152</xdr:rowOff>
    </xdr:to>
    <xdr:sp macro="" textlink="">
      <xdr:nvSpPr>
        <xdr:cNvPr id="144" name="AutoShape 4802"/>
        <xdr:cNvSpPr>
          <a:spLocks noChangeArrowheads="1"/>
        </xdr:cNvSpPr>
      </xdr:nvSpPr>
      <xdr:spPr bwMode="auto">
        <a:xfrm>
          <a:off x="2432362" y="2406043"/>
          <a:ext cx="134749" cy="121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241168</xdr:colOff>
      <xdr:row>56</xdr:row>
      <xdr:rowOff>9351</xdr:rowOff>
    </xdr:from>
    <xdr:to>
      <xdr:col>3</xdr:col>
      <xdr:colOff>320383</xdr:colOff>
      <xdr:row>56</xdr:row>
      <xdr:rowOff>144901</xdr:rowOff>
    </xdr:to>
    <xdr:sp macro="" textlink="">
      <xdr:nvSpPr>
        <xdr:cNvPr id="1252" name="Line 72"/>
        <xdr:cNvSpPr>
          <a:spLocks noChangeShapeType="1"/>
        </xdr:cNvSpPr>
      </xdr:nvSpPr>
      <xdr:spPr bwMode="auto">
        <a:xfrm flipH="1">
          <a:off x="409256" y="9394277"/>
          <a:ext cx="79215" cy="135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</a:t>
          </a:r>
        </a:p>
      </xdr:txBody>
    </xdr:sp>
    <xdr:clientData/>
  </xdr:twoCellAnchor>
  <xdr:twoCellAnchor>
    <xdr:from>
      <xdr:col>3</xdr:col>
      <xdr:colOff>412738</xdr:colOff>
      <xdr:row>52</xdr:row>
      <xdr:rowOff>115842</xdr:rowOff>
    </xdr:from>
    <xdr:to>
      <xdr:col>3</xdr:col>
      <xdr:colOff>661216</xdr:colOff>
      <xdr:row>56</xdr:row>
      <xdr:rowOff>133318</xdr:rowOff>
    </xdr:to>
    <xdr:sp macro="" textlink="">
      <xdr:nvSpPr>
        <xdr:cNvPr id="1253" name="Line 72"/>
        <xdr:cNvSpPr>
          <a:spLocks noChangeShapeType="1"/>
        </xdr:cNvSpPr>
      </xdr:nvSpPr>
      <xdr:spPr bwMode="auto">
        <a:xfrm flipH="1">
          <a:off x="580826" y="8828416"/>
          <a:ext cx="248478" cy="6898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245141</xdr:colOff>
      <xdr:row>5</xdr:row>
      <xdr:rowOff>126065</xdr:rowOff>
    </xdr:from>
    <xdr:ext cx="488660" cy="186974"/>
    <xdr:sp macro="" textlink="">
      <xdr:nvSpPr>
        <xdr:cNvPr id="1248" name="Text Box 1664"/>
        <xdr:cNvSpPr txBox="1">
          <a:spLocks noChangeArrowheads="1"/>
        </xdr:cNvSpPr>
      </xdr:nvSpPr>
      <xdr:spPr bwMode="auto">
        <a:xfrm>
          <a:off x="4265251" y="938491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8</xdr:col>
      <xdr:colOff>133077</xdr:colOff>
      <xdr:row>6</xdr:row>
      <xdr:rowOff>0</xdr:rowOff>
    </xdr:from>
    <xdr:ext cx="488660" cy="186974"/>
    <xdr:sp macro="" textlink="">
      <xdr:nvSpPr>
        <xdr:cNvPr id="1249" name="Text Box 1664"/>
        <xdr:cNvSpPr txBox="1">
          <a:spLocks noChangeArrowheads="1"/>
        </xdr:cNvSpPr>
      </xdr:nvSpPr>
      <xdr:spPr bwMode="auto">
        <a:xfrm>
          <a:off x="5693996" y="980515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1</xdr:col>
      <xdr:colOff>210121</xdr:colOff>
      <xdr:row>14</xdr:row>
      <xdr:rowOff>35012</xdr:rowOff>
    </xdr:from>
    <xdr:ext cx="488660" cy="186974"/>
    <xdr:sp macro="" textlink="">
      <xdr:nvSpPr>
        <xdr:cNvPr id="1250" name="Text Box 1664"/>
        <xdr:cNvSpPr txBox="1">
          <a:spLocks noChangeArrowheads="1"/>
        </xdr:cNvSpPr>
      </xdr:nvSpPr>
      <xdr:spPr bwMode="auto">
        <a:xfrm>
          <a:off x="378209" y="2360233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61m</a:t>
          </a:r>
        </a:p>
      </xdr:txBody>
    </xdr:sp>
    <xdr:clientData/>
  </xdr:oneCellAnchor>
  <xdr:oneCellAnchor>
    <xdr:from>
      <xdr:col>4</xdr:col>
      <xdr:colOff>91053</xdr:colOff>
      <xdr:row>13</xdr:row>
      <xdr:rowOff>69981</xdr:rowOff>
    </xdr:from>
    <xdr:ext cx="488660" cy="186974"/>
    <xdr:sp macro="" textlink="">
      <xdr:nvSpPr>
        <xdr:cNvPr id="1251" name="Text Box 1664"/>
        <xdr:cNvSpPr txBox="1">
          <a:spLocks noChangeArrowheads="1"/>
        </xdr:cNvSpPr>
      </xdr:nvSpPr>
      <xdr:spPr bwMode="auto">
        <a:xfrm>
          <a:off x="2576591" y="2256559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74m</a:t>
          </a:r>
        </a:p>
      </xdr:txBody>
    </xdr:sp>
    <xdr:clientData/>
  </xdr:oneCellAnchor>
  <xdr:oneCellAnchor>
    <xdr:from>
      <xdr:col>5</xdr:col>
      <xdr:colOff>28017</xdr:colOff>
      <xdr:row>13</xdr:row>
      <xdr:rowOff>35020</xdr:rowOff>
    </xdr:from>
    <xdr:ext cx="488660" cy="186974"/>
    <xdr:sp macro="" textlink="">
      <xdr:nvSpPr>
        <xdr:cNvPr id="1255" name="Text Box 1664"/>
        <xdr:cNvSpPr txBox="1">
          <a:spLocks noChangeArrowheads="1"/>
        </xdr:cNvSpPr>
      </xdr:nvSpPr>
      <xdr:spPr bwMode="auto">
        <a:xfrm>
          <a:off x="3277723" y="2192152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</a:p>
      </xdr:txBody>
    </xdr:sp>
    <xdr:clientData/>
  </xdr:oneCellAnchor>
  <xdr:oneCellAnchor>
    <xdr:from>
      <xdr:col>8</xdr:col>
      <xdr:colOff>105060</xdr:colOff>
      <xdr:row>13</xdr:row>
      <xdr:rowOff>49028</xdr:rowOff>
    </xdr:from>
    <xdr:ext cx="488660" cy="186974"/>
    <xdr:sp macro="" textlink="">
      <xdr:nvSpPr>
        <xdr:cNvPr id="1256" name="Text Box 1664"/>
        <xdr:cNvSpPr txBox="1">
          <a:spLocks noChangeArrowheads="1"/>
        </xdr:cNvSpPr>
      </xdr:nvSpPr>
      <xdr:spPr bwMode="auto">
        <a:xfrm>
          <a:off x="5665979" y="2206160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oneCellAnchor>
    <xdr:from>
      <xdr:col>10</xdr:col>
      <xdr:colOff>77045</xdr:colOff>
      <xdr:row>12</xdr:row>
      <xdr:rowOff>91044</xdr:rowOff>
    </xdr:from>
    <xdr:ext cx="488660" cy="186974"/>
    <xdr:sp macro="" textlink="">
      <xdr:nvSpPr>
        <xdr:cNvPr id="1257" name="Text Box 1664"/>
        <xdr:cNvSpPr txBox="1">
          <a:spLocks noChangeArrowheads="1"/>
        </xdr:cNvSpPr>
      </xdr:nvSpPr>
      <xdr:spPr bwMode="auto">
        <a:xfrm>
          <a:off x="7150758" y="2080088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</a:p>
      </xdr:txBody>
    </xdr:sp>
    <xdr:clientData/>
  </xdr:oneCellAnchor>
  <xdr:oneCellAnchor>
    <xdr:from>
      <xdr:col>5</xdr:col>
      <xdr:colOff>188047</xdr:colOff>
      <xdr:row>21</xdr:row>
      <xdr:rowOff>21004</xdr:rowOff>
    </xdr:from>
    <xdr:ext cx="546817" cy="186974"/>
    <xdr:sp macro="" textlink="">
      <xdr:nvSpPr>
        <xdr:cNvPr id="1258" name="Text Box 1664"/>
        <xdr:cNvSpPr txBox="1">
          <a:spLocks noChangeArrowheads="1"/>
        </xdr:cNvSpPr>
      </xdr:nvSpPr>
      <xdr:spPr bwMode="auto">
        <a:xfrm>
          <a:off x="3437753" y="352284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220m</a:t>
          </a:r>
        </a:p>
      </xdr:txBody>
    </xdr:sp>
    <xdr:clientData/>
  </xdr:oneCellAnchor>
  <xdr:oneCellAnchor>
    <xdr:from>
      <xdr:col>8</xdr:col>
      <xdr:colOff>118006</xdr:colOff>
      <xdr:row>21</xdr:row>
      <xdr:rowOff>126064</xdr:rowOff>
    </xdr:from>
    <xdr:ext cx="546817" cy="186974"/>
    <xdr:sp macro="" textlink="">
      <xdr:nvSpPr>
        <xdr:cNvPr id="1259" name="Text Box 1664"/>
        <xdr:cNvSpPr txBox="1">
          <a:spLocks noChangeArrowheads="1"/>
        </xdr:cNvSpPr>
      </xdr:nvSpPr>
      <xdr:spPr bwMode="auto">
        <a:xfrm>
          <a:off x="5678925" y="362790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214m</a:t>
          </a:r>
        </a:p>
      </xdr:txBody>
    </xdr:sp>
    <xdr:clientData/>
  </xdr:oneCellAnchor>
  <xdr:oneCellAnchor>
    <xdr:from>
      <xdr:col>9</xdr:col>
      <xdr:colOff>103998</xdr:colOff>
      <xdr:row>21</xdr:row>
      <xdr:rowOff>161116</xdr:rowOff>
    </xdr:from>
    <xdr:ext cx="546817" cy="186974"/>
    <xdr:sp macro="" textlink="">
      <xdr:nvSpPr>
        <xdr:cNvPr id="1260" name="Text Box 1664"/>
        <xdr:cNvSpPr txBox="1">
          <a:spLocks noChangeArrowheads="1"/>
        </xdr:cNvSpPr>
      </xdr:nvSpPr>
      <xdr:spPr bwMode="auto">
        <a:xfrm>
          <a:off x="6435322" y="3662954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</a:p>
      </xdr:txBody>
    </xdr:sp>
    <xdr:clientData/>
  </xdr:oneCellAnchor>
  <xdr:oneCellAnchor>
    <xdr:from>
      <xdr:col>2</xdr:col>
      <xdr:colOff>438387</xdr:colOff>
      <xdr:row>28</xdr:row>
      <xdr:rowOff>172747</xdr:rowOff>
    </xdr:from>
    <xdr:ext cx="315086" cy="250005"/>
    <xdr:sp macro="" textlink="">
      <xdr:nvSpPr>
        <xdr:cNvPr id="1261" name="Text Box 1664"/>
        <xdr:cNvSpPr txBox="1">
          <a:spLocks noChangeArrowheads="1"/>
        </xdr:cNvSpPr>
      </xdr:nvSpPr>
      <xdr:spPr bwMode="auto">
        <a:xfrm>
          <a:off x="1382950" y="5030497"/>
          <a:ext cx="315086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203m</a:t>
          </a:r>
        </a:p>
      </xdr:txBody>
    </xdr:sp>
    <xdr:clientData/>
  </xdr:oneCellAnchor>
  <xdr:oneCellAnchor>
    <xdr:from>
      <xdr:col>5</xdr:col>
      <xdr:colOff>637328</xdr:colOff>
      <xdr:row>31</xdr:row>
      <xdr:rowOff>133065</xdr:rowOff>
    </xdr:from>
    <xdr:ext cx="273149" cy="119067"/>
    <xdr:sp macro="" textlink="">
      <xdr:nvSpPr>
        <xdr:cNvPr id="1262" name="Text Box 1664"/>
        <xdr:cNvSpPr txBox="1">
          <a:spLocks noChangeArrowheads="1"/>
        </xdr:cNvSpPr>
      </xdr:nvSpPr>
      <xdr:spPr bwMode="auto">
        <a:xfrm>
          <a:off x="2346225" y="5315786"/>
          <a:ext cx="273149" cy="1190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149m</a:t>
          </a:r>
        </a:p>
      </xdr:txBody>
    </xdr:sp>
    <xdr:clientData/>
  </xdr:oneCellAnchor>
  <xdr:oneCellAnchor>
    <xdr:from>
      <xdr:col>8</xdr:col>
      <xdr:colOff>315180</xdr:colOff>
      <xdr:row>28</xdr:row>
      <xdr:rowOff>28016</xdr:rowOff>
    </xdr:from>
    <xdr:ext cx="245134" cy="119061"/>
    <xdr:sp macro="" textlink="">
      <xdr:nvSpPr>
        <xdr:cNvPr id="1263" name="Text Box 1664"/>
        <xdr:cNvSpPr txBox="1">
          <a:spLocks noChangeArrowheads="1"/>
        </xdr:cNvSpPr>
      </xdr:nvSpPr>
      <xdr:spPr bwMode="auto">
        <a:xfrm>
          <a:off x="4335290" y="4706472"/>
          <a:ext cx="245134" cy="1190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139m</a:t>
          </a:r>
        </a:p>
      </xdr:txBody>
    </xdr:sp>
    <xdr:clientData/>
  </xdr:oneCellAnchor>
  <xdr:oneCellAnchor>
    <xdr:from>
      <xdr:col>10</xdr:col>
      <xdr:colOff>273156</xdr:colOff>
      <xdr:row>29</xdr:row>
      <xdr:rowOff>42024</xdr:rowOff>
    </xdr:from>
    <xdr:ext cx="245134" cy="119061"/>
    <xdr:sp macro="" textlink="">
      <xdr:nvSpPr>
        <xdr:cNvPr id="1264" name="Text Box 1664"/>
        <xdr:cNvSpPr txBox="1">
          <a:spLocks noChangeArrowheads="1"/>
        </xdr:cNvSpPr>
      </xdr:nvSpPr>
      <xdr:spPr bwMode="auto">
        <a:xfrm>
          <a:off x="5834075" y="4888568"/>
          <a:ext cx="245134" cy="1190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103m</a:t>
          </a:r>
        </a:p>
      </xdr:txBody>
    </xdr:sp>
    <xdr:clientData/>
  </xdr:oneCellAnchor>
  <xdr:oneCellAnchor>
    <xdr:from>
      <xdr:col>1</xdr:col>
      <xdr:colOff>560321</xdr:colOff>
      <xdr:row>34</xdr:row>
      <xdr:rowOff>3</xdr:rowOff>
    </xdr:from>
    <xdr:ext cx="221843" cy="208576"/>
    <xdr:sp macro="" textlink="">
      <xdr:nvSpPr>
        <xdr:cNvPr id="1267" name="Text Box 1664"/>
        <xdr:cNvSpPr txBox="1">
          <a:spLocks noChangeArrowheads="1"/>
        </xdr:cNvSpPr>
      </xdr:nvSpPr>
      <xdr:spPr bwMode="auto">
        <a:xfrm>
          <a:off x="6904527" y="4400970"/>
          <a:ext cx="221843" cy="2085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</xdr:txBody>
    </xdr:sp>
    <xdr:clientData/>
  </xdr:oneCellAnchor>
  <xdr:oneCellAnchor>
    <xdr:from>
      <xdr:col>4</xdr:col>
      <xdr:colOff>119068</xdr:colOff>
      <xdr:row>37</xdr:row>
      <xdr:rowOff>21012</xdr:rowOff>
    </xdr:from>
    <xdr:ext cx="280121" cy="209810"/>
    <xdr:sp macro="" textlink="">
      <xdr:nvSpPr>
        <xdr:cNvPr id="1270" name="Text Box 1664"/>
        <xdr:cNvSpPr txBox="1">
          <a:spLocks noChangeArrowheads="1"/>
        </xdr:cNvSpPr>
      </xdr:nvSpPr>
      <xdr:spPr bwMode="auto">
        <a:xfrm>
          <a:off x="1057561" y="6212262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</xdr:txBody>
    </xdr:sp>
    <xdr:clientData/>
  </xdr:oneCellAnchor>
  <xdr:oneCellAnchor>
    <xdr:from>
      <xdr:col>5</xdr:col>
      <xdr:colOff>140132</xdr:colOff>
      <xdr:row>36</xdr:row>
      <xdr:rowOff>73456</xdr:rowOff>
    </xdr:from>
    <xdr:ext cx="280121" cy="209810"/>
    <xdr:sp macro="" textlink="">
      <xdr:nvSpPr>
        <xdr:cNvPr id="1271" name="Text Box 1664"/>
        <xdr:cNvSpPr txBox="1">
          <a:spLocks noChangeArrowheads="1"/>
        </xdr:cNvSpPr>
      </xdr:nvSpPr>
      <xdr:spPr bwMode="auto">
        <a:xfrm>
          <a:off x="1853937" y="6177799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</xdr:txBody>
    </xdr:sp>
    <xdr:clientData/>
  </xdr:oneCellAnchor>
  <xdr:oneCellAnchor>
    <xdr:from>
      <xdr:col>7</xdr:col>
      <xdr:colOff>399228</xdr:colOff>
      <xdr:row>35</xdr:row>
      <xdr:rowOff>28016</xdr:rowOff>
    </xdr:from>
    <xdr:ext cx="280121" cy="209810"/>
    <xdr:sp macro="" textlink="">
      <xdr:nvSpPr>
        <xdr:cNvPr id="1272" name="Text Box 1664"/>
        <xdr:cNvSpPr txBox="1">
          <a:spLocks noChangeArrowheads="1"/>
        </xdr:cNvSpPr>
      </xdr:nvSpPr>
      <xdr:spPr bwMode="auto">
        <a:xfrm>
          <a:off x="3648934" y="5883090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81m</a:t>
          </a:r>
        </a:p>
      </xdr:txBody>
    </xdr:sp>
    <xdr:clientData/>
  </xdr:oneCellAnchor>
  <xdr:oneCellAnchor>
    <xdr:from>
      <xdr:col>2</xdr:col>
      <xdr:colOff>364208</xdr:colOff>
      <xdr:row>44</xdr:row>
      <xdr:rowOff>14008</xdr:rowOff>
    </xdr:from>
    <xdr:ext cx="280121" cy="209810"/>
    <xdr:sp macro="" textlink="">
      <xdr:nvSpPr>
        <xdr:cNvPr id="1273" name="Text Box 1664"/>
        <xdr:cNvSpPr txBox="1">
          <a:spLocks noChangeArrowheads="1"/>
        </xdr:cNvSpPr>
      </xdr:nvSpPr>
      <xdr:spPr bwMode="auto">
        <a:xfrm>
          <a:off x="7437921" y="6037170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4</xdr:col>
      <xdr:colOff>392224</xdr:colOff>
      <xdr:row>45</xdr:row>
      <xdr:rowOff>126064</xdr:rowOff>
    </xdr:from>
    <xdr:ext cx="336157" cy="105059"/>
    <xdr:sp macro="" textlink="">
      <xdr:nvSpPr>
        <xdr:cNvPr id="1274" name="Text Box 1664"/>
        <xdr:cNvSpPr txBox="1">
          <a:spLocks noChangeArrowheads="1"/>
        </xdr:cNvSpPr>
      </xdr:nvSpPr>
      <xdr:spPr bwMode="auto">
        <a:xfrm>
          <a:off x="1330717" y="76620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oneCellAnchor>
    <xdr:from>
      <xdr:col>5</xdr:col>
      <xdr:colOff>224128</xdr:colOff>
      <xdr:row>45</xdr:row>
      <xdr:rowOff>84040</xdr:rowOff>
    </xdr:from>
    <xdr:ext cx="336157" cy="105059"/>
    <xdr:sp macro="" textlink="">
      <xdr:nvSpPr>
        <xdr:cNvPr id="1275" name="Text Box 1664"/>
        <xdr:cNvSpPr txBox="1">
          <a:spLocks noChangeArrowheads="1"/>
        </xdr:cNvSpPr>
      </xdr:nvSpPr>
      <xdr:spPr bwMode="auto">
        <a:xfrm>
          <a:off x="1933025" y="761999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oneCellAnchor>
    <xdr:from>
      <xdr:col>9</xdr:col>
      <xdr:colOff>21010</xdr:colOff>
      <xdr:row>46</xdr:row>
      <xdr:rowOff>56032</xdr:rowOff>
    </xdr:from>
    <xdr:ext cx="287131" cy="112057"/>
    <xdr:sp macro="" textlink="">
      <xdr:nvSpPr>
        <xdr:cNvPr id="1276" name="Text Box 1664"/>
        <xdr:cNvSpPr txBox="1">
          <a:spLocks noChangeArrowheads="1"/>
        </xdr:cNvSpPr>
      </xdr:nvSpPr>
      <xdr:spPr bwMode="auto">
        <a:xfrm>
          <a:off x="4811525" y="7760076"/>
          <a:ext cx="287131" cy="112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135m</a:t>
          </a:r>
        </a:p>
      </xdr:txBody>
    </xdr:sp>
    <xdr:clientData/>
  </xdr:oneCellAnchor>
  <xdr:twoCellAnchor>
    <xdr:from>
      <xdr:col>9</xdr:col>
      <xdr:colOff>299053</xdr:colOff>
      <xdr:row>46</xdr:row>
      <xdr:rowOff>40433</xdr:rowOff>
    </xdr:from>
    <xdr:to>
      <xdr:col>9</xdr:col>
      <xdr:colOff>479301</xdr:colOff>
      <xdr:row>47</xdr:row>
      <xdr:rowOff>54337</xdr:rowOff>
    </xdr:to>
    <xdr:sp macro="" textlink="">
      <xdr:nvSpPr>
        <xdr:cNvPr id="471" name="Oval 1295"/>
        <xdr:cNvSpPr>
          <a:spLocks noChangeArrowheads="1"/>
        </xdr:cNvSpPr>
      </xdr:nvSpPr>
      <xdr:spPr bwMode="auto">
        <a:xfrm>
          <a:off x="5099653" y="7898558"/>
          <a:ext cx="180248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105060</xdr:colOff>
      <xdr:row>53</xdr:row>
      <xdr:rowOff>56024</xdr:rowOff>
    </xdr:from>
    <xdr:ext cx="336157" cy="105059"/>
    <xdr:sp macro="" textlink="">
      <xdr:nvSpPr>
        <xdr:cNvPr id="1277" name="Text Box 1664"/>
        <xdr:cNvSpPr txBox="1">
          <a:spLocks noChangeArrowheads="1"/>
        </xdr:cNvSpPr>
      </xdr:nvSpPr>
      <xdr:spPr bwMode="auto">
        <a:xfrm>
          <a:off x="6436384" y="759198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</xdr:txBody>
    </xdr:sp>
    <xdr:clientData/>
  </xdr:oneCellAnchor>
  <xdr:oneCellAnchor>
    <xdr:from>
      <xdr:col>4</xdr:col>
      <xdr:colOff>189108</xdr:colOff>
      <xdr:row>53</xdr:row>
      <xdr:rowOff>70040</xdr:rowOff>
    </xdr:from>
    <xdr:ext cx="336157" cy="105059"/>
    <xdr:sp macro="" textlink="">
      <xdr:nvSpPr>
        <xdr:cNvPr id="1278" name="Text Box 1664"/>
        <xdr:cNvSpPr txBox="1">
          <a:spLocks noChangeArrowheads="1"/>
        </xdr:cNvSpPr>
      </xdr:nvSpPr>
      <xdr:spPr bwMode="auto">
        <a:xfrm>
          <a:off x="1127601" y="8950702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148m</a:t>
          </a:r>
        </a:p>
      </xdr:txBody>
    </xdr:sp>
    <xdr:clientData/>
  </xdr:oneCellAnchor>
  <xdr:oneCellAnchor>
    <xdr:from>
      <xdr:col>7</xdr:col>
      <xdr:colOff>595340</xdr:colOff>
      <xdr:row>52</xdr:row>
      <xdr:rowOff>63036</xdr:rowOff>
    </xdr:from>
    <xdr:ext cx="336157" cy="105059"/>
    <xdr:sp macro="" textlink="">
      <xdr:nvSpPr>
        <xdr:cNvPr id="1279" name="Text Box 1664"/>
        <xdr:cNvSpPr txBox="1">
          <a:spLocks noChangeArrowheads="1"/>
        </xdr:cNvSpPr>
      </xdr:nvSpPr>
      <xdr:spPr bwMode="auto">
        <a:xfrm>
          <a:off x="3845046" y="877561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</a:p>
      </xdr:txBody>
    </xdr:sp>
    <xdr:clientData/>
  </xdr:oneCellAnchor>
  <xdr:oneCellAnchor>
    <xdr:from>
      <xdr:col>10</xdr:col>
      <xdr:colOff>210120</xdr:colOff>
      <xdr:row>53</xdr:row>
      <xdr:rowOff>63028</xdr:rowOff>
    </xdr:from>
    <xdr:ext cx="336157" cy="105059"/>
    <xdr:sp macro="" textlink="">
      <xdr:nvSpPr>
        <xdr:cNvPr id="1280" name="Text Box 1664"/>
        <xdr:cNvSpPr txBox="1">
          <a:spLocks noChangeArrowheads="1"/>
        </xdr:cNvSpPr>
      </xdr:nvSpPr>
      <xdr:spPr bwMode="auto">
        <a:xfrm>
          <a:off x="5771039" y="894369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2</xdr:col>
      <xdr:colOff>266152</xdr:colOff>
      <xdr:row>63</xdr:row>
      <xdr:rowOff>154080</xdr:rowOff>
    </xdr:from>
    <xdr:ext cx="336157" cy="105059"/>
    <xdr:sp macro="" textlink="">
      <xdr:nvSpPr>
        <xdr:cNvPr id="1281" name="Text Box 1664"/>
        <xdr:cNvSpPr txBox="1">
          <a:spLocks noChangeArrowheads="1"/>
        </xdr:cNvSpPr>
      </xdr:nvSpPr>
      <xdr:spPr bwMode="auto">
        <a:xfrm>
          <a:off x="7339865" y="9370918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oneCellAnchor>
    <xdr:from>
      <xdr:col>3</xdr:col>
      <xdr:colOff>210120</xdr:colOff>
      <xdr:row>61</xdr:row>
      <xdr:rowOff>98048</xdr:rowOff>
    </xdr:from>
    <xdr:ext cx="336157" cy="105059"/>
    <xdr:sp macro="" textlink="">
      <xdr:nvSpPr>
        <xdr:cNvPr id="1282" name="Text Box 1664"/>
        <xdr:cNvSpPr txBox="1">
          <a:spLocks noChangeArrowheads="1"/>
        </xdr:cNvSpPr>
      </xdr:nvSpPr>
      <xdr:spPr bwMode="auto">
        <a:xfrm>
          <a:off x="378208" y="1032341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</xdr:txBody>
    </xdr:sp>
    <xdr:clientData/>
  </xdr:oneCellAnchor>
  <xdr:oneCellAnchor>
    <xdr:from>
      <xdr:col>5</xdr:col>
      <xdr:colOff>770404</xdr:colOff>
      <xdr:row>61</xdr:row>
      <xdr:rowOff>56032</xdr:rowOff>
    </xdr:from>
    <xdr:ext cx="336157" cy="105059"/>
    <xdr:sp macro="" textlink="">
      <xdr:nvSpPr>
        <xdr:cNvPr id="1283" name="Text Box 1664"/>
        <xdr:cNvSpPr txBox="1">
          <a:spLocks noChangeArrowheads="1"/>
        </xdr:cNvSpPr>
      </xdr:nvSpPr>
      <xdr:spPr bwMode="auto">
        <a:xfrm>
          <a:off x="2479301" y="1028140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8</xdr:col>
      <xdr:colOff>98056</xdr:colOff>
      <xdr:row>61</xdr:row>
      <xdr:rowOff>84048</xdr:rowOff>
    </xdr:from>
    <xdr:ext cx="336157" cy="105059"/>
    <xdr:sp macro="" textlink="">
      <xdr:nvSpPr>
        <xdr:cNvPr id="1284" name="Text Box 1664"/>
        <xdr:cNvSpPr txBox="1">
          <a:spLocks noChangeArrowheads="1"/>
        </xdr:cNvSpPr>
      </xdr:nvSpPr>
      <xdr:spPr bwMode="auto">
        <a:xfrm>
          <a:off x="4118166" y="1030941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9</xdr:col>
      <xdr:colOff>308176</xdr:colOff>
      <xdr:row>61</xdr:row>
      <xdr:rowOff>147084</xdr:rowOff>
    </xdr:from>
    <xdr:ext cx="336157" cy="105059"/>
    <xdr:sp macro="" textlink="">
      <xdr:nvSpPr>
        <xdr:cNvPr id="1285" name="Text Box 1664"/>
        <xdr:cNvSpPr txBox="1">
          <a:spLocks noChangeArrowheads="1"/>
        </xdr:cNvSpPr>
      </xdr:nvSpPr>
      <xdr:spPr bwMode="auto">
        <a:xfrm>
          <a:off x="5098691" y="10372452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oneCellAnchor>
    <xdr:from>
      <xdr:col>11</xdr:col>
      <xdr:colOff>578224</xdr:colOff>
      <xdr:row>4</xdr:row>
      <xdr:rowOff>85724</xdr:rowOff>
    </xdr:from>
    <xdr:ext cx="336157" cy="105059"/>
    <xdr:sp macro="" textlink="">
      <xdr:nvSpPr>
        <xdr:cNvPr id="1286" name="Text Box 1664"/>
        <xdr:cNvSpPr txBox="1">
          <a:spLocks noChangeArrowheads="1"/>
        </xdr:cNvSpPr>
      </xdr:nvSpPr>
      <xdr:spPr bwMode="auto">
        <a:xfrm>
          <a:off x="6909548" y="1014300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19</xdr:col>
      <xdr:colOff>28016</xdr:colOff>
      <xdr:row>6</xdr:row>
      <xdr:rowOff>7004</xdr:rowOff>
    </xdr:from>
    <xdr:ext cx="294153" cy="126071"/>
    <xdr:sp macro="" textlink="">
      <xdr:nvSpPr>
        <xdr:cNvPr id="1287" name="Text Box 1664"/>
        <xdr:cNvSpPr txBox="1">
          <a:spLocks noChangeArrowheads="1"/>
        </xdr:cNvSpPr>
      </xdr:nvSpPr>
      <xdr:spPr bwMode="auto">
        <a:xfrm>
          <a:off x="12473549" y="987519"/>
          <a:ext cx="294153" cy="1260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133m</a:t>
          </a:r>
        </a:p>
      </xdr:txBody>
    </xdr:sp>
    <xdr:clientData/>
  </xdr:oneCellAnchor>
  <xdr:oneCellAnchor>
    <xdr:from>
      <xdr:col>11</xdr:col>
      <xdr:colOff>245140</xdr:colOff>
      <xdr:row>15</xdr:row>
      <xdr:rowOff>14008</xdr:rowOff>
    </xdr:from>
    <xdr:ext cx="336157" cy="105059"/>
    <xdr:sp macro="" textlink="">
      <xdr:nvSpPr>
        <xdr:cNvPr id="1288" name="Text Box 1664"/>
        <xdr:cNvSpPr txBox="1">
          <a:spLocks noChangeArrowheads="1"/>
        </xdr:cNvSpPr>
      </xdr:nvSpPr>
      <xdr:spPr bwMode="auto">
        <a:xfrm>
          <a:off x="14231482" y="116261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</a:p>
      </xdr:txBody>
    </xdr:sp>
    <xdr:clientData/>
  </xdr:oneCellAnchor>
  <xdr:oneCellAnchor>
    <xdr:from>
      <xdr:col>13</xdr:col>
      <xdr:colOff>126072</xdr:colOff>
      <xdr:row>13</xdr:row>
      <xdr:rowOff>21012</xdr:rowOff>
    </xdr:from>
    <xdr:ext cx="336157" cy="105059"/>
    <xdr:sp macro="" textlink="">
      <xdr:nvSpPr>
        <xdr:cNvPr id="1289" name="Text Box 1664"/>
        <xdr:cNvSpPr txBox="1">
          <a:spLocks noChangeArrowheads="1"/>
        </xdr:cNvSpPr>
      </xdr:nvSpPr>
      <xdr:spPr bwMode="auto">
        <a:xfrm>
          <a:off x="7970190" y="217814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146m</a:t>
          </a:r>
        </a:p>
      </xdr:txBody>
    </xdr:sp>
    <xdr:clientData/>
  </xdr:oneCellAnchor>
  <xdr:oneCellAnchor>
    <xdr:from>
      <xdr:col>16</xdr:col>
      <xdr:colOff>216860</xdr:colOff>
      <xdr:row>14</xdr:row>
      <xdr:rowOff>19229</xdr:rowOff>
    </xdr:from>
    <xdr:ext cx="336157" cy="105059"/>
    <xdr:sp macro="" textlink="">
      <xdr:nvSpPr>
        <xdr:cNvPr id="1290" name="Text Box 1664"/>
        <xdr:cNvSpPr txBox="1">
          <a:spLocks noChangeArrowheads="1"/>
        </xdr:cNvSpPr>
      </xdr:nvSpPr>
      <xdr:spPr bwMode="auto">
        <a:xfrm>
          <a:off x="10351180" y="234445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181m</a:t>
          </a:r>
        </a:p>
      </xdr:txBody>
    </xdr:sp>
    <xdr:clientData/>
  </xdr:oneCellAnchor>
  <xdr:oneCellAnchor>
    <xdr:from>
      <xdr:col>19</xdr:col>
      <xdr:colOff>128672</xdr:colOff>
      <xdr:row>14</xdr:row>
      <xdr:rowOff>101763</xdr:rowOff>
    </xdr:from>
    <xdr:ext cx="336157" cy="105059"/>
    <xdr:sp macro="" textlink="">
      <xdr:nvSpPr>
        <xdr:cNvPr id="1292" name="Text Box 1664"/>
        <xdr:cNvSpPr txBox="1">
          <a:spLocks noChangeArrowheads="1"/>
        </xdr:cNvSpPr>
      </xdr:nvSpPr>
      <xdr:spPr bwMode="auto">
        <a:xfrm>
          <a:off x="12659196" y="25023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oneCellAnchor>
    <xdr:from>
      <xdr:col>14</xdr:col>
      <xdr:colOff>203116</xdr:colOff>
      <xdr:row>21</xdr:row>
      <xdr:rowOff>77036</xdr:rowOff>
    </xdr:from>
    <xdr:ext cx="336157" cy="105059"/>
    <xdr:sp macro="" textlink="">
      <xdr:nvSpPr>
        <xdr:cNvPr id="1293" name="Text Box 1664"/>
        <xdr:cNvSpPr txBox="1">
          <a:spLocks noChangeArrowheads="1"/>
        </xdr:cNvSpPr>
      </xdr:nvSpPr>
      <xdr:spPr bwMode="auto">
        <a:xfrm>
          <a:off x="8796627" y="357887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159m</a:t>
          </a:r>
        </a:p>
      </xdr:txBody>
    </xdr:sp>
    <xdr:clientData/>
  </xdr:oneCellAnchor>
  <xdr:oneCellAnchor>
    <xdr:from>
      <xdr:col>16</xdr:col>
      <xdr:colOff>238136</xdr:colOff>
      <xdr:row>22</xdr:row>
      <xdr:rowOff>7004</xdr:rowOff>
    </xdr:from>
    <xdr:ext cx="336157" cy="105059"/>
    <xdr:sp macro="" textlink="">
      <xdr:nvSpPr>
        <xdr:cNvPr id="1294" name="Text Box 1664"/>
        <xdr:cNvSpPr txBox="1">
          <a:spLocks noChangeArrowheads="1"/>
        </xdr:cNvSpPr>
      </xdr:nvSpPr>
      <xdr:spPr bwMode="auto">
        <a:xfrm>
          <a:off x="10372456" y="367693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167m</a:t>
          </a:r>
        </a:p>
      </xdr:txBody>
    </xdr:sp>
    <xdr:clientData/>
  </xdr:oneCellAnchor>
  <xdr:oneCellAnchor>
    <xdr:from>
      <xdr:col>19</xdr:col>
      <xdr:colOff>154088</xdr:colOff>
      <xdr:row>21</xdr:row>
      <xdr:rowOff>0</xdr:rowOff>
    </xdr:from>
    <xdr:ext cx="336157" cy="105059"/>
    <xdr:sp macro="" textlink="">
      <xdr:nvSpPr>
        <xdr:cNvPr id="1295" name="Text Box 1664"/>
        <xdr:cNvSpPr txBox="1">
          <a:spLocks noChangeArrowheads="1"/>
        </xdr:cNvSpPr>
      </xdr:nvSpPr>
      <xdr:spPr bwMode="auto">
        <a:xfrm>
          <a:off x="12599621" y="3501838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oneCellAnchor>
    <xdr:from>
      <xdr:col>14</xdr:col>
      <xdr:colOff>217124</xdr:colOff>
      <xdr:row>28</xdr:row>
      <xdr:rowOff>126064</xdr:rowOff>
    </xdr:from>
    <xdr:ext cx="336157" cy="105059"/>
    <xdr:sp macro="" textlink="">
      <xdr:nvSpPr>
        <xdr:cNvPr id="1297" name="Text Box 1664"/>
        <xdr:cNvSpPr txBox="1">
          <a:spLocks noChangeArrowheads="1"/>
        </xdr:cNvSpPr>
      </xdr:nvSpPr>
      <xdr:spPr bwMode="auto">
        <a:xfrm>
          <a:off x="8810635" y="48045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162m</a:t>
          </a:r>
        </a:p>
      </xdr:txBody>
    </xdr:sp>
    <xdr:clientData/>
  </xdr:oneCellAnchor>
  <xdr:oneCellAnchor>
    <xdr:from>
      <xdr:col>16</xdr:col>
      <xdr:colOff>294154</xdr:colOff>
      <xdr:row>30</xdr:row>
      <xdr:rowOff>161086</xdr:rowOff>
    </xdr:from>
    <xdr:ext cx="462244" cy="91042"/>
    <xdr:sp macro="" textlink="">
      <xdr:nvSpPr>
        <xdr:cNvPr id="1298" name="Text Box 1664"/>
        <xdr:cNvSpPr txBox="1">
          <a:spLocks noChangeArrowheads="1"/>
        </xdr:cNvSpPr>
      </xdr:nvSpPr>
      <xdr:spPr bwMode="auto">
        <a:xfrm>
          <a:off x="10428474" y="5175718"/>
          <a:ext cx="462244" cy="910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twoCellAnchor>
    <xdr:from>
      <xdr:col>16</xdr:col>
      <xdr:colOff>254776</xdr:colOff>
      <xdr:row>31</xdr:row>
      <xdr:rowOff>64681</xdr:rowOff>
    </xdr:from>
    <xdr:to>
      <xdr:col>16</xdr:col>
      <xdr:colOff>390848</xdr:colOff>
      <xdr:row>32</xdr:row>
      <xdr:rowOff>20418</xdr:rowOff>
    </xdr:to>
    <xdr:sp macro="" textlink="">
      <xdr:nvSpPr>
        <xdr:cNvPr id="872" name="AutoShape 4802"/>
        <xdr:cNvSpPr>
          <a:spLocks noChangeArrowheads="1"/>
        </xdr:cNvSpPr>
      </xdr:nvSpPr>
      <xdr:spPr bwMode="auto">
        <a:xfrm>
          <a:off x="10389096" y="5247402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693361</xdr:colOff>
      <xdr:row>26</xdr:row>
      <xdr:rowOff>133076</xdr:rowOff>
    </xdr:from>
    <xdr:ext cx="336157" cy="105059"/>
    <xdr:sp macro="" textlink="">
      <xdr:nvSpPr>
        <xdr:cNvPr id="1299" name="Text Box 1664"/>
        <xdr:cNvSpPr txBox="1">
          <a:spLocks noChangeArrowheads="1"/>
        </xdr:cNvSpPr>
      </xdr:nvSpPr>
      <xdr:spPr bwMode="auto">
        <a:xfrm>
          <a:off x="10057276" y="4475355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17</xdr:col>
      <xdr:colOff>231132</xdr:colOff>
      <xdr:row>25</xdr:row>
      <xdr:rowOff>126064</xdr:rowOff>
    </xdr:from>
    <xdr:ext cx="371184" cy="105057"/>
    <xdr:sp macro="" textlink="">
      <xdr:nvSpPr>
        <xdr:cNvPr id="1300" name="Text Box 1664"/>
        <xdr:cNvSpPr txBox="1">
          <a:spLocks noChangeArrowheads="1"/>
        </xdr:cNvSpPr>
      </xdr:nvSpPr>
      <xdr:spPr bwMode="auto">
        <a:xfrm>
          <a:off x="11135856" y="4300255"/>
          <a:ext cx="371184" cy="105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14</xdr:col>
      <xdr:colOff>770404</xdr:colOff>
      <xdr:row>25</xdr:row>
      <xdr:rowOff>14016</xdr:rowOff>
    </xdr:from>
    <xdr:to>
      <xdr:col>15</xdr:col>
      <xdr:colOff>154465</xdr:colOff>
      <xdr:row>25</xdr:row>
      <xdr:rowOff>151667</xdr:rowOff>
    </xdr:to>
    <xdr:sp macro="" textlink="">
      <xdr:nvSpPr>
        <xdr:cNvPr id="1301" name="六角形 1300"/>
        <xdr:cNvSpPr/>
      </xdr:nvSpPr>
      <xdr:spPr bwMode="auto">
        <a:xfrm>
          <a:off x="9363915" y="41882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17</xdr:col>
      <xdr:colOff>21048</xdr:colOff>
      <xdr:row>25</xdr:row>
      <xdr:rowOff>14016</xdr:rowOff>
    </xdr:from>
    <xdr:to>
      <xdr:col>17</xdr:col>
      <xdr:colOff>175513</xdr:colOff>
      <xdr:row>25</xdr:row>
      <xdr:rowOff>151667</xdr:rowOff>
    </xdr:to>
    <xdr:sp macro="" textlink="">
      <xdr:nvSpPr>
        <xdr:cNvPr id="1302" name="六角形 1301"/>
        <xdr:cNvSpPr/>
      </xdr:nvSpPr>
      <xdr:spPr bwMode="auto">
        <a:xfrm>
          <a:off x="10925772" y="41882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oneCellAnchor>
    <xdr:from>
      <xdr:col>11</xdr:col>
      <xdr:colOff>260741</xdr:colOff>
      <xdr:row>35</xdr:row>
      <xdr:rowOff>140476</xdr:rowOff>
    </xdr:from>
    <xdr:ext cx="294153" cy="126071"/>
    <xdr:sp macro="" textlink="">
      <xdr:nvSpPr>
        <xdr:cNvPr id="1305" name="Text Box 1664"/>
        <xdr:cNvSpPr txBox="1">
          <a:spLocks noChangeArrowheads="1"/>
        </xdr:cNvSpPr>
      </xdr:nvSpPr>
      <xdr:spPr bwMode="auto">
        <a:xfrm>
          <a:off x="14228473" y="4705672"/>
          <a:ext cx="294153" cy="1260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4</xdr:col>
      <xdr:colOff>280415</xdr:colOff>
      <xdr:row>5</xdr:row>
      <xdr:rowOff>33736</xdr:rowOff>
    </xdr:from>
    <xdr:ext cx="488660" cy="186974"/>
    <xdr:sp macro="" textlink="">
      <xdr:nvSpPr>
        <xdr:cNvPr id="1311" name="Text Box 1664"/>
        <xdr:cNvSpPr txBox="1">
          <a:spLocks noChangeArrowheads="1"/>
        </xdr:cNvSpPr>
      </xdr:nvSpPr>
      <xdr:spPr bwMode="auto">
        <a:xfrm>
          <a:off x="2765953" y="857614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oneCellAnchor>
    <xdr:from>
      <xdr:col>18</xdr:col>
      <xdr:colOff>105095</xdr:colOff>
      <xdr:row>38</xdr:row>
      <xdr:rowOff>154073</xdr:rowOff>
    </xdr:from>
    <xdr:ext cx="488660" cy="186974"/>
    <xdr:sp macro="" textlink="">
      <xdr:nvSpPr>
        <xdr:cNvPr id="1312" name="Text Box 1664"/>
        <xdr:cNvSpPr txBox="1">
          <a:spLocks noChangeArrowheads="1"/>
        </xdr:cNvSpPr>
      </xdr:nvSpPr>
      <xdr:spPr bwMode="auto">
        <a:xfrm>
          <a:off x="13321033" y="6513411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oneCellAnchor>
    <xdr:from>
      <xdr:col>17</xdr:col>
      <xdr:colOff>112029</xdr:colOff>
      <xdr:row>21</xdr:row>
      <xdr:rowOff>84033</xdr:rowOff>
    </xdr:from>
    <xdr:ext cx="336157" cy="105059"/>
    <xdr:sp macro="" textlink="">
      <xdr:nvSpPr>
        <xdr:cNvPr id="1303" name="Text Box 1664"/>
        <xdr:cNvSpPr txBox="1">
          <a:spLocks noChangeArrowheads="1"/>
        </xdr:cNvSpPr>
      </xdr:nvSpPr>
      <xdr:spPr bwMode="auto">
        <a:xfrm>
          <a:off x="11016753" y="358587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twoCellAnchor>
    <xdr:from>
      <xdr:col>15</xdr:col>
      <xdr:colOff>366653</xdr:colOff>
      <xdr:row>20</xdr:row>
      <xdr:rowOff>95245</xdr:rowOff>
    </xdr:from>
    <xdr:to>
      <xdr:col>15</xdr:col>
      <xdr:colOff>490951</xdr:colOff>
      <xdr:row>21</xdr:row>
      <xdr:rowOff>56569</xdr:rowOff>
    </xdr:to>
    <xdr:sp macro="" textlink="">
      <xdr:nvSpPr>
        <xdr:cNvPr id="727" name="Oval 820"/>
        <xdr:cNvSpPr>
          <a:spLocks noChangeArrowheads="1"/>
        </xdr:cNvSpPr>
      </xdr:nvSpPr>
      <xdr:spPr bwMode="auto">
        <a:xfrm>
          <a:off x="9748778" y="3495670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442285</xdr:colOff>
      <xdr:row>38</xdr:row>
      <xdr:rowOff>48428</xdr:rowOff>
    </xdr:from>
    <xdr:to>
      <xdr:col>17</xdr:col>
      <xdr:colOff>629341</xdr:colOff>
      <xdr:row>40</xdr:row>
      <xdr:rowOff>105042</xdr:rowOff>
    </xdr:to>
    <xdr:sp macro="" textlink="">
      <xdr:nvSpPr>
        <xdr:cNvPr id="1306" name="Freeform 527"/>
        <xdr:cNvSpPr>
          <a:spLocks/>
        </xdr:cNvSpPr>
      </xdr:nvSpPr>
      <xdr:spPr bwMode="auto">
        <a:xfrm>
          <a:off x="12887818" y="6407766"/>
          <a:ext cx="187056" cy="3927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64"/>
            <a:gd name="connsiteY0" fmla="*/ 26111 h 26111"/>
            <a:gd name="connsiteX1" fmla="*/ 0 w 5164"/>
            <a:gd name="connsiteY1" fmla="*/ 16111 h 26111"/>
            <a:gd name="connsiteX2" fmla="*/ 5164 w 5164"/>
            <a:gd name="connsiteY2" fmla="*/ 0 h 26111"/>
            <a:gd name="connsiteX0" fmla="*/ 0 w 12251"/>
            <a:gd name="connsiteY0" fmla="*/ 10000 h 10000"/>
            <a:gd name="connsiteX1" fmla="*/ 0 w 12251"/>
            <a:gd name="connsiteY1" fmla="*/ 6170 h 10000"/>
            <a:gd name="connsiteX2" fmla="*/ 11873 w 12251"/>
            <a:gd name="connsiteY2" fmla="*/ 5532 h 10000"/>
            <a:gd name="connsiteX3" fmla="*/ 10000 w 12251"/>
            <a:gd name="connsiteY3" fmla="*/ 0 h 10000"/>
            <a:gd name="connsiteX0" fmla="*/ 0 w 11757"/>
            <a:gd name="connsiteY0" fmla="*/ 10000 h 10000"/>
            <a:gd name="connsiteX1" fmla="*/ 0 w 11757"/>
            <a:gd name="connsiteY1" fmla="*/ 6170 h 10000"/>
            <a:gd name="connsiteX2" fmla="*/ 11338 w 11757"/>
            <a:gd name="connsiteY2" fmla="*/ 6277 h 10000"/>
            <a:gd name="connsiteX3" fmla="*/ 10000 w 11757"/>
            <a:gd name="connsiteY3" fmla="*/ 0 h 10000"/>
            <a:gd name="connsiteX0" fmla="*/ 0 w 12020"/>
            <a:gd name="connsiteY0" fmla="*/ 10000 h 10000"/>
            <a:gd name="connsiteX1" fmla="*/ 0 w 12020"/>
            <a:gd name="connsiteY1" fmla="*/ 6170 h 10000"/>
            <a:gd name="connsiteX2" fmla="*/ 11338 w 12020"/>
            <a:gd name="connsiteY2" fmla="*/ 6277 h 10000"/>
            <a:gd name="connsiteX3" fmla="*/ 10000 w 12020"/>
            <a:gd name="connsiteY3" fmla="*/ 0 h 10000"/>
            <a:gd name="connsiteX0" fmla="*/ 0 w 12080"/>
            <a:gd name="connsiteY0" fmla="*/ 10426 h 10426"/>
            <a:gd name="connsiteX1" fmla="*/ 0 w 12080"/>
            <a:gd name="connsiteY1" fmla="*/ 6596 h 10426"/>
            <a:gd name="connsiteX2" fmla="*/ 11338 w 12080"/>
            <a:gd name="connsiteY2" fmla="*/ 6703 h 10426"/>
            <a:gd name="connsiteX3" fmla="*/ 10268 w 12080"/>
            <a:gd name="connsiteY3" fmla="*/ 0 h 10426"/>
            <a:gd name="connsiteX0" fmla="*/ 0 w 12027"/>
            <a:gd name="connsiteY0" fmla="*/ 10426 h 10426"/>
            <a:gd name="connsiteX1" fmla="*/ 0 w 12027"/>
            <a:gd name="connsiteY1" fmla="*/ 6596 h 10426"/>
            <a:gd name="connsiteX2" fmla="*/ 11338 w 12027"/>
            <a:gd name="connsiteY2" fmla="*/ 6703 h 10426"/>
            <a:gd name="connsiteX3" fmla="*/ 10268 w 12027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703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213"/>
            <a:gd name="connsiteY0" fmla="*/ 10356 h 10356"/>
            <a:gd name="connsiteX1" fmla="*/ 0 w 12213"/>
            <a:gd name="connsiteY1" fmla="*/ 6307 h 10356"/>
            <a:gd name="connsiteX2" fmla="*/ 12119 w 12213"/>
            <a:gd name="connsiteY2" fmla="*/ 6152 h 10356"/>
            <a:gd name="connsiteX3" fmla="*/ 11576 w 12213"/>
            <a:gd name="connsiteY3" fmla="*/ 0 h 10356"/>
            <a:gd name="connsiteX0" fmla="*/ 78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83"/>
            <a:gd name="connsiteY0" fmla="*/ 10148 h 10148"/>
            <a:gd name="connsiteX1" fmla="*/ 0 w 12183"/>
            <a:gd name="connsiteY1" fmla="*/ 6099 h 10148"/>
            <a:gd name="connsiteX2" fmla="*/ 12119 w 12183"/>
            <a:gd name="connsiteY2" fmla="*/ 5944 h 10148"/>
            <a:gd name="connsiteX3" fmla="*/ 11911 w 12183"/>
            <a:gd name="connsiteY3" fmla="*/ 0 h 10148"/>
            <a:gd name="connsiteX0" fmla="*/ 111 w 12119"/>
            <a:gd name="connsiteY0" fmla="*/ 4204 h 4204"/>
            <a:gd name="connsiteX1" fmla="*/ 0 w 12119"/>
            <a:gd name="connsiteY1" fmla="*/ 155 h 4204"/>
            <a:gd name="connsiteX2" fmla="*/ 12119 w 12119"/>
            <a:gd name="connsiteY2" fmla="*/ 0 h 4204"/>
            <a:gd name="connsiteX0" fmla="*/ 466 w 10000"/>
            <a:gd name="connsiteY0" fmla="*/ 13017 h 13017"/>
            <a:gd name="connsiteX1" fmla="*/ 0 w 10000"/>
            <a:gd name="connsiteY1" fmla="*/ 369 h 13017"/>
            <a:gd name="connsiteX2" fmla="*/ 10000 w 10000"/>
            <a:gd name="connsiteY2" fmla="*/ 0 h 13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017">
              <a:moveTo>
                <a:pt x="466" y="13017"/>
              </a:moveTo>
              <a:cubicBezTo>
                <a:pt x="251" y="9806"/>
                <a:pt x="215" y="3580"/>
                <a:pt x="0" y="369"/>
              </a:cubicBezTo>
              <a:cubicBezTo>
                <a:pt x="3678" y="400"/>
                <a:pt x="4297" y="36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375692</xdr:colOff>
      <xdr:row>39</xdr:row>
      <xdr:rowOff>52962</xdr:rowOff>
    </xdr:from>
    <xdr:to>
      <xdr:col>17</xdr:col>
      <xdr:colOff>514790</xdr:colOff>
      <xdr:row>39</xdr:row>
      <xdr:rowOff>167262</xdr:rowOff>
    </xdr:to>
    <xdr:sp macro="" textlink="">
      <xdr:nvSpPr>
        <xdr:cNvPr id="921" name="AutoShape 70"/>
        <xdr:cNvSpPr>
          <a:spLocks noChangeArrowheads="1"/>
        </xdr:cNvSpPr>
      </xdr:nvSpPr>
      <xdr:spPr bwMode="auto">
        <a:xfrm>
          <a:off x="12821225" y="6580388"/>
          <a:ext cx="13909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594169</xdr:colOff>
      <xdr:row>26</xdr:row>
      <xdr:rowOff>149750</xdr:rowOff>
    </xdr:from>
    <xdr:to>
      <xdr:col>11</xdr:col>
      <xdr:colOff>704305</xdr:colOff>
      <xdr:row>32</xdr:row>
      <xdr:rowOff>100533</xdr:rowOff>
    </xdr:to>
    <xdr:sp macro="" textlink="">
      <xdr:nvSpPr>
        <xdr:cNvPr id="1313" name="Line 75"/>
        <xdr:cNvSpPr>
          <a:spLocks noChangeShapeType="1"/>
        </xdr:cNvSpPr>
      </xdr:nvSpPr>
      <xdr:spPr bwMode="auto">
        <a:xfrm flipV="1">
          <a:off x="14602723" y="3184143"/>
          <a:ext cx="110136" cy="971319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517837</xdr:colOff>
      <xdr:row>30</xdr:row>
      <xdr:rowOff>135158</xdr:rowOff>
    </xdr:from>
    <xdr:to>
      <xdr:col>11</xdr:col>
      <xdr:colOff>669579</xdr:colOff>
      <xdr:row>31</xdr:row>
      <xdr:rowOff>78007</xdr:rowOff>
    </xdr:to>
    <xdr:sp macro="" textlink="">
      <xdr:nvSpPr>
        <xdr:cNvPr id="1314" name="AutoShape 4802"/>
        <xdr:cNvSpPr>
          <a:spLocks noChangeArrowheads="1"/>
        </xdr:cNvSpPr>
      </xdr:nvSpPr>
      <xdr:spPr bwMode="auto">
        <a:xfrm>
          <a:off x="14526391" y="3849908"/>
          <a:ext cx="151742" cy="1129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438840</xdr:colOff>
      <xdr:row>27</xdr:row>
      <xdr:rowOff>39686</xdr:rowOff>
    </xdr:from>
    <xdr:to>
      <xdr:col>11</xdr:col>
      <xdr:colOff>615612</xdr:colOff>
      <xdr:row>30</xdr:row>
      <xdr:rowOff>53700</xdr:rowOff>
    </xdr:to>
    <xdr:sp macro="" textlink="">
      <xdr:nvSpPr>
        <xdr:cNvPr id="1315" name="Line 76"/>
        <xdr:cNvSpPr>
          <a:spLocks noChangeShapeType="1"/>
        </xdr:cNvSpPr>
      </xdr:nvSpPr>
      <xdr:spPr bwMode="auto">
        <a:xfrm>
          <a:off x="12907065" y="6011861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535038</xdr:colOff>
      <xdr:row>29</xdr:row>
      <xdr:rowOff>144063</xdr:rowOff>
    </xdr:from>
    <xdr:to>
      <xdr:col>11</xdr:col>
      <xdr:colOff>697563</xdr:colOff>
      <xdr:row>30</xdr:row>
      <xdr:rowOff>115487</xdr:rowOff>
    </xdr:to>
    <xdr:sp macro="" textlink="">
      <xdr:nvSpPr>
        <xdr:cNvPr id="1316" name="Oval 77"/>
        <xdr:cNvSpPr>
          <a:spLocks noChangeArrowheads="1"/>
        </xdr:cNvSpPr>
      </xdr:nvSpPr>
      <xdr:spPr bwMode="auto">
        <a:xfrm>
          <a:off x="13003263" y="6459138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727248</xdr:colOff>
      <xdr:row>27</xdr:row>
      <xdr:rowOff>70038</xdr:rowOff>
    </xdr:from>
    <xdr:to>
      <xdr:col>12</xdr:col>
      <xdr:colOff>193076</xdr:colOff>
      <xdr:row>28</xdr:row>
      <xdr:rowOff>83675</xdr:rowOff>
    </xdr:to>
    <xdr:sp macro="" textlink="">
      <xdr:nvSpPr>
        <xdr:cNvPr id="1317" name="六角形 1316"/>
        <xdr:cNvSpPr/>
      </xdr:nvSpPr>
      <xdr:spPr bwMode="auto">
        <a:xfrm>
          <a:off x="14802366" y="3339430"/>
          <a:ext cx="238126" cy="1874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176481</xdr:colOff>
      <xdr:row>27</xdr:row>
      <xdr:rowOff>126901</xdr:rowOff>
    </xdr:from>
    <xdr:ext cx="278130" cy="254018"/>
    <xdr:grpSp>
      <xdr:nvGrpSpPr>
        <xdr:cNvPr id="1319" name="Group 6672"/>
        <xdr:cNvGrpSpPr>
          <a:grpSpLocks/>
        </xdr:cNvGrpSpPr>
      </xdr:nvGrpSpPr>
      <xdr:grpSpPr bwMode="auto">
        <a:xfrm>
          <a:off x="8217169" y="4810026"/>
          <a:ext cx="278130" cy="254018"/>
          <a:chOff x="536" y="109"/>
          <a:chExt cx="46" cy="44"/>
        </a:xfrm>
      </xdr:grpSpPr>
      <xdr:pic>
        <xdr:nvPicPr>
          <xdr:cNvPr id="13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245804</xdr:colOff>
      <xdr:row>29</xdr:row>
      <xdr:rowOff>116046</xdr:rowOff>
    </xdr:from>
    <xdr:ext cx="331667" cy="421654"/>
    <xdr:sp macro="" textlink="">
      <xdr:nvSpPr>
        <xdr:cNvPr id="1322" name="Text Box 1620"/>
        <xdr:cNvSpPr txBox="1">
          <a:spLocks noChangeArrowheads="1"/>
        </xdr:cNvSpPr>
      </xdr:nvSpPr>
      <xdr:spPr bwMode="auto">
        <a:xfrm>
          <a:off x="12714029" y="6431121"/>
          <a:ext cx="3316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640537</xdr:colOff>
      <xdr:row>31</xdr:row>
      <xdr:rowOff>72437</xdr:rowOff>
    </xdr:from>
    <xdr:ext cx="278130" cy="254018"/>
    <xdr:grpSp>
      <xdr:nvGrpSpPr>
        <xdr:cNvPr id="1323" name="Group 6672"/>
        <xdr:cNvGrpSpPr>
          <a:grpSpLocks/>
        </xdr:cNvGrpSpPr>
      </xdr:nvGrpSpPr>
      <xdr:grpSpPr bwMode="auto">
        <a:xfrm>
          <a:off x="8681225" y="5454062"/>
          <a:ext cx="278130" cy="254018"/>
          <a:chOff x="536" y="109"/>
          <a:chExt cx="46" cy="44"/>
        </a:xfrm>
      </xdr:grpSpPr>
      <xdr:pic>
        <xdr:nvPicPr>
          <xdr:cNvPr id="13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434909</xdr:colOff>
      <xdr:row>28</xdr:row>
      <xdr:rowOff>123955</xdr:rowOff>
    </xdr:from>
    <xdr:to>
      <xdr:col>12</xdr:col>
      <xdr:colOff>358970</xdr:colOff>
      <xdr:row>32</xdr:row>
      <xdr:rowOff>6096</xdr:rowOff>
    </xdr:to>
    <xdr:sp macro="" textlink="">
      <xdr:nvSpPr>
        <xdr:cNvPr id="1327" name="Line 76"/>
        <xdr:cNvSpPr>
          <a:spLocks noChangeShapeType="1"/>
        </xdr:cNvSpPr>
      </xdr:nvSpPr>
      <xdr:spPr bwMode="auto">
        <a:xfrm>
          <a:off x="14443463" y="3498526"/>
          <a:ext cx="692864" cy="56249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552886</xdr:colOff>
      <xdr:row>28</xdr:row>
      <xdr:rowOff>160892</xdr:rowOff>
    </xdr:from>
    <xdr:to>
      <xdr:col>11</xdr:col>
      <xdr:colOff>683047</xdr:colOff>
      <xdr:row>29</xdr:row>
      <xdr:rowOff>134236</xdr:rowOff>
    </xdr:to>
    <xdr:grpSp>
      <xdr:nvGrpSpPr>
        <xdr:cNvPr id="1328" name="Group 405"/>
        <xdr:cNvGrpSpPr>
          <a:grpSpLocks/>
        </xdr:cNvGrpSpPr>
      </xdr:nvGrpSpPr>
      <xdr:grpSpPr bwMode="auto">
        <a:xfrm rot="397074">
          <a:off x="8593574" y="5018642"/>
          <a:ext cx="130161" cy="147969"/>
          <a:chOff x="718" y="97"/>
          <a:chExt cx="23" cy="15"/>
        </a:xfrm>
      </xdr:grpSpPr>
      <xdr:sp macro="" textlink="">
        <xdr:nvSpPr>
          <xdr:cNvPr id="132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109905</xdr:colOff>
      <xdr:row>28</xdr:row>
      <xdr:rowOff>139211</xdr:rowOff>
    </xdr:from>
    <xdr:to>
      <xdr:col>12</xdr:col>
      <xdr:colOff>519480</xdr:colOff>
      <xdr:row>30</xdr:row>
      <xdr:rowOff>3214</xdr:rowOff>
    </xdr:to>
    <xdr:sp macro="" textlink="">
      <xdr:nvSpPr>
        <xdr:cNvPr id="1332" name="Text Box 1068"/>
        <xdr:cNvSpPr txBox="1">
          <a:spLocks noChangeArrowheads="1"/>
        </xdr:cNvSpPr>
      </xdr:nvSpPr>
      <xdr:spPr bwMode="auto">
        <a:xfrm>
          <a:off x="13349655" y="6282836"/>
          <a:ext cx="409575" cy="20690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439489</xdr:colOff>
      <xdr:row>25</xdr:row>
      <xdr:rowOff>171274</xdr:rowOff>
    </xdr:from>
    <xdr:to>
      <xdr:col>11</xdr:col>
      <xdr:colOff>721824</xdr:colOff>
      <xdr:row>29</xdr:row>
      <xdr:rowOff>11448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710551">
          <a:off x="14514607" y="3093132"/>
          <a:ext cx="282335" cy="535242"/>
        </a:xfrm>
        <a:prstGeom prst="rect">
          <a:avLst/>
        </a:prstGeom>
      </xdr:spPr>
    </xdr:pic>
    <xdr:clientData/>
  </xdr:twoCellAnchor>
  <xdr:oneCellAnchor>
    <xdr:from>
      <xdr:col>11</xdr:col>
      <xdr:colOff>721376</xdr:colOff>
      <xdr:row>30</xdr:row>
      <xdr:rowOff>119062</xdr:rowOff>
    </xdr:from>
    <xdr:ext cx="420221" cy="84053"/>
    <xdr:sp macro="" textlink="">
      <xdr:nvSpPr>
        <xdr:cNvPr id="1296" name="Text Box 1664"/>
        <xdr:cNvSpPr txBox="1">
          <a:spLocks noChangeArrowheads="1"/>
        </xdr:cNvSpPr>
      </xdr:nvSpPr>
      <xdr:spPr bwMode="auto">
        <a:xfrm>
          <a:off x="14707718" y="3788988"/>
          <a:ext cx="420221" cy="840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</a:p>
      </xdr:txBody>
    </xdr:sp>
    <xdr:clientData/>
  </xdr:oneCellAnchor>
  <xdr:oneCellAnchor>
    <xdr:from>
      <xdr:col>17</xdr:col>
      <xdr:colOff>553316</xdr:colOff>
      <xdr:row>19</xdr:row>
      <xdr:rowOff>7012</xdr:rowOff>
    </xdr:from>
    <xdr:ext cx="392177" cy="217103"/>
    <xdr:sp macro="" textlink="">
      <xdr:nvSpPr>
        <xdr:cNvPr id="1333" name="Text Box 1664"/>
        <xdr:cNvSpPr txBox="1">
          <a:spLocks noChangeArrowheads="1"/>
        </xdr:cNvSpPr>
      </xdr:nvSpPr>
      <xdr:spPr bwMode="auto">
        <a:xfrm>
          <a:off x="11458040" y="3172674"/>
          <a:ext cx="392177" cy="2171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車止に注意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525300</xdr:colOff>
      <xdr:row>19</xdr:row>
      <xdr:rowOff>99387</xdr:rowOff>
    </xdr:from>
    <xdr:to>
      <xdr:col>17</xdr:col>
      <xdr:colOff>525300</xdr:colOff>
      <xdr:row>21</xdr:row>
      <xdr:rowOff>15211</xdr:rowOff>
    </xdr:to>
    <xdr:sp macro="" textlink="">
      <xdr:nvSpPr>
        <xdr:cNvPr id="1334" name="Line 206"/>
        <xdr:cNvSpPr>
          <a:spLocks noChangeShapeType="1"/>
        </xdr:cNvSpPr>
      </xdr:nvSpPr>
      <xdr:spPr bwMode="auto">
        <a:xfrm rot="10800000" flipH="1">
          <a:off x="11430024" y="3265049"/>
          <a:ext cx="0" cy="252000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311691</xdr:colOff>
      <xdr:row>5</xdr:row>
      <xdr:rowOff>137919</xdr:rowOff>
    </xdr:from>
    <xdr:ext cx="268430" cy="265373"/>
    <xdr:grpSp>
      <xdr:nvGrpSpPr>
        <xdr:cNvPr id="663" name="Group 6672"/>
        <xdr:cNvGrpSpPr>
          <a:grpSpLocks/>
        </xdr:cNvGrpSpPr>
      </xdr:nvGrpSpPr>
      <xdr:grpSpPr bwMode="auto">
        <a:xfrm>
          <a:off x="14511879" y="979294"/>
          <a:ext cx="268430" cy="265373"/>
          <a:chOff x="536" y="109"/>
          <a:chExt cx="46" cy="44"/>
        </a:xfrm>
      </xdr:grpSpPr>
      <xdr:pic>
        <xdr:nvPicPr>
          <xdr:cNvPr id="6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38236</xdr:colOff>
      <xdr:row>37</xdr:row>
      <xdr:rowOff>139067</xdr:rowOff>
    </xdr:from>
    <xdr:ext cx="158835" cy="435616"/>
    <xdr:sp macro="" textlink="">
      <xdr:nvSpPr>
        <xdr:cNvPr id="1266" name="Text Box 1620"/>
        <xdr:cNvSpPr txBox="1">
          <a:spLocks noChangeArrowheads="1"/>
        </xdr:cNvSpPr>
      </xdr:nvSpPr>
      <xdr:spPr bwMode="auto">
        <a:xfrm>
          <a:off x="12507643" y="6413748"/>
          <a:ext cx="158835" cy="4356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243320</xdr:colOff>
      <xdr:row>35</xdr:row>
      <xdr:rowOff>34760</xdr:rowOff>
    </xdr:from>
    <xdr:ext cx="337495" cy="186974"/>
    <xdr:sp macro="" textlink="">
      <xdr:nvSpPr>
        <xdr:cNvPr id="1268" name="Text Box 1664"/>
        <xdr:cNvSpPr txBox="1">
          <a:spLocks noChangeArrowheads="1"/>
        </xdr:cNvSpPr>
      </xdr:nvSpPr>
      <xdr:spPr bwMode="auto">
        <a:xfrm>
          <a:off x="413658" y="5968765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403218</xdr:colOff>
      <xdr:row>5</xdr:row>
      <xdr:rowOff>139043</xdr:rowOff>
    </xdr:from>
    <xdr:ext cx="257731" cy="224118"/>
    <xdr:sp macro="" textlink="">
      <xdr:nvSpPr>
        <xdr:cNvPr id="1269" name="Text Box 1664"/>
        <xdr:cNvSpPr txBox="1">
          <a:spLocks noChangeArrowheads="1"/>
        </xdr:cNvSpPr>
      </xdr:nvSpPr>
      <xdr:spPr bwMode="auto">
        <a:xfrm>
          <a:off x="7491348" y="962921"/>
          <a:ext cx="257731" cy="224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41m</a:t>
          </a:r>
        </a:p>
      </xdr:txBody>
    </xdr:sp>
    <xdr:clientData/>
  </xdr:oneCellAnchor>
  <xdr:twoCellAnchor>
    <xdr:from>
      <xdr:col>19</xdr:col>
      <xdr:colOff>693963</xdr:colOff>
      <xdr:row>31</xdr:row>
      <xdr:rowOff>129126</xdr:rowOff>
    </xdr:from>
    <xdr:to>
      <xdr:col>20</xdr:col>
      <xdr:colOff>605516</xdr:colOff>
      <xdr:row>32</xdr:row>
      <xdr:rowOff>47623</xdr:rowOff>
    </xdr:to>
    <xdr:sp macro="" textlink="">
      <xdr:nvSpPr>
        <xdr:cNvPr id="1304" name="Line 72"/>
        <xdr:cNvSpPr>
          <a:spLocks noChangeShapeType="1"/>
        </xdr:cNvSpPr>
      </xdr:nvSpPr>
      <xdr:spPr bwMode="auto">
        <a:xfrm>
          <a:off x="13124088" y="5374680"/>
          <a:ext cx="680357" cy="88586"/>
        </a:xfrm>
        <a:custGeom>
          <a:avLst/>
          <a:gdLst>
            <a:gd name="connsiteX0" fmla="*/ 0 w 680357"/>
            <a:gd name="connsiteY0" fmla="*/ 0 h 68035"/>
            <a:gd name="connsiteX1" fmla="*/ 680357 w 680357"/>
            <a:gd name="connsiteY1" fmla="*/ 68035 h 68035"/>
            <a:gd name="connsiteX0" fmla="*/ 0 w 680357"/>
            <a:gd name="connsiteY0" fmla="*/ 20551 h 88586"/>
            <a:gd name="connsiteX1" fmla="*/ 680357 w 680357"/>
            <a:gd name="connsiteY1" fmla="*/ 88586 h 88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0357" h="88586">
              <a:moveTo>
                <a:pt x="0" y="20551"/>
              </a:moveTo>
              <a:cubicBezTo>
                <a:pt x="553358" y="-45217"/>
                <a:pt x="453571" y="65908"/>
                <a:pt x="680357" y="885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161733</xdr:colOff>
      <xdr:row>2</xdr:row>
      <xdr:rowOff>122952</xdr:rowOff>
    </xdr:from>
    <xdr:ext cx="291207" cy="288585"/>
    <xdr:grpSp>
      <xdr:nvGrpSpPr>
        <xdr:cNvPr id="115" name="Group 6672"/>
        <xdr:cNvGrpSpPr>
          <a:grpSpLocks/>
        </xdr:cNvGrpSpPr>
      </xdr:nvGrpSpPr>
      <xdr:grpSpPr bwMode="auto">
        <a:xfrm>
          <a:off x="7432483" y="440452"/>
          <a:ext cx="291207" cy="288585"/>
          <a:chOff x="536" y="111"/>
          <a:chExt cx="46" cy="44"/>
        </a:xfrm>
      </xdr:grpSpPr>
      <xdr:pic>
        <xdr:nvPicPr>
          <xdr:cNvPr id="1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" name="Text Box 6674"/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250137</xdr:colOff>
      <xdr:row>5</xdr:row>
      <xdr:rowOff>99984</xdr:rowOff>
    </xdr:from>
    <xdr:ext cx="233560" cy="225625"/>
    <xdr:sp macro="" textlink="">
      <xdr:nvSpPr>
        <xdr:cNvPr id="1336" name="Text Box 1416"/>
        <xdr:cNvSpPr txBox="1">
          <a:spLocks noChangeArrowheads="1"/>
        </xdr:cNvSpPr>
      </xdr:nvSpPr>
      <xdr:spPr bwMode="auto">
        <a:xfrm>
          <a:off x="3495441" y="923216"/>
          <a:ext cx="233560" cy="2256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27216</xdr:colOff>
      <xdr:row>3</xdr:row>
      <xdr:rowOff>88409</xdr:rowOff>
    </xdr:from>
    <xdr:ext cx="161189" cy="249116"/>
    <xdr:sp macro="" textlink="">
      <xdr:nvSpPr>
        <xdr:cNvPr id="1340" name="Text Box 1620"/>
        <xdr:cNvSpPr txBox="1">
          <a:spLocks noChangeArrowheads="1"/>
        </xdr:cNvSpPr>
      </xdr:nvSpPr>
      <xdr:spPr bwMode="auto">
        <a:xfrm>
          <a:off x="3272520" y="571463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40820</xdr:colOff>
      <xdr:row>5</xdr:row>
      <xdr:rowOff>6790</xdr:rowOff>
    </xdr:from>
    <xdr:to>
      <xdr:col>5</xdr:col>
      <xdr:colOff>462646</xdr:colOff>
      <xdr:row>8</xdr:row>
      <xdr:rowOff>108855</xdr:rowOff>
    </xdr:to>
    <xdr:sp macro="" textlink="">
      <xdr:nvSpPr>
        <xdr:cNvPr id="1341" name="Line 72"/>
        <xdr:cNvSpPr>
          <a:spLocks noChangeShapeType="1"/>
        </xdr:cNvSpPr>
      </xdr:nvSpPr>
      <xdr:spPr bwMode="auto">
        <a:xfrm flipV="1">
          <a:off x="3286124" y="830022"/>
          <a:ext cx="421826" cy="61233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37411 w 37411"/>
            <a:gd name="connsiteY0" fmla="*/ 100 h 10741"/>
            <a:gd name="connsiteX1" fmla="*/ 23806 w 37411"/>
            <a:gd name="connsiteY1" fmla="*/ 0 h 10741"/>
            <a:gd name="connsiteX2" fmla="*/ 23530 w 37411"/>
            <a:gd name="connsiteY2" fmla="*/ 10741 h 10741"/>
            <a:gd name="connsiteX3" fmla="*/ 0 w 37411"/>
            <a:gd name="connsiteY3" fmla="*/ 10540 h 10741"/>
            <a:gd name="connsiteX0" fmla="*/ 56573 w 56573"/>
            <a:gd name="connsiteY0" fmla="*/ 219 h 10741"/>
            <a:gd name="connsiteX1" fmla="*/ 23806 w 56573"/>
            <a:gd name="connsiteY1" fmla="*/ 0 h 10741"/>
            <a:gd name="connsiteX2" fmla="*/ 23530 w 56573"/>
            <a:gd name="connsiteY2" fmla="*/ 10741 h 10741"/>
            <a:gd name="connsiteX3" fmla="*/ 0 w 56573"/>
            <a:gd name="connsiteY3" fmla="*/ 10540 h 1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6573" h="10741">
              <a:moveTo>
                <a:pt x="56573" y="219"/>
              </a:moveTo>
              <a:cubicBezTo>
                <a:pt x="52180" y="86"/>
                <a:pt x="29493" y="37"/>
                <a:pt x="23806" y="0"/>
              </a:cubicBezTo>
              <a:cubicBezTo>
                <a:pt x="23526" y="2357"/>
                <a:pt x="23808" y="3745"/>
                <a:pt x="23530" y="10741"/>
              </a:cubicBezTo>
              <a:lnTo>
                <a:pt x="0" y="10540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564732</xdr:colOff>
      <xdr:row>2</xdr:row>
      <xdr:rowOff>55019</xdr:rowOff>
    </xdr:from>
    <xdr:to>
      <xdr:col>8</xdr:col>
      <xdr:colOff>122780</xdr:colOff>
      <xdr:row>7</xdr:row>
      <xdr:rowOff>31452</xdr:rowOff>
    </xdr:to>
    <xdr:sp macro="" textlink="">
      <xdr:nvSpPr>
        <xdr:cNvPr id="1343" name="Line 72"/>
        <xdr:cNvSpPr>
          <a:spLocks noChangeShapeType="1"/>
        </xdr:cNvSpPr>
      </xdr:nvSpPr>
      <xdr:spPr bwMode="auto">
        <a:xfrm flipV="1">
          <a:off x="5347643" y="367983"/>
          <a:ext cx="326851" cy="82688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587619</xdr:colOff>
      <xdr:row>2</xdr:row>
      <xdr:rowOff>47618</xdr:rowOff>
    </xdr:from>
    <xdr:ext cx="161189" cy="249116"/>
    <xdr:sp macro="" textlink="">
      <xdr:nvSpPr>
        <xdr:cNvPr id="1344" name="Text Box 1620"/>
        <xdr:cNvSpPr txBox="1">
          <a:spLocks noChangeArrowheads="1"/>
        </xdr:cNvSpPr>
      </xdr:nvSpPr>
      <xdr:spPr bwMode="auto">
        <a:xfrm>
          <a:off x="5370530" y="360582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645135</xdr:colOff>
      <xdr:row>34</xdr:row>
      <xdr:rowOff>158561</xdr:rowOff>
    </xdr:from>
    <xdr:to>
      <xdr:col>12</xdr:col>
      <xdr:colOff>230025</xdr:colOff>
      <xdr:row>40</xdr:row>
      <xdr:rowOff>142097</xdr:rowOff>
    </xdr:to>
    <xdr:sp macro="" textlink="">
      <xdr:nvSpPr>
        <xdr:cNvPr id="1345" name="Freeform 527"/>
        <xdr:cNvSpPr>
          <a:spLocks/>
        </xdr:cNvSpPr>
      </xdr:nvSpPr>
      <xdr:spPr bwMode="auto">
        <a:xfrm>
          <a:off x="13113360" y="4587686"/>
          <a:ext cx="356415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711851</xdr:colOff>
      <xdr:row>35</xdr:row>
      <xdr:rowOff>116519</xdr:rowOff>
    </xdr:from>
    <xdr:to>
      <xdr:col>12</xdr:col>
      <xdr:colOff>251469</xdr:colOff>
      <xdr:row>40</xdr:row>
      <xdr:rowOff>86740</xdr:rowOff>
    </xdr:to>
    <xdr:sp macro="" textlink="">
      <xdr:nvSpPr>
        <xdr:cNvPr id="1346" name="Freeform 527"/>
        <xdr:cNvSpPr>
          <a:spLocks/>
        </xdr:cNvSpPr>
      </xdr:nvSpPr>
      <xdr:spPr bwMode="auto">
        <a:xfrm>
          <a:off x="13180076" y="4717094"/>
          <a:ext cx="311143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573576</xdr:colOff>
      <xdr:row>38</xdr:row>
      <xdr:rowOff>127556</xdr:rowOff>
    </xdr:from>
    <xdr:to>
      <xdr:col>11</xdr:col>
      <xdr:colOff>716384</xdr:colOff>
      <xdr:row>39</xdr:row>
      <xdr:rowOff>80289</xdr:rowOff>
    </xdr:to>
    <xdr:sp macro="" textlink="">
      <xdr:nvSpPr>
        <xdr:cNvPr id="1347" name="AutoShape 93"/>
        <xdr:cNvSpPr>
          <a:spLocks noChangeArrowheads="1"/>
        </xdr:cNvSpPr>
      </xdr:nvSpPr>
      <xdr:spPr bwMode="auto">
        <a:xfrm>
          <a:off x="8614264" y="6731556"/>
          <a:ext cx="142808" cy="1273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546099</xdr:colOff>
      <xdr:row>37</xdr:row>
      <xdr:rowOff>162434</xdr:rowOff>
    </xdr:from>
    <xdr:ext cx="127001" cy="97916"/>
    <xdr:sp macro="" textlink="">
      <xdr:nvSpPr>
        <xdr:cNvPr id="1348" name="Text Box 1620"/>
        <xdr:cNvSpPr txBox="1">
          <a:spLocks noChangeArrowheads="1"/>
        </xdr:cNvSpPr>
      </xdr:nvSpPr>
      <xdr:spPr bwMode="auto">
        <a:xfrm>
          <a:off x="13014324" y="5105909"/>
          <a:ext cx="127001" cy="979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375235</xdr:colOff>
      <xdr:row>37</xdr:row>
      <xdr:rowOff>51525</xdr:rowOff>
    </xdr:from>
    <xdr:to>
      <xdr:col>12</xdr:col>
      <xdr:colOff>2420</xdr:colOff>
      <xdr:row>40</xdr:row>
      <xdr:rowOff>13263</xdr:rowOff>
    </xdr:to>
    <xdr:sp macro="" textlink="">
      <xdr:nvSpPr>
        <xdr:cNvPr id="1349" name="Line 72"/>
        <xdr:cNvSpPr>
          <a:spLocks noChangeShapeType="1"/>
        </xdr:cNvSpPr>
      </xdr:nvSpPr>
      <xdr:spPr bwMode="auto">
        <a:xfrm flipV="1">
          <a:off x="12843460" y="4995000"/>
          <a:ext cx="398710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768137</xdr:colOff>
      <xdr:row>36</xdr:row>
      <xdr:rowOff>129478</xdr:rowOff>
    </xdr:from>
    <xdr:ext cx="762002" cy="293414"/>
    <xdr:sp macro="" textlink="">
      <xdr:nvSpPr>
        <xdr:cNvPr id="1350" name="Text Box 1620"/>
        <xdr:cNvSpPr txBox="1">
          <a:spLocks noChangeArrowheads="1"/>
        </xdr:cNvSpPr>
      </xdr:nvSpPr>
      <xdr:spPr bwMode="auto">
        <a:xfrm>
          <a:off x="13236362" y="4901503"/>
          <a:ext cx="7620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274974</xdr:colOff>
      <xdr:row>37</xdr:row>
      <xdr:rowOff>11420</xdr:rowOff>
    </xdr:from>
    <xdr:to>
      <xdr:col>11</xdr:col>
      <xdr:colOff>674850</xdr:colOff>
      <xdr:row>39</xdr:row>
      <xdr:rowOff>143247</xdr:rowOff>
    </xdr:to>
    <xdr:sp macro="" textlink="">
      <xdr:nvSpPr>
        <xdr:cNvPr id="1351" name="Line 72"/>
        <xdr:cNvSpPr>
          <a:spLocks noChangeShapeType="1"/>
        </xdr:cNvSpPr>
      </xdr:nvSpPr>
      <xdr:spPr bwMode="auto">
        <a:xfrm flipV="1">
          <a:off x="12743199" y="4954895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561985</xdr:colOff>
      <xdr:row>36</xdr:row>
      <xdr:rowOff>107554</xdr:rowOff>
    </xdr:from>
    <xdr:to>
      <xdr:col>11</xdr:col>
      <xdr:colOff>725714</xdr:colOff>
      <xdr:row>37</xdr:row>
      <xdr:rowOff>95250</xdr:rowOff>
    </xdr:to>
    <xdr:sp macro="" textlink="">
      <xdr:nvSpPr>
        <xdr:cNvPr id="1352" name="Oval 1295"/>
        <xdr:cNvSpPr>
          <a:spLocks noChangeArrowheads="1"/>
        </xdr:cNvSpPr>
      </xdr:nvSpPr>
      <xdr:spPr bwMode="auto">
        <a:xfrm>
          <a:off x="13030210" y="4879579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575744</xdr:colOff>
      <xdr:row>34</xdr:row>
      <xdr:rowOff>47723</xdr:rowOff>
    </xdr:from>
    <xdr:to>
      <xdr:col>12</xdr:col>
      <xdr:colOff>162720</xdr:colOff>
      <xdr:row>36</xdr:row>
      <xdr:rowOff>25307</xdr:rowOff>
    </xdr:to>
    <xdr:grpSp>
      <xdr:nvGrpSpPr>
        <xdr:cNvPr id="1353" name="Group 6672"/>
        <xdr:cNvGrpSpPr>
          <a:grpSpLocks/>
        </xdr:cNvGrpSpPr>
      </xdr:nvGrpSpPr>
      <xdr:grpSpPr bwMode="auto">
        <a:xfrm>
          <a:off x="8616432" y="5953223"/>
          <a:ext cx="356913" cy="326834"/>
          <a:chOff x="536" y="108"/>
          <a:chExt cx="48" cy="44"/>
        </a:xfrm>
      </xdr:grpSpPr>
      <xdr:pic>
        <xdr:nvPicPr>
          <xdr:cNvPr id="13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5" name="Text Box 6674"/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130337</xdr:colOff>
      <xdr:row>37</xdr:row>
      <xdr:rowOff>58614</xdr:rowOff>
    </xdr:from>
    <xdr:to>
      <xdr:col>11</xdr:col>
      <xdr:colOff>534865</xdr:colOff>
      <xdr:row>39</xdr:row>
      <xdr:rowOff>73269</xdr:rowOff>
    </xdr:to>
    <xdr:grpSp>
      <xdr:nvGrpSpPr>
        <xdr:cNvPr id="1356" name="Group 6672"/>
        <xdr:cNvGrpSpPr>
          <a:grpSpLocks/>
        </xdr:cNvGrpSpPr>
      </xdr:nvGrpSpPr>
      <xdr:grpSpPr bwMode="auto">
        <a:xfrm>
          <a:off x="8171025" y="6487989"/>
          <a:ext cx="404528" cy="363905"/>
          <a:chOff x="536" y="108"/>
          <a:chExt cx="46" cy="44"/>
        </a:xfrm>
      </xdr:grpSpPr>
      <xdr:pic>
        <xdr:nvPicPr>
          <xdr:cNvPr id="13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8" name="Text Box 6674"/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377031</xdr:colOff>
      <xdr:row>39</xdr:row>
      <xdr:rowOff>81757</xdr:rowOff>
    </xdr:from>
    <xdr:to>
      <xdr:col>11</xdr:col>
      <xdr:colOff>731241</xdr:colOff>
      <xdr:row>40</xdr:row>
      <xdr:rowOff>172684</xdr:rowOff>
    </xdr:to>
    <xdr:grpSp>
      <xdr:nvGrpSpPr>
        <xdr:cNvPr id="1360" name="Group 6672"/>
        <xdr:cNvGrpSpPr>
          <a:grpSpLocks/>
        </xdr:cNvGrpSpPr>
      </xdr:nvGrpSpPr>
      <xdr:grpSpPr bwMode="auto">
        <a:xfrm>
          <a:off x="8417719" y="6860382"/>
          <a:ext cx="354210" cy="265552"/>
          <a:chOff x="530" y="108"/>
          <a:chExt cx="56" cy="44"/>
        </a:xfrm>
      </xdr:grpSpPr>
      <xdr:pic>
        <xdr:nvPicPr>
          <xdr:cNvPr id="13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2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684893</xdr:colOff>
      <xdr:row>36</xdr:row>
      <xdr:rowOff>53055</xdr:rowOff>
    </xdr:from>
    <xdr:to>
      <xdr:col>12</xdr:col>
      <xdr:colOff>66223</xdr:colOff>
      <xdr:row>40</xdr:row>
      <xdr:rowOff>135938</xdr:rowOff>
    </xdr:to>
    <xdr:sp macro="" textlink="">
      <xdr:nvSpPr>
        <xdr:cNvPr id="1363" name="Line 76"/>
        <xdr:cNvSpPr>
          <a:spLocks noChangeShapeType="1"/>
        </xdr:cNvSpPr>
      </xdr:nvSpPr>
      <xdr:spPr bwMode="auto">
        <a:xfrm flipH="1">
          <a:off x="13153118" y="4825080"/>
          <a:ext cx="152855" cy="7686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024" h="16538">
              <a:moveTo>
                <a:pt x="0" y="0"/>
              </a:moveTo>
              <a:lnTo>
                <a:pt x="374024" y="3302"/>
              </a:lnTo>
              <a:lnTo>
                <a:pt x="162520" y="5342"/>
              </a:lnTo>
              <a:cubicBezTo>
                <a:pt x="159335" y="10978"/>
                <a:pt x="168603" y="13205"/>
                <a:pt x="171936" y="1653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767182</xdr:colOff>
      <xdr:row>38</xdr:row>
      <xdr:rowOff>93229</xdr:rowOff>
    </xdr:from>
    <xdr:ext cx="153564" cy="265083"/>
    <xdr:sp macro="" textlink="">
      <xdr:nvSpPr>
        <xdr:cNvPr id="1364" name="Text Box 1664"/>
        <xdr:cNvSpPr txBox="1">
          <a:spLocks noChangeArrowheads="1"/>
        </xdr:cNvSpPr>
      </xdr:nvSpPr>
      <xdr:spPr bwMode="auto">
        <a:xfrm>
          <a:off x="13235407" y="5208154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567072</xdr:colOff>
      <xdr:row>31</xdr:row>
      <xdr:rowOff>149534</xdr:rowOff>
    </xdr:from>
    <xdr:to>
      <xdr:col>20</xdr:col>
      <xdr:colOff>701344</xdr:colOff>
      <xdr:row>32</xdr:row>
      <xdr:rowOff>103791</xdr:rowOff>
    </xdr:to>
    <xdr:sp macro="" textlink="">
      <xdr:nvSpPr>
        <xdr:cNvPr id="1176" name="Oval 401"/>
        <xdr:cNvSpPr>
          <a:spLocks noChangeArrowheads="1"/>
        </xdr:cNvSpPr>
      </xdr:nvSpPr>
      <xdr:spPr bwMode="auto">
        <a:xfrm rot="11071235">
          <a:off x="15537197" y="5531159"/>
          <a:ext cx="134272" cy="1288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603181</xdr:colOff>
      <xdr:row>33</xdr:row>
      <xdr:rowOff>131553</xdr:rowOff>
    </xdr:from>
    <xdr:to>
      <xdr:col>14</xdr:col>
      <xdr:colOff>432496</xdr:colOff>
      <xdr:row>40</xdr:row>
      <xdr:rowOff>85037</xdr:rowOff>
    </xdr:to>
    <xdr:sp macro="" textlink="">
      <xdr:nvSpPr>
        <xdr:cNvPr id="1365" name="Freeform 217"/>
        <xdr:cNvSpPr>
          <a:spLocks/>
        </xdr:cNvSpPr>
      </xdr:nvSpPr>
      <xdr:spPr bwMode="auto">
        <a:xfrm rot="1235889">
          <a:off x="14614456" y="4389228"/>
          <a:ext cx="600840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706387</xdr:colOff>
      <xdr:row>34</xdr:row>
      <xdr:rowOff>14449</xdr:rowOff>
    </xdr:from>
    <xdr:to>
      <xdr:col>14</xdr:col>
      <xdr:colOff>504979</xdr:colOff>
      <xdr:row>40</xdr:row>
      <xdr:rowOff>83071</xdr:rowOff>
    </xdr:to>
    <xdr:grpSp>
      <xdr:nvGrpSpPr>
        <xdr:cNvPr id="1366" name="グループ化 1365"/>
        <xdr:cNvGrpSpPr/>
      </xdr:nvGrpSpPr>
      <xdr:grpSpPr>
        <a:xfrm rot="5400000">
          <a:off x="10013029" y="6193870"/>
          <a:ext cx="1116372" cy="568529"/>
          <a:chOff x="3744629" y="6207964"/>
          <a:chExt cx="1098695" cy="554029"/>
        </a:xfrm>
      </xdr:grpSpPr>
      <xdr:sp macro="" textlink="">
        <xdr:nvSpPr>
          <xdr:cNvPr id="1367" name="Freeform 217"/>
          <xdr:cNvSpPr>
            <a:spLocks/>
          </xdr:cNvSpPr>
        </xdr:nvSpPr>
        <xdr:spPr bwMode="auto">
          <a:xfrm rot="17435889">
            <a:off x="4016962" y="5935631"/>
            <a:ext cx="554029" cy="109869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14796 w 14796"/>
              <a:gd name="connsiteY0" fmla="*/ 9821 h 9821"/>
              <a:gd name="connsiteX1" fmla="*/ 8097 w 14796"/>
              <a:gd name="connsiteY1" fmla="*/ 7864 h 9821"/>
              <a:gd name="connsiteX2" fmla="*/ 5959 w 14796"/>
              <a:gd name="connsiteY2" fmla="*/ 6066 h 9821"/>
              <a:gd name="connsiteX3" fmla="*/ 3767 w 14796"/>
              <a:gd name="connsiteY3" fmla="*/ 3887 h 9821"/>
              <a:gd name="connsiteX4" fmla="*/ 0 w 14796"/>
              <a:gd name="connsiteY4" fmla="*/ 0 h 9821"/>
              <a:gd name="connsiteX0" fmla="*/ 10000 w 10000"/>
              <a:gd name="connsiteY0" fmla="*/ 10000 h 10000"/>
              <a:gd name="connsiteX1" fmla="*/ 7854 w 10000"/>
              <a:gd name="connsiteY1" fmla="*/ 7881 h 10000"/>
              <a:gd name="connsiteX2" fmla="*/ 4027 w 10000"/>
              <a:gd name="connsiteY2" fmla="*/ 6177 h 10000"/>
              <a:gd name="connsiteX3" fmla="*/ 2546 w 10000"/>
              <a:gd name="connsiteY3" fmla="*/ 3958 h 10000"/>
              <a:gd name="connsiteX4" fmla="*/ 0 w 10000"/>
              <a:gd name="connsiteY4" fmla="*/ 0 h 10000"/>
              <a:gd name="connsiteX0" fmla="*/ 9840 w 9840"/>
              <a:gd name="connsiteY0" fmla="*/ 9590 h 9590"/>
              <a:gd name="connsiteX1" fmla="*/ 7854 w 9840"/>
              <a:gd name="connsiteY1" fmla="*/ 7881 h 9590"/>
              <a:gd name="connsiteX2" fmla="*/ 4027 w 9840"/>
              <a:gd name="connsiteY2" fmla="*/ 6177 h 9590"/>
              <a:gd name="connsiteX3" fmla="*/ 2546 w 9840"/>
              <a:gd name="connsiteY3" fmla="*/ 3958 h 9590"/>
              <a:gd name="connsiteX4" fmla="*/ 0 w 9840"/>
              <a:gd name="connsiteY4" fmla="*/ 0 h 9590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092 w 10863"/>
              <a:gd name="connsiteY2" fmla="*/ 6441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529 w 10863"/>
              <a:gd name="connsiteY2" fmla="*/ 6412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9827 w 9827"/>
              <a:gd name="connsiteY0" fmla="*/ 11494 h 11494"/>
              <a:gd name="connsiteX1" fmla="*/ 6946 w 9827"/>
              <a:gd name="connsiteY1" fmla="*/ 8378 h 11494"/>
              <a:gd name="connsiteX2" fmla="*/ 3493 w 9827"/>
              <a:gd name="connsiteY2" fmla="*/ 6572 h 11494"/>
              <a:gd name="connsiteX3" fmla="*/ 1551 w 9827"/>
              <a:gd name="connsiteY3" fmla="*/ 4287 h 11494"/>
              <a:gd name="connsiteX4" fmla="*/ 0 w 9827"/>
              <a:gd name="connsiteY4" fmla="*/ 0 h 114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27" h="11494">
                <a:moveTo>
                  <a:pt x="9827" y="11494"/>
                </a:moveTo>
                <a:cubicBezTo>
                  <a:pt x="9516" y="10710"/>
                  <a:pt x="8002" y="9198"/>
                  <a:pt x="6946" y="8378"/>
                </a:cubicBezTo>
                <a:cubicBezTo>
                  <a:pt x="5890" y="7558"/>
                  <a:pt x="4393" y="7254"/>
                  <a:pt x="3493" y="6572"/>
                </a:cubicBezTo>
                <a:cubicBezTo>
                  <a:pt x="2594" y="5890"/>
                  <a:pt x="2392" y="4471"/>
                  <a:pt x="1551" y="4287"/>
                </a:cubicBezTo>
                <a:cubicBezTo>
                  <a:pt x="419" y="1442"/>
                  <a:pt x="795" y="1301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368" name="Group 405"/>
          <xdr:cNvGrpSpPr>
            <a:grpSpLocks/>
          </xdr:cNvGrpSpPr>
        </xdr:nvGrpSpPr>
        <xdr:grpSpPr bwMode="auto">
          <a:xfrm rot="26645">
            <a:off x="3889281" y="6491367"/>
            <a:ext cx="251709" cy="266025"/>
            <a:chOff x="718" y="97"/>
            <a:chExt cx="23" cy="15"/>
          </a:xfrm>
        </xdr:grpSpPr>
        <xdr:sp macro="" textlink="">
          <xdr:nvSpPr>
            <xdr:cNvPr id="1370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1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69" name="Text Box 1620"/>
          <xdr:cNvSpPr txBox="1">
            <a:spLocks noChangeArrowheads="1"/>
          </xdr:cNvSpPr>
        </xdr:nvSpPr>
        <xdr:spPr bwMode="auto">
          <a:xfrm>
            <a:off x="3940702" y="6481208"/>
            <a:ext cx="139570" cy="259636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542837</xdr:colOff>
      <xdr:row>33</xdr:row>
      <xdr:rowOff>99498</xdr:rowOff>
    </xdr:from>
    <xdr:ext cx="212321" cy="226220"/>
    <xdr:sp macro="" textlink="">
      <xdr:nvSpPr>
        <xdr:cNvPr id="1372" name="Text Box 1416"/>
        <xdr:cNvSpPr txBox="1">
          <a:spLocks noChangeArrowheads="1"/>
        </xdr:cNvSpPr>
      </xdr:nvSpPr>
      <xdr:spPr bwMode="auto">
        <a:xfrm>
          <a:off x="8373748" y="5685230"/>
          <a:ext cx="212321" cy="2262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295952</xdr:colOff>
      <xdr:row>35</xdr:row>
      <xdr:rowOff>137016</xdr:rowOff>
    </xdr:from>
    <xdr:ext cx="184547" cy="736612"/>
    <xdr:sp macro="" textlink="">
      <xdr:nvSpPr>
        <xdr:cNvPr id="1373" name="Text Box 303"/>
        <xdr:cNvSpPr txBox="1">
          <a:spLocks noChangeArrowheads="1"/>
        </xdr:cNvSpPr>
      </xdr:nvSpPr>
      <xdr:spPr bwMode="auto">
        <a:xfrm>
          <a:off x="15078752" y="4737591"/>
          <a:ext cx="184547" cy="736612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0</xdr:colOff>
      <xdr:row>33</xdr:row>
      <xdr:rowOff>11907</xdr:rowOff>
    </xdr:from>
    <xdr:to>
      <xdr:col>13</xdr:col>
      <xdr:colOff>154465</xdr:colOff>
      <xdr:row>33</xdr:row>
      <xdr:rowOff>153603</xdr:rowOff>
    </xdr:to>
    <xdr:sp macro="" textlink="">
      <xdr:nvSpPr>
        <xdr:cNvPr id="1374" name="六角形 1373"/>
        <xdr:cNvSpPr/>
      </xdr:nvSpPr>
      <xdr:spPr bwMode="auto">
        <a:xfrm>
          <a:off x="14011275" y="42695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13</xdr:col>
      <xdr:colOff>464340</xdr:colOff>
      <xdr:row>33</xdr:row>
      <xdr:rowOff>0</xdr:rowOff>
    </xdr:from>
    <xdr:to>
      <xdr:col>13</xdr:col>
      <xdr:colOff>470211</xdr:colOff>
      <xdr:row>36</xdr:row>
      <xdr:rowOff>141915</xdr:rowOff>
    </xdr:to>
    <xdr:sp macro="" textlink="">
      <xdr:nvSpPr>
        <xdr:cNvPr id="1375" name="Line 120"/>
        <xdr:cNvSpPr>
          <a:spLocks noChangeShapeType="1"/>
        </xdr:cNvSpPr>
      </xdr:nvSpPr>
      <xdr:spPr bwMode="auto">
        <a:xfrm>
          <a:off x="14475615" y="4257675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385750</xdr:colOff>
      <xdr:row>35</xdr:row>
      <xdr:rowOff>28587</xdr:rowOff>
    </xdr:from>
    <xdr:to>
      <xdr:col>13</xdr:col>
      <xdr:colOff>552502</xdr:colOff>
      <xdr:row>36</xdr:row>
      <xdr:rowOff>37956</xdr:rowOff>
    </xdr:to>
    <xdr:sp macro="" textlink="">
      <xdr:nvSpPr>
        <xdr:cNvPr id="1376" name="Oval 401"/>
        <xdr:cNvSpPr>
          <a:spLocks noChangeArrowheads="1"/>
        </xdr:cNvSpPr>
      </xdr:nvSpPr>
      <xdr:spPr bwMode="auto">
        <a:xfrm rot="11071235">
          <a:off x="8282490" y="6078249"/>
          <a:ext cx="166752" cy="1831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220985</xdr:colOff>
      <xdr:row>33</xdr:row>
      <xdr:rowOff>15235</xdr:rowOff>
    </xdr:from>
    <xdr:ext cx="302079" cy="305168"/>
    <xdr:grpSp>
      <xdr:nvGrpSpPr>
        <xdr:cNvPr id="1377" name="Group 6672"/>
        <xdr:cNvGrpSpPr>
          <a:grpSpLocks/>
        </xdr:cNvGrpSpPr>
      </xdr:nvGrpSpPr>
      <xdr:grpSpPr bwMode="auto">
        <a:xfrm>
          <a:off x="9801548" y="5746110"/>
          <a:ext cx="302079" cy="305168"/>
          <a:chOff x="536" y="109"/>
          <a:chExt cx="46" cy="44"/>
        </a:xfrm>
      </xdr:grpSpPr>
      <xdr:pic>
        <xdr:nvPicPr>
          <xdr:cNvPr id="13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77079</xdr:colOff>
      <xdr:row>35</xdr:row>
      <xdr:rowOff>32939</xdr:rowOff>
    </xdr:from>
    <xdr:ext cx="224388" cy="134270"/>
    <xdr:sp macro="" textlink="">
      <xdr:nvSpPr>
        <xdr:cNvPr id="1380" name="Text Box 1664"/>
        <xdr:cNvSpPr txBox="1">
          <a:spLocks noChangeArrowheads="1"/>
        </xdr:cNvSpPr>
      </xdr:nvSpPr>
      <xdr:spPr bwMode="auto">
        <a:xfrm>
          <a:off x="14859879" y="4633514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121595</xdr:colOff>
      <xdr:row>36</xdr:row>
      <xdr:rowOff>70935</xdr:rowOff>
    </xdr:from>
    <xdr:ext cx="88664" cy="319188"/>
    <xdr:sp macro="" textlink="">
      <xdr:nvSpPr>
        <xdr:cNvPr id="1381" name="Text Box 1620"/>
        <xdr:cNvSpPr txBox="1">
          <a:spLocks noChangeArrowheads="1"/>
        </xdr:cNvSpPr>
      </xdr:nvSpPr>
      <xdr:spPr bwMode="auto">
        <a:xfrm>
          <a:off x="14904395" y="4842960"/>
          <a:ext cx="88664" cy="31918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469457</xdr:colOff>
      <xdr:row>35</xdr:row>
      <xdr:rowOff>109816</xdr:rowOff>
    </xdr:from>
    <xdr:to>
      <xdr:col>14</xdr:col>
      <xdr:colOff>72050</xdr:colOff>
      <xdr:row>40</xdr:row>
      <xdr:rowOff>162736</xdr:rowOff>
    </xdr:to>
    <xdr:sp macro="" textlink="">
      <xdr:nvSpPr>
        <xdr:cNvPr id="1382" name="Freeform 527"/>
        <xdr:cNvSpPr>
          <a:spLocks/>
        </xdr:cNvSpPr>
      </xdr:nvSpPr>
      <xdr:spPr bwMode="auto">
        <a:xfrm>
          <a:off x="8300368" y="6035727"/>
          <a:ext cx="357789" cy="90336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567 w 8805"/>
            <a:gd name="connsiteY4" fmla="*/ 0 h 10000"/>
            <a:gd name="connsiteX0" fmla="*/ 9663 w 10660"/>
            <a:gd name="connsiteY0" fmla="*/ 10000 h 10000"/>
            <a:gd name="connsiteX1" fmla="*/ 8794 w 10660"/>
            <a:gd name="connsiteY1" fmla="*/ 5754 h 10000"/>
            <a:gd name="connsiteX2" fmla="*/ 206 w 10660"/>
            <a:gd name="connsiteY2" fmla="*/ 2765 h 10000"/>
            <a:gd name="connsiteX3" fmla="*/ 0 w 10660"/>
            <a:gd name="connsiteY3" fmla="*/ 0 h 10000"/>
            <a:gd name="connsiteX4" fmla="*/ 10660 w 1066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60" h="10000">
              <a:moveTo>
                <a:pt x="9663" y="10000"/>
              </a:moveTo>
              <a:cubicBezTo>
                <a:pt x="9789" y="9011"/>
                <a:pt x="10727" y="6786"/>
                <a:pt x="8794" y="5754"/>
              </a:cubicBezTo>
              <a:cubicBezTo>
                <a:pt x="6860" y="4722"/>
                <a:pt x="1223" y="3724"/>
                <a:pt x="206" y="2765"/>
              </a:cubicBezTo>
              <a:cubicBezTo>
                <a:pt x="137" y="1843"/>
                <a:pt x="68" y="922"/>
                <a:pt x="0" y="0"/>
              </a:cubicBezTo>
              <a:lnTo>
                <a:pt x="1066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712733</xdr:colOff>
      <xdr:row>39</xdr:row>
      <xdr:rowOff>154324</xdr:rowOff>
    </xdr:from>
    <xdr:to>
      <xdr:col>14</xdr:col>
      <xdr:colOff>119729</xdr:colOff>
      <xdr:row>40</xdr:row>
      <xdr:rowOff>122033</xdr:rowOff>
    </xdr:to>
    <xdr:sp macro="" textlink="">
      <xdr:nvSpPr>
        <xdr:cNvPr id="1383" name="Oval 401"/>
        <xdr:cNvSpPr>
          <a:spLocks noChangeArrowheads="1"/>
        </xdr:cNvSpPr>
      </xdr:nvSpPr>
      <xdr:spPr bwMode="auto">
        <a:xfrm rot="11071235">
          <a:off x="14724008" y="5440699"/>
          <a:ext cx="178521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399507</xdr:colOff>
      <xdr:row>36</xdr:row>
      <xdr:rowOff>100241</xdr:rowOff>
    </xdr:from>
    <xdr:to>
      <xdr:col>13</xdr:col>
      <xdr:colOff>535836</xdr:colOff>
      <xdr:row>37</xdr:row>
      <xdr:rowOff>38429</xdr:rowOff>
    </xdr:to>
    <xdr:sp macro="" textlink="">
      <xdr:nvSpPr>
        <xdr:cNvPr id="1384" name="AutoShape 4802"/>
        <xdr:cNvSpPr>
          <a:spLocks noChangeArrowheads="1"/>
        </xdr:cNvSpPr>
      </xdr:nvSpPr>
      <xdr:spPr bwMode="auto">
        <a:xfrm>
          <a:off x="14410782" y="4872266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189596</xdr:colOff>
      <xdr:row>35</xdr:row>
      <xdr:rowOff>160535</xdr:rowOff>
    </xdr:from>
    <xdr:to>
      <xdr:col>13</xdr:col>
      <xdr:colOff>647826</xdr:colOff>
      <xdr:row>40</xdr:row>
      <xdr:rowOff>165384</xdr:rowOff>
    </xdr:to>
    <xdr:sp macro="" textlink="">
      <xdr:nvSpPr>
        <xdr:cNvPr id="1385" name="AutoShape 1653"/>
        <xdr:cNvSpPr>
          <a:spLocks/>
        </xdr:cNvSpPr>
      </xdr:nvSpPr>
      <xdr:spPr bwMode="auto">
        <a:xfrm rot="20334239" flipH="1">
          <a:off x="14200871" y="4761110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77390</xdr:colOff>
      <xdr:row>37</xdr:row>
      <xdr:rowOff>120240</xdr:rowOff>
    </xdr:from>
    <xdr:ext cx="148829" cy="326243"/>
    <xdr:sp macro="" textlink="">
      <xdr:nvSpPr>
        <xdr:cNvPr id="1386" name="Text Box 303"/>
        <xdr:cNvSpPr txBox="1">
          <a:spLocks noChangeArrowheads="1"/>
        </xdr:cNvSpPr>
      </xdr:nvSpPr>
      <xdr:spPr bwMode="auto">
        <a:xfrm>
          <a:off x="14088665" y="5063715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13</xdr:col>
      <xdr:colOff>504875</xdr:colOff>
      <xdr:row>34</xdr:row>
      <xdr:rowOff>67441</xdr:rowOff>
    </xdr:from>
    <xdr:to>
      <xdr:col>13</xdr:col>
      <xdr:colOff>714117</xdr:colOff>
      <xdr:row>38</xdr:row>
      <xdr:rowOff>8553</xdr:rowOff>
    </xdr:to>
    <xdr:sp macro="" textlink="">
      <xdr:nvSpPr>
        <xdr:cNvPr id="1387" name="Line 76"/>
        <xdr:cNvSpPr>
          <a:spLocks noChangeShapeType="1"/>
        </xdr:cNvSpPr>
      </xdr:nvSpPr>
      <xdr:spPr bwMode="auto">
        <a:xfrm flipH="1">
          <a:off x="8401615" y="5943336"/>
          <a:ext cx="209242" cy="63618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89637 w 389656"/>
            <a:gd name="connsiteY0" fmla="*/ 0 h 9402"/>
            <a:gd name="connsiteX1" fmla="*/ 20 w 389656"/>
            <a:gd name="connsiteY1" fmla="*/ 9402 h 9402"/>
            <a:gd name="connsiteX0" fmla="*/ 10000 w 10374"/>
            <a:gd name="connsiteY0" fmla="*/ 0 h 10000"/>
            <a:gd name="connsiteX1" fmla="*/ 1 w 10374"/>
            <a:gd name="connsiteY1" fmla="*/ 10000 h 10000"/>
            <a:gd name="connsiteX0" fmla="*/ 9999 w 10575"/>
            <a:gd name="connsiteY0" fmla="*/ 0 h 10000"/>
            <a:gd name="connsiteX1" fmla="*/ 0 w 10575"/>
            <a:gd name="connsiteY1" fmla="*/ 10000 h 10000"/>
            <a:gd name="connsiteX0" fmla="*/ 10602 w 11145"/>
            <a:gd name="connsiteY0" fmla="*/ 0 h 10000"/>
            <a:gd name="connsiteX1" fmla="*/ 0 w 11145"/>
            <a:gd name="connsiteY1" fmla="*/ 10000 h 10000"/>
            <a:gd name="connsiteX0" fmla="*/ 10602 w 10861"/>
            <a:gd name="connsiteY0" fmla="*/ 0 h 10000"/>
            <a:gd name="connsiteX1" fmla="*/ 0 w 10861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02" h="10000">
              <a:moveTo>
                <a:pt x="10602" y="0"/>
              </a:moveTo>
              <a:cubicBezTo>
                <a:pt x="9883" y="9845"/>
                <a:pt x="5343" y="7473"/>
                <a:pt x="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562070</xdr:colOff>
      <xdr:row>35</xdr:row>
      <xdr:rowOff>148558</xdr:rowOff>
    </xdr:from>
    <xdr:ext cx="158746" cy="234155"/>
    <xdr:sp macro="" textlink="">
      <xdr:nvSpPr>
        <xdr:cNvPr id="1388" name="Text Box 1664"/>
        <xdr:cNvSpPr txBox="1">
          <a:spLocks noChangeArrowheads="1"/>
        </xdr:cNvSpPr>
      </xdr:nvSpPr>
      <xdr:spPr bwMode="auto">
        <a:xfrm>
          <a:off x="8458810" y="6198220"/>
          <a:ext cx="158746" cy="2341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354588</xdr:colOff>
      <xdr:row>39</xdr:row>
      <xdr:rowOff>60797</xdr:rowOff>
    </xdr:from>
    <xdr:ext cx="401274" cy="122891"/>
    <xdr:sp macro="" textlink="">
      <xdr:nvSpPr>
        <xdr:cNvPr id="1389" name="Text Box 1118"/>
        <xdr:cNvSpPr txBox="1">
          <a:spLocks noChangeArrowheads="1"/>
        </xdr:cNvSpPr>
      </xdr:nvSpPr>
      <xdr:spPr bwMode="auto">
        <a:xfrm>
          <a:off x="8251328" y="6805527"/>
          <a:ext cx="401274" cy="1228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>
    <xdr:from>
      <xdr:col>14</xdr:col>
      <xdr:colOff>205172</xdr:colOff>
      <xdr:row>40</xdr:row>
      <xdr:rowOff>22803</xdr:rowOff>
    </xdr:from>
    <xdr:to>
      <xdr:col>14</xdr:col>
      <xdr:colOff>354653</xdr:colOff>
      <xdr:row>40</xdr:row>
      <xdr:rowOff>113996</xdr:rowOff>
    </xdr:to>
    <xdr:sp macro="" textlink="">
      <xdr:nvSpPr>
        <xdr:cNvPr id="1390" name="Text Box 1620"/>
        <xdr:cNvSpPr txBox="1">
          <a:spLocks noChangeArrowheads="1"/>
        </xdr:cNvSpPr>
      </xdr:nvSpPr>
      <xdr:spPr bwMode="auto">
        <a:xfrm rot="5400000">
          <a:off x="15017116" y="5451484"/>
          <a:ext cx="91193" cy="1494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114115</xdr:colOff>
      <xdr:row>40</xdr:row>
      <xdr:rowOff>59530</xdr:rowOff>
    </xdr:from>
    <xdr:to>
      <xdr:col>14</xdr:col>
      <xdr:colOff>473716</xdr:colOff>
      <xdr:row>40</xdr:row>
      <xdr:rowOff>75997</xdr:rowOff>
    </xdr:to>
    <xdr:sp macro="" textlink="">
      <xdr:nvSpPr>
        <xdr:cNvPr id="1391" name="Line 120"/>
        <xdr:cNvSpPr>
          <a:spLocks noChangeShapeType="1"/>
        </xdr:cNvSpPr>
      </xdr:nvSpPr>
      <xdr:spPr bwMode="auto">
        <a:xfrm>
          <a:off x="14896915" y="5517355"/>
          <a:ext cx="359601" cy="164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136077</xdr:colOff>
      <xdr:row>40</xdr:row>
      <xdr:rowOff>2</xdr:rowOff>
    </xdr:from>
    <xdr:to>
      <xdr:col>14</xdr:col>
      <xdr:colOff>408211</xdr:colOff>
      <xdr:row>40</xdr:row>
      <xdr:rowOff>136072</xdr:rowOff>
    </xdr:to>
    <xdr:grpSp>
      <xdr:nvGrpSpPr>
        <xdr:cNvPr id="1392" name="Group 405"/>
        <xdr:cNvGrpSpPr>
          <a:grpSpLocks/>
        </xdr:cNvGrpSpPr>
      </xdr:nvGrpSpPr>
      <xdr:grpSpPr bwMode="auto">
        <a:xfrm rot="5400000">
          <a:off x="10554609" y="6885220"/>
          <a:ext cx="136070" cy="272134"/>
          <a:chOff x="718" y="97"/>
          <a:chExt cx="23" cy="15"/>
        </a:xfrm>
      </xdr:grpSpPr>
      <xdr:sp macro="" textlink="">
        <xdr:nvSpPr>
          <xdr:cNvPr id="139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206175</xdr:colOff>
      <xdr:row>38</xdr:row>
      <xdr:rowOff>24229</xdr:rowOff>
    </xdr:from>
    <xdr:to>
      <xdr:col>14</xdr:col>
      <xdr:colOff>247322</xdr:colOff>
      <xdr:row>40</xdr:row>
      <xdr:rowOff>157282</xdr:rowOff>
    </xdr:to>
    <xdr:sp macro="" textlink="">
      <xdr:nvSpPr>
        <xdr:cNvPr id="1395" name="Text Box 1620"/>
        <xdr:cNvSpPr txBox="1">
          <a:spLocks noChangeArrowheads="1"/>
        </xdr:cNvSpPr>
      </xdr:nvSpPr>
      <xdr:spPr bwMode="auto">
        <a:xfrm rot="420000">
          <a:off x="14988975" y="5139154"/>
          <a:ext cx="41147" cy="47595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226214</xdr:colOff>
      <xdr:row>35</xdr:row>
      <xdr:rowOff>47624</xdr:rowOff>
    </xdr:from>
    <xdr:to>
      <xdr:col>14</xdr:col>
      <xdr:colOff>339323</xdr:colOff>
      <xdr:row>40</xdr:row>
      <xdr:rowOff>148827</xdr:rowOff>
    </xdr:to>
    <xdr:sp macro="" textlink="">
      <xdr:nvSpPr>
        <xdr:cNvPr id="1396" name="Line 76"/>
        <xdr:cNvSpPr>
          <a:spLocks noChangeShapeType="1"/>
        </xdr:cNvSpPr>
      </xdr:nvSpPr>
      <xdr:spPr bwMode="auto">
        <a:xfrm flipH="1">
          <a:off x="15009014" y="464819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176060</xdr:colOff>
      <xdr:row>35</xdr:row>
      <xdr:rowOff>41544</xdr:rowOff>
    </xdr:from>
    <xdr:to>
      <xdr:col>14</xdr:col>
      <xdr:colOff>289169</xdr:colOff>
      <xdr:row>40</xdr:row>
      <xdr:rowOff>142747</xdr:rowOff>
    </xdr:to>
    <xdr:sp macro="" textlink="">
      <xdr:nvSpPr>
        <xdr:cNvPr id="1397" name="Line 76"/>
        <xdr:cNvSpPr>
          <a:spLocks noChangeShapeType="1"/>
        </xdr:cNvSpPr>
      </xdr:nvSpPr>
      <xdr:spPr bwMode="auto">
        <a:xfrm flipH="1">
          <a:off x="14958860" y="464211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5953</xdr:colOff>
      <xdr:row>33</xdr:row>
      <xdr:rowOff>17859</xdr:rowOff>
    </xdr:from>
    <xdr:to>
      <xdr:col>15</xdr:col>
      <xdr:colOff>160418</xdr:colOff>
      <xdr:row>33</xdr:row>
      <xdr:rowOff>159555</xdr:rowOff>
    </xdr:to>
    <xdr:sp macro="" textlink="">
      <xdr:nvSpPr>
        <xdr:cNvPr id="1398" name="六角形 1397"/>
        <xdr:cNvSpPr/>
      </xdr:nvSpPr>
      <xdr:spPr bwMode="auto">
        <a:xfrm>
          <a:off x="9388078" y="564713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15</xdr:col>
      <xdr:colOff>262334</xdr:colOff>
      <xdr:row>37</xdr:row>
      <xdr:rowOff>94308</xdr:rowOff>
    </xdr:from>
    <xdr:to>
      <xdr:col>16</xdr:col>
      <xdr:colOff>504048</xdr:colOff>
      <xdr:row>39</xdr:row>
      <xdr:rowOff>139556</xdr:rowOff>
    </xdr:to>
    <xdr:sp macro="" textlink="">
      <xdr:nvSpPr>
        <xdr:cNvPr id="1399" name="Freeform 217"/>
        <xdr:cNvSpPr>
          <a:spLocks/>
        </xdr:cNvSpPr>
      </xdr:nvSpPr>
      <xdr:spPr bwMode="auto">
        <a:xfrm rot="17435889">
          <a:off x="9929790" y="6047852"/>
          <a:ext cx="385427" cy="10105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661179</xdr:colOff>
      <xdr:row>38</xdr:row>
      <xdr:rowOff>88666</xdr:rowOff>
    </xdr:from>
    <xdr:to>
      <xdr:col>16</xdr:col>
      <xdr:colOff>70932</xdr:colOff>
      <xdr:row>39</xdr:row>
      <xdr:rowOff>76000</xdr:rowOff>
    </xdr:to>
    <xdr:sp macro="" textlink="">
      <xdr:nvSpPr>
        <xdr:cNvPr id="1400" name="Text Box 1620"/>
        <xdr:cNvSpPr txBox="1">
          <a:spLocks noChangeArrowheads="1"/>
        </xdr:cNvSpPr>
      </xdr:nvSpPr>
      <xdr:spPr bwMode="auto">
        <a:xfrm>
          <a:off x="10043304" y="6575191"/>
          <a:ext cx="181278" cy="1587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759114</xdr:colOff>
      <xdr:row>37</xdr:row>
      <xdr:rowOff>165116</xdr:rowOff>
    </xdr:from>
    <xdr:to>
      <xdr:col>16</xdr:col>
      <xdr:colOff>671616</xdr:colOff>
      <xdr:row>38</xdr:row>
      <xdr:rowOff>4010</xdr:rowOff>
    </xdr:to>
    <xdr:sp macro="" textlink="">
      <xdr:nvSpPr>
        <xdr:cNvPr id="1401" name="Line 120"/>
        <xdr:cNvSpPr>
          <a:spLocks noChangeShapeType="1"/>
        </xdr:cNvSpPr>
      </xdr:nvSpPr>
      <xdr:spPr bwMode="auto">
        <a:xfrm>
          <a:off x="10141239" y="6480191"/>
          <a:ext cx="684027" cy="10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117883</xdr:colOff>
      <xdr:row>37</xdr:row>
      <xdr:rowOff>165037</xdr:rowOff>
    </xdr:from>
    <xdr:to>
      <xdr:col>15</xdr:col>
      <xdr:colOff>750092</xdr:colOff>
      <xdr:row>39</xdr:row>
      <xdr:rowOff>95250</xdr:rowOff>
    </xdr:to>
    <xdr:sp macro="" textlink="">
      <xdr:nvSpPr>
        <xdr:cNvPr id="1402" name="Freeform 527"/>
        <xdr:cNvSpPr>
          <a:spLocks/>
        </xdr:cNvSpPr>
      </xdr:nvSpPr>
      <xdr:spPr bwMode="auto">
        <a:xfrm flipH="1">
          <a:off x="9500008" y="6480112"/>
          <a:ext cx="632209" cy="2731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688381</xdr:colOff>
      <xdr:row>38</xdr:row>
      <xdr:rowOff>45338</xdr:rowOff>
    </xdr:from>
    <xdr:to>
      <xdr:col>16</xdr:col>
      <xdr:colOff>52127</xdr:colOff>
      <xdr:row>38</xdr:row>
      <xdr:rowOff>163863</xdr:rowOff>
    </xdr:to>
    <xdr:sp macro="" textlink="">
      <xdr:nvSpPr>
        <xdr:cNvPr id="1403" name="AutoShape 4802"/>
        <xdr:cNvSpPr>
          <a:spLocks noChangeArrowheads="1"/>
        </xdr:cNvSpPr>
      </xdr:nvSpPr>
      <xdr:spPr bwMode="auto">
        <a:xfrm>
          <a:off x="10070506" y="6531863"/>
          <a:ext cx="135271" cy="118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47149</xdr:colOff>
      <xdr:row>35</xdr:row>
      <xdr:rowOff>9421</xdr:rowOff>
    </xdr:from>
    <xdr:to>
      <xdr:col>16</xdr:col>
      <xdr:colOff>377226</xdr:colOff>
      <xdr:row>35</xdr:row>
      <xdr:rowOff>94390</xdr:rowOff>
    </xdr:to>
    <xdr:sp macro="" textlink="">
      <xdr:nvSpPr>
        <xdr:cNvPr id="1404" name="Line 120"/>
        <xdr:cNvSpPr>
          <a:spLocks noChangeShapeType="1"/>
        </xdr:cNvSpPr>
      </xdr:nvSpPr>
      <xdr:spPr bwMode="auto">
        <a:xfrm flipV="1">
          <a:off x="9429274" y="5981596"/>
          <a:ext cx="1101602" cy="84969"/>
        </a:xfrm>
        <a:custGeom>
          <a:avLst/>
          <a:gdLst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084533"/>
            <a:gd name="connsiteY0" fmla="*/ 15893 h 58321"/>
            <a:gd name="connsiteX1" fmla="*/ 1084533 w 1084533"/>
            <a:gd name="connsiteY1" fmla="*/ 58321 h 58321"/>
            <a:gd name="connsiteX0" fmla="*/ 0 w 1084533"/>
            <a:gd name="connsiteY0" fmla="*/ 0 h 45300"/>
            <a:gd name="connsiteX1" fmla="*/ 1084533 w 1084533"/>
            <a:gd name="connsiteY1" fmla="*/ 42428 h 45300"/>
            <a:gd name="connsiteX0" fmla="*/ 0 w 1098679"/>
            <a:gd name="connsiteY0" fmla="*/ 37733 h 37733"/>
            <a:gd name="connsiteX1" fmla="*/ 1098679 w 1098679"/>
            <a:gd name="connsiteY1" fmla="*/ 0 h 37733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969 h 84969"/>
            <a:gd name="connsiteX1" fmla="*/ 1103394 w 1103394"/>
            <a:gd name="connsiteY1" fmla="*/ 83 h 84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394" h="84969">
              <a:moveTo>
                <a:pt x="0" y="84969"/>
              </a:moveTo>
              <a:cubicBezTo>
                <a:pt x="669581" y="-23488"/>
                <a:pt x="712019" y="4801"/>
                <a:pt x="1103394" y="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754399</xdr:colOff>
      <xdr:row>36</xdr:row>
      <xdr:rowOff>99026</xdr:rowOff>
    </xdr:from>
    <xdr:to>
      <xdr:col>15</xdr:col>
      <xdr:colOff>759171</xdr:colOff>
      <xdr:row>38</xdr:row>
      <xdr:rowOff>33007</xdr:rowOff>
    </xdr:to>
    <xdr:sp macro="" textlink="">
      <xdr:nvSpPr>
        <xdr:cNvPr id="1405" name="Line 120"/>
        <xdr:cNvSpPr>
          <a:spLocks noChangeShapeType="1"/>
        </xdr:cNvSpPr>
      </xdr:nvSpPr>
      <xdr:spPr bwMode="auto">
        <a:xfrm>
          <a:off x="10136524" y="6242651"/>
          <a:ext cx="4772" cy="276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4715</xdr:colOff>
      <xdr:row>36</xdr:row>
      <xdr:rowOff>23575</xdr:rowOff>
    </xdr:from>
    <xdr:to>
      <xdr:col>16</xdr:col>
      <xdr:colOff>745024</xdr:colOff>
      <xdr:row>36</xdr:row>
      <xdr:rowOff>37721</xdr:rowOff>
    </xdr:to>
    <xdr:sp macro="" textlink="">
      <xdr:nvSpPr>
        <xdr:cNvPr id="1406" name="Line 120"/>
        <xdr:cNvSpPr>
          <a:spLocks noChangeShapeType="1"/>
        </xdr:cNvSpPr>
      </xdr:nvSpPr>
      <xdr:spPr bwMode="auto">
        <a:xfrm>
          <a:off x="9386840" y="616720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4715</xdr:colOff>
      <xdr:row>36</xdr:row>
      <xdr:rowOff>99015</xdr:rowOff>
    </xdr:from>
    <xdr:to>
      <xdr:col>16</xdr:col>
      <xdr:colOff>745024</xdr:colOff>
      <xdr:row>36</xdr:row>
      <xdr:rowOff>113161</xdr:rowOff>
    </xdr:to>
    <xdr:sp macro="" textlink="">
      <xdr:nvSpPr>
        <xdr:cNvPr id="1407" name="Line 120"/>
        <xdr:cNvSpPr>
          <a:spLocks noChangeShapeType="1"/>
        </xdr:cNvSpPr>
      </xdr:nvSpPr>
      <xdr:spPr bwMode="auto">
        <a:xfrm>
          <a:off x="9386840" y="624264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749740</xdr:colOff>
      <xdr:row>35</xdr:row>
      <xdr:rowOff>108453</xdr:rowOff>
    </xdr:from>
    <xdr:to>
      <xdr:col>15</xdr:col>
      <xdr:colOff>754456</xdr:colOff>
      <xdr:row>36</xdr:row>
      <xdr:rowOff>28303</xdr:rowOff>
    </xdr:to>
    <xdr:sp macro="" textlink="">
      <xdr:nvSpPr>
        <xdr:cNvPr id="1408" name="Line 120"/>
        <xdr:cNvSpPr>
          <a:spLocks noChangeShapeType="1"/>
        </xdr:cNvSpPr>
      </xdr:nvSpPr>
      <xdr:spPr bwMode="auto">
        <a:xfrm>
          <a:off x="10131865" y="6080628"/>
          <a:ext cx="4716" cy="9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25178</xdr:colOff>
      <xdr:row>36</xdr:row>
      <xdr:rowOff>160177</xdr:rowOff>
    </xdr:from>
    <xdr:ext cx="982320" cy="165173"/>
    <xdr:sp macro="" textlink="">
      <xdr:nvSpPr>
        <xdr:cNvPr id="1409" name="Text Box 1620"/>
        <xdr:cNvSpPr txBox="1">
          <a:spLocks noChangeArrowheads="1"/>
        </xdr:cNvSpPr>
      </xdr:nvSpPr>
      <xdr:spPr bwMode="auto">
        <a:xfrm>
          <a:off x="9407303" y="6303802"/>
          <a:ext cx="9823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猪名川堤防遊歩道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546940</xdr:colOff>
      <xdr:row>34</xdr:row>
      <xdr:rowOff>108459</xdr:rowOff>
    </xdr:from>
    <xdr:ext cx="355482" cy="186974"/>
    <xdr:sp macro="" textlink="">
      <xdr:nvSpPr>
        <xdr:cNvPr id="1410" name="Text Box 1664"/>
        <xdr:cNvSpPr txBox="1">
          <a:spLocks noChangeArrowheads="1"/>
        </xdr:cNvSpPr>
      </xdr:nvSpPr>
      <xdr:spPr bwMode="auto">
        <a:xfrm>
          <a:off x="9929065" y="5909184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24339</xdr:colOff>
      <xdr:row>39</xdr:row>
      <xdr:rowOff>47956</xdr:rowOff>
    </xdr:from>
    <xdr:ext cx="370847" cy="152165"/>
    <xdr:sp macro="" textlink="">
      <xdr:nvSpPr>
        <xdr:cNvPr id="1411" name="Text Box 1620"/>
        <xdr:cNvSpPr txBox="1">
          <a:spLocks noChangeArrowheads="1"/>
        </xdr:cNvSpPr>
      </xdr:nvSpPr>
      <xdr:spPr bwMode="auto">
        <a:xfrm>
          <a:off x="9406464" y="6705931"/>
          <a:ext cx="370847" cy="15216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18917</xdr:colOff>
      <xdr:row>35</xdr:row>
      <xdr:rowOff>121854</xdr:rowOff>
    </xdr:from>
    <xdr:ext cx="961931" cy="132793"/>
    <xdr:sp macro="" textlink="">
      <xdr:nvSpPr>
        <xdr:cNvPr id="1412" name="Text Box 303"/>
        <xdr:cNvSpPr txBox="1">
          <a:spLocks noChangeArrowheads="1"/>
        </xdr:cNvSpPr>
      </xdr:nvSpPr>
      <xdr:spPr bwMode="auto">
        <a:xfrm>
          <a:off x="9401042" y="6094029"/>
          <a:ext cx="961931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625106</xdr:colOff>
      <xdr:row>38</xdr:row>
      <xdr:rowOff>33765</xdr:rowOff>
    </xdr:from>
    <xdr:to>
      <xdr:col>16</xdr:col>
      <xdr:colOff>119274</xdr:colOff>
      <xdr:row>39</xdr:row>
      <xdr:rowOff>130763</xdr:rowOff>
    </xdr:to>
    <xdr:grpSp>
      <xdr:nvGrpSpPr>
        <xdr:cNvPr id="1413" name="Group 405"/>
        <xdr:cNvGrpSpPr>
          <a:grpSpLocks/>
        </xdr:cNvGrpSpPr>
      </xdr:nvGrpSpPr>
      <xdr:grpSpPr bwMode="auto">
        <a:xfrm rot="26645">
          <a:off x="11745544" y="6637765"/>
          <a:ext cx="264105" cy="271623"/>
          <a:chOff x="718" y="97"/>
          <a:chExt cx="23" cy="15"/>
        </a:xfrm>
      </xdr:grpSpPr>
      <xdr:sp macro="" textlink="">
        <xdr:nvSpPr>
          <xdr:cNvPr id="14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598703</xdr:colOff>
      <xdr:row>37</xdr:row>
      <xdr:rowOff>0</xdr:rowOff>
    </xdr:from>
    <xdr:ext cx="387804" cy="102059"/>
    <xdr:sp macro="" textlink="">
      <xdr:nvSpPr>
        <xdr:cNvPr id="1207" name="Text Box 1664"/>
        <xdr:cNvSpPr txBox="1">
          <a:spLocks noChangeArrowheads="1"/>
        </xdr:cNvSpPr>
      </xdr:nvSpPr>
      <xdr:spPr bwMode="auto">
        <a:xfrm>
          <a:off x="5381614" y="6266089"/>
          <a:ext cx="387804" cy="102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10</xdr:col>
      <xdr:colOff>34020</xdr:colOff>
      <xdr:row>39</xdr:row>
      <xdr:rowOff>142874</xdr:rowOff>
    </xdr:from>
    <xdr:ext cx="217715" cy="122464"/>
    <xdr:sp macro="" textlink="">
      <xdr:nvSpPr>
        <xdr:cNvPr id="1210" name="Text Box 849"/>
        <xdr:cNvSpPr txBox="1">
          <a:spLocks noChangeArrowheads="1"/>
        </xdr:cNvSpPr>
      </xdr:nvSpPr>
      <xdr:spPr bwMode="auto">
        <a:xfrm>
          <a:off x="5585734" y="6749142"/>
          <a:ext cx="217715" cy="1224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</a:t>
          </a:r>
        </a:p>
      </xdr:txBody>
    </xdr:sp>
    <xdr:clientData/>
  </xdr:oneCellAnchor>
  <xdr:twoCellAnchor>
    <xdr:from>
      <xdr:col>10</xdr:col>
      <xdr:colOff>231336</xdr:colOff>
      <xdr:row>39</xdr:row>
      <xdr:rowOff>142873</xdr:rowOff>
    </xdr:from>
    <xdr:to>
      <xdr:col>10</xdr:col>
      <xdr:colOff>394308</xdr:colOff>
      <xdr:row>40</xdr:row>
      <xdr:rowOff>141660</xdr:rowOff>
    </xdr:to>
    <xdr:sp macro="" textlink="">
      <xdr:nvSpPr>
        <xdr:cNvPr id="1209" name="Oval 401"/>
        <xdr:cNvSpPr>
          <a:spLocks noChangeArrowheads="1"/>
        </xdr:cNvSpPr>
      </xdr:nvSpPr>
      <xdr:spPr bwMode="auto">
        <a:xfrm rot="11071235">
          <a:off x="5783050" y="6749141"/>
          <a:ext cx="162972" cy="168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517104</xdr:colOff>
      <xdr:row>43</xdr:row>
      <xdr:rowOff>122461</xdr:rowOff>
    </xdr:from>
    <xdr:to>
      <xdr:col>8</xdr:col>
      <xdr:colOff>2687</xdr:colOff>
      <xdr:row>45</xdr:row>
      <xdr:rowOff>2548</xdr:rowOff>
    </xdr:to>
    <xdr:sp macro="" textlink="">
      <xdr:nvSpPr>
        <xdr:cNvPr id="1211" name="六角形 1210"/>
        <xdr:cNvSpPr/>
      </xdr:nvSpPr>
      <xdr:spPr bwMode="auto">
        <a:xfrm>
          <a:off x="3762408" y="7409086"/>
          <a:ext cx="254386" cy="220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18</xdr:col>
      <xdr:colOff>21553</xdr:colOff>
      <xdr:row>10</xdr:row>
      <xdr:rowOff>27183</xdr:rowOff>
    </xdr:from>
    <xdr:to>
      <xdr:col>18</xdr:col>
      <xdr:colOff>24198</xdr:colOff>
      <xdr:row>13</xdr:row>
      <xdr:rowOff>2664</xdr:rowOff>
    </xdr:to>
    <xdr:sp macro="" textlink="">
      <xdr:nvSpPr>
        <xdr:cNvPr id="1212" name="Freeform 394"/>
        <xdr:cNvSpPr>
          <a:spLocks/>
        </xdr:cNvSpPr>
      </xdr:nvSpPr>
      <xdr:spPr bwMode="auto">
        <a:xfrm>
          <a:off x="11682874" y="1700862"/>
          <a:ext cx="2645" cy="485748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30313</xdr:colOff>
      <xdr:row>13</xdr:row>
      <xdr:rowOff>33997</xdr:rowOff>
    </xdr:from>
    <xdr:to>
      <xdr:col>18</xdr:col>
      <xdr:colOff>105791</xdr:colOff>
      <xdr:row>16</xdr:row>
      <xdr:rowOff>30301</xdr:rowOff>
    </xdr:to>
    <xdr:sp macro="" textlink="">
      <xdr:nvSpPr>
        <xdr:cNvPr id="1213" name="Freeform 396"/>
        <xdr:cNvSpPr>
          <a:spLocks/>
        </xdr:cNvSpPr>
      </xdr:nvSpPr>
      <xdr:spPr bwMode="auto">
        <a:xfrm>
          <a:off x="11691634" y="2217943"/>
          <a:ext cx="75478" cy="506572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718707</xdr:colOff>
      <xdr:row>13</xdr:row>
      <xdr:rowOff>141343</xdr:rowOff>
    </xdr:from>
    <xdr:to>
      <xdr:col>18</xdr:col>
      <xdr:colOff>106389</xdr:colOff>
      <xdr:row>14</xdr:row>
      <xdr:rowOff>94226</xdr:rowOff>
    </xdr:to>
    <xdr:sp macro="" textlink="">
      <xdr:nvSpPr>
        <xdr:cNvPr id="1214" name="AutoShape 93"/>
        <xdr:cNvSpPr>
          <a:spLocks noChangeArrowheads="1"/>
        </xdr:cNvSpPr>
      </xdr:nvSpPr>
      <xdr:spPr bwMode="auto">
        <a:xfrm>
          <a:off x="11611225" y="2325289"/>
          <a:ext cx="156485" cy="1229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121101</xdr:colOff>
      <xdr:row>13</xdr:row>
      <xdr:rowOff>82170</xdr:rowOff>
    </xdr:from>
    <xdr:ext cx="557653" cy="287771"/>
    <xdr:sp macro="" textlink="">
      <xdr:nvSpPr>
        <xdr:cNvPr id="1215" name="Text Box 397"/>
        <xdr:cNvSpPr txBox="1">
          <a:spLocks noChangeArrowheads="1"/>
        </xdr:cNvSpPr>
      </xdr:nvSpPr>
      <xdr:spPr bwMode="auto">
        <a:xfrm>
          <a:off x="11013619" y="2266116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18</xdr:col>
      <xdr:colOff>124939</xdr:colOff>
      <xdr:row>14</xdr:row>
      <xdr:rowOff>20121</xdr:rowOff>
    </xdr:from>
    <xdr:ext cx="546817" cy="186974"/>
    <xdr:sp macro="" textlink="">
      <xdr:nvSpPr>
        <xdr:cNvPr id="1216" name="Text Box 1664"/>
        <xdr:cNvSpPr txBox="1">
          <a:spLocks noChangeArrowheads="1"/>
        </xdr:cNvSpPr>
      </xdr:nvSpPr>
      <xdr:spPr bwMode="auto">
        <a:xfrm>
          <a:off x="11786260" y="2374157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260m</a:t>
          </a:r>
        </a:p>
      </xdr:txBody>
    </xdr:sp>
    <xdr:clientData/>
  </xdr:oneCellAnchor>
  <xdr:oneCellAnchor>
    <xdr:from>
      <xdr:col>17</xdr:col>
      <xdr:colOff>0</xdr:colOff>
      <xdr:row>15</xdr:row>
      <xdr:rowOff>55453</xdr:rowOff>
    </xdr:from>
    <xdr:ext cx="789447" cy="186974"/>
    <xdr:sp macro="" textlink="">
      <xdr:nvSpPr>
        <xdr:cNvPr id="1217" name="Text Box 1664"/>
        <xdr:cNvSpPr txBox="1">
          <a:spLocks noChangeArrowheads="1"/>
        </xdr:cNvSpPr>
      </xdr:nvSpPr>
      <xdr:spPr bwMode="auto">
        <a:xfrm>
          <a:off x="10892518" y="2579578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714371</xdr:colOff>
      <xdr:row>12</xdr:row>
      <xdr:rowOff>170089</xdr:rowOff>
    </xdr:from>
    <xdr:to>
      <xdr:col>18</xdr:col>
      <xdr:colOff>119565</xdr:colOff>
      <xdr:row>13</xdr:row>
      <xdr:rowOff>165610</xdr:rowOff>
    </xdr:to>
    <xdr:sp macro="" textlink="">
      <xdr:nvSpPr>
        <xdr:cNvPr id="1218" name="Freeform 395"/>
        <xdr:cNvSpPr>
          <a:spLocks/>
        </xdr:cNvSpPr>
      </xdr:nvSpPr>
      <xdr:spPr bwMode="auto">
        <a:xfrm>
          <a:off x="11606889" y="2183946"/>
          <a:ext cx="173997" cy="1656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530788</xdr:colOff>
      <xdr:row>13</xdr:row>
      <xdr:rowOff>105485</xdr:rowOff>
    </xdr:from>
    <xdr:to>
      <xdr:col>20</xdr:col>
      <xdr:colOff>503441</xdr:colOff>
      <xdr:row>16</xdr:row>
      <xdr:rowOff>138795</xdr:rowOff>
    </xdr:to>
    <xdr:sp macro="" textlink="">
      <xdr:nvSpPr>
        <xdr:cNvPr id="1219" name="Freeform 527"/>
        <xdr:cNvSpPr>
          <a:spLocks/>
        </xdr:cNvSpPr>
      </xdr:nvSpPr>
      <xdr:spPr bwMode="auto">
        <a:xfrm flipH="1">
          <a:off x="12960913" y="2289431"/>
          <a:ext cx="741457" cy="5435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45044 w 45044"/>
            <a:gd name="connsiteY0" fmla="*/ 5268 h 5268"/>
            <a:gd name="connsiteX1" fmla="*/ 45044 w 45044"/>
            <a:gd name="connsiteY1" fmla="*/ 253 h 5268"/>
            <a:gd name="connsiteX2" fmla="*/ 0 w 45044"/>
            <a:gd name="connsiteY2" fmla="*/ 4451 h 5268"/>
            <a:gd name="connsiteX0" fmla="*/ 10000 w 10000"/>
            <a:gd name="connsiteY0" fmla="*/ 9520 h 9995"/>
            <a:gd name="connsiteX1" fmla="*/ 10000 w 10000"/>
            <a:gd name="connsiteY1" fmla="*/ 0 h 9995"/>
            <a:gd name="connsiteX2" fmla="*/ 0 w 10000"/>
            <a:gd name="connsiteY2" fmla="*/ 7969 h 9995"/>
            <a:gd name="connsiteX0" fmla="*/ 10000 w 10000"/>
            <a:gd name="connsiteY0" fmla="*/ 9525 h 9525"/>
            <a:gd name="connsiteX1" fmla="*/ 10000 w 10000"/>
            <a:gd name="connsiteY1" fmla="*/ 0 h 9525"/>
            <a:gd name="connsiteX2" fmla="*/ 0 w 10000"/>
            <a:gd name="connsiteY2" fmla="*/ 7973 h 9525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8371 h 10000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11235 w 11639"/>
            <a:gd name="connsiteY0" fmla="*/ 12504 h 12504"/>
            <a:gd name="connsiteX1" fmla="*/ 10000 w 11639"/>
            <a:gd name="connsiteY1" fmla="*/ 0 h 12504"/>
            <a:gd name="connsiteX2" fmla="*/ 0 w 11639"/>
            <a:gd name="connsiteY2" fmla="*/ 8371 h 12504"/>
            <a:gd name="connsiteX0" fmla="*/ 11235 w 11235"/>
            <a:gd name="connsiteY0" fmla="*/ 12504 h 12504"/>
            <a:gd name="connsiteX1" fmla="*/ 10000 w 11235"/>
            <a:gd name="connsiteY1" fmla="*/ 0 h 12504"/>
            <a:gd name="connsiteX2" fmla="*/ 0 w 11235"/>
            <a:gd name="connsiteY2" fmla="*/ 8371 h 12504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4569 w 14569"/>
            <a:gd name="connsiteY0" fmla="*/ 14852 h 14944"/>
            <a:gd name="connsiteX1" fmla="*/ 12470 w 14569"/>
            <a:gd name="connsiteY1" fmla="*/ 0 h 14944"/>
            <a:gd name="connsiteX2" fmla="*/ 0 w 14569"/>
            <a:gd name="connsiteY2" fmla="*/ 14944 h 14944"/>
            <a:gd name="connsiteX0" fmla="*/ 13581 w 13581"/>
            <a:gd name="connsiteY0" fmla="*/ 14852 h 14852"/>
            <a:gd name="connsiteX1" fmla="*/ 11482 w 13581"/>
            <a:gd name="connsiteY1" fmla="*/ 0 h 14852"/>
            <a:gd name="connsiteX2" fmla="*/ 0 w 13581"/>
            <a:gd name="connsiteY2" fmla="*/ 11501 h 14852"/>
            <a:gd name="connsiteX0" fmla="*/ 13458 w 13458"/>
            <a:gd name="connsiteY0" fmla="*/ 12504 h 12504"/>
            <a:gd name="connsiteX1" fmla="*/ 11482 w 13458"/>
            <a:gd name="connsiteY1" fmla="*/ 0 h 12504"/>
            <a:gd name="connsiteX2" fmla="*/ 0 w 13458"/>
            <a:gd name="connsiteY2" fmla="*/ 11501 h 125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58" h="12504">
              <a:moveTo>
                <a:pt x="13458" y="12504"/>
              </a:moveTo>
              <a:cubicBezTo>
                <a:pt x="11358" y="9015"/>
                <a:pt x="11729" y="10063"/>
                <a:pt x="11482" y="0"/>
              </a:cubicBezTo>
              <a:cubicBezTo>
                <a:pt x="739" y="7384"/>
                <a:pt x="1698" y="4704"/>
                <a:pt x="0" y="115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190496</xdr:colOff>
      <xdr:row>11</xdr:row>
      <xdr:rowOff>115665</xdr:rowOff>
    </xdr:from>
    <xdr:to>
      <xdr:col>19</xdr:col>
      <xdr:colOff>659943</xdr:colOff>
      <xdr:row>13</xdr:row>
      <xdr:rowOff>108862</xdr:rowOff>
    </xdr:to>
    <xdr:sp macro="" textlink="">
      <xdr:nvSpPr>
        <xdr:cNvPr id="1220" name="Line 120"/>
        <xdr:cNvSpPr>
          <a:spLocks noChangeShapeType="1"/>
        </xdr:cNvSpPr>
      </xdr:nvSpPr>
      <xdr:spPr bwMode="auto">
        <a:xfrm flipH="1" flipV="1">
          <a:off x="12620621" y="1959433"/>
          <a:ext cx="469447" cy="333375"/>
        </a:xfrm>
        <a:custGeom>
          <a:avLst/>
          <a:gdLst>
            <a:gd name="connsiteX0" fmla="*/ 0 w 503465"/>
            <a:gd name="connsiteY0" fmla="*/ 0 h 285750"/>
            <a:gd name="connsiteX1" fmla="*/ 503465 w 503465"/>
            <a:gd name="connsiteY1" fmla="*/ 285750 h 285750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9447" h="333375">
              <a:moveTo>
                <a:pt x="0" y="0"/>
              </a:moveTo>
              <a:cubicBezTo>
                <a:pt x="167822" y="95250"/>
                <a:pt x="274410" y="115661"/>
                <a:pt x="469447" y="333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571499</xdr:colOff>
      <xdr:row>13</xdr:row>
      <xdr:rowOff>6804</xdr:rowOff>
    </xdr:from>
    <xdr:to>
      <xdr:col>19</xdr:col>
      <xdr:colOff>721212</xdr:colOff>
      <xdr:row>13</xdr:row>
      <xdr:rowOff>169995</xdr:rowOff>
    </xdr:to>
    <xdr:sp macro="" textlink="">
      <xdr:nvSpPr>
        <xdr:cNvPr id="1221" name="Oval 383"/>
        <xdr:cNvSpPr>
          <a:spLocks noChangeArrowheads="1"/>
        </xdr:cNvSpPr>
      </xdr:nvSpPr>
      <xdr:spPr bwMode="auto">
        <a:xfrm>
          <a:off x="13001624" y="2190750"/>
          <a:ext cx="149713" cy="163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564811</xdr:colOff>
      <xdr:row>14</xdr:row>
      <xdr:rowOff>34013</xdr:rowOff>
    </xdr:from>
    <xdr:to>
      <xdr:col>19</xdr:col>
      <xdr:colOff>711962</xdr:colOff>
      <xdr:row>14</xdr:row>
      <xdr:rowOff>158770</xdr:rowOff>
    </xdr:to>
    <xdr:sp macro="" textlink="">
      <xdr:nvSpPr>
        <xdr:cNvPr id="1222" name="AutoShape 70"/>
        <xdr:cNvSpPr>
          <a:spLocks noChangeArrowheads="1"/>
        </xdr:cNvSpPr>
      </xdr:nvSpPr>
      <xdr:spPr bwMode="auto">
        <a:xfrm>
          <a:off x="12994936" y="2388049"/>
          <a:ext cx="147151" cy="1247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666719</xdr:colOff>
      <xdr:row>12</xdr:row>
      <xdr:rowOff>108818</xdr:rowOff>
    </xdr:from>
    <xdr:ext cx="360614" cy="165173"/>
    <xdr:sp macro="" textlink="">
      <xdr:nvSpPr>
        <xdr:cNvPr id="1223" name="Text Box 1620"/>
        <xdr:cNvSpPr txBox="1">
          <a:spLocks noChangeArrowheads="1"/>
        </xdr:cNvSpPr>
      </xdr:nvSpPr>
      <xdr:spPr bwMode="auto">
        <a:xfrm>
          <a:off x="13096844" y="2122675"/>
          <a:ext cx="36061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319420</xdr:colOff>
      <xdr:row>15</xdr:row>
      <xdr:rowOff>52949</xdr:rowOff>
    </xdr:from>
    <xdr:ext cx="278130" cy="254018"/>
    <xdr:grpSp>
      <xdr:nvGrpSpPr>
        <xdr:cNvPr id="1226" name="Group 6672"/>
        <xdr:cNvGrpSpPr>
          <a:grpSpLocks/>
        </xdr:cNvGrpSpPr>
      </xdr:nvGrpSpPr>
      <xdr:grpSpPr bwMode="auto">
        <a:xfrm>
          <a:off x="14519608" y="2640574"/>
          <a:ext cx="278130" cy="254018"/>
          <a:chOff x="536" y="109"/>
          <a:chExt cx="46" cy="44"/>
        </a:xfrm>
      </xdr:grpSpPr>
      <xdr:pic>
        <xdr:nvPicPr>
          <xdr:cNvPr id="12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19</xdr:col>
      <xdr:colOff>693960</xdr:colOff>
      <xdr:row>10</xdr:row>
      <xdr:rowOff>88443</xdr:rowOff>
    </xdr:from>
    <xdr:ext cx="278130" cy="254018"/>
    <xdr:grpSp>
      <xdr:nvGrpSpPr>
        <xdr:cNvPr id="1229" name="Group 6672"/>
        <xdr:cNvGrpSpPr>
          <a:grpSpLocks/>
        </xdr:cNvGrpSpPr>
      </xdr:nvGrpSpPr>
      <xdr:grpSpPr bwMode="auto">
        <a:xfrm>
          <a:off x="14894148" y="1802943"/>
          <a:ext cx="278130" cy="254018"/>
          <a:chOff x="536" y="109"/>
          <a:chExt cx="46" cy="44"/>
        </a:xfrm>
      </xdr:grpSpPr>
      <xdr:pic>
        <xdr:nvPicPr>
          <xdr:cNvPr id="12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20</xdr:col>
      <xdr:colOff>184444</xdr:colOff>
      <xdr:row>13</xdr:row>
      <xdr:rowOff>68030</xdr:rowOff>
    </xdr:from>
    <xdr:ext cx="302079" cy="305168"/>
    <xdr:grpSp>
      <xdr:nvGrpSpPr>
        <xdr:cNvPr id="1233" name="Group 6672"/>
        <xdr:cNvGrpSpPr>
          <a:grpSpLocks/>
        </xdr:cNvGrpSpPr>
      </xdr:nvGrpSpPr>
      <xdr:grpSpPr bwMode="auto">
        <a:xfrm>
          <a:off x="15154569" y="2306405"/>
          <a:ext cx="302079" cy="305168"/>
          <a:chOff x="536" y="109"/>
          <a:chExt cx="46" cy="44"/>
        </a:xfrm>
      </xdr:grpSpPr>
      <xdr:pic>
        <xdr:nvPicPr>
          <xdr:cNvPr id="12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529578</xdr:colOff>
      <xdr:row>13</xdr:row>
      <xdr:rowOff>108854</xdr:rowOff>
    </xdr:from>
    <xdr:to>
      <xdr:col>20</xdr:col>
      <xdr:colOff>726611</xdr:colOff>
      <xdr:row>14</xdr:row>
      <xdr:rowOff>75641</xdr:rowOff>
    </xdr:to>
    <xdr:sp macro="" textlink="">
      <xdr:nvSpPr>
        <xdr:cNvPr id="1237" name="六角形 1236"/>
        <xdr:cNvSpPr/>
      </xdr:nvSpPr>
      <xdr:spPr bwMode="auto">
        <a:xfrm>
          <a:off x="15333016" y="2347229"/>
          <a:ext cx="197033" cy="141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726877</xdr:colOff>
      <xdr:row>14</xdr:row>
      <xdr:rowOff>114574</xdr:rowOff>
    </xdr:from>
    <xdr:ext cx="435438" cy="353776"/>
    <xdr:sp macro="" textlink="">
      <xdr:nvSpPr>
        <xdr:cNvPr id="1238" name="Text Box 1620"/>
        <xdr:cNvSpPr txBox="1">
          <a:spLocks noChangeArrowheads="1"/>
        </xdr:cNvSpPr>
      </xdr:nvSpPr>
      <xdr:spPr bwMode="auto">
        <a:xfrm>
          <a:off x="13257401" y="2515131"/>
          <a:ext cx="435438" cy="3537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能勢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315192</xdr:colOff>
      <xdr:row>10</xdr:row>
      <xdr:rowOff>161992</xdr:rowOff>
    </xdr:from>
    <xdr:ext cx="421802" cy="293414"/>
    <xdr:sp macro="" textlink="">
      <xdr:nvSpPr>
        <xdr:cNvPr id="1254" name="Text Box 1620"/>
        <xdr:cNvSpPr txBox="1">
          <a:spLocks noChangeArrowheads="1"/>
        </xdr:cNvSpPr>
      </xdr:nvSpPr>
      <xdr:spPr bwMode="auto">
        <a:xfrm>
          <a:off x="12845716" y="1867482"/>
          <a:ext cx="4218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122472</xdr:colOff>
      <xdr:row>13</xdr:row>
      <xdr:rowOff>122472</xdr:rowOff>
    </xdr:from>
    <xdr:ext cx="377825" cy="152946"/>
    <xdr:sp macro="" textlink="">
      <xdr:nvSpPr>
        <xdr:cNvPr id="1307" name="Text Box 1620"/>
        <xdr:cNvSpPr txBox="1">
          <a:spLocks noChangeArrowheads="1"/>
        </xdr:cNvSpPr>
      </xdr:nvSpPr>
      <xdr:spPr bwMode="auto">
        <a:xfrm>
          <a:off x="12552597" y="2306418"/>
          <a:ext cx="377825" cy="152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丹南日吉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20</xdr:col>
      <xdr:colOff>371098</xdr:colOff>
      <xdr:row>13</xdr:row>
      <xdr:rowOff>10800</xdr:rowOff>
    </xdr:from>
    <xdr:to>
      <xdr:col>20</xdr:col>
      <xdr:colOff>578313</xdr:colOff>
      <xdr:row>13</xdr:row>
      <xdr:rowOff>122464</xdr:rowOff>
    </xdr:to>
    <xdr:sp macro="" textlink="">
      <xdr:nvSpPr>
        <xdr:cNvPr id="1308" name="Line 72"/>
        <xdr:cNvSpPr>
          <a:spLocks noChangeShapeType="1"/>
        </xdr:cNvSpPr>
      </xdr:nvSpPr>
      <xdr:spPr bwMode="auto">
        <a:xfrm>
          <a:off x="13570027" y="2194746"/>
          <a:ext cx="207215" cy="1116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1112 h 61112"/>
            <a:gd name="connsiteX1" fmla="*/ 10000 w 10000"/>
            <a:gd name="connsiteY1" fmla="*/ 61112 h 61112"/>
            <a:gd name="connsiteX0" fmla="*/ 0 w 10000"/>
            <a:gd name="connsiteY0" fmla="*/ 70787 h 80787"/>
            <a:gd name="connsiteX1" fmla="*/ 10000 w 10000"/>
            <a:gd name="connsiteY1" fmla="*/ 80787 h 80787"/>
            <a:gd name="connsiteX0" fmla="*/ 0 w 10000"/>
            <a:gd name="connsiteY0" fmla="*/ 83437 h 93437"/>
            <a:gd name="connsiteX1" fmla="*/ 10000 w 10000"/>
            <a:gd name="connsiteY1" fmla="*/ 93437 h 93437"/>
            <a:gd name="connsiteX0" fmla="*/ 0 w 10000"/>
            <a:gd name="connsiteY0" fmla="*/ 72660 h 82660"/>
            <a:gd name="connsiteX1" fmla="*/ 10000 w 10000"/>
            <a:gd name="connsiteY1" fmla="*/ 82660 h 82660"/>
            <a:gd name="connsiteX0" fmla="*/ 0 w 10000"/>
            <a:gd name="connsiteY0" fmla="*/ 94734 h 104734"/>
            <a:gd name="connsiteX1" fmla="*/ 10000 w 10000"/>
            <a:gd name="connsiteY1" fmla="*/ 104734 h 104734"/>
            <a:gd name="connsiteX0" fmla="*/ 0 w 7920"/>
            <a:gd name="connsiteY0" fmla="*/ 69174 h 154467"/>
            <a:gd name="connsiteX1" fmla="*/ 7920 w 7920"/>
            <a:gd name="connsiteY1" fmla="*/ 154467 h 154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20" h="154467">
              <a:moveTo>
                <a:pt x="0" y="69174"/>
              </a:moveTo>
              <a:cubicBezTo>
                <a:pt x="2033" y="-78079"/>
                <a:pt x="4327" y="38198"/>
                <a:pt x="7920" y="15446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168204</xdr:colOff>
      <xdr:row>20</xdr:row>
      <xdr:rowOff>0</xdr:rowOff>
    </xdr:from>
    <xdr:ext cx="605037" cy="186974"/>
    <xdr:sp macro="" textlink="">
      <xdr:nvSpPr>
        <xdr:cNvPr id="1309" name="Text Box 1664"/>
        <xdr:cNvSpPr txBox="1">
          <a:spLocks noChangeArrowheads="1"/>
        </xdr:cNvSpPr>
      </xdr:nvSpPr>
      <xdr:spPr bwMode="auto">
        <a:xfrm>
          <a:off x="13367133" y="2013857"/>
          <a:ext cx="60503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415019</xdr:colOff>
      <xdr:row>23</xdr:row>
      <xdr:rowOff>86613</xdr:rowOff>
    </xdr:from>
    <xdr:to>
      <xdr:col>11</xdr:col>
      <xdr:colOff>625930</xdr:colOff>
      <xdr:row>24</xdr:row>
      <xdr:rowOff>73006</xdr:rowOff>
    </xdr:to>
    <xdr:sp macro="" textlink="">
      <xdr:nvSpPr>
        <xdr:cNvPr id="1335" name="六角形 1334"/>
        <xdr:cNvSpPr/>
      </xdr:nvSpPr>
      <xdr:spPr bwMode="auto">
        <a:xfrm>
          <a:off x="14490137" y="2660937"/>
          <a:ext cx="210911" cy="160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653178</xdr:colOff>
      <xdr:row>19</xdr:row>
      <xdr:rowOff>38735</xdr:rowOff>
    </xdr:from>
    <xdr:to>
      <xdr:col>12</xdr:col>
      <xdr:colOff>150812</xdr:colOff>
      <xdr:row>20</xdr:row>
      <xdr:rowOff>23817</xdr:rowOff>
    </xdr:to>
    <xdr:sp macro="" textlink="">
      <xdr:nvSpPr>
        <xdr:cNvPr id="1337" name="六角形 1336"/>
        <xdr:cNvSpPr/>
      </xdr:nvSpPr>
      <xdr:spPr bwMode="auto">
        <a:xfrm>
          <a:off x="16226553" y="1927860"/>
          <a:ext cx="180259" cy="1597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653136</xdr:colOff>
      <xdr:row>22</xdr:row>
      <xdr:rowOff>108853</xdr:rowOff>
    </xdr:from>
    <xdr:ext cx="204326" cy="215900"/>
    <xdr:sp macro="" textlink="">
      <xdr:nvSpPr>
        <xdr:cNvPr id="1339" name="Text Box 1620"/>
        <xdr:cNvSpPr txBox="1">
          <a:spLocks noChangeArrowheads="1"/>
        </xdr:cNvSpPr>
      </xdr:nvSpPr>
      <xdr:spPr bwMode="auto">
        <a:xfrm flipH="1">
          <a:off x="14620868" y="2462889"/>
          <a:ext cx="204326" cy="215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11</xdr:col>
      <xdr:colOff>597581</xdr:colOff>
      <xdr:row>17</xdr:row>
      <xdr:rowOff>122461</xdr:rowOff>
    </xdr:from>
    <xdr:to>
      <xdr:col>12</xdr:col>
      <xdr:colOff>6882</xdr:colOff>
      <xdr:row>21</xdr:row>
      <xdr:rowOff>86601</xdr:rowOff>
    </xdr:to>
    <xdr:sp macro="" textlink="">
      <xdr:nvSpPr>
        <xdr:cNvPr id="1417" name="Line 120"/>
        <xdr:cNvSpPr>
          <a:spLocks noChangeShapeType="1"/>
        </xdr:cNvSpPr>
      </xdr:nvSpPr>
      <xdr:spPr bwMode="auto">
        <a:xfrm flipH="1">
          <a:off x="16170956" y="1662336"/>
          <a:ext cx="91926" cy="662640"/>
        </a:xfrm>
        <a:custGeom>
          <a:avLst/>
          <a:gdLst>
            <a:gd name="connsiteX0" fmla="*/ 0 w 112181"/>
            <a:gd name="connsiteY0" fmla="*/ 0 h 624086"/>
            <a:gd name="connsiteX1" fmla="*/ 112181 w 112181"/>
            <a:gd name="connsiteY1" fmla="*/ 624086 h 624086"/>
            <a:gd name="connsiteX0" fmla="*/ 0 w 112290"/>
            <a:gd name="connsiteY0" fmla="*/ 0 h 624086"/>
            <a:gd name="connsiteX1" fmla="*/ 112181 w 112290"/>
            <a:gd name="connsiteY1" fmla="*/ 624086 h 624086"/>
            <a:gd name="connsiteX0" fmla="*/ 91926 w 98859"/>
            <a:gd name="connsiteY0" fmla="*/ 0 h 644497"/>
            <a:gd name="connsiteX1" fmla="*/ 0 w 98859"/>
            <a:gd name="connsiteY1" fmla="*/ 644497 h 644497"/>
            <a:gd name="connsiteX0" fmla="*/ 91926 w 91926"/>
            <a:gd name="connsiteY0" fmla="*/ 0 h 644497"/>
            <a:gd name="connsiteX1" fmla="*/ 0 w 91926"/>
            <a:gd name="connsiteY1" fmla="*/ 644497 h 644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926" h="644497">
              <a:moveTo>
                <a:pt x="91926" y="0"/>
              </a:moveTo>
              <a:cubicBezTo>
                <a:pt x="40873" y="99172"/>
                <a:pt x="3427" y="239164"/>
                <a:pt x="0" y="6444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680442</xdr:colOff>
      <xdr:row>20</xdr:row>
      <xdr:rowOff>126326</xdr:rowOff>
    </xdr:from>
    <xdr:to>
      <xdr:col>12</xdr:col>
      <xdr:colOff>679627</xdr:colOff>
      <xdr:row>21</xdr:row>
      <xdr:rowOff>96936</xdr:rowOff>
    </xdr:to>
    <xdr:sp macro="" textlink="">
      <xdr:nvSpPr>
        <xdr:cNvPr id="1418" name="Line 120"/>
        <xdr:cNvSpPr>
          <a:spLocks noChangeShapeType="1"/>
        </xdr:cNvSpPr>
      </xdr:nvSpPr>
      <xdr:spPr bwMode="auto">
        <a:xfrm flipV="1">
          <a:off x="16253817" y="2190076"/>
          <a:ext cx="681810" cy="145235"/>
        </a:xfrm>
        <a:custGeom>
          <a:avLst/>
          <a:gdLst>
            <a:gd name="connsiteX0" fmla="*/ 0 w 741731"/>
            <a:gd name="connsiteY0" fmla="*/ 0 h 21775"/>
            <a:gd name="connsiteX1" fmla="*/ 741731 w 741731"/>
            <a:gd name="connsiteY1" fmla="*/ 21775 h 21775"/>
            <a:gd name="connsiteX0" fmla="*/ 0 w 741731"/>
            <a:gd name="connsiteY0" fmla="*/ 4704 h 26479"/>
            <a:gd name="connsiteX1" fmla="*/ 741731 w 741731"/>
            <a:gd name="connsiteY1" fmla="*/ 26479 h 26479"/>
            <a:gd name="connsiteX0" fmla="*/ 0 w 805787"/>
            <a:gd name="connsiteY0" fmla="*/ 0 h 144056"/>
            <a:gd name="connsiteX1" fmla="*/ 805787 w 805787"/>
            <a:gd name="connsiteY1" fmla="*/ 144056 h 144056"/>
            <a:gd name="connsiteX0" fmla="*/ 0 w 805787"/>
            <a:gd name="connsiteY0" fmla="*/ 321 h 144377"/>
            <a:gd name="connsiteX1" fmla="*/ 805787 w 805787"/>
            <a:gd name="connsiteY1" fmla="*/ 144377 h 1443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5787" h="144377">
              <a:moveTo>
                <a:pt x="0" y="321"/>
              </a:moveTo>
              <a:cubicBezTo>
                <a:pt x="247244" y="7579"/>
                <a:pt x="449647" y="-38855"/>
                <a:pt x="805787" y="1443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616215</xdr:colOff>
      <xdr:row>21</xdr:row>
      <xdr:rowOff>14049</xdr:rowOff>
    </xdr:from>
    <xdr:to>
      <xdr:col>12</xdr:col>
      <xdr:colOff>87314</xdr:colOff>
      <xdr:row>21</xdr:row>
      <xdr:rowOff>158750</xdr:rowOff>
    </xdr:to>
    <xdr:sp macro="" textlink="">
      <xdr:nvSpPr>
        <xdr:cNvPr id="1419" name="Oval 383"/>
        <xdr:cNvSpPr>
          <a:spLocks noChangeArrowheads="1"/>
        </xdr:cNvSpPr>
      </xdr:nvSpPr>
      <xdr:spPr bwMode="auto">
        <a:xfrm>
          <a:off x="16189590" y="2252424"/>
          <a:ext cx="153724" cy="1447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15877</xdr:colOff>
      <xdr:row>19</xdr:row>
      <xdr:rowOff>155360</xdr:rowOff>
    </xdr:from>
    <xdr:to>
      <xdr:col>12</xdr:col>
      <xdr:colOff>15895</xdr:colOff>
      <xdr:row>24</xdr:row>
      <xdr:rowOff>140995</xdr:rowOff>
    </xdr:to>
    <xdr:sp macro="" textlink="">
      <xdr:nvSpPr>
        <xdr:cNvPr id="1420" name="Freeform 527"/>
        <xdr:cNvSpPr>
          <a:spLocks/>
        </xdr:cNvSpPr>
      </xdr:nvSpPr>
      <xdr:spPr bwMode="auto">
        <a:xfrm flipH="1">
          <a:off x="15589252" y="2044485"/>
          <a:ext cx="682643" cy="8587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1063 w 11401"/>
            <a:gd name="connsiteY0" fmla="*/ 13348 h 13348"/>
            <a:gd name="connsiteX1" fmla="*/ 6 w 11401"/>
            <a:gd name="connsiteY1" fmla="*/ 4498 h 13348"/>
            <a:gd name="connsiteX2" fmla="*/ 11401 w 11401"/>
            <a:gd name="connsiteY2" fmla="*/ 0 h 13348"/>
            <a:gd name="connsiteX0" fmla="*/ 1104 w 11442"/>
            <a:gd name="connsiteY0" fmla="*/ 13348 h 13348"/>
            <a:gd name="connsiteX1" fmla="*/ 47 w 11442"/>
            <a:gd name="connsiteY1" fmla="*/ 4498 h 13348"/>
            <a:gd name="connsiteX2" fmla="*/ 11442 w 11442"/>
            <a:gd name="connsiteY2" fmla="*/ 0 h 13348"/>
            <a:gd name="connsiteX0" fmla="*/ 1191 w 11529"/>
            <a:gd name="connsiteY0" fmla="*/ 13348 h 13348"/>
            <a:gd name="connsiteX1" fmla="*/ 134 w 11529"/>
            <a:gd name="connsiteY1" fmla="*/ 4498 h 13348"/>
            <a:gd name="connsiteX2" fmla="*/ 11529 w 11529"/>
            <a:gd name="connsiteY2" fmla="*/ 0 h 13348"/>
            <a:gd name="connsiteX0" fmla="*/ 1059 w 11613"/>
            <a:gd name="connsiteY0" fmla="*/ 13552 h 13552"/>
            <a:gd name="connsiteX1" fmla="*/ 218 w 11613"/>
            <a:gd name="connsiteY1" fmla="*/ 4498 h 13552"/>
            <a:gd name="connsiteX2" fmla="*/ 11613 w 11613"/>
            <a:gd name="connsiteY2" fmla="*/ 0 h 13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3552">
              <a:moveTo>
                <a:pt x="1059" y="13552"/>
              </a:moveTo>
              <a:cubicBezTo>
                <a:pt x="-506" y="9914"/>
                <a:pt x="89" y="7911"/>
                <a:pt x="218" y="4498"/>
              </a:cubicBezTo>
              <a:cubicBezTo>
                <a:pt x="4714" y="4204"/>
                <a:pt x="8590" y="2142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614897</xdr:colOff>
      <xdr:row>22</xdr:row>
      <xdr:rowOff>9520</xdr:rowOff>
    </xdr:from>
    <xdr:to>
      <xdr:col>12</xdr:col>
      <xdr:colOff>79376</xdr:colOff>
      <xdr:row>22</xdr:row>
      <xdr:rowOff>158749</xdr:rowOff>
    </xdr:to>
    <xdr:sp macro="" textlink="">
      <xdr:nvSpPr>
        <xdr:cNvPr id="1421" name="AutoShape 138"/>
        <xdr:cNvSpPr>
          <a:spLocks noChangeArrowheads="1"/>
        </xdr:cNvSpPr>
      </xdr:nvSpPr>
      <xdr:spPr bwMode="auto">
        <a:xfrm>
          <a:off x="16188272" y="2422520"/>
          <a:ext cx="147104" cy="1492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659949</xdr:colOff>
      <xdr:row>21</xdr:row>
      <xdr:rowOff>115661</xdr:rowOff>
    </xdr:from>
    <xdr:to>
      <xdr:col>12</xdr:col>
      <xdr:colOff>204106</xdr:colOff>
      <xdr:row>24</xdr:row>
      <xdr:rowOff>129270</xdr:rowOff>
    </xdr:to>
    <xdr:sp macro="" textlink="">
      <xdr:nvSpPr>
        <xdr:cNvPr id="1422" name="Line 120"/>
        <xdr:cNvSpPr>
          <a:spLocks noChangeShapeType="1"/>
        </xdr:cNvSpPr>
      </xdr:nvSpPr>
      <xdr:spPr bwMode="auto">
        <a:xfrm flipH="1">
          <a:off x="14627681" y="2299607"/>
          <a:ext cx="312961" cy="523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190512</xdr:colOff>
      <xdr:row>22</xdr:row>
      <xdr:rowOff>0</xdr:rowOff>
    </xdr:from>
    <xdr:ext cx="377825" cy="152946"/>
    <xdr:sp macro="" textlink="">
      <xdr:nvSpPr>
        <xdr:cNvPr id="1423" name="Text Box 1620"/>
        <xdr:cNvSpPr txBox="1">
          <a:spLocks noChangeArrowheads="1"/>
        </xdr:cNvSpPr>
      </xdr:nvSpPr>
      <xdr:spPr bwMode="auto">
        <a:xfrm>
          <a:off x="14158244" y="2354036"/>
          <a:ext cx="377825" cy="152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瑠璃渓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303924</xdr:colOff>
      <xdr:row>18</xdr:row>
      <xdr:rowOff>19314</xdr:rowOff>
    </xdr:from>
    <xdr:ext cx="320351" cy="424513"/>
    <xdr:sp macro="" textlink="">
      <xdr:nvSpPr>
        <xdr:cNvPr id="1424" name="Text Box 1620"/>
        <xdr:cNvSpPr txBox="1">
          <a:spLocks noChangeArrowheads="1"/>
        </xdr:cNvSpPr>
      </xdr:nvSpPr>
      <xdr:spPr bwMode="auto">
        <a:xfrm>
          <a:off x="14379042" y="1724804"/>
          <a:ext cx="320351" cy="42451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2545</xdr:colOff>
      <xdr:row>20</xdr:row>
      <xdr:rowOff>1930</xdr:rowOff>
    </xdr:from>
    <xdr:ext cx="544285" cy="251732"/>
    <xdr:sp macro="" textlink="">
      <xdr:nvSpPr>
        <xdr:cNvPr id="1425" name="Text Box 1620"/>
        <xdr:cNvSpPr txBox="1">
          <a:spLocks noChangeArrowheads="1"/>
        </xdr:cNvSpPr>
      </xdr:nvSpPr>
      <xdr:spPr bwMode="auto">
        <a:xfrm>
          <a:off x="16258545" y="2065680"/>
          <a:ext cx="544285" cy="25173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352228</xdr:colOff>
      <xdr:row>21</xdr:row>
      <xdr:rowOff>8581</xdr:rowOff>
    </xdr:from>
    <xdr:to>
      <xdr:col>12</xdr:col>
      <xdr:colOff>614356</xdr:colOff>
      <xdr:row>22</xdr:row>
      <xdr:rowOff>46964</xdr:rowOff>
    </xdr:to>
    <xdr:sp macro="" textlink="">
      <xdr:nvSpPr>
        <xdr:cNvPr id="1338" name="六角形 1337"/>
        <xdr:cNvSpPr/>
      </xdr:nvSpPr>
      <xdr:spPr bwMode="auto">
        <a:xfrm>
          <a:off x="16608228" y="2246956"/>
          <a:ext cx="262128" cy="2130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149674</xdr:colOff>
      <xdr:row>22</xdr:row>
      <xdr:rowOff>95250</xdr:rowOff>
    </xdr:from>
    <xdr:ext cx="523875" cy="142875"/>
    <xdr:sp macro="" textlink="">
      <xdr:nvSpPr>
        <xdr:cNvPr id="1426" name="Text Box 1620"/>
        <xdr:cNvSpPr txBox="1">
          <a:spLocks noChangeArrowheads="1"/>
        </xdr:cNvSpPr>
      </xdr:nvSpPr>
      <xdr:spPr bwMode="auto">
        <a:xfrm>
          <a:off x="16405674" y="2508250"/>
          <a:ext cx="523875" cy="14287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中山峠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141750</xdr:colOff>
      <xdr:row>23</xdr:row>
      <xdr:rowOff>88452</xdr:rowOff>
    </xdr:from>
    <xdr:ext cx="336157" cy="105059"/>
    <xdr:sp macro="" textlink="">
      <xdr:nvSpPr>
        <xdr:cNvPr id="1427" name="Text Box 1664"/>
        <xdr:cNvSpPr txBox="1">
          <a:spLocks noChangeArrowheads="1"/>
        </xdr:cNvSpPr>
      </xdr:nvSpPr>
      <xdr:spPr bwMode="auto">
        <a:xfrm>
          <a:off x="16397750" y="2676077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143m</a:t>
          </a:r>
        </a:p>
      </xdr:txBody>
    </xdr:sp>
    <xdr:clientData/>
  </xdr:oneCellAnchor>
  <xdr:oneCellAnchor>
    <xdr:from>
      <xdr:col>19</xdr:col>
      <xdr:colOff>65356</xdr:colOff>
      <xdr:row>31</xdr:row>
      <xdr:rowOff>94581</xdr:rowOff>
    </xdr:from>
    <xdr:ext cx="541732" cy="121059"/>
    <xdr:sp macro="" textlink="">
      <xdr:nvSpPr>
        <xdr:cNvPr id="1061" name="Text Box 303"/>
        <xdr:cNvSpPr txBox="1">
          <a:spLocks noChangeArrowheads="1"/>
        </xdr:cNvSpPr>
      </xdr:nvSpPr>
      <xdr:spPr bwMode="auto">
        <a:xfrm>
          <a:off x="12536302" y="5340135"/>
          <a:ext cx="541732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11</xdr:col>
      <xdr:colOff>70399</xdr:colOff>
      <xdr:row>20</xdr:row>
      <xdr:rowOff>40524</xdr:rowOff>
    </xdr:from>
    <xdr:to>
      <xdr:col>11</xdr:col>
      <xdr:colOff>353969</xdr:colOff>
      <xdr:row>21</xdr:row>
      <xdr:rowOff>122278</xdr:rowOff>
    </xdr:to>
    <xdr:sp macro="" textlink="">
      <xdr:nvSpPr>
        <xdr:cNvPr id="1265" name="六角形 1264"/>
        <xdr:cNvSpPr/>
      </xdr:nvSpPr>
      <xdr:spPr bwMode="auto">
        <a:xfrm>
          <a:off x="14145517" y="2093548"/>
          <a:ext cx="283570" cy="255521"/>
        </a:xfrm>
        <a:prstGeom prst="hexagon">
          <a:avLst/>
        </a:prstGeom>
        <a:solidFill>
          <a:schemeClr val="tx2">
            <a:lumMod val="75000"/>
          </a:schemeClr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77229</xdr:colOff>
      <xdr:row>22</xdr:row>
      <xdr:rowOff>78314</xdr:rowOff>
    </xdr:from>
    <xdr:to>
      <xdr:col>15</xdr:col>
      <xdr:colOff>38546</xdr:colOff>
      <xdr:row>24</xdr:row>
      <xdr:rowOff>150679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746266" y="3869007"/>
          <a:ext cx="733615" cy="419898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6264</xdr:rowOff>
    </xdr:from>
    <xdr:to>
      <xdr:col>3</xdr:col>
      <xdr:colOff>154465</xdr:colOff>
      <xdr:row>41</xdr:row>
      <xdr:rowOff>149139</xdr:rowOff>
    </xdr:to>
    <xdr:sp macro="" textlink="">
      <xdr:nvSpPr>
        <xdr:cNvPr id="1225" name="六角形 1224"/>
        <xdr:cNvSpPr/>
      </xdr:nvSpPr>
      <xdr:spPr bwMode="auto">
        <a:xfrm>
          <a:off x="1881188" y="71341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20052</xdr:rowOff>
    </xdr:from>
    <xdr:to>
      <xdr:col>5</xdr:col>
      <xdr:colOff>154465</xdr:colOff>
      <xdr:row>41</xdr:row>
      <xdr:rowOff>162927</xdr:rowOff>
    </xdr:to>
    <xdr:sp macro="" textlink="">
      <xdr:nvSpPr>
        <xdr:cNvPr id="1239" name="六角形 1238"/>
        <xdr:cNvSpPr/>
      </xdr:nvSpPr>
      <xdr:spPr bwMode="auto">
        <a:xfrm>
          <a:off x="4794250" y="71479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23814</xdr:rowOff>
    </xdr:from>
    <xdr:to>
      <xdr:col>3</xdr:col>
      <xdr:colOff>152668</xdr:colOff>
      <xdr:row>25</xdr:row>
      <xdr:rowOff>166689</xdr:rowOff>
    </xdr:to>
    <xdr:sp macro="" textlink="">
      <xdr:nvSpPr>
        <xdr:cNvPr id="1240" name="六角形 1239"/>
        <xdr:cNvSpPr/>
      </xdr:nvSpPr>
      <xdr:spPr bwMode="auto">
        <a:xfrm>
          <a:off x="1714500" y="4357689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158750</xdr:colOff>
      <xdr:row>25</xdr:row>
      <xdr:rowOff>111126</xdr:rowOff>
    </xdr:from>
    <xdr:to>
      <xdr:col>4</xdr:col>
      <xdr:colOff>174625</xdr:colOff>
      <xdr:row>29</xdr:row>
      <xdr:rowOff>158751</xdr:rowOff>
    </xdr:to>
    <xdr:sp macro="" textlink="">
      <xdr:nvSpPr>
        <xdr:cNvPr id="1342" name="Line 120"/>
        <xdr:cNvSpPr>
          <a:spLocks noChangeShapeType="1"/>
        </xdr:cNvSpPr>
      </xdr:nvSpPr>
      <xdr:spPr bwMode="auto">
        <a:xfrm flipH="1">
          <a:off x="2643188" y="4445001"/>
          <a:ext cx="15875" cy="746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750053</xdr:colOff>
      <xdr:row>26</xdr:row>
      <xdr:rowOff>88871</xdr:rowOff>
    </xdr:from>
    <xdr:to>
      <xdr:col>4</xdr:col>
      <xdr:colOff>223501</xdr:colOff>
      <xdr:row>27</xdr:row>
      <xdr:rowOff>138962</xdr:rowOff>
    </xdr:to>
    <xdr:sp macro="" textlink="">
      <xdr:nvSpPr>
        <xdr:cNvPr id="1359" name="六角形 1358"/>
        <xdr:cNvSpPr/>
      </xdr:nvSpPr>
      <xdr:spPr bwMode="auto">
        <a:xfrm>
          <a:off x="2464553" y="4597371"/>
          <a:ext cx="243386" cy="2247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341332</xdr:colOff>
      <xdr:row>28</xdr:row>
      <xdr:rowOff>134952</xdr:rowOff>
    </xdr:from>
    <xdr:to>
      <xdr:col>3</xdr:col>
      <xdr:colOff>584718</xdr:colOff>
      <xdr:row>30</xdr:row>
      <xdr:rowOff>10502</xdr:rowOff>
    </xdr:to>
    <xdr:sp macro="" textlink="">
      <xdr:nvSpPr>
        <xdr:cNvPr id="1428" name="六角形 1427"/>
        <xdr:cNvSpPr/>
      </xdr:nvSpPr>
      <xdr:spPr bwMode="auto">
        <a:xfrm>
          <a:off x="2055832" y="4992702"/>
          <a:ext cx="243386" cy="224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539736</xdr:colOff>
      <xdr:row>26</xdr:row>
      <xdr:rowOff>119081</xdr:rowOff>
    </xdr:from>
    <xdr:to>
      <xdr:col>4</xdr:col>
      <xdr:colOff>174760</xdr:colOff>
      <xdr:row>33</xdr:row>
      <xdr:rowOff>2228</xdr:rowOff>
    </xdr:to>
    <xdr:sp macro="" textlink="">
      <xdr:nvSpPr>
        <xdr:cNvPr id="1429" name="Freeform 527"/>
        <xdr:cNvSpPr>
          <a:spLocks/>
        </xdr:cNvSpPr>
      </xdr:nvSpPr>
      <xdr:spPr bwMode="auto">
        <a:xfrm flipH="1">
          <a:off x="2254236" y="4627581"/>
          <a:ext cx="404962" cy="110552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0 w 6605"/>
            <a:gd name="connsiteY0" fmla="*/ 18291 h 18291"/>
            <a:gd name="connsiteX1" fmla="*/ 388 w 6605"/>
            <a:gd name="connsiteY1" fmla="*/ 9094 h 18291"/>
            <a:gd name="connsiteX2" fmla="*/ 6605 w 6605"/>
            <a:gd name="connsiteY2" fmla="*/ 0 h 18291"/>
            <a:gd name="connsiteX0" fmla="*/ 0 w 10000"/>
            <a:gd name="connsiteY0" fmla="*/ 10000 h 10000"/>
            <a:gd name="connsiteX1" fmla="*/ 587 w 10000"/>
            <a:gd name="connsiteY1" fmla="*/ 49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28 w 10028"/>
            <a:gd name="connsiteY0" fmla="*/ 10000 h 10000"/>
            <a:gd name="connsiteX1" fmla="*/ 815 w 10028"/>
            <a:gd name="connsiteY1" fmla="*/ 8975 h 10000"/>
            <a:gd name="connsiteX2" fmla="*/ 615 w 10028"/>
            <a:gd name="connsiteY2" fmla="*/ 4900 h 10000"/>
            <a:gd name="connsiteX3" fmla="*/ 10028 w 10028"/>
            <a:gd name="connsiteY3" fmla="*/ 0 h 10000"/>
            <a:gd name="connsiteX0" fmla="*/ 0 w 10000"/>
            <a:gd name="connsiteY0" fmla="*/ 10000 h 10000"/>
            <a:gd name="connsiteX1" fmla="*/ 787 w 10000"/>
            <a:gd name="connsiteY1" fmla="*/ 8975 h 10000"/>
            <a:gd name="connsiteX2" fmla="*/ 587 w 10000"/>
            <a:gd name="connsiteY2" fmla="*/ 4900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31" y="9865"/>
                <a:pt x="689" y="9825"/>
                <a:pt x="787" y="8975"/>
              </a:cubicBezTo>
              <a:cubicBezTo>
                <a:pt x="885" y="8125"/>
                <a:pt x="32" y="6647"/>
                <a:pt x="587" y="4900"/>
              </a:cubicBezTo>
              <a:cubicBezTo>
                <a:pt x="5042" y="3159"/>
                <a:pt x="8755" y="210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60420</xdr:colOff>
      <xdr:row>30</xdr:row>
      <xdr:rowOff>17434</xdr:rowOff>
    </xdr:from>
    <xdr:to>
      <xdr:col>4</xdr:col>
      <xdr:colOff>246062</xdr:colOff>
      <xdr:row>31</xdr:row>
      <xdr:rowOff>7933</xdr:rowOff>
    </xdr:to>
    <xdr:sp macro="" textlink="">
      <xdr:nvSpPr>
        <xdr:cNvPr id="1430" name="AutoShape 138"/>
        <xdr:cNvSpPr>
          <a:spLocks noChangeArrowheads="1"/>
        </xdr:cNvSpPr>
      </xdr:nvSpPr>
      <xdr:spPr bwMode="auto">
        <a:xfrm>
          <a:off x="2544858" y="5224434"/>
          <a:ext cx="185642" cy="1651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285768</xdr:colOff>
      <xdr:row>27</xdr:row>
      <xdr:rowOff>119070</xdr:rowOff>
    </xdr:from>
    <xdr:ext cx="355482" cy="186974"/>
    <xdr:sp macro="" textlink="">
      <xdr:nvSpPr>
        <xdr:cNvPr id="1433" name="Text Box 1664"/>
        <xdr:cNvSpPr txBox="1">
          <a:spLocks noChangeArrowheads="1"/>
        </xdr:cNvSpPr>
      </xdr:nvSpPr>
      <xdr:spPr bwMode="auto">
        <a:xfrm>
          <a:off x="2000268" y="480219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198448</xdr:colOff>
      <xdr:row>31</xdr:row>
      <xdr:rowOff>55556</xdr:rowOff>
    </xdr:from>
    <xdr:to>
      <xdr:col>4</xdr:col>
      <xdr:colOff>441834</xdr:colOff>
      <xdr:row>32</xdr:row>
      <xdr:rowOff>105647</xdr:rowOff>
    </xdr:to>
    <xdr:sp macro="" textlink="">
      <xdr:nvSpPr>
        <xdr:cNvPr id="1434" name="六角形 1433"/>
        <xdr:cNvSpPr/>
      </xdr:nvSpPr>
      <xdr:spPr bwMode="auto">
        <a:xfrm>
          <a:off x="2682886" y="5437181"/>
          <a:ext cx="243386" cy="2247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4</xdr:col>
      <xdr:colOff>79371</xdr:colOff>
      <xdr:row>28</xdr:row>
      <xdr:rowOff>27812</xdr:rowOff>
    </xdr:from>
    <xdr:to>
      <xdr:col>4</xdr:col>
      <xdr:colOff>254503</xdr:colOff>
      <xdr:row>29</xdr:row>
      <xdr:rowOff>23333</xdr:rowOff>
    </xdr:to>
    <xdr:sp macro="" textlink="">
      <xdr:nvSpPr>
        <xdr:cNvPr id="1435" name="Freeform 395"/>
        <xdr:cNvSpPr>
          <a:spLocks/>
        </xdr:cNvSpPr>
      </xdr:nvSpPr>
      <xdr:spPr bwMode="auto">
        <a:xfrm>
          <a:off x="2563809" y="4885562"/>
          <a:ext cx="175132" cy="1701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261953</xdr:colOff>
      <xdr:row>28</xdr:row>
      <xdr:rowOff>7939</xdr:rowOff>
    </xdr:from>
    <xdr:ext cx="500049" cy="337015"/>
    <xdr:sp macro="" textlink="">
      <xdr:nvSpPr>
        <xdr:cNvPr id="1437" name="Text Box 1664"/>
        <xdr:cNvSpPr txBox="1">
          <a:spLocks noChangeArrowheads="1"/>
        </xdr:cNvSpPr>
      </xdr:nvSpPr>
      <xdr:spPr bwMode="auto">
        <a:xfrm>
          <a:off x="2746391" y="4865689"/>
          <a:ext cx="500049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539784</xdr:colOff>
      <xdr:row>30</xdr:row>
      <xdr:rowOff>0</xdr:rowOff>
    </xdr:from>
    <xdr:ext cx="315087" cy="242118"/>
    <xdr:sp macro="" textlink="">
      <xdr:nvSpPr>
        <xdr:cNvPr id="1438" name="Text Box 1664"/>
        <xdr:cNvSpPr txBox="1">
          <a:spLocks noChangeArrowheads="1"/>
        </xdr:cNvSpPr>
      </xdr:nvSpPr>
      <xdr:spPr bwMode="auto">
        <a:xfrm>
          <a:off x="2254284" y="5207000"/>
          <a:ext cx="315087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193m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35"/>
  <sheetViews>
    <sheetView tabSelected="1" topLeftCell="A22" zoomScale="120" zoomScaleNormal="120" workbookViewId="0">
      <selection activeCell="C39" sqref="C39"/>
    </sheetView>
  </sheetViews>
  <sheetFormatPr defaultRowHeight="13.5"/>
  <cols>
    <col min="1" max="1" width="4.5" style="2" customWidth="1"/>
    <col min="2" max="18" width="10.125" style="2" customWidth="1"/>
    <col min="19" max="19" width="10.125" style="1" customWidth="1"/>
    <col min="20" max="21" width="10.125" style="2" customWidth="1"/>
    <col min="22" max="16384" width="9" style="2"/>
  </cols>
  <sheetData>
    <row r="1" spans="2:64" ht="11.25" customHeight="1" thickBot="1">
      <c r="B1" s="47" t="s">
        <v>68</v>
      </c>
      <c r="E1" s="65"/>
      <c r="L1" s="47" t="s">
        <v>68</v>
      </c>
      <c r="S1" s="11"/>
      <c r="V1" s="17"/>
    </row>
    <row r="2" spans="2:64" ht="13.5" customHeight="1" thickTop="1">
      <c r="B2" s="64" t="s">
        <v>15</v>
      </c>
      <c r="C2" s="150" t="s">
        <v>0</v>
      </c>
      <c r="D2" s="227">
        <v>43554.333333333336</v>
      </c>
      <c r="E2" s="228">
        <f>$D$2+0.5/24</f>
        <v>43554.354166666672</v>
      </c>
      <c r="F2" s="15"/>
      <c r="G2" s="18" t="s">
        <v>54</v>
      </c>
      <c r="H2" s="162"/>
      <c r="I2" s="192" t="s">
        <v>22</v>
      </c>
      <c r="J2" s="189"/>
      <c r="K2" s="66" t="s">
        <v>23</v>
      </c>
      <c r="L2" s="67"/>
      <c r="M2" s="44" t="s">
        <v>45</v>
      </c>
      <c r="N2" s="312" t="s">
        <v>77</v>
      </c>
      <c r="O2" s="265" t="s">
        <v>46</v>
      </c>
      <c r="P2" s="261" t="s">
        <v>55</v>
      </c>
      <c r="Q2" s="265"/>
      <c r="R2" s="260"/>
      <c r="S2" s="265" t="s">
        <v>56</v>
      </c>
      <c r="T2" s="336">
        <f>S19-U3</f>
        <v>32.399999999999977</v>
      </c>
      <c r="U2" s="337"/>
      <c r="X2" s="4">
        <v>2</v>
      </c>
      <c r="Y2" s="238"/>
      <c r="Z2" s="52"/>
      <c r="AA2" s="327" t="s">
        <v>6</v>
      </c>
      <c r="AB2" s="328"/>
      <c r="AC2" s="327" t="s">
        <v>7</v>
      </c>
      <c r="AD2" s="328"/>
      <c r="AE2" s="327" t="s">
        <v>8</v>
      </c>
      <c r="AF2" s="328"/>
      <c r="AG2" s="329"/>
      <c r="AH2" s="330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s="79" customFormat="1" ht="13.5" customHeight="1" thickBot="1">
      <c r="B3" s="68" t="s">
        <v>16</v>
      </c>
      <c r="C3" s="151" t="s">
        <v>17</v>
      </c>
      <c r="D3" s="153">
        <v>0</v>
      </c>
      <c r="E3" s="154">
        <v>0</v>
      </c>
      <c r="F3" s="70">
        <v>0.2</v>
      </c>
      <c r="G3" s="19">
        <f>E3+F3</f>
        <v>0.2</v>
      </c>
      <c r="H3" s="178">
        <v>1.4</v>
      </c>
      <c r="I3" s="185">
        <f>G3+H3</f>
        <v>1.5999999999999999</v>
      </c>
      <c r="J3" s="244">
        <v>2</v>
      </c>
      <c r="K3" s="69">
        <f>I3+J3</f>
        <v>3.5999999999999996</v>
      </c>
      <c r="L3" s="50">
        <v>3.6</v>
      </c>
      <c r="M3" s="19">
        <f>K59+L3</f>
        <v>115.00000000000001</v>
      </c>
      <c r="N3" s="196">
        <v>8.4</v>
      </c>
      <c r="O3" s="185">
        <f>M3+N3</f>
        <v>123.40000000000002</v>
      </c>
      <c r="P3" s="70">
        <v>10.3</v>
      </c>
      <c r="Q3" s="181">
        <f>O3+P3</f>
        <v>133.70000000000002</v>
      </c>
      <c r="R3" s="164">
        <v>7.3</v>
      </c>
      <c r="S3" s="181">
        <f>Q3+R3</f>
        <v>141.00000000000003</v>
      </c>
      <c r="T3" s="197">
        <v>2.2000000000000002</v>
      </c>
      <c r="U3" s="51">
        <f>S3+T3</f>
        <v>143.20000000000002</v>
      </c>
      <c r="X3" s="17">
        <v>3</v>
      </c>
      <c r="Y3" s="73" t="s">
        <v>9</v>
      </c>
      <c r="Z3" s="74" t="s">
        <v>10</v>
      </c>
      <c r="AA3" s="331" t="s">
        <v>11</v>
      </c>
      <c r="AB3" s="332"/>
      <c r="AC3" s="331" t="s">
        <v>11</v>
      </c>
      <c r="AD3" s="332"/>
      <c r="AE3" s="75" t="s">
        <v>12</v>
      </c>
      <c r="AF3" s="76" t="s">
        <v>13</v>
      </c>
      <c r="AG3" s="73" t="s">
        <v>9</v>
      </c>
      <c r="AH3" s="77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2:64" ht="13.5" customHeight="1" thickTop="1">
      <c r="B4" s="39"/>
      <c r="C4" s="152" t="s">
        <v>18</v>
      </c>
      <c r="D4" s="155"/>
      <c r="E4" s="243">
        <f>E3/15/24+$D$2</f>
        <v>43554.333333333336</v>
      </c>
      <c r="F4" s="14"/>
      <c r="G4" s="80">
        <f>G3/15/24+$D$2</f>
        <v>43554.33388888889</v>
      </c>
      <c r="H4" s="186"/>
      <c r="I4" s="156">
        <f>I3/15/24+$D$2</f>
        <v>43554.337777777779</v>
      </c>
      <c r="J4" s="259"/>
      <c r="K4" s="81">
        <f>K3/15/24+$D$2</f>
        <v>43554.343333333338</v>
      </c>
      <c r="L4" s="23"/>
      <c r="M4" s="80">
        <f>M3/15/24+$D$2</f>
        <v>43554.652777777781</v>
      </c>
      <c r="N4" s="173"/>
      <c r="O4" s="156">
        <f>O3/15/24+$D$2</f>
        <v>43554.676111111112</v>
      </c>
      <c r="P4" s="1"/>
      <c r="Q4" s="156">
        <f>Q3/15/24+$D$2</f>
        <v>43554.704722222225</v>
      </c>
      <c r="R4" s="166"/>
      <c r="S4" s="156">
        <f>S3/15/24+$D$2</f>
        <v>43554.725000000006</v>
      </c>
      <c r="T4" s="210">
        <f>$AA$7</f>
        <v>43554.508823529417</v>
      </c>
      <c r="U4" s="281">
        <f>$AC$7</f>
        <v>43554.731111111112</v>
      </c>
      <c r="X4" s="4">
        <v>4</v>
      </c>
      <c r="Y4" s="53" t="s">
        <v>14</v>
      </c>
      <c r="Z4" s="54">
        <v>0</v>
      </c>
      <c r="AA4" s="338">
        <f>$D$2</f>
        <v>43554.333333333336</v>
      </c>
      <c r="AB4" s="338"/>
      <c r="AC4" s="339">
        <f>$D$2+0.5/24</f>
        <v>43554.354166666672</v>
      </c>
      <c r="AD4" s="339"/>
      <c r="AE4" s="55">
        <f t="shared" ref="AE4:AE8" si="0">Z5-Z4</f>
        <v>67.7</v>
      </c>
      <c r="AF4" s="56">
        <f>AE4/(AC5-AA4)/24</f>
        <v>14.890029325243779</v>
      </c>
      <c r="AG4" s="57" t="s">
        <v>14</v>
      </c>
      <c r="AH4" s="127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3.5" customHeight="1">
      <c r="B5" s="23" t="s">
        <v>2</v>
      </c>
      <c r="C5" s="4"/>
      <c r="D5" s="157"/>
      <c r="E5" s="158"/>
      <c r="F5" s="14" t="s">
        <v>3</v>
      </c>
      <c r="G5" s="258"/>
      <c r="H5" s="186"/>
      <c r="I5" s="170" t="s">
        <v>1</v>
      </c>
      <c r="J5" s="1"/>
      <c r="K5" s="13" t="s">
        <v>1</v>
      </c>
      <c r="L5" s="23"/>
      <c r="M5" s="1"/>
      <c r="N5" s="173"/>
      <c r="O5" s="230"/>
      <c r="P5" s="6"/>
      <c r="Q5" s="230"/>
      <c r="R5" s="229"/>
      <c r="S5" s="230"/>
      <c r="T5" s="340">
        <f>$AE$7</f>
        <v>57.899999999999977</v>
      </c>
      <c r="U5" s="341"/>
      <c r="X5" s="17">
        <v>5</v>
      </c>
      <c r="Y5" s="45">
        <v>1</v>
      </c>
      <c r="Z5" s="58">
        <f>K35</f>
        <v>67.7</v>
      </c>
      <c r="AA5" s="342">
        <f t="shared" ref="AA5" si="1">(Z5+0.5)/34/24+$D$2+1/24/120</f>
        <v>43554.417258986934</v>
      </c>
      <c r="AB5" s="342"/>
      <c r="AC5" s="342">
        <f>(Z5+0.5)/15/24+$D$2+0/24/120</f>
        <v>43554.522777777784</v>
      </c>
      <c r="AD5" s="342"/>
      <c r="AE5" s="82">
        <f t="shared" si="0"/>
        <v>22.799999999999997</v>
      </c>
      <c r="AF5" s="83">
        <f t="shared" ref="AF5:AF7" si="2">AE5/(AC6-AC5)/24</f>
        <v>14.918211559554143</v>
      </c>
      <c r="AG5" s="132">
        <v>1</v>
      </c>
      <c r="AH5" s="4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2:64" ht="13.5" customHeight="1">
      <c r="B6" s="23"/>
      <c r="C6" s="4"/>
      <c r="D6" s="157" t="s">
        <v>1</v>
      </c>
      <c r="E6" s="158"/>
      <c r="F6" s="1"/>
      <c r="G6" s="258"/>
      <c r="H6" s="166"/>
      <c r="I6" s="170" t="s">
        <v>1</v>
      </c>
      <c r="J6" s="1"/>
      <c r="K6" s="13"/>
      <c r="L6" s="23"/>
      <c r="M6" s="1"/>
      <c r="N6" s="173"/>
      <c r="O6" s="230"/>
      <c r="P6" s="6"/>
      <c r="Q6" s="230"/>
      <c r="R6" s="229"/>
      <c r="S6" s="230"/>
      <c r="T6" s="333">
        <f>$AF$7</f>
        <v>14.645868465303501</v>
      </c>
      <c r="U6" s="334"/>
      <c r="X6" s="4">
        <v>6</v>
      </c>
      <c r="Y6" s="60">
        <v>2</v>
      </c>
      <c r="Z6" s="61">
        <f>K43</f>
        <v>90.5</v>
      </c>
      <c r="AA6" s="335">
        <f t="shared" ref="AA6" si="3">(Z6+0.5)/34/24+$D$2+1/24/120</f>
        <v>43554.445200163405</v>
      </c>
      <c r="AB6" s="335"/>
      <c r="AC6" s="335">
        <f t="shared" ref="AC6" si="4">(Z6+0.5)/15/24+$D$2+1/24/120</f>
        <v>43554.586458333339</v>
      </c>
      <c r="AD6" s="335"/>
      <c r="AE6" s="59">
        <f t="shared" si="0"/>
        <v>52.700000000000017</v>
      </c>
      <c r="AF6" s="83">
        <f t="shared" si="2"/>
        <v>15.180028805063477</v>
      </c>
      <c r="AG6" s="62">
        <v>2</v>
      </c>
      <c r="AH6" s="24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2:64" ht="13.5" customHeight="1">
      <c r="B7" s="23" t="s">
        <v>4</v>
      </c>
      <c r="C7" s="4"/>
      <c r="D7" s="157"/>
      <c r="E7" s="158"/>
      <c r="F7" s="4"/>
      <c r="G7" s="85"/>
      <c r="H7" s="187"/>
      <c r="I7" s="174"/>
      <c r="J7" s="1"/>
      <c r="K7" s="84"/>
      <c r="L7" s="23"/>
      <c r="M7" s="1"/>
      <c r="N7" s="173"/>
      <c r="O7" s="230"/>
      <c r="P7" s="6"/>
      <c r="Q7" s="230"/>
      <c r="R7" s="229"/>
      <c r="S7" s="230"/>
      <c r="T7" s="225"/>
      <c r="U7" s="277"/>
      <c r="X7" s="17">
        <v>7</v>
      </c>
      <c r="Y7" s="86">
        <v>3</v>
      </c>
      <c r="Z7" s="87">
        <f>U3</f>
        <v>143.20000000000002</v>
      </c>
      <c r="AA7" s="342">
        <f>(Z7+0)/34/24+$D$2+0/24/120</f>
        <v>43554.508823529417</v>
      </c>
      <c r="AB7" s="342"/>
      <c r="AC7" s="342">
        <f>(Z7+0)/15/24+$D$2+0/24/120</f>
        <v>43554.731111111112</v>
      </c>
      <c r="AD7" s="342"/>
      <c r="AE7" s="82">
        <f t="shared" si="0"/>
        <v>57.899999999999977</v>
      </c>
      <c r="AF7" s="83">
        <f t="shared" si="2"/>
        <v>14.645868465303501</v>
      </c>
      <c r="AG7" s="132">
        <v>3</v>
      </c>
      <c r="AH7" s="43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2:64" ht="13.5" customHeight="1">
      <c r="B8" s="33"/>
      <c r="C8" s="344">
        <f>$AE$4</f>
        <v>67.7</v>
      </c>
      <c r="D8" s="345"/>
      <c r="E8" s="159"/>
      <c r="F8" s="4"/>
      <c r="G8" s="88"/>
      <c r="H8" s="187"/>
      <c r="I8" s="170"/>
      <c r="J8" s="1"/>
      <c r="K8" s="13"/>
      <c r="L8" s="23"/>
      <c r="M8" s="1"/>
      <c r="N8" s="313"/>
      <c r="O8" s="231"/>
      <c r="P8" s="11"/>
      <c r="Q8" s="231"/>
      <c r="R8" s="313"/>
      <c r="S8" s="231"/>
      <c r="T8" s="225"/>
      <c r="U8" s="277"/>
      <c r="X8" s="4">
        <v>8</v>
      </c>
      <c r="Y8" s="53" t="s">
        <v>19</v>
      </c>
      <c r="Z8" s="96">
        <f>U27</f>
        <v>201.1</v>
      </c>
      <c r="AA8" s="346">
        <f>(5+53/60)/24+$D$2</f>
        <v>43554.578472222223</v>
      </c>
      <c r="AB8" s="346"/>
      <c r="AC8" s="346">
        <f>13.5/24+$D$2</f>
        <v>43554.895833333336</v>
      </c>
      <c r="AD8" s="346"/>
      <c r="AE8" s="59">
        <f t="shared" si="0"/>
        <v>4.7999999999999829</v>
      </c>
      <c r="AF8" s="98" t="s">
        <v>20</v>
      </c>
      <c r="AG8" s="63" t="s">
        <v>19</v>
      </c>
      <c r="AH8" s="24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2:64" ht="13.5" customHeight="1" thickBot="1">
      <c r="B9" s="34" t="s">
        <v>5</v>
      </c>
      <c r="C9" s="347">
        <f>$AF$4</f>
        <v>14.890029325243779</v>
      </c>
      <c r="D9" s="348"/>
      <c r="E9" s="160"/>
      <c r="F9" s="147"/>
      <c r="G9" s="89"/>
      <c r="H9" s="171"/>
      <c r="I9" s="172"/>
      <c r="J9" s="9"/>
      <c r="K9" s="10"/>
      <c r="L9" s="90"/>
      <c r="M9" s="41"/>
      <c r="N9" s="214"/>
      <c r="O9" s="217"/>
      <c r="P9" s="29"/>
      <c r="Q9" s="217"/>
      <c r="R9" s="232"/>
      <c r="S9" s="217"/>
      <c r="T9" s="226"/>
      <c r="U9" s="278"/>
      <c r="X9" s="17">
        <v>9</v>
      </c>
      <c r="Y9" s="53" t="s">
        <v>61</v>
      </c>
      <c r="Z9" s="96">
        <f>S35</f>
        <v>205.89999999999998</v>
      </c>
      <c r="AA9" s="349">
        <f>(5+53/60)/24+$D$2</f>
        <v>43554.578472222223</v>
      </c>
      <c r="AB9" s="350"/>
      <c r="AC9" s="349">
        <f>AC8+0.5/24</f>
        <v>43554.916666666672</v>
      </c>
      <c r="AD9" s="350"/>
      <c r="AE9" s="97" t="s">
        <v>20</v>
      </c>
      <c r="AF9" s="98" t="s">
        <v>20</v>
      </c>
      <c r="AG9" s="63" t="s">
        <v>61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2:64" ht="13.5" customHeight="1">
      <c r="B10" s="35"/>
      <c r="C10" s="18" t="s">
        <v>24</v>
      </c>
      <c r="D10" s="162"/>
      <c r="E10" s="163" t="s">
        <v>25</v>
      </c>
      <c r="F10" s="262"/>
      <c r="G10" s="150"/>
      <c r="H10" s="193"/>
      <c r="I10" s="163" t="s">
        <v>26</v>
      </c>
      <c r="J10" s="190"/>
      <c r="K10" s="25" t="s">
        <v>27</v>
      </c>
      <c r="L10" s="303"/>
      <c r="M10" s="150" t="s">
        <v>57</v>
      </c>
      <c r="N10" s="260"/>
      <c r="O10" s="265" t="s">
        <v>58</v>
      </c>
      <c r="P10" s="15"/>
      <c r="Q10" s="18" t="s">
        <v>47</v>
      </c>
      <c r="R10" s="162" t="s">
        <v>65</v>
      </c>
      <c r="S10" s="163"/>
      <c r="T10" s="323"/>
      <c r="U10" s="126" t="s">
        <v>66</v>
      </c>
      <c r="Z10" s="1"/>
      <c r="AA10" s="343"/>
      <c r="AB10" s="343"/>
      <c r="AC10" s="343"/>
      <c r="AD10" s="34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2:64" ht="13.5" customHeight="1">
      <c r="B11" s="72">
        <v>3.2</v>
      </c>
      <c r="C11" s="93">
        <f>K3+B11</f>
        <v>6.8</v>
      </c>
      <c r="D11" s="164">
        <v>2.5</v>
      </c>
      <c r="E11" s="165">
        <f>C11+D11</f>
        <v>9.3000000000000007</v>
      </c>
      <c r="F11" s="70">
        <v>0.3</v>
      </c>
      <c r="G11" s="19">
        <f>E11+F11</f>
        <v>9.6000000000000014</v>
      </c>
      <c r="H11" s="175">
        <v>1.8</v>
      </c>
      <c r="I11" s="165">
        <f>G11+H11</f>
        <v>11.400000000000002</v>
      </c>
      <c r="J11" s="112">
        <v>1.2</v>
      </c>
      <c r="K11" s="94">
        <f>I11+J11</f>
        <v>12.600000000000001</v>
      </c>
      <c r="L11" s="37">
        <v>3.5</v>
      </c>
      <c r="M11" s="19">
        <f>U3+L11</f>
        <v>146.70000000000002</v>
      </c>
      <c r="N11" s="164">
        <v>3.1</v>
      </c>
      <c r="O11" s="181">
        <f>M11+N11</f>
        <v>149.80000000000001</v>
      </c>
      <c r="P11" s="70">
        <v>4.2</v>
      </c>
      <c r="Q11" s="181">
        <f>O11+P11</f>
        <v>154</v>
      </c>
      <c r="R11" s="164">
        <v>5.4</v>
      </c>
      <c r="S11" s="165">
        <f>Q11+R11</f>
        <v>159.4</v>
      </c>
      <c r="T11" s="175">
        <v>3.9</v>
      </c>
      <c r="U11" s="51">
        <f>S11+T11</f>
        <v>163.30000000000001</v>
      </c>
      <c r="Z11" s="1"/>
      <c r="AA11" s="343"/>
      <c r="AB11" s="343"/>
      <c r="AC11" s="343"/>
      <c r="AD11" s="34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64" ht="13.5" customHeight="1">
      <c r="B12" s="266" t="s">
        <v>71</v>
      </c>
      <c r="C12" s="80">
        <f>C11/15/24+$D$2</f>
        <v>43554.352222222224</v>
      </c>
      <c r="D12" s="166"/>
      <c r="E12" s="156">
        <f>E11/15/24+$D$2</f>
        <v>43554.359166666669</v>
      </c>
      <c r="F12" s="258"/>
      <c r="G12" s="80">
        <f>G11/15/24+$D$2</f>
        <v>43554.36</v>
      </c>
      <c r="H12" s="263"/>
      <c r="I12" s="156">
        <f>I11/15/24+$D$2</f>
        <v>43554.365000000005</v>
      </c>
      <c r="J12" s="258"/>
      <c r="K12" s="81">
        <f>K11/15/24+$D$2</f>
        <v>43554.368333333339</v>
      </c>
      <c r="L12" s="132"/>
      <c r="M12" s="309">
        <f>M11/15/24+$AK$4</f>
        <v>0.40750000000000003</v>
      </c>
      <c r="N12" s="166"/>
      <c r="O12" s="156">
        <f>O11/15/24+$D$2</f>
        <v>43554.749444444446</v>
      </c>
      <c r="P12" s="258"/>
      <c r="Q12" s="80">
        <f>Q11/15/24+$D$2</f>
        <v>43554.761111111111</v>
      </c>
      <c r="R12" s="173"/>
      <c r="S12" s="156">
        <f>S11/15/24+$D$2</f>
        <v>43554.77611111111</v>
      </c>
      <c r="T12" s="324"/>
      <c r="U12" s="81">
        <f>U11/15/24+$D$2</f>
        <v>43554.786944444444</v>
      </c>
      <c r="Z12" s="1"/>
      <c r="AA12" s="343"/>
      <c r="AB12" s="343"/>
      <c r="AC12" s="343"/>
      <c r="AD12" s="34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64" ht="13.5" customHeight="1">
      <c r="B13" s="132"/>
      <c r="C13" s="258"/>
      <c r="D13" s="167"/>
      <c r="E13" s="168"/>
      <c r="F13" s="274"/>
      <c r="G13" s="20"/>
      <c r="H13" s="166"/>
      <c r="I13" s="170" t="s">
        <v>1</v>
      </c>
      <c r="J13" s="258"/>
      <c r="K13" s="100"/>
      <c r="L13" s="132"/>
      <c r="M13" s="258"/>
      <c r="N13" s="173"/>
      <c r="O13" s="174"/>
      <c r="P13" s="1"/>
      <c r="Q13" s="1"/>
      <c r="R13" s="166"/>
      <c r="S13" s="195"/>
      <c r="T13" s="166"/>
      <c r="U13" s="304"/>
      <c r="Z13" s="1"/>
      <c r="AA13" s="343"/>
      <c r="AB13" s="343"/>
      <c r="AC13" s="343"/>
      <c r="AD13" s="34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64" ht="13.5" customHeight="1">
      <c r="B14" s="132"/>
      <c r="C14" s="258"/>
      <c r="D14" s="166"/>
      <c r="E14" s="264"/>
      <c r="F14" s="258"/>
      <c r="G14" s="258"/>
      <c r="H14" s="166"/>
      <c r="I14" s="170"/>
      <c r="J14" s="259"/>
      <c r="K14" s="100" t="s">
        <v>21</v>
      </c>
      <c r="L14" s="305"/>
      <c r="M14" s="258"/>
      <c r="N14" s="173"/>
      <c r="O14" s="174"/>
      <c r="P14" s="258"/>
      <c r="Q14" s="4"/>
      <c r="R14" s="173"/>
      <c r="S14" s="170"/>
      <c r="T14" s="166"/>
      <c r="U14" s="8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64" ht="13.5" customHeight="1">
      <c r="B15" s="132" t="s">
        <v>1</v>
      </c>
      <c r="C15" s="133"/>
      <c r="D15" s="166"/>
      <c r="E15" s="169"/>
      <c r="F15" s="258" t="s">
        <v>1</v>
      </c>
      <c r="G15" s="258"/>
      <c r="H15" s="166"/>
      <c r="I15" s="170" t="s">
        <v>1</v>
      </c>
      <c r="J15" s="258"/>
      <c r="K15" s="30"/>
      <c r="L15" s="305"/>
      <c r="M15" s="258"/>
      <c r="N15" s="173"/>
      <c r="O15" s="174"/>
      <c r="P15" s="258" t="s">
        <v>1</v>
      </c>
      <c r="Q15" s="258"/>
      <c r="R15" s="173" t="s">
        <v>1</v>
      </c>
      <c r="S15" s="174"/>
      <c r="T15" s="166"/>
      <c r="U15" s="84"/>
      <c r="Z15" s="1"/>
      <c r="AA15" s="351"/>
      <c r="AB15" s="351"/>
      <c r="AC15" s="351"/>
      <c r="AD15" s="35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64" ht="13.5" customHeight="1">
      <c r="B16" s="132"/>
      <c r="C16" s="258"/>
      <c r="D16" s="166"/>
      <c r="E16" s="170"/>
      <c r="F16" s="258"/>
      <c r="G16" s="258"/>
      <c r="H16" s="173"/>
      <c r="I16" s="174"/>
      <c r="J16" s="1"/>
      <c r="K16" s="13"/>
      <c r="L16" s="123"/>
      <c r="M16" s="11"/>
      <c r="N16" s="313"/>
      <c r="O16" s="231"/>
      <c r="P16" s="258"/>
      <c r="Q16" s="258"/>
      <c r="R16" s="173"/>
      <c r="S16" s="174"/>
      <c r="T16" s="166"/>
      <c r="U16" s="84"/>
      <c r="Z16" s="1"/>
      <c r="AA16" s="351"/>
      <c r="AB16" s="351"/>
      <c r="AC16" s="351"/>
      <c r="AD16" s="35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3.5" customHeight="1" thickBot="1">
      <c r="B17" s="22"/>
      <c r="C17" s="8"/>
      <c r="D17" s="171"/>
      <c r="E17" s="172"/>
      <c r="F17" s="9"/>
      <c r="G17" s="8"/>
      <c r="H17" s="171"/>
      <c r="I17" s="172"/>
      <c r="J17" s="9"/>
      <c r="K17" s="10"/>
      <c r="L17" s="124"/>
      <c r="M17" s="8"/>
      <c r="N17" s="214"/>
      <c r="O17" s="172"/>
      <c r="P17" s="9"/>
      <c r="Q17" s="8"/>
      <c r="R17" s="171"/>
      <c r="S17" s="172"/>
      <c r="T17" s="166"/>
      <c r="U17" s="84"/>
      <c r="Z17" s="1"/>
      <c r="AA17" s="351"/>
      <c r="AB17" s="351"/>
      <c r="AC17" s="351"/>
      <c r="AD17" s="35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3.5" customHeight="1">
      <c r="B18" s="36" t="s">
        <v>28</v>
      </c>
      <c r="C18" s="3"/>
      <c r="D18" s="352" t="s">
        <v>29</v>
      </c>
      <c r="E18" s="353"/>
      <c r="F18" s="262"/>
      <c r="G18" s="18" t="s">
        <v>30</v>
      </c>
      <c r="H18" s="239"/>
      <c r="I18" s="163" t="s">
        <v>31</v>
      </c>
      <c r="J18" s="191"/>
      <c r="K18" s="128" t="s">
        <v>32</v>
      </c>
      <c r="L18" s="235"/>
      <c r="M18" s="310" t="s">
        <v>67</v>
      </c>
      <c r="N18" s="257" t="s">
        <v>49</v>
      </c>
      <c r="O18" s="211"/>
      <c r="P18" s="91"/>
      <c r="Q18" s="92" t="s">
        <v>50</v>
      </c>
      <c r="R18" s="354">
        <f>Z8-S19</f>
        <v>25.5</v>
      </c>
      <c r="S18" s="355"/>
      <c r="T18" s="260"/>
      <c r="U18" s="26" t="s">
        <v>51</v>
      </c>
      <c r="X18" s="27"/>
      <c r="Y18" s="1"/>
      <c r="Z18" s="1"/>
      <c r="AA18" s="351"/>
      <c r="AB18" s="351"/>
      <c r="AC18" s="351"/>
      <c r="AD18" s="35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3.5" customHeight="1">
      <c r="B19" s="111">
        <v>17.600000000000001</v>
      </c>
      <c r="C19" s="71">
        <f>K11+B19</f>
        <v>30.200000000000003</v>
      </c>
      <c r="D19" s="164">
        <v>3.7</v>
      </c>
      <c r="E19" s="165">
        <f>C19+D19</f>
        <v>33.900000000000006</v>
      </c>
      <c r="F19" s="70">
        <v>4.9000000000000004</v>
      </c>
      <c r="G19" s="93">
        <f>E19+F19</f>
        <v>38.800000000000004</v>
      </c>
      <c r="H19" s="164">
        <v>3.4</v>
      </c>
      <c r="I19" s="194">
        <f>G19+H19</f>
        <v>42.2</v>
      </c>
      <c r="J19" s="38">
        <v>1.9</v>
      </c>
      <c r="K19" s="94">
        <f>I19+J19</f>
        <v>44.1</v>
      </c>
      <c r="L19" s="72">
        <v>2.5</v>
      </c>
      <c r="M19" s="71">
        <f>U11+L19</f>
        <v>165.8</v>
      </c>
      <c r="N19" s="164">
        <v>4</v>
      </c>
      <c r="O19" s="165">
        <f>M19+N19</f>
        <v>169.8</v>
      </c>
      <c r="P19" s="95">
        <v>2.1</v>
      </c>
      <c r="Q19" s="71">
        <f>O19+P19</f>
        <v>171.9</v>
      </c>
      <c r="R19" s="218">
        <v>3.7</v>
      </c>
      <c r="S19" s="165">
        <f>Q19+R19</f>
        <v>175.6</v>
      </c>
      <c r="T19" s="175">
        <v>0.6</v>
      </c>
      <c r="U19" s="51">
        <f>S19+T19</f>
        <v>176.2</v>
      </c>
      <c r="X19" s="12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3.5" customHeight="1">
      <c r="B20" s="132"/>
      <c r="C20" s="80">
        <f>C19/15/24+$D$2</f>
        <v>43554.417222222226</v>
      </c>
      <c r="D20" s="263"/>
      <c r="E20" s="156">
        <f>E19/15/24+$D$2</f>
        <v>43554.427500000005</v>
      </c>
      <c r="F20" s="258"/>
      <c r="G20" s="80">
        <f>G19/15/24+$D$2</f>
        <v>43554.441111111111</v>
      </c>
      <c r="H20" s="173"/>
      <c r="I20" s="156">
        <f>I19/15/24+$D$2</f>
        <v>43554.450555555559</v>
      </c>
      <c r="J20" s="258"/>
      <c r="K20" s="81">
        <f>K19/15/24+$D$2</f>
        <v>43554.455833333333</v>
      </c>
      <c r="L20" s="49"/>
      <c r="M20" s="80">
        <f>M19/15/24+$D$2</f>
        <v>43554.793888888889</v>
      </c>
      <c r="N20" s="173"/>
      <c r="O20" s="156">
        <f>O19/15/24+$D$2</f>
        <v>43554.805</v>
      </c>
      <c r="P20" s="99"/>
      <c r="Q20" s="80">
        <f>Q19/15/24+$D$2</f>
        <v>43554.810833333337</v>
      </c>
      <c r="R20" s="219"/>
      <c r="S20" s="156">
        <f>S19/15/24+$D$2</f>
        <v>43554.821111111116</v>
      </c>
      <c r="T20" s="187"/>
      <c r="U20" s="81">
        <f>U19/15/24+$D$2</f>
        <v>43554.822777777779</v>
      </c>
      <c r="X20" s="42"/>
      <c r="Y20" s="1"/>
      <c r="Z20" s="1"/>
      <c r="AA20" s="351"/>
      <c r="AB20" s="351"/>
      <c r="AC20" s="351"/>
      <c r="AD20" s="35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13.5" customHeight="1">
      <c r="B21" s="132"/>
      <c r="C21" s="258"/>
      <c r="D21" s="166"/>
      <c r="E21" s="170" t="s">
        <v>1</v>
      </c>
      <c r="F21" s="356"/>
      <c r="G21" s="356"/>
      <c r="H21" s="357"/>
      <c r="I21" s="358"/>
      <c r="J21" s="258"/>
      <c r="K21" s="5"/>
      <c r="L21" s="49"/>
      <c r="M21" s="101"/>
      <c r="N21" s="212"/>
      <c r="O21" s="213"/>
      <c r="P21" s="102"/>
      <c r="Q21" s="103"/>
      <c r="R21" s="219"/>
      <c r="S21" s="316"/>
      <c r="T21" s="248"/>
      <c r="U21" s="104"/>
      <c r="X21" s="240"/>
      <c r="Y21" s="1"/>
      <c r="Z21" s="1"/>
      <c r="AA21" s="351"/>
      <c r="AB21" s="351"/>
      <c r="AC21" s="351"/>
      <c r="AD21" s="35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3.5" customHeight="1">
      <c r="B22" s="132"/>
      <c r="C22" s="258"/>
      <c r="D22" s="166"/>
      <c r="E22" s="170"/>
      <c r="F22" s="14"/>
      <c r="G22" s="4" t="s">
        <v>1</v>
      </c>
      <c r="H22" s="186"/>
      <c r="I22" s="170"/>
      <c r="J22" s="258"/>
      <c r="K22" s="5"/>
      <c r="L22" s="132"/>
      <c r="M22" s="4"/>
      <c r="N22" s="187"/>
      <c r="O22" s="170"/>
      <c r="P22" s="105"/>
      <c r="Q22" s="105"/>
      <c r="R22" s="220"/>
      <c r="S22" s="317"/>
      <c r="T22" s="208"/>
      <c r="U22" s="106"/>
      <c r="X22" s="43"/>
      <c r="Y22" s="1"/>
      <c r="Z22" s="1"/>
      <c r="AA22" s="351"/>
      <c r="AB22" s="351"/>
      <c r="AC22" s="351"/>
      <c r="AD22" s="35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3.5" customHeight="1">
      <c r="B23" s="132"/>
      <c r="C23" s="258"/>
      <c r="D23" s="166"/>
      <c r="E23" s="170" t="s">
        <v>1</v>
      </c>
      <c r="F23" s="14"/>
      <c r="G23" s="1"/>
      <c r="H23" s="186"/>
      <c r="I23" s="195"/>
      <c r="J23" s="258"/>
      <c r="K23" s="5"/>
      <c r="L23" s="132"/>
      <c r="M23" s="14"/>
      <c r="N23" s="173"/>
      <c r="O23" s="174"/>
      <c r="P23" s="105"/>
      <c r="Q23" s="105"/>
      <c r="R23" s="220"/>
      <c r="S23" s="317"/>
      <c r="T23" s="208"/>
      <c r="U23" s="106"/>
      <c r="X23" s="1"/>
      <c r="Y23" s="241"/>
      <c r="Z23" s="1"/>
      <c r="AA23" s="351"/>
      <c r="AB23" s="351"/>
      <c r="AC23" s="351"/>
      <c r="AD23" s="35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3.5" customHeight="1">
      <c r="B24" s="132"/>
      <c r="C24" s="258"/>
      <c r="D24" s="173"/>
      <c r="E24" s="174"/>
      <c r="F24" s="1"/>
      <c r="G24" s="4" t="s">
        <v>1</v>
      </c>
      <c r="H24" s="166"/>
      <c r="I24" s="170" t="s">
        <v>1</v>
      </c>
      <c r="J24" s="258"/>
      <c r="K24" s="5"/>
      <c r="L24" s="132"/>
      <c r="M24" s="258"/>
      <c r="N24" s="173"/>
      <c r="O24" s="174"/>
      <c r="P24" s="105"/>
      <c r="Q24" s="107"/>
      <c r="R24" s="220"/>
      <c r="S24" s="317"/>
      <c r="T24" s="208"/>
      <c r="U24" s="306"/>
      <c r="X24" s="1"/>
      <c r="Y24" s="116"/>
      <c r="Z24" s="116"/>
      <c r="AA24" s="78"/>
      <c r="AB24" s="78"/>
      <c r="AC24" s="78"/>
      <c r="AD24" s="78"/>
      <c r="AE24" s="78"/>
      <c r="AF24" s="78"/>
      <c r="AG24" s="7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3.5" customHeight="1" thickBot="1">
      <c r="B25" s="124"/>
      <c r="C25" s="29"/>
      <c r="D25" s="171"/>
      <c r="E25" s="172"/>
      <c r="F25" s="9"/>
      <c r="G25" s="8"/>
      <c r="H25" s="171"/>
      <c r="I25" s="172"/>
      <c r="J25" s="9"/>
      <c r="K25" s="10"/>
      <c r="L25" s="132"/>
      <c r="M25" s="258"/>
      <c r="N25" s="214"/>
      <c r="O25" s="172"/>
      <c r="P25" s="108"/>
      <c r="Q25" s="109"/>
      <c r="R25" s="221"/>
      <c r="S25" s="318"/>
      <c r="T25" s="249"/>
      <c r="U25" s="110"/>
      <c r="X25" s="240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3.5" customHeight="1">
      <c r="B26" s="23"/>
      <c r="C26" s="4" t="s">
        <v>33</v>
      </c>
      <c r="D26" s="239"/>
      <c r="E26" s="265"/>
      <c r="F26" s="239"/>
      <c r="G26" s="265"/>
      <c r="H26" s="239"/>
      <c r="I26" s="265"/>
      <c r="J26" s="239"/>
      <c r="K26" s="26"/>
      <c r="L26" s="307"/>
      <c r="M26" s="272"/>
      <c r="N26" s="239"/>
      <c r="O26" s="265"/>
      <c r="P26" s="262"/>
      <c r="Q26" s="16" t="s">
        <v>48</v>
      </c>
      <c r="R26" s="166"/>
      <c r="S26" s="319" t="s">
        <v>52</v>
      </c>
      <c r="T26" s="361" t="s">
        <v>59</v>
      </c>
      <c r="U26" s="362"/>
      <c r="X26" s="240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s="79" customFormat="1" ht="13.5" customHeight="1">
      <c r="B27" s="129">
        <v>2.2999999999999998</v>
      </c>
      <c r="C27" s="71">
        <f>K19+B27</f>
        <v>46.4</v>
      </c>
      <c r="D27" s="175">
        <v>6.3</v>
      </c>
      <c r="E27" s="194">
        <f>C27+D27</f>
        <v>52.699999999999996</v>
      </c>
      <c r="F27" s="175">
        <v>3.6</v>
      </c>
      <c r="G27" s="165">
        <f>E27+F27</f>
        <v>56.3</v>
      </c>
      <c r="H27" s="175">
        <v>0.7</v>
      </c>
      <c r="I27" s="194">
        <f>G27+H27</f>
        <v>57</v>
      </c>
      <c r="J27" s="196">
        <v>4</v>
      </c>
      <c r="K27" s="24">
        <f>I27+J27</f>
        <v>61</v>
      </c>
      <c r="L27" s="37">
        <v>6.3</v>
      </c>
      <c r="M27" s="311">
        <f>U19+L27</f>
        <v>182.5</v>
      </c>
      <c r="N27" s="178">
        <v>7.7</v>
      </c>
      <c r="O27" s="180">
        <f>M27+N27</f>
        <v>190.2</v>
      </c>
      <c r="P27" s="112">
        <v>5.4</v>
      </c>
      <c r="Q27" s="71">
        <f>O27+P27</f>
        <v>195.6</v>
      </c>
      <c r="R27" s="222">
        <v>0.9</v>
      </c>
      <c r="S27" s="180">
        <f>Q27+R27</f>
        <v>196.5</v>
      </c>
      <c r="T27" s="250">
        <v>4.5999999999999996</v>
      </c>
      <c r="U27" s="51">
        <f>S27+T27</f>
        <v>201.1</v>
      </c>
      <c r="X27" s="6"/>
      <c r="Y27" s="1"/>
      <c r="Z27" s="1"/>
      <c r="AA27" s="1"/>
      <c r="AB27" s="1"/>
      <c r="AC27" s="1"/>
      <c r="AD27" s="1"/>
      <c r="AE27" s="1"/>
      <c r="AF27" s="1"/>
      <c r="AG27" s="1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</row>
    <row r="28" spans="2:54" ht="13.5" customHeight="1">
      <c r="B28" s="23"/>
      <c r="C28" s="80">
        <f>C27/15/24+$D$2</f>
        <v>43554.462222222224</v>
      </c>
      <c r="D28" s="289" t="s">
        <v>69</v>
      </c>
      <c r="E28" s="156">
        <f>E27/15/24+$D$2</f>
        <v>43554.479722222226</v>
      </c>
      <c r="F28" s="173"/>
      <c r="G28" s="156">
        <f>G27/15/24+$D$2</f>
        <v>43554.489722222228</v>
      </c>
      <c r="H28" s="289" t="s">
        <v>70</v>
      </c>
      <c r="I28" s="156">
        <f>I27/15/24+$D$2</f>
        <v>43554.491666666669</v>
      </c>
      <c r="J28" s="173"/>
      <c r="K28" s="81">
        <f>K27/15/24+$D$2</f>
        <v>43554.50277777778</v>
      </c>
      <c r="L28" s="132"/>
      <c r="M28" s="80">
        <f>M27/15/24+$D$2</f>
        <v>43554.840277777781</v>
      </c>
      <c r="N28" s="173"/>
      <c r="O28" s="156">
        <f>O27/15/24+$D$2</f>
        <v>43554.861666666671</v>
      </c>
      <c r="P28" s="269" t="s">
        <v>75</v>
      </c>
      <c r="Q28" s="80">
        <f>Q27/15/24+$D$2</f>
        <v>43554.876666666671</v>
      </c>
      <c r="R28" s="166"/>
      <c r="S28" s="156">
        <f>S27/15/24+$D$2</f>
        <v>43554.879166666666</v>
      </c>
      <c r="T28" s="251" t="s">
        <v>74</v>
      </c>
      <c r="U28" s="121">
        <f>U27/15/24+$D$2</f>
        <v>43554.891944444447</v>
      </c>
      <c r="X28" s="6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54" ht="13.5" customHeight="1">
      <c r="B29" s="23"/>
      <c r="C29" s="1"/>
      <c r="D29" s="166"/>
      <c r="E29" s="195"/>
      <c r="F29" s="173"/>
      <c r="G29" s="176"/>
      <c r="H29" s="173"/>
      <c r="I29" s="174"/>
      <c r="J29" s="173"/>
      <c r="K29" s="5"/>
      <c r="L29" s="113"/>
      <c r="M29" s="273"/>
      <c r="N29" s="215"/>
      <c r="O29" s="216"/>
      <c r="P29" s="1"/>
      <c r="Q29" s="114"/>
      <c r="R29" s="166"/>
      <c r="S29" s="195"/>
      <c r="T29" s="252">
        <f>$AA$8</f>
        <v>43554.578472222223</v>
      </c>
      <c r="U29" s="308">
        <f>$AC$8</f>
        <v>43554.895833333336</v>
      </c>
      <c r="X29" s="6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54" ht="13.5" customHeight="1">
      <c r="B30" s="23"/>
      <c r="C30" s="1"/>
      <c r="D30" s="166"/>
      <c r="E30" s="195"/>
      <c r="F30" s="166"/>
      <c r="G30" s="174"/>
      <c r="H30" s="187"/>
      <c r="I30" s="174"/>
      <c r="J30" s="173"/>
      <c r="K30" s="5"/>
      <c r="L30" s="45"/>
      <c r="M30" s="4"/>
      <c r="N30" s="173"/>
      <c r="O30" s="170"/>
      <c r="P30" s="1"/>
      <c r="Q30" s="1"/>
      <c r="R30" s="166"/>
      <c r="S30" s="195"/>
      <c r="T30" s="365">
        <f>$AE$8</f>
        <v>4.7999999999999829</v>
      </c>
      <c r="U30" s="366"/>
      <c r="X30" s="1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54" ht="13.5" customHeight="1">
      <c r="B31" s="23"/>
      <c r="C31" s="1"/>
      <c r="D31" s="166"/>
      <c r="E31" s="195"/>
      <c r="F31" s="173"/>
      <c r="G31" s="174"/>
      <c r="H31" s="173"/>
      <c r="I31" s="174"/>
      <c r="J31" s="173" t="s">
        <v>1</v>
      </c>
      <c r="K31" s="5"/>
      <c r="L31" s="132"/>
      <c r="M31" s="258"/>
      <c r="N31" s="173"/>
      <c r="O31" s="169"/>
      <c r="P31" s="1"/>
      <c r="Q31" s="1"/>
      <c r="R31" s="166"/>
      <c r="S31" s="195"/>
      <c r="T31" s="253"/>
      <c r="U31" s="136"/>
      <c r="X31" s="3"/>
      <c r="Y31" s="4"/>
      <c r="Z31" s="240"/>
      <c r="AA31" s="3"/>
      <c r="AB31" s="240"/>
      <c r="AC31" s="3"/>
      <c r="AD31" s="3"/>
      <c r="AE31" s="3"/>
      <c r="AF31" s="24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54" ht="13.5" customHeight="1">
      <c r="B32" s="23"/>
      <c r="C32" s="1"/>
      <c r="D32" s="166"/>
      <c r="E32" s="195"/>
      <c r="F32" s="173"/>
      <c r="G32" s="174"/>
      <c r="H32" s="292"/>
      <c r="I32" s="174"/>
      <c r="J32" s="173"/>
      <c r="K32" s="5"/>
      <c r="L32" s="132"/>
      <c r="M32" s="258"/>
      <c r="N32" s="173"/>
      <c r="O32" s="174"/>
      <c r="P32" s="1"/>
      <c r="Q32" s="1"/>
      <c r="R32" s="166"/>
      <c r="S32" s="195"/>
      <c r="T32" s="254"/>
      <c r="U32" s="137"/>
      <c r="X32" s="12"/>
      <c r="Y32" s="77"/>
      <c r="Z32" s="119"/>
      <c r="AA32" s="77"/>
      <c r="AB32" s="120"/>
      <c r="AC32" s="77"/>
      <c r="AD32" s="28"/>
      <c r="AE32" s="28"/>
      <c r="AF32" s="116"/>
      <c r="AG32" s="7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64" ht="13.5" customHeight="1" thickBot="1">
      <c r="B33" s="23"/>
      <c r="C33" s="1"/>
      <c r="D33" s="166"/>
      <c r="E33" s="195"/>
      <c r="F33" s="171"/>
      <c r="G33" s="172"/>
      <c r="H33" s="171"/>
      <c r="I33" s="172"/>
      <c r="J33" s="171"/>
      <c r="K33" s="10"/>
      <c r="L33" s="48"/>
      <c r="M33" s="8"/>
      <c r="N33" s="202"/>
      <c r="O33" s="217"/>
      <c r="P33" s="41"/>
      <c r="Q33" s="41"/>
      <c r="R33" s="202"/>
      <c r="S33" s="203"/>
      <c r="T33" s="255"/>
      <c r="U33" s="138"/>
      <c r="X33" s="1"/>
      <c r="Y33" s="1"/>
      <c r="Z33" s="242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64" ht="13.5" customHeight="1">
      <c r="B34" s="21"/>
      <c r="C34" s="16"/>
      <c r="D34" s="239"/>
      <c r="E34" s="265" t="s">
        <v>34</v>
      </c>
      <c r="F34" s="239"/>
      <c r="G34" s="177" t="s">
        <v>35</v>
      </c>
      <c r="H34" s="173"/>
      <c r="I34" s="188" t="s">
        <v>36</v>
      </c>
      <c r="J34" s="359">
        <f>$AE$5</f>
        <v>22.799999999999997</v>
      </c>
      <c r="K34" s="360"/>
      <c r="L34" s="322"/>
      <c r="M34" s="16" t="s">
        <v>22</v>
      </c>
      <c r="N34" s="314" t="s">
        <v>63</v>
      </c>
      <c r="O34" s="246" t="s">
        <v>53</v>
      </c>
      <c r="P34" s="363" t="s">
        <v>60</v>
      </c>
      <c r="Q34" s="364"/>
      <c r="R34" s="361" t="s">
        <v>62</v>
      </c>
      <c r="S34" s="362"/>
      <c r="U34" s="1"/>
      <c r="Z34" s="119"/>
      <c r="AA34" s="77"/>
      <c r="AB34" s="12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79" customFormat="1" ht="13.5" customHeight="1">
      <c r="B35" s="50">
        <v>1.6</v>
      </c>
      <c r="C35" s="93">
        <f>K27+B35</f>
        <v>62.6</v>
      </c>
      <c r="D35" s="196">
        <v>0.8</v>
      </c>
      <c r="E35" s="180">
        <f>C35+D35</f>
        <v>63.4</v>
      </c>
      <c r="F35" s="178">
        <v>1</v>
      </c>
      <c r="G35" s="179">
        <f>E35+F35</f>
        <v>64.400000000000006</v>
      </c>
      <c r="H35" s="196">
        <v>2.6</v>
      </c>
      <c r="I35" s="180">
        <f>G35+H35</f>
        <v>67</v>
      </c>
      <c r="J35" s="256">
        <v>0.7</v>
      </c>
      <c r="K35" s="51">
        <f>I35+J35</f>
        <v>67.7</v>
      </c>
      <c r="L35" s="72">
        <v>3.5</v>
      </c>
      <c r="M35" s="19">
        <f>U27+L35</f>
        <v>204.6</v>
      </c>
      <c r="N35" s="315">
        <v>0.9</v>
      </c>
      <c r="O35" s="165">
        <f>M35+N35</f>
        <v>205.5</v>
      </c>
      <c r="P35" s="38">
        <v>0.2</v>
      </c>
      <c r="Q35" s="165">
        <f>O35+P35</f>
        <v>205.7</v>
      </c>
      <c r="R35" s="320">
        <v>0.2</v>
      </c>
      <c r="S35" s="94">
        <f>Q35+R35</f>
        <v>205.89999999999998</v>
      </c>
      <c r="Z35" s="135"/>
      <c r="AA35" s="134"/>
      <c r="AB35" s="40"/>
      <c r="AC35" s="7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2:64" ht="13.5" customHeight="1">
      <c r="B36" s="132"/>
      <c r="C36" s="80">
        <f>C35/15/24+$D$2</f>
        <v>43554.507222222222</v>
      </c>
      <c r="D36" s="173"/>
      <c r="E36" s="156">
        <f>E35/15/24+$D$2</f>
        <v>43554.509444444448</v>
      </c>
      <c r="F36" s="173"/>
      <c r="G36" s="156">
        <f>G35/15/24+$D$2</f>
        <v>43554.512222222227</v>
      </c>
      <c r="H36" s="368"/>
      <c r="I36" s="156">
        <f>I35/15/24+$D$2</f>
        <v>43554.51944444445</v>
      </c>
      <c r="J36" s="369">
        <f>$AF$6</f>
        <v>15.180028805063477</v>
      </c>
      <c r="K36" s="370"/>
      <c r="L36" s="23"/>
      <c r="M36" s="80">
        <f>M35/15/24+$D$2</f>
        <v>43554.901666666672</v>
      </c>
      <c r="N36" s="166"/>
      <c r="O36" s="247">
        <f>O35/15/24+$D$2</f>
        <v>43554.904166666667</v>
      </c>
      <c r="P36" s="1"/>
      <c r="Q36" s="156">
        <f>Q35/15/24+$D$2</f>
        <v>43554.904722222222</v>
      </c>
      <c r="R36" s="251"/>
      <c r="S36" s="121">
        <f>S35/15/24+$D$2</f>
        <v>43554.905277777783</v>
      </c>
      <c r="U36" s="1"/>
      <c r="Z36" s="40"/>
      <c r="AA36" s="117"/>
      <c r="AB36" s="1"/>
      <c r="AC36" s="8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64" ht="13.5" customHeight="1">
      <c r="B37" s="132"/>
      <c r="C37" s="258"/>
      <c r="D37" s="173"/>
      <c r="E37" s="174"/>
      <c r="F37" s="173"/>
      <c r="G37" s="174"/>
      <c r="H37" s="368"/>
      <c r="I37" s="174"/>
      <c r="J37" s="198">
        <f>$AA$5</f>
        <v>43554.417258986934</v>
      </c>
      <c r="K37" s="245">
        <f>$AC$5</f>
        <v>43554.522777777784</v>
      </c>
      <c r="L37" s="23"/>
      <c r="M37" s="1"/>
      <c r="N37" s="166"/>
      <c r="O37" s="195"/>
      <c r="P37" s="1"/>
      <c r="Q37" s="195"/>
      <c r="R37" s="252">
        <f>$AA$8</f>
        <v>43554.578472222223</v>
      </c>
      <c r="S37" s="245">
        <f>$AC$8+0.5/24</f>
        <v>43554.916666666672</v>
      </c>
      <c r="U37" s="1"/>
      <c r="Z37" s="14"/>
      <c r="AA37" s="4"/>
      <c r="AB37" s="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64" ht="13.5" customHeight="1">
      <c r="B38" s="132"/>
      <c r="C38" s="258"/>
      <c r="D38" s="173"/>
      <c r="E38" s="174" t="s">
        <v>1</v>
      </c>
      <c r="F38" s="173"/>
      <c r="G38" s="174" t="s">
        <v>1</v>
      </c>
      <c r="H38" s="173"/>
      <c r="I38" s="174"/>
      <c r="J38" s="157"/>
      <c r="K38" s="81">
        <f>K35/15/24+$D$2</f>
        <v>43554.52138888889</v>
      </c>
      <c r="L38" s="23"/>
      <c r="M38" s="1"/>
      <c r="N38" s="166"/>
      <c r="O38" s="195"/>
      <c r="P38" s="1"/>
      <c r="Q38" s="195"/>
      <c r="R38" s="321"/>
      <c r="S38" s="136"/>
      <c r="U38" s="1"/>
      <c r="Z38" s="14"/>
      <c r="AA38" s="4"/>
      <c r="AB38" s="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64" ht="13.5" customHeight="1">
      <c r="B39" s="132"/>
      <c r="C39" s="258"/>
      <c r="D39" s="173" t="s">
        <v>1</v>
      </c>
      <c r="E39" s="174"/>
      <c r="F39" s="173" t="s">
        <v>1</v>
      </c>
      <c r="G39" s="174"/>
      <c r="H39" s="173"/>
      <c r="I39" s="174"/>
      <c r="J39" s="157"/>
      <c r="K39" s="275"/>
      <c r="L39" s="23"/>
      <c r="M39" s="1"/>
      <c r="N39" s="166"/>
      <c r="O39" s="195"/>
      <c r="P39" s="1"/>
      <c r="Q39" s="195"/>
      <c r="R39" s="253"/>
      <c r="S39" s="136"/>
      <c r="U39" s="1"/>
      <c r="Z39" s="1"/>
      <c r="AA39" s="4" t="s">
        <v>21</v>
      </c>
      <c r="AB39" s="4"/>
      <c r="AC39" s="1"/>
      <c r="AD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64" ht="13.5" customHeight="1">
      <c r="B40" s="132"/>
      <c r="C40" s="258"/>
      <c r="D40" s="173"/>
      <c r="E40" s="174"/>
      <c r="F40" s="173"/>
      <c r="G40" s="174"/>
      <c r="H40" s="173"/>
      <c r="I40" s="174"/>
      <c r="J40" s="157"/>
      <c r="K40" s="275"/>
      <c r="L40" s="23"/>
      <c r="M40" s="1"/>
      <c r="N40" s="166"/>
      <c r="O40" s="195"/>
      <c r="P40" s="1"/>
      <c r="Q40" s="195"/>
      <c r="R40" s="254"/>
      <c r="S40" s="137"/>
      <c r="U40" s="1"/>
      <c r="Z40" s="4"/>
      <c r="AA40" s="3"/>
      <c r="AB40" s="3"/>
      <c r="AC40" s="1"/>
      <c r="AD40" s="78"/>
      <c r="AE40" s="79"/>
      <c r="AF40" s="79"/>
      <c r="AG40" s="79"/>
      <c r="AH40" s="79"/>
      <c r="AI40" s="79"/>
      <c r="AJ40" s="79"/>
      <c r="AK40" s="79"/>
      <c r="AL40" s="79"/>
      <c r="AM40" s="79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64" ht="13.5" customHeight="1" thickBot="1">
      <c r="B41" s="22"/>
      <c r="C41" s="8"/>
      <c r="D41" s="171"/>
      <c r="E41" s="172"/>
      <c r="F41" s="171"/>
      <c r="G41" s="172"/>
      <c r="H41" s="171"/>
      <c r="I41" s="172"/>
      <c r="J41" s="199"/>
      <c r="K41" s="276"/>
      <c r="L41" s="90"/>
      <c r="M41" s="41"/>
      <c r="N41" s="202"/>
      <c r="O41" s="203"/>
      <c r="P41" s="41"/>
      <c r="Q41" s="203"/>
      <c r="R41" s="255"/>
      <c r="S41" s="138"/>
      <c r="U41" s="1"/>
      <c r="X41" s="1"/>
      <c r="Y41" s="1"/>
      <c r="Z41" s="11"/>
      <c r="AA41" s="3"/>
      <c r="AB41" s="3"/>
      <c r="AC41" s="1"/>
      <c r="AD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64" ht="13.5" customHeight="1">
      <c r="B42" s="132"/>
      <c r="C42" s="3" t="s">
        <v>37</v>
      </c>
      <c r="D42" s="325"/>
      <c r="E42" s="265"/>
      <c r="F42" s="161"/>
      <c r="G42" s="265" t="s">
        <v>38</v>
      </c>
      <c r="H42" s="293"/>
      <c r="I42" s="184" t="s">
        <v>39</v>
      </c>
      <c r="J42" s="372">
        <f>$AE$6</f>
        <v>52.700000000000017</v>
      </c>
      <c r="K42" s="373"/>
      <c r="N42" s="148"/>
      <c r="O42" s="44"/>
      <c r="P42" s="15"/>
      <c r="Q42" s="44"/>
      <c r="R42" s="240"/>
      <c r="S42" s="4"/>
      <c r="T42" s="4"/>
      <c r="U42" s="4"/>
      <c r="V42" s="1"/>
      <c r="W42" s="125"/>
      <c r="X42" s="1"/>
    </row>
    <row r="43" spans="2:64" s="79" customFormat="1" ht="13.5" customHeight="1">
      <c r="B43" s="37">
        <v>5.0999999999999996</v>
      </c>
      <c r="C43" s="19">
        <f>K35+B43</f>
        <v>72.8</v>
      </c>
      <c r="D43" s="290">
        <v>6.7</v>
      </c>
      <c r="E43" s="180">
        <f>C43+D43</f>
        <v>79.5</v>
      </c>
      <c r="F43" s="178">
        <v>5.4</v>
      </c>
      <c r="G43" s="180">
        <f>E43+F43</f>
        <v>84.9</v>
      </c>
      <c r="H43" s="294">
        <v>3.8</v>
      </c>
      <c r="I43" s="185">
        <f>G43+H43</f>
        <v>88.7</v>
      </c>
      <c r="J43" s="200">
        <v>1.8</v>
      </c>
      <c r="K43" s="24">
        <f>I43+J43</f>
        <v>90.5</v>
      </c>
      <c r="N43" s="40"/>
      <c r="O43" s="77"/>
      <c r="P43" s="40"/>
      <c r="Q43" s="77"/>
      <c r="R43" s="40"/>
      <c r="S43" s="77"/>
      <c r="T43" s="120"/>
      <c r="U43" s="77"/>
      <c r="V43" s="119"/>
      <c r="W43" s="77"/>
      <c r="X43" s="1"/>
      <c r="Y43" s="2"/>
      <c r="Z43" s="2"/>
      <c r="AA43" s="2"/>
      <c r="AB43" s="2"/>
      <c r="AC43" s="2"/>
      <c r="AD43" s="2"/>
      <c r="AE43" s="2"/>
      <c r="AF43" s="2"/>
      <c r="AG43" s="2"/>
    </row>
    <row r="44" spans="2:64" ht="13.5" customHeight="1">
      <c r="B44" s="371"/>
      <c r="C44" s="80">
        <f>C43/15/24+$D$2</f>
        <v>43554.535555555558</v>
      </c>
      <c r="D44" s="215"/>
      <c r="E44" s="326">
        <f>E43/15/24+$D$2</f>
        <v>43554.554166666669</v>
      </c>
      <c r="F44" s="270" t="s">
        <v>72</v>
      </c>
      <c r="G44" s="156">
        <f>G43/15/24+$D$2</f>
        <v>43554.569166666668</v>
      </c>
      <c r="H44" s="267"/>
      <c r="I44" s="236">
        <f>I43/15/24+$D$2</f>
        <v>43554.579722222225</v>
      </c>
      <c r="J44" s="369">
        <f>$AF$6</f>
        <v>15.180028805063477</v>
      </c>
      <c r="K44" s="370"/>
      <c r="N44" s="149"/>
      <c r="O44" s="80"/>
      <c r="P44" s="240"/>
      <c r="Q44" s="80"/>
      <c r="R44" s="240"/>
      <c r="S44" s="80"/>
      <c r="T44" s="240"/>
      <c r="U44" s="117"/>
      <c r="V44" s="241"/>
      <c r="W44" s="117"/>
      <c r="X44" s="1"/>
    </row>
    <row r="45" spans="2:64" ht="13.5" customHeight="1">
      <c r="B45" s="371"/>
      <c r="C45" s="258"/>
      <c r="D45" s="166"/>
      <c r="E45" s="170" t="s">
        <v>1</v>
      </c>
      <c r="F45" s="173"/>
      <c r="G45" s="174"/>
      <c r="H45" s="295"/>
      <c r="I45" s="296"/>
      <c r="J45" s="201">
        <f>$AA$6</f>
        <v>43554.445200163405</v>
      </c>
      <c r="K45" s="245">
        <f>$AC$6</f>
        <v>43554.586458333339</v>
      </c>
      <c r="N45" s="102"/>
      <c r="O45" s="103"/>
      <c r="P45" s="237"/>
      <c r="Q45" s="237"/>
      <c r="R45" s="237"/>
      <c r="S45" s="237"/>
      <c r="T45" s="240"/>
      <c r="U45" s="240"/>
      <c r="V45" s="241"/>
      <c r="W45" s="4"/>
      <c r="X45" s="1"/>
    </row>
    <row r="46" spans="2:64" ht="13.5" customHeight="1">
      <c r="B46" s="132"/>
      <c r="C46" s="258"/>
      <c r="D46" s="166"/>
      <c r="E46" s="170"/>
      <c r="F46" s="173"/>
      <c r="G46" s="174"/>
      <c r="H46" s="295"/>
      <c r="I46" s="296"/>
      <c r="J46" s="225"/>
      <c r="K46" s="277"/>
      <c r="N46" s="105"/>
      <c r="O46" s="105"/>
      <c r="P46" s="240"/>
      <c r="Q46" s="240"/>
      <c r="R46" s="240"/>
      <c r="S46" s="240"/>
      <c r="T46" s="240"/>
      <c r="U46" s="240"/>
      <c r="V46" s="241"/>
      <c r="W46" s="6"/>
      <c r="X46" s="1"/>
    </row>
    <row r="47" spans="2:64" ht="13.5" customHeight="1">
      <c r="B47" s="132"/>
      <c r="C47" s="258"/>
      <c r="D47" s="166"/>
      <c r="E47" s="170"/>
      <c r="F47" s="173"/>
      <c r="G47" s="174"/>
      <c r="H47" s="297"/>
      <c r="I47" s="296"/>
      <c r="J47" s="225"/>
      <c r="K47" s="277"/>
      <c r="N47" s="105"/>
      <c r="O47" s="105"/>
      <c r="P47" s="85"/>
      <c r="Q47" s="240"/>
      <c r="R47" s="85"/>
      <c r="S47" s="240"/>
      <c r="T47" s="240"/>
      <c r="U47" s="240"/>
      <c r="V47" s="1"/>
      <c r="W47" s="118"/>
      <c r="X47" s="1"/>
    </row>
    <row r="48" spans="2:64" ht="13.5" customHeight="1">
      <c r="B48" s="132"/>
      <c r="C48" s="258"/>
      <c r="D48" s="166"/>
      <c r="E48" s="170"/>
      <c r="F48" s="173"/>
      <c r="G48" s="174"/>
      <c r="H48" s="298"/>
      <c r="I48" s="299"/>
      <c r="J48" s="225"/>
      <c r="K48" s="277"/>
      <c r="N48" s="105"/>
      <c r="O48" s="105"/>
      <c r="P48" s="240"/>
      <c r="Q48" s="240"/>
      <c r="R48" s="240"/>
      <c r="S48" s="240"/>
      <c r="T48" s="240"/>
      <c r="U48" s="240"/>
      <c r="V48" s="1"/>
      <c r="W48" s="3"/>
      <c r="X48" s="78"/>
      <c r="Y48" s="79"/>
      <c r="Z48" s="79"/>
      <c r="AA48" s="79"/>
      <c r="AB48" s="79"/>
      <c r="AC48" s="79"/>
      <c r="AD48" s="79"/>
      <c r="AE48" s="79"/>
      <c r="AF48" s="79"/>
      <c r="AG48" s="79"/>
    </row>
    <row r="49" spans="2:33" ht="13.5" customHeight="1" thickBot="1">
      <c r="B49" s="22"/>
      <c r="C49" s="8"/>
      <c r="D49" s="171"/>
      <c r="E49" s="172"/>
      <c r="F49" s="171"/>
      <c r="G49" s="172"/>
      <c r="H49" s="300"/>
      <c r="I49" s="301"/>
      <c r="J49" s="226"/>
      <c r="K49" s="278"/>
      <c r="N49" s="223"/>
      <c r="O49" s="131"/>
      <c r="P49" s="3"/>
      <c r="Q49" s="3"/>
      <c r="R49" s="3"/>
      <c r="S49" s="3"/>
      <c r="T49" s="11"/>
      <c r="U49" s="3"/>
      <c r="V49" s="11"/>
      <c r="W49" s="3"/>
      <c r="X49" s="1"/>
    </row>
    <row r="50" spans="2:33" ht="13.5" customHeight="1">
      <c r="B50" s="132"/>
      <c r="C50" s="16"/>
      <c r="D50" s="239"/>
      <c r="E50" s="265"/>
      <c r="F50" s="260"/>
      <c r="G50" s="265"/>
      <c r="H50" s="293"/>
      <c r="I50" s="184" t="s">
        <v>64</v>
      </c>
      <c r="J50" s="204"/>
      <c r="K50" s="279" t="s">
        <v>40</v>
      </c>
      <c r="N50" s="224"/>
      <c r="O50" s="4"/>
      <c r="P50" s="139"/>
      <c r="Q50" s="140"/>
      <c r="R50" s="240"/>
      <c r="S50" s="4"/>
      <c r="T50" s="105"/>
      <c r="U50" s="141"/>
      <c r="V50" s="367"/>
      <c r="W50" s="367"/>
      <c r="X50" s="1"/>
    </row>
    <row r="51" spans="2:33" s="79" customFormat="1" ht="13.5" customHeight="1">
      <c r="B51" s="72">
        <v>1</v>
      </c>
      <c r="C51" s="71">
        <f>K43+B51</f>
        <v>91.5</v>
      </c>
      <c r="D51" s="175">
        <v>0.9</v>
      </c>
      <c r="E51" s="165">
        <f>C51+D51</f>
        <v>92.4</v>
      </c>
      <c r="F51" s="164">
        <v>3.5</v>
      </c>
      <c r="G51" s="181">
        <f>E51+F51</f>
        <v>95.9</v>
      </c>
      <c r="H51" s="302">
        <v>4.0999999999999996</v>
      </c>
      <c r="I51" s="185">
        <f>G51+H51</f>
        <v>100</v>
      </c>
      <c r="J51" s="205">
        <v>7.2</v>
      </c>
      <c r="K51" s="234">
        <f>I51+J51</f>
        <v>107.2</v>
      </c>
      <c r="N51" s="135"/>
      <c r="O51" s="77"/>
      <c r="P51" s="142"/>
      <c r="Q51" s="143"/>
      <c r="R51" s="135"/>
      <c r="S51" s="77"/>
      <c r="T51" s="142"/>
      <c r="U51" s="144"/>
      <c r="V51" s="11"/>
      <c r="W51" s="3"/>
      <c r="X51" s="1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3.5" customHeight="1">
      <c r="B52" s="280"/>
      <c r="C52" s="80">
        <f>C51/15/24+$D$2</f>
        <v>43554.587500000001</v>
      </c>
      <c r="D52" s="173"/>
      <c r="E52" s="156">
        <f>E51/15/24+$D$2</f>
        <v>43554.590000000004</v>
      </c>
      <c r="F52" s="182"/>
      <c r="G52" s="156">
        <f>G51/15/24+$D$2</f>
        <v>43554.599722222221</v>
      </c>
      <c r="H52" s="267"/>
      <c r="I52" s="236">
        <f>I51/15/24+$D$2</f>
        <v>43554.611111111117</v>
      </c>
      <c r="J52" s="206"/>
      <c r="K52" s="81">
        <f>K51/15/24+$D$2</f>
        <v>43554.631111111114</v>
      </c>
      <c r="N52" s="4"/>
      <c r="O52" s="80"/>
      <c r="P52" s="141"/>
      <c r="Q52" s="80"/>
      <c r="R52" s="1"/>
      <c r="S52" s="80"/>
      <c r="T52" s="141"/>
      <c r="U52" s="80"/>
      <c r="V52" s="11"/>
      <c r="W52" s="3"/>
      <c r="X52" s="1"/>
    </row>
    <row r="53" spans="2:33" ht="13.5" customHeight="1">
      <c r="B53" s="280"/>
      <c r="C53" s="105"/>
      <c r="D53" s="173"/>
      <c r="E53" s="174"/>
      <c r="F53" s="166"/>
      <c r="G53" s="170" t="s">
        <v>1</v>
      </c>
      <c r="H53" s="295"/>
      <c r="I53" s="296"/>
      <c r="J53" s="207"/>
      <c r="K53" s="281"/>
      <c r="N53" s="4"/>
      <c r="O53" s="1"/>
      <c r="P53" s="141"/>
      <c r="Q53" s="107"/>
      <c r="R53" s="1"/>
      <c r="T53" s="141"/>
      <c r="U53" s="107"/>
      <c r="V53" s="11"/>
      <c r="W53" s="3"/>
      <c r="X53" s="1"/>
    </row>
    <row r="54" spans="2:33" ht="13.5" customHeight="1">
      <c r="B54" s="280"/>
      <c r="C54" s="105"/>
      <c r="D54" s="173"/>
      <c r="E54" s="174"/>
      <c r="F54" s="166"/>
      <c r="G54" s="170"/>
      <c r="H54" s="295"/>
      <c r="I54" s="296"/>
      <c r="J54" s="208"/>
      <c r="K54" s="106"/>
      <c r="N54" s="6"/>
      <c r="O54" s="1"/>
      <c r="P54" s="145"/>
      <c r="Q54" s="107"/>
      <c r="R54" s="1"/>
      <c r="T54" s="145"/>
      <c r="U54" s="107"/>
      <c r="V54" s="11"/>
      <c r="W54" s="3"/>
      <c r="X54" s="1"/>
    </row>
    <row r="55" spans="2:33" ht="13.5" customHeight="1">
      <c r="B55" s="280" t="s">
        <v>1</v>
      </c>
      <c r="C55" s="105"/>
      <c r="D55" s="173" t="s">
        <v>1</v>
      </c>
      <c r="E55" s="174"/>
      <c r="F55" s="166"/>
      <c r="G55" s="170"/>
      <c r="H55" s="297"/>
      <c r="I55" s="296"/>
      <c r="J55" s="208"/>
      <c r="K55" s="106"/>
      <c r="N55" s="4"/>
      <c r="O55" s="1"/>
      <c r="P55" s="141"/>
      <c r="Q55" s="107"/>
      <c r="R55" s="1"/>
      <c r="T55" s="141"/>
      <c r="U55" s="107"/>
      <c r="V55" s="11"/>
      <c r="W55" s="3"/>
      <c r="X55" s="1"/>
    </row>
    <row r="56" spans="2:33" ht="13.5" customHeight="1">
      <c r="B56" s="280"/>
      <c r="C56" s="105"/>
      <c r="D56" s="173"/>
      <c r="E56" s="174"/>
      <c r="F56" s="166"/>
      <c r="G56" s="170"/>
      <c r="H56" s="298"/>
      <c r="I56" s="299"/>
      <c r="J56" s="208"/>
      <c r="K56" s="106"/>
      <c r="N56" s="3"/>
      <c r="O56" s="11"/>
      <c r="P56" s="131"/>
      <c r="Q56" s="130"/>
      <c r="R56" s="1"/>
      <c r="T56" s="131"/>
      <c r="U56" s="130"/>
      <c r="V56" s="11"/>
      <c r="W56" s="3"/>
      <c r="X56" s="1"/>
    </row>
    <row r="57" spans="2:33" ht="13.5" customHeight="1" thickBot="1">
      <c r="B57" s="282"/>
      <c r="C57" s="109"/>
      <c r="D57" s="171"/>
      <c r="E57" s="172"/>
      <c r="F57" s="171"/>
      <c r="G57" s="172"/>
      <c r="H57" s="300"/>
      <c r="I57" s="301"/>
      <c r="J57" s="209"/>
      <c r="K57" s="110"/>
      <c r="N57" s="240"/>
      <c r="O57" s="46"/>
      <c r="P57" s="105"/>
      <c r="Q57" s="146"/>
      <c r="R57" s="1"/>
      <c r="T57" s="146"/>
      <c r="U57" s="105"/>
      <c r="V57" s="11"/>
      <c r="W57" s="3"/>
      <c r="X57" s="1"/>
    </row>
    <row r="58" spans="2:33" ht="13.5" customHeight="1">
      <c r="B58" s="283"/>
      <c r="C58" s="287"/>
      <c r="D58" s="291"/>
      <c r="E58" s="265" t="s">
        <v>41</v>
      </c>
      <c r="F58" s="183"/>
      <c r="G58" s="184" t="s">
        <v>42</v>
      </c>
      <c r="H58" s="293"/>
      <c r="I58" s="184" t="s">
        <v>43</v>
      </c>
      <c r="J58" s="166"/>
      <c r="K58" s="13" t="s">
        <v>44</v>
      </c>
      <c r="N58" s="1"/>
      <c r="O58" s="125"/>
      <c r="P58" s="240"/>
      <c r="Q58" s="4"/>
      <c r="R58" s="240"/>
      <c r="S58" s="4"/>
      <c r="T58" s="240"/>
      <c r="U58" s="4"/>
      <c r="V58" s="11"/>
      <c r="W58" s="3"/>
      <c r="X58" s="1"/>
    </row>
    <row r="59" spans="2:33" ht="13.5" customHeight="1">
      <c r="B59" s="284">
        <v>0.4</v>
      </c>
      <c r="C59" s="288">
        <f>K51+B59</f>
        <v>107.60000000000001</v>
      </c>
      <c r="D59" s="178">
        <v>1.4</v>
      </c>
      <c r="E59" s="180">
        <f>C59+D59</f>
        <v>109.00000000000001</v>
      </c>
      <c r="F59" s="178">
        <v>1</v>
      </c>
      <c r="G59" s="185">
        <f>E59+F59</f>
        <v>110.00000000000001</v>
      </c>
      <c r="H59" s="302">
        <v>0.9</v>
      </c>
      <c r="I59" s="185">
        <f>G59+H59</f>
        <v>110.90000000000002</v>
      </c>
      <c r="J59" s="196">
        <v>0.5</v>
      </c>
      <c r="K59" s="24">
        <f>I59+J59</f>
        <v>111.40000000000002</v>
      </c>
      <c r="N59" s="120"/>
      <c r="O59" s="77"/>
      <c r="P59" s="135"/>
      <c r="Q59" s="77"/>
      <c r="R59" s="120"/>
      <c r="S59" s="77"/>
      <c r="T59" s="135"/>
      <c r="U59" s="77"/>
      <c r="V59" s="142"/>
      <c r="W59" s="77"/>
      <c r="X59" s="1"/>
    </row>
    <row r="60" spans="2:33" ht="13.5" customHeight="1">
      <c r="B60" s="285"/>
      <c r="C60" s="80">
        <f>C59/15/24+$D$2</f>
        <v>43554.632222222222</v>
      </c>
      <c r="D60" s="268" t="s">
        <v>73</v>
      </c>
      <c r="E60" s="156">
        <f>E59/15/24+$D$2</f>
        <v>43554.636111111111</v>
      </c>
      <c r="F60" s="271" t="s">
        <v>76</v>
      </c>
      <c r="G60" s="156">
        <f>G59/15/24+$D$2</f>
        <v>43554.638888888891</v>
      </c>
      <c r="H60" s="267"/>
      <c r="I60" s="156">
        <f>I59/15/24+$D$2</f>
        <v>43554.641388888893</v>
      </c>
      <c r="J60" s="166"/>
      <c r="K60" s="81">
        <f>K59/15/24+$D$2</f>
        <v>43554.642777777779</v>
      </c>
      <c r="N60" s="1"/>
      <c r="O60" s="80"/>
      <c r="P60" s="1"/>
      <c r="Q60" s="80"/>
      <c r="R60" s="1"/>
      <c r="S60" s="80"/>
      <c r="T60" s="1"/>
      <c r="U60" s="80"/>
      <c r="V60" s="1"/>
      <c r="W60" s="80"/>
      <c r="X60" s="1"/>
    </row>
    <row r="61" spans="2:33" ht="13.5" customHeight="1">
      <c r="B61" s="286"/>
      <c r="C61" s="103"/>
      <c r="D61" s="187"/>
      <c r="E61" s="195"/>
      <c r="F61" s="186"/>
      <c r="G61" s="170"/>
      <c r="H61" s="295"/>
      <c r="I61" s="296"/>
      <c r="J61" s="166"/>
      <c r="K61" s="84"/>
      <c r="N61" s="1"/>
      <c r="O61" s="1"/>
      <c r="P61" s="1"/>
      <c r="Q61" s="1"/>
      <c r="R61" s="1"/>
      <c r="T61" s="1"/>
      <c r="U61" s="1"/>
      <c r="V61" s="1"/>
      <c r="W61" s="1"/>
      <c r="X61" s="1"/>
    </row>
    <row r="62" spans="2:33" ht="13.5" customHeight="1">
      <c r="B62" s="280"/>
      <c r="C62" s="105"/>
      <c r="D62" s="187"/>
      <c r="E62" s="195"/>
      <c r="F62" s="186"/>
      <c r="G62" s="170"/>
      <c r="H62" s="295"/>
      <c r="I62" s="296"/>
      <c r="J62" s="166"/>
      <c r="K62" s="84"/>
      <c r="N62" s="1"/>
      <c r="O62" s="1"/>
      <c r="P62" s="1"/>
      <c r="Q62" s="1"/>
      <c r="R62" s="1"/>
      <c r="T62" s="1"/>
      <c r="U62" s="1"/>
      <c r="V62" s="1"/>
      <c r="W62" s="1"/>
      <c r="X62" s="1"/>
    </row>
    <row r="63" spans="2:33" ht="13.5" customHeight="1">
      <c r="B63" s="280"/>
      <c r="C63" s="105"/>
      <c r="D63" s="187"/>
      <c r="E63" s="195"/>
      <c r="F63" s="166"/>
      <c r="G63" s="170"/>
      <c r="H63" s="297"/>
      <c r="I63" s="296"/>
      <c r="J63" s="166"/>
      <c r="K63" s="84"/>
      <c r="N63" s="1"/>
      <c r="O63" s="1"/>
      <c r="P63" s="1"/>
      <c r="Q63" s="1"/>
      <c r="R63" s="1"/>
      <c r="T63" s="1"/>
      <c r="U63" s="1"/>
      <c r="V63" s="1"/>
      <c r="W63" s="1"/>
      <c r="X63" s="1"/>
    </row>
    <row r="64" spans="2:33" ht="13.5" customHeight="1">
      <c r="B64" s="280"/>
      <c r="C64" s="105"/>
      <c r="D64" s="233"/>
      <c r="E64" s="195"/>
      <c r="F64" s="187"/>
      <c r="G64" s="188"/>
      <c r="H64" s="298"/>
      <c r="I64" s="299"/>
      <c r="J64" s="166"/>
      <c r="K64" s="84"/>
      <c r="N64" s="1"/>
      <c r="O64" s="1"/>
      <c r="P64" s="1"/>
      <c r="Q64" s="1"/>
      <c r="R64" s="1"/>
      <c r="T64" s="1"/>
      <c r="U64" s="1"/>
      <c r="V64" s="1"/>
      <c r="W64" s="1"/>
      <c r="X64" s="1"/>
    </row>
    <row r="65" spans="2:24" ht="13.5" customHeight="1" thickBot="1">
      <c r="B65" s="282"/>
      <c r="C65" s="109"/>
      <c r="D65" s="214"/>
      <c r="E65" s="203"/>
      <c r="F65" s="171"/>
      <c r="G65" s="172"/>
      <c r="H65" s="300"/>
      <c r="I65" s="301"/>
      <c r="J65" s="202"/>
      <c r="K65" s="115"/>
      <c r="N65" s="1"/>
      <c r="O65" s="1"/>
      <c r="P65" s="1"/>
      <c r="Q65" s="1"/>
      <c r="R65" s="1"/>
      <c r="T65" s="1"/>
      <c r="U65" s="1"/>
      <c r="V65" s="1"/>
      <c r="W65" s="1"/>
      <c r="X65" s="1"/>
    </row>
    <row r="66" spans="2:24">
      <c r="K66" s="1"/>
      <c r="L66" s="374"/>
      <c r="M66" s="374"/>
      <c r="N66" s="240"/>
      <c r="O66" s="4"/>
      <c r="P66" s="240"/>
      <c r="Q66" s="4"/>
      <c r="R66" s="240"/>
      <c r="S66" s="4"/>
      <c r="T66" s="375"/>
      <c r="U66" s="375"/>
      <c r="V66" s="1"/>
    </row>
    <row r="67" spans="2:24" ht="14.25">
      <c r="K67" s="17"/>
      <c r="L67" s="120"/>
      <c r="M67" s="77"/>
      <c r="N67" s="135"/>
      <c r="O67" s="77"/>
      <c r="P67" s="119"/>
      <c r="Q67" s="77"/>
      <c r="R67" s="135"/>
      <c r="S67" s="77"/>
      <c r="T67" s="142"/>
      <c r="U67" s="77"/>
      <c r="V67" s="1"/>
    </row>
    <row r="68" spans="2:24">
      <c r="G68" s="1"/>
      <c r="H68" s="122"/>
      <c r="I68" s="4"/>
      <c r="J68" s="1"/>
      <c r="L68" s="1"/>
      <c r="M68" s="80"/>
      <c r="N68" s="1"/>
      <c r="O68" s="80"/>
      <c r="P68" s="1"/>
      <c r="Q68" s="80"/>
      <c r="R68" s="1"/>
      <c r="S68" s="80"/>
      <c r="T68" s="1"/>
      <c r="U68" s="80"/>
      <c r="V68" s="1"/>
    </row>
    <row r="69" spans="2:24">
      <c r="G69" s="1"/>
      <c r="H69" s="40"/>
      <c r="I69" s="27"/>
      <c r="J69" s="40"/>
      <c r="L69" s="1"/>
      <c r="M69" s="1"/>
      <c r="N69" s="1"/>
      <c r="O69" s="1"/>
      <c r="P69" s="241"/>
      <c r="Q69" s="4"/>
      <c r="R69" s="241"/>
      <c r="S69" s="240"/>
      <c r="T69" s="240"/>
      <c r="U69" s="241"/>
      <c r="V69" s="1"/>
    </row>
    <row r="70" spans="2:24">
      <c r="G70" s="1"/>
      <c r="H70" s="240"/>
      <c r="I70" s="240"/>
      <c r="J70" s="1"/>
      <c r="K70" s="1"/>
      <c r="L70" s="1"/>
      <c r="M70" s="1"/>
      <c r="N70" s="1"/>
      <c r="O70" s="1"/>
      <c r="P70" s="241"/>
      <c r="Q70" s="240"/>
      <c r="R70" s="7"/>
      <c r="S70" s="4"/>
      <c r="T70" s="4"/>
      <c r="U70" s="241"/>
      <c r="V70" s="1"/>
    </row>
    <row r="71" spans="2:24">
      <c r="G71" s="1"/>
      <c r="H71" s="240"/>
      <c r="I71" s="240"/>
      <c r="J71" s="1"/>
      <c r="K71" s="1"/>
      <c r="L71" s="1"/>
      <c r="M71" s="1"/>
      <c r="N71" s="1"/>
      <c r="O71" s="1"/>
      <c r="P71" s="241"/>
      <c r="Q71" s="4"/>
      <c r="R71" s="241"/>
      <c r="S71" s="4"/>
      <c r="T71" s="4"/>
      <c r="U71" s="241"/>
      <c r="V71" s="1"/>
    </row>
    <row r="72" spans="2:24">
      <c r="G72" s="1"/>
      <c r="H72" s="240"/>
      <c r="I72" s="240"/>
      <c r="J72" s="1"/>
      <c r="K72" s="1"/>
      <c r="L72" s="1"/>
      <c r="M72" s="1"/>
      <c r="N72" s="1"/>
      <c r="O72" s="1"/>
      <c r="P72" s="241"/>
      <c r="Q72" s="4"/>
      <c r="R72" s="241"/>
      <c r="S72" s="4"/>
      <c r="T72" s="4"/>
      <c r="U72" s="241"/>
      <c r="V72" s="1"/>
    </row>
    <row r="73" spans="2:24">
      <c r="G73" s="1"/>
      <c r="H73" s="240"/>
      <c r="I73" s="240"/>
      <c r="J73" s="1"/>
      <c r="K73" s="1"/>
      <c r="L73" s="1"/>
      <c r="M73" s="1"/>
      <c r="N73" s="1"/>
      <c r="O73" s="1"/>
      <c r="P73" s="11"/>
      <c r="Q73" s="3"/>
      <c r="R73" s="11"/>
      <c r="S73" s="3"/>
      <c r="T73" s="3"/>
      <c r="U73" s="241"/>
      <c r="V73" s="1"/>
    </row>
    <row r="74" spans="2:24">
      <c r="G74" s="1"/>
      <c r="H74" s="240"/>
      <c r="I74" s="240"/>
      <c r="J74" s="1"/>
      <c r="K74" s="1"/>
      <c r="L74" s="4"/>
      <c r="M74" s="4"/>
      <c r="N74" s="1"/>
      <c r="R74" s="11"/>
      <c r="S74" s="3"/>
      <c r="T74" s="241"/>
      <c r="U74" s="241"/>
    </row>
    <row r="75" spans="2:24">
      <c r="E75" s="1"/>
      <c r="F75" s="1"/>
      <c r="G75" s="1"/>
      <c r="H75" s="11"/>
      <c r="I75" s="3"/>
      <c r="J75" s="1"/>
      <c r="K75" s="1"/>
      <c r="L75" s="17"/>
      <c r="M75" s="240"/>
      <c r="N75" s="3"/>
      <c r="O75" s="240"/>
      <c r="P75" s="241"/>
      <c r="Q75" s="11"/>
      <c r="R75" s="3"/>
      <c r="S75" s="240"/>
      <c r="T75" s="3"/>
      <c r="U75" s="240"/>
    </row>
    <row r="76" spans="2:24" ht="14.25">
      <c r="E76" s="1"/>
      <c r="F76" s="1"/>
      <c r="G76" s="1"/>
      <c r="H76" s="1"/>
      <c r="I76" s="1"/>
      <c r="J76" s="1"/>
      <c r="K76" s="1"/>
      <c r="L76" s="376"/>
      <c r="M76" s="376"/>
      <c r="N76" s="241"/>
      <c r="O76" s="240"/>
      <c r="P76" s="241"/>
      <c r="Q76" s="101"/>
      <c r="R76" s="1"/>
      <c r="S76" s="12"/>
      <c r="T76" s="237"/>
      <c r="U76" s="241"/>
    </row>
    <row r="77" spans="2:24">
      <c r="E77" s="1"/>
      <c r="F77" s="240"/>
      <c r="G77" s="240"/>
      <c r="H77" s="122"/>
      <c r="I77" s="4"/>
      <c r="J77" s="1"/>
      <c r="K77" s="1"/>
      <c r="L77" s="240"/>
      <c r="M77" s="240"/>
      <c r="N77" s="240"/>
      <c r="O77" s="240"/>
      <c r="P77" s="240"/>
      <c r="Q77" s="4"/>
      <c r="R77" s="1"/>
      <c r="S77" s="4"/>
      <c r="T77" s="1"/>
      <c r="U77" s="4"/>
    </row>
    <row r="78" spans="2:24">
      <c r="E78" s="1"/>
      <c r="F78" s="240"/>
      <c r="G78" s="240"/>
      <c r="H78" s="40"/>
      <c r="I78" s="27"/>
      <c r="J78" s="40"/>
      <c r="K78" s="1"/>
      <c r="L78" s="240"/>
      <c r="M78" s="240"/>
      <c r="N78" s="240"/>
      <c r="O78" s="240"/>
      <c r="P78" s="240"/>
      <c r="Q78" s="14"/>
      <c r="R78" s="1"/>
      <c r="S78" s="240"/>
      <c r="T78" s="1"/>
      <c r="U78" s="237"/>
    </row>
    <row r="79" spans="2:24">
      <c r="E79" s="1"/>
      <c r="F79" s="240"/>
      <c r="G79" s="240"/>
      <c r="H79" s="240"/>
      <c r="I79" s="240"/>
      <c r="J79" s="1"/>
      <c r="K79" s="1"/>
      <c r="L79" s="240"/>
      <c r="M79" s="240"/>
      <c r="N79" s="240"/>
      <c r="O79" s="240"/>
      <c r="P79" s="240"/>
      <c r="Q79" s="240"/>
      <c r="R79" s="1"/>
      <c r="S79" s="4"/>
      <c r="T79" s="1"/>
      <c r="U79" s="4"/>
    </row>
    <row r="80" spans="2:24">
      <c r="E80" s="1"/>
      <c r="F80" s="240"/>
      <c r="G80" s="240"/>
      <c r="H80" s="240"/>
      <c r="I80" s="240"/>
      <c r="J80" s="1"/>
      <c r="K80" s="1"/>
      <c r="L80" s="240"/>
      <c r="M80" s="240"/>
      <c r="N80" s="240"/>
      <c r="O80" s="240"/>
      <c r="P80" s="240"/>
      <c r="Q80" s="240"/>
      <c r="R80" s="1"/>
      <c r="S80" s="4"/>
      <c r="T80" s="1"/>
      <c r="U80" s="4"/>
    </row>
    <row r="81" spans="5:21">
      <c r="E81" s="1"/>
      <c r="F81" s="240"/>
      <c r="G81" s="240"/>
      <c r="H81" s="240"/>
      <c r="I81" s="240"/>
      <c r="J81" s="1"/>
      <c r="K81" s="1"/>
      <c r="L81" s="240"/>
      <c r="M81" s="240"/>
      <c r="N81" s="240"/>
      <c r="O81" s="240"/>
      <c r="P81" s="240"/>
      <c r="Q81" s="240"/>
      <c r="R81" s="1"/>
      <c r="S81" s="4"/>
      <c r="T81" s="1"/>
      <c r="U81" s="4"/>
    </row>
    <row r="82" spans="5:21">
      <c r="E82" s="1"/>
      <c r="F82" s="11"/>
      <c r="G82" s="3"/>
      <c r="H82" s="240"/>
      <c r="I82" s="240"/>
      <c r="J82" s="1"/>
      <c r="K82" s="1"/>
      <c r="L82" s="11"/>
      <c r="M82" s="3"/>
      <c r="N82" s="11"/>
      <c r="O82" s="3"/>
      <c r="P82" s="11"/>
      <c r="Q82" s="3"/>
      <c r="R82" s="11"/>
      <c r="S82" s="3"/>
      <c r="T82" s="11"/>
      <c r="U82" s="3"/>
    </row>
    <row r="83" spans="5:21">
      <c r="E83" s="1"/>
      <c r="F83" s="1"/>
      <c r="G83" s="1"/>
      <c r="H83" s="240"/>
      <c r="I83" s="240"/>
      <c r="J83" s="1"/>
      <c r="K83" s="1"/>
      <c r="L83" s="240"/>
      <c r="M83" s="3"/>
      <c r="N83" s="240"/>
      <c r="O83" s="3"/>
      <c r="P83" s="240"/>
      <c r="Q83" s="3"/>
      <c r="R83" s="240"/>
      <c r="S83" s="3"/>
      <c r="T83" s="240"/>
      <c r="U83" s="3"/>
    </row>
    <row r="84" spans="5:21">
      <c r="E84" s="1"/>
      <c r="F84" s="1"/>
      <c r="G84" s="1"/>
      <c r="H84" s="11"/>
      <c r="I84" s="3"/>
      <c r="J84" s="1"/>
      <c r="K84" s="1"/>
      <c r="L84" s="240"/>
      <c r="M84" s="240"/>
      <c r="N84" s="240"/>
      <c r="O84" s="240"/>
      <c r="P84" s="240"/>
      <c r="Q84" s="240"/>
      <c r="R84" s="240"/>
      <c r="S84" s="240"/>
      <c r="T84" s="1"/>
      <c r="U84" s="4"/>
    </row>
    <row r="85" spans="5:21">
      <c r="E85" s="1"/>
      <c r="F85" s="1"/>
      <c r="G85" s="1"/>
      <c r="H85" s="1"/>
      <c r="I85" s="1"/>
      <c r="J85" s="1"/>
      <c r="K85" s="1"/>
      <c r="L85" s="240"/>
      <c r="M85" s="240"/>
      <c r="N85" s="240"/>
      <c r="O85" s="240"/>
      <c r="P85" s="240"/>
      <c r="Q85" s="240"/>
      <c r="R85" s="240"/>
      <c r="S85" s="237"/>
      <c r="T85" s="1"/>
      <c r="U85" s="4"/>
    </row>
    <row r="86" spans="5:21">
      <c r="E86" s="1"/>
      <c r="F86" s="1"/>
      <c r="G86" s="1"/>
      <c r="H86" s="1"/>
      <c r="I86" s="1"/>
      <c r="J86" s="1"/>
      <c r="K86" s="1"/>
      <c r="L86" s="240"/>
      <c r="M86" s="240"/>
      <c r="N86" s="240"/>
      <c r="O86" s="240"/>
      <c r="P86" s="240"/>
      <c r="Q86" s="240"/>
      <c r="R86" s="240"/>
      <c r="S86" s="240"/>
      <c r="T86" s="1"/>
      <c r="U86" s="240"/>
    </row>
    <row r="87" spans="5:21">
      <c r="E87" s="1"/>
      <c r="F87" s="1"/>
      <c r="G87" s="1"/>
      <c r="H87" s="1"/>
      <c r="I87" s="1"/>
      <c r="J87" s="1"/>
      <c r="K87" s="1"/>
      <c r="L87" s="240"/>
      <c r="M87" s="240"/>
      <c r="N87" s="240"/>
      <c r="O87" s="240"/>
      <c r="P87" s="240"/>
      <c r="Q87" s="240"/>
      <c r="R87" s="240"/>
      <c r="S87" s="240"/>
      <c r="T87" s="1"/>
      <c r="U87" s="240"/>
    </row>
    <row r="88" spans="5:21">
      <c r="E88" s="1"/>
      <c r="F88" s="1"/>
      <c r="G88" s="1"/>
      <c r="H88" s="1"/>
      <c r="I88" s="1"/>
      <c r="J88" s="1"/>
      <c r="K88" s="1"/>
      <c r="L88" s="240"/>
      <c r="M88" s="240"/>
      <c r="N88" s="240"/>
      <c r="O88" s="240"/>
      <c r="P88" s="240"/>
      <c r="Q88" s="240"/>
      <c r="R88" s="240"/>
      <c r="S88" s="240"/>
      <c r="T88" s="1"/>
      <c r="U88" s="240"/>
    </row>
    <row r="89" spans="5:21">
      <c r="E89" s="1"/>
      <c r="F89" s="1"/>
      <c r="G89" s="1"/>
      <c r="H89" s="1"/>
      <c r="I89" s="1"/>
      <c r="J89" s="1"/>
      <c r="K89" s="1"/>
      <c r="L89" s="240"/>
      <c r="M89" s="240"/>
      <c r="N89" s="240"/>
      <c r="O89" s="240"/>
      <c r="P89" s="240"/>
      <c r="Q89" s="240"/>
      <c r="R89" s="240"/>
      <c r="S89" s="240"/>
      <c r="T89" s="1"/>
      <c r="U89" s="4"/>
    </row>
    <row r="90" spans="5:21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>
      <c r="L91" s="240"/>
      <c r="M91" s="240"/>
      <c r="N91" s="240"/>
      <c r="O91" s="240"/>
      <c r="P91" s="377"/>
      <c r="Q91" s="377"/>
      <c r="R91" s="1"/>
      <c r="S91" s="240"/>
      <c r="T91" s="1"/>
      <c r="U91" s="4"/>
    </row>
    <row r="92" spans="5:21">
      <c r="L92" s="240"/>
      <c r="M92" s="240"/>
      <c r="N92" s="240"/>
      <c r="O92" s="240"/>
      <c r="P92" s="240"/>
      <c r="Q92" s="376"/>
      <c r="R92" s="240"/>
      <c r="S92" s="240"/>
      <c r="T92" s="1"/>
      <c r="U92" s="4"/>
    </row>
    <row r="93" spans="5:21">
      <c r="L93" s="240"/>
      <c r="M93" s="240"/>
      <c r="N93" s="240"/>
      <c r="O93" s="240"/>
      <c r="P93" s="240"/>
      <c r="Q93" s="376"/>
      <c r="R93" s="376"/>
      <c r="S93" s="378"/>
      <c r="T93" s="1"/>
      <c r="U93" s="4"/>
    </row>
    <row r="94" spans="5:21">
      <c r="L94" s="240"/>
      <c r="M94" s="240"/>
      <c r="N94" s="240"/>
      <c r="O94" s="240"/>
      <c r="P94" s="240"/>
      <c r="Q94" s="240"/>
      <c r="R94" s="376"/>
      <c r="S94" s="378"/>
      <c r="T94" s="1"/>
      <c r="U94" s="237"/>
    </row>
    <row r="95" spans="5:21">
      <c r="L95" s="240"/>
      <c r="M95" s="240"/>
      <c r="N95" s="240"/>
      <c r="O95" s="240"/>
      <c r="P95" s="240"/>
      <c r="Q95" s="240"/>
      <c r="R95" s="240"/>
      <c r="S95" s="14"/>
      <c r="T95" s="1"/>
      <c r="U95" s="4"/>
    </row>
    <row r="96" spans="5:21">
      <c r="L96" s="240"/>
      <c r="M96" s="240"/>
      <c r="N96" s="240"/>
      <c r="O96" s="240"/>
      <c r="P96" s="240"/>
      <c r="Q96" s="240"/>
      <c r="R96" s="1"/>
      <c r="S96" s="4"/>
      <c r="T96" s="240"/>
      <c r="U96" s="4"/>
    </row>
    <row r="97" spans="12:21">
      <c r="L97" s="11"/>
      <c r="M97" s="3"/>
      <c r="N97" s="11"/>
      <c r="O97" s="3"/>
      <c r="P97" s="11"/>
      <c r="Q97" s="3"/>
      <c r="R97" s="11"/>
      <c r="S97" s="3"/>
      <c r="T97" s="11"/>
      <c r="U97" s="3"/>
    </row>
    <row r="98" spans="12:21">
      <c r="L98" s="376"/>
      <c r="M98" s="376"/>
      <c r="N98" s="240"/>
      <c r="O98" s="240"/>
      <c r="P98" s="240"/>
      <c r="Q98" s="240"/>
      <c r="R98" s="378"/>
      <c r="S98" s="378"/>
      <c r="T98" s="240"/>
      <c r="U98" s="240"/>
    </row>
    <row r="99" spans="12:21">
      <c r="L99" s="376"/>
      <c r="M99" s="240"/>
      <c r="N99" s="240"/>
      <c r="O99" s="240"/>
      <c r="P99" s="240"/>
      <c r="Q99" s="240"/>
      <c r="R99" s="1"/>
      <c r="S99" s="240"/>
      <c r="T99" s="240"/>
      <c r="U99" s="240"/>
    </row>
    <row r="100" spans="12:21">
      <c r="L100" s="376"/>
      <c r="M100" s="240"/>
      <c r="N100" s="240"/>
      <c r="O100" s="240"/>
      <c r="P100" s="240"/>
      <c r="Q100" s="240"/>
      <c r="R100" s="356"/>
      <c r="S100" s="356"/>
      <c r="T100" s="20"/>
      <c r="U100" s="240"/>
    </row>
    <row r="101" spans="12:21">
      <c r="L101" s="240"/>
      <c r="M101" s="240"/>
      <c r="N101" s="240"/>
      <c r="O101" s="240"/>
      <c r="P101" s="240"/>
      <c r="Q101" s="376"/>
      <c r="R101" s="1"/>
      <c r="S101" s="237"/>
      <c r="T101" s="240"/>
      <c r="U101" s="240"/>
    </row>
    <row r="102" spans="12:21">
      <c r="L102" s="240"/>
      <c r="M102" s="240"/>
      <c r="N102" s="240"/>
      <c r="O102" s="240"/>
      <c r="P102" s="240"/>
      <c r="Q102" s="376"/>
      <c r="R102" s="1"/>
      <c r="S102" s="14"/>
      <c r="T102" s="240"/>
      <c r="U102" s="240"/>
    </row>
    <row r="103" spans="12:21">
      <c r="L103" s="240"/>
      <c r="M103" s="240"/>
      <c r="N103" s="240"/>
      <c r="O103" s="240"/>
      <c r="P103" s="240"/>
      <c r="Q103" s="240"/>
      <c r="R103" s="1"/>
      <c r="S103" s="4"/>
      <c r="T103" s="240"/>
      <c r="U103" s="240"/>
    </row>
    <row r="104" spans="12:21">
      <c r="L104" s="11"/>
      <c r="M104" s="3"/>
      <c r="N104" s="11"/>
      <c r="O104" s="3"/>
      <c r="P104" s="11"/>
      <c r="Q104" s="3"/>
      <c r="R104" s="11"/>
      <c r="S104" s="3"/>
      <c r="T104" s="11"/>
      <c r="U104" s="3"/>
    </row>
    <row r="105" spans="12:21">
      <c r="L105" s="240"/>
      <c r="M105" s="3"/>
      <c r="N105" s="240"/>
      <c r="O105" s="3"/>
      <c r="P105" s="240"/>
      <c r="Q105" s="31"/>
      <c r="R105" s="240"/>
      <c r="S105" s="3"/>
      <c r="T105" s="32"/>
      <c r="U105" s="3"/>
    </row>
    <row r="106" spans="12:21">
      <c r="L106" s="376"/>
      <c r="M106" s="376"/>
      <c r="N106" s="377"/>
      <c r="O106" s="377"/>
      <c r="P106" s="6"/>
      <c r="Q106" s="6"/>
      <c r="R106" s="241"/>
      <c r="S106" s="241"/>
      <c r="T106" s="1"/>
      <c r="U106" s="4"/>
    </row>
    <row r="107" spans="12:21">
      <c r="L107" s="1"/>
      <c r="M107" s="4"/>
      <c r="N107" s="1"/>
      <c r="O107" s="240"/>
      <c r="P107" s="240"/>
      <c r="Q107" s="6"/>
      <c r="R107" s="1"/>
      <c r="S107" s="240"/>
      <c r="T107" s="1"/>
      <c r="U107" s="4"/>
    </row>
    <row r="108" spans="12:21">
      <c r="L108" s="1"/>
      <c r="M108" s="240"/>
      <c r="N108" s="1"/>
      <c r="O108" s="240"/>
      <c r="P108" s="6"/>
      <c r="Q108" s="6"/>
      <c r="R108" s="356"/>
      <c r="S108" s="356"/>
      <c r="T108" s="1"/>
      <c r="U108" s="4"/>
    </row>
    <row r="109" spans="12:21">
      <c r="L109" s="1"/>
      <c r="M109" s="4"/>
      <c r="N109" s="1"/>
      <c r="O109" s="4"/>
      <c r="P109" s="6"/>
      <c r="Q109" s="6"/>
      <c r="R109" s="1"/>
      <c r="S109" s="237"/>
      <c r="T109" s="1"/>
      <c r="U109" s="4"/>
    </row>
    <row r="110" spans="12:21">
      <c r="L110" s="1"/>
      <c r="M110" s="4"/>
      <c r="N110" s="1"/>
      <c r="O110" s="4"/>
      <c r="P110" s="6"/>
      <c r="Q110" s="6"/>
      <c r="R110" s="1"/>
      <c r="S110" s="14"/>
      <c r="T110" s="1"/>
      <c r="U110" s="4"/>
    </row>
    <row r="111" spans="12:21">
      <c r="L111" s="1"/>
      <c r="M111" s="4"/>
      <c r="N111" s="1"/>
      <c r="O111" s="4"/>
      <c r="P111" s="6"/>
      <c r="Q111" s="6"/>
      <c r="R111" s="1"/>
      <c r="S111" s="4"/>
      <c r="T111" s="32"/>
      <c r="U111" s="4"/>
    </row>
    <row r="112" spans="12:21">
      <c r="L112" s="11"/>
      <c r="M112" s="3"/>
      <c r="N112" s="11"/>
      <c r="O112" s="3"/>
      <c r="P112" s="11"/>
      <c r="Q112" s="3"/>
      <c r="R112" s="11"/>
      <c r="S112" s="3"/>
      <c r="T112" s="1"/>
      <c r="U112" s="3"/>
    </row>
    <row r="113" spans="12:21">
      <c r="L113" s="1"/>
      <c r="M113" s="1"/>
      <c r="N113" s="1"/>
      <c r="O113" s="1"/>
      <c r="P113" s="1"/>
      <c r="Q113" s="1"/>
      <c r="R113" s="1"/>
      <c r="T113" s="1"/>
      <c r="U113" s="1"/>
    </row>
    <row r="114" spans="12:21">
      <c r="L114" s="1"/>
      <c r="M114" s="1"/>
      <c r="N114" s="1"/>
      <c r="O114" s="1"/>
      <c r="P114" s="1"/>
      <c r="Q114" s="1"/>
      <c r="R114" s="1"/>
      <c r="T114" s="1"/>
      <c r="U114" s="1"/>
    </row>
    <row r="115" spans="12:21">
      <c r="L115" s="1"/>
      <c r="M115" s="1"/>
      <c r="N115" s="1"/>
      <c r="O115" s="1"/>
      <c r="P115" s="1"/>
      <c r="Q115" s="1"/>
      <c r="R115" s="1"/>
      <c r="T115" s="1"/>
      <c r="U115" s="1"/>
    </row>
    <row r="116" spans="12:21">
      <c r="L116" s="1"/>
      <c r="M116" s="1"/>
      <c r="N116" s="1"/>
      <c r="O116" s="1"/>
      <c r="P116" s="1"/>
      <c r="Q116" s="1"/>
      <c r="R116" s="1"/>
      <c r="T116" s="1"/>
      <c r="U116" s="1"/>
    </row>
    <row r="117" spans="12:21">
      <c r="L117" s="1"/>
      <c r="M117" s="1"/>
      <c r="N117" s="1"/>
      <c r="O117" s="1"/>
      <c r="P117" s="1"/>
      <c r="Q117" s="1"/>
      <c r="R117" s="1"/>
      <c r="T117" s="1"/>
      <c r="U117" s="1"/>
    </row>
    <row r="118" spans="12:21">
      <c r="L118" s="1"/>
      <c r="M118" s="1"/>
      <c r="N118" s="1"/>
      <c r="O118" s="1"/>
      <c r="P118" s="1"/>
      <c r="Q118" s="1"/>
      <c r="R118" s="1"/>
      <c r="T118" s="1"/>
      <c r="U118" s="1"/>
    </row>
    <row r="119" spans="12:21">
      <c r="L119" s="1"/>
      <c r="M119" s="1"/>
      <c r="N119" s="1"/>
      <c r="O119" s="1"/>
      <c r="P119" s="1"/>
      <c r="Q119" s="1"/>
      <c r="R119" s="1"/>
      <c r="T119" s="1"/>
      <c r="U119" s="1"/>
    </row>
    <row r="120" spans="12:21">
      <c r="L120" s="1"/>
      <c r="M120" s="1"/>
      <c r="N120" s="1"/>
      <c r="O120" s="1"/>
      <c r="P120" s="1"/>
      <c r="Q120" s="1"/>
      <c r="R120" s="1"/>
      <c r="T120" s="1"/>
      <c r="U120" s="1"/>
    </row>
    <row r="121" spans="12:21">
      <c r="L121" s="1"/>
      <c r="M121" s="1"/>
      <c r="N121" s="1"/>
      <c r="O121" s="1"/>
      <c r="P121" s="1"/>
      <c r="Q121" s="1"/>
      <c r="R121" s="1"/>
      <c r="T121" s="1"/>
      <c r="U121" s="1"/>
    </row>
    <row r="122" spans="12:21">
      <c r="L122" s="1"/>
      <c r="M122" s="1"/>
      <c r="N122" s="1"/>
      <c r="O122" s="1"/>
      <c r="P122" s="1"/>
      <c r="Q122" s="1"/>
      <c r="R122" s="1"/>
      <c r="T122" s="1"/>
      <c r="U122" s="1"/>
    </row>
    <row r="123" spans="12:21">
      <c r="L123" s="1"/>
      <c r="M123" s="1"/>
      <c r="N123" s="1"/>
      <c r="O123" s="1"/>
      <c r="P123" s="1"/>
      <c r="Q123" s="1"/>
      <c r="R123" s="1"/>
      <c r="T123" s="1"/>
      <c r="U123" s="1"/>
    </row>
    <row r="124" spans="12:21">
      <c r="L124" s="1"/>
      <c r="M124" s="1"/>
      <c r="N124" s="1"/>
      <c r="O124" s="1"/>
      <c r="P124" s="1"/>
      <c r="Q124" s="1"/>
      <c r="R124" s="1"/>
      <c r="T124" s="1"/>
      <c r="U124" s="1"/>
    </row>
    <row r="125" spans="12:21">
      <c r="L125" s="1"/>
      <c r="M125" s="1"/>
      <c r="N125" s="1"/>
      <c r="O125" s="1"/>
      <c r="P125" s="1"/>
      <c r="Q125" s="1"/>
      <c r="R125" s="1"/>
      <c r="T125" s="1"/>
      <c r="U125" s="1"/>
    </row>
    <row r="126" spans="12:21">
      <c r="L126" s="1"/>
      <c r="M126" s="1"/>
      <c r="N126" s="1"/>
      <c r="O126" s="1"/>
      <c r="P126" s="1"/>
      <c r="Q126" s="1"/>
      <c r="R126" s="1"/>
      <c r="T126" s="1"/>
      <c r="U126" s="1"/>
    </row>
    <row r="127" spans="12:21">
      <c r="L127" s="1"/>
      <c r="M127" s="1"/>
      <c r="N127" s="1"/>
      <c r="O127" s="1"/>
      <c r="P127" s="1"/>
      <c r="Q127" s="1"/>
      <c r="R127" s="1"/>
      <c r="T127" s="1"/>
      <c r="U127" s="1"/>
    </row>
    <row r="128" spans="12:21">
      <c r="L128" s="1"/>
      <c r="M128" s="1"/>
      <c r="N128" s="1"/>
      <c r="O128" s="1"/>
      <c r="P128" s="1"/>
      <c r="Q128" s="1"/>
      <c r="R128" s="1"/>
      <c r="T128" s="1"/>
      <c r="U128" s="1"/>
    </row>
    <row r="129" spans="12:21">
      <c r="L129" s="1"/>
      <c r="M129" s="1"/>
      <c r="N129" s="1"/>
      <c r="O129" s="1"/>
      <c r="P129" s="1"/>
      <c r="Q129" s="1"/>
      <c r="R129" s="1"/>
      <c r="T129" s="1"/>
      <c r="U129" s="1"/>
    </row>
    <row r="130" spans="12:21">
      <c r="L130" s="1"/>
      <c r="M130" s="1"/>
      <c r="N130" s="1"/>
      <c r="O130" s="1"/>
      <c r="P130" s="1"/>
      <c r="Q130" s="1"/>
      <c r="R130" s="1"/>
      <c r="T130" s="1"/>
      <c r="U130" s="1"/>
    </row>
    <row r="131" spans="12:21">
      <c r="L131" s="1"/>
      <c r="M131" s="1"/>
      <c r="N131" s="1"/>
      <c r="O131" s="1"/>
      <c r="P131" s="1"/>
      <c r="Q131" s="1"/>
      <c r="R131" s="1"/>
      <c r="T131" s="1"/>
      <c r="U131" s="1"/>
    </row>
    <row r="132" spans="12:21">
      <c r="L132" s="1"/>
      <c r="M132" s="1"/>
      <c r="N132" s="1"/>
      <c r="O132" s="1"/>
      <c r="P132" s="1"/>
      <c r="Q132" s="1"/>
      <c r="R132" s="1"/>
      <c r="T132" s="1"/>
      <c r="U132" s="1"/>
    </row>
    <row r="133" spans="12:21">
      <c r="L133" s="1"/>
      <c r="M133" s="1"/>
      <c r="N133" s="1"/>
      <c r="O133" s="1"/>
      <c r="P133" s="1"/>
      <c r="Q133" s="1"/>
      <c r="R133" s="1"/>
      <c r="T133" s="1"/>
      <c r="U133" s="1"/>
    </row>
    <row r="134" spans="12:21">
      <c r="L134" s="1"/>
      <c r="M134" s="1"/>
      <c r="N134" s="1"/>
      <c r="O134" s="1"/>
      <c r="P134" s="1"/>
      <c r="Q134" s="1"/>
      <c r="R134" s="1"/>
      <c r="T134" s="1"/>
      <c r="U134" s="1"/>
    </row>
    <row r="135" spans="12:21">
      <c r="L135" s="1"/>
      <c r="M135" s="1"/>
      <c r="N135" s="1"/>
      <c r="O135" s="1"/>
      <c r="P135" s="1"/>
      <c r="Q135" s="1"/>
      <c r="R135" s="1"/>
      <c r="T135" s="1"/>
      <c r="U135" s="1"/>
    </row>
  </sheetData>
  <mergeCells count="77">
    <mergeCell ref="R108:S108"/>
    <mergeCell ref="L98:M98"/>
    <mergeCell ref="R98:S98"/>
    <mergeCell ref="L99:L100"/>
    <mergeCell ref="R100:S100"/>
    <mergeCell ref="Q101:Q102"/>
    <mergeCell ref="L106:M106"/>
    <mergeCell ref="N106:O106"/>
    <mergeCell ref="L66:M66"/>
    <mergeCell ref="T66:U66"/>
    <mergeCell ref="L76:M76"/>
    <mergeCell ref="P91:Q91"/>
    <mergeCell ref="Q92:Q93"/>
    <mergeCell ref="R93:R94"/>
    <mergeCell ref="S93:S94"/>
    <mergeCell ref="H36:H37"/>
    <mergeCell ref="J36:K36"/>
    <mergeCell ref="B44:B45"/>
    <mergeCell ref="J42:K42"/>
    <mergeCell ref="J44:K44"/>
    <mergeCell ref="V50:W50"/>
    <mergeCell ref="AA22:AB22"/>
    <mergeCell ref="AC22:AD22"/>
    <mergeCell ref="AA23:AB23"/>
    <mergeCell ref="AC23:AD23"/>
    <mergeCell ref="J34:K34"/>
    <mergeCell ref="T26:U26"/>
    <mergeCell ref="R34:S34"/>
    <mergeCell ref="AA20:AB20"/>
    <mergeCell ref="P34:Q34"/>
    <mergeCell ref="T30:U30"/>
    <mergeCell ref="AC20:AD20"/>
    <mergeCell ref="F21:G21"/>
    <mergeCell ref="H21:I21"/>
    <mergeCell ref="AA21:AB21"/>
    <mergeCell ref="AC21:AD21"/>
    <mergeCell ref="AA17:AB17"/>
    <mergeCell ref="AC17:AD17"/>
    <mergeCell ref="D18:E18"/>
    <mergeCell ref="R18:S18"/>
    <mergeCell ref="AA18:AB18"/>
    <mergeCell ref="AC18:AD18"/>
    <mergeCell ref="AA13:AB13"/>
    <mergeCell ref="AC13:AD13"/>
    <mergeCell ref="AA15:AB15"/>
    <mergeCell ref="AC15:AD15"/>
    <mergeCell ref="AA16:AB16"/>
    <mergeCell ref="AC16:AD16"/>
    <mergeCell ref="AA12:AB12"/>
    <mergeCell ref="AC12:AD12"/>
    <mergeCell ref="AA7:AB7"/>
    <mergeCell ref="AC7:AD7"/>
    <mergeCell ref="C8:D8"/>
    <mergeCell ref="AA8:AB8"/>
    <mergeCell ref="AC8:AD8"/>
    <mergeCell ref="C9:D9"/>
    <mergeCell ref="AA9:AB9"/>
    <mergeCell ref="AC9:AD9"/>
    <mergeCell ref="AA10:AB10"/>
    <mergeCell ref="AC10:AD10"/>
    <mergeCell ref="AA11:AB11"/>
    <mergeCell ref="AC11:AD11"/>
    <mergeCell ref="AE2:AF2"/>
    <mergeCell ref="AG2:AH2"/>
    <mergeCell ref="AA3:AB3"/>
    <mergeCell ref="AC3:AD3"/>
    <mergeCell ref="T6:U6"/>
    <mergeCell ref="AA6:AB6"/>
    <mergeCell ref="AC6:AD6"/>
    <mergeCell ref="T2:U2"/>
    <mergeCell ref="AA2:AB2"/>
    <mergeCell ref="AC2:AD2"/>
    <mergeCell ref="AA4:AB4"/>
    <mergeCell ref="AC4:AD4"/>
    <mergeCell ref="T5:U5"/>
    <mergeCell ref="AA5:AB5"/>
    <mergeCell ref="AC5:AD5"/>
  </mergeCells>
  <phoneticPr fontId="2"/>
  <pageMargins left="0.23622047244094491" right="0" top="0.27559055118110237" bottom="0" header="0" footer="0"/>
  <pageSetup paperSize="9" orientation="portrait" horizontalDpi="0" verticalDpi="0" r:id="rId1"/>
  <headerFooter>
    <oddHeader xml:space="preserve">&amp;L&amp;"ＭＳ Ｐ明朝,標準"&amp;9&amp;F
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19BRM330川西200Ver1.0.2</vt:lpstr>
      <vt:lpstr>Sheet1</vt:lpstr>
      <vt:lpstr>'19BRM330川西200Ver1.0.2'!Print_Area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2019-03-28T09:16:09Z</cp:lastPrinted>
  <dcterms:created xsi:type="dcterms:W3CDTF">2005-08-30T00:38:44Z</dcterms:created>
  <dcterms:modified xsi:type="dcterms:W3CDTF">2019-03-28T10:30:25Z</dcterms:modified>
</cp:coreProperties>
</file>