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328"/>
  <workbookPr defaultThemeVersion="124226"/>
  <mc:AlternateContent xmlns:mc="http://schemas.openxmlformats.org/markup-compatibility/2006">
    <mc:Choice Requires="x15">
      <x15ac:absPath xmlns:x15ac="http://schemas.microsoft.com/office/spreadsheetml/2010/11/ac" url="https://d.docs.live.net/2afb62f7ed040bac/京都BRM/BRM2019京都/BRM406/"/>
    </mc:Choice>
  </mc:AlternateContent>
  <xr:revisionPtr revIDLastSave="0" documentId="13_ncr:4000b_{B0EC3EF8-CFBA-474C-82AE-B44DE97199F6}" xr6:coauthVersionLast="41" xr6:coauthVersionMax="41" xr10:uidLastSave="{00000000-0000-0000-0000-000000000000}"/>
  <bookViews>
    <workbookView xWindow="-110" yWindow="-110" windowWidth="19420" windowHeight="10420"/>
  </bookViews>
  <sheets>
    <sheet name="Sheet1" sheetId="1" r:id="rId1"/>
    <sheet name="Sheet2" sheetId="2" r:id="rId2"/>
    <sheet name="Sheet3" sheetId="3" r:id="rId3"/>
    <sheet name="互換性レポート" sheetId="4" r:id="rId4"/>
  </sheets>
  <definedNames>
    <definedName name="_xlnm.Print_Area" localSheetId="0">Sheet1!$A$1:$J$165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3" i="1" l="1"/>
  <c r="G2" i="1"/>
  <c r="A10" i="1" s="1"/>
  <c r="C10" i="1" s="1"/>
  <c r="E10" i="1" s="1"/>
  <c r="G10" i="1" s="1"/>
  <c r="A18" i="1" s="1"/>
  <c r="C18" i="1" s="1"/>
  <c r="E18" i="1" s="1"/>
  <c r="G18" i="1" s="1"/>
  <c r="A26" i="1" s="1"/>
  <c r="C26" i="1" s="1"/>
  <c r="E26" i="1" s="1"/>
  <c r="G26" i="1" s="1"/>
  <c r="I26" i="1" s="1"/>
  <c r="A35" i="1" s="1"/>
  <c r="C35" i="1" s="1"/>
  <c r="E35" i="1" s="1"/>
  <c r="G35" i="1" s="1"/>
  <c r="I35" i="1" s="1"/>
  <c r="A43" i="1" s="1"/>
  <c r="C43" i="1" s="1"/>
  <c r="C51" i="1" s="1"/>
  <c r="E51" i="1" s="1"/>
  <c r="G51" i="1" s="1"/>
  <c r="C59" i="1" s="1"/>
  <c r="E59" i="1" s="1"/>
  <c r="G59" i="1" s="1"/>
  <c r="I59" i="1" s="1"/>
  <c r="A68" i="1" s="1"/>
  <c r="C68" i="1" s="1"/>
  <c r="E68" i="1" s="1"/>
  <c r="G68" i="1" s="1"/>
  <c r="I68" i="1" s="1"/>
  <c r="A76" i="1" s="1"/>
  <c r="C76" i="1" s="1"/>
  <c r="E76" i="1" s="1"/>
  <c r="I76" i="1" s="1"/>
  <c r="A84" i="1" s="1"/>
  <c r="C84" i="1" s="1"/>
  <c r="E84" i="1" s="1"/>
  <c r="G84" i="1" s="1"/>
  <c r="I84" i="1" s="1"/>
  <c r="A92" i="1" s="1"/>
  <c r="C92" i="1" s="1"/>
  <c r="E92" i="1" s="1"/>
  <c r="G92" i="1" s="1"/>
  <c r="I92" i="1" s="1"/>
  <c r="A101" i="1" s="1"/>
  <c r="C101" i="1" s="1"/>
  <c r="I101" i="1" s="1"/>
  <c r="A109" i="1" s="1"/>
  <c r="C109" i="1" s="1"/>
  <c r="I109" i="1" s="1"/>
  <c r="C117" i="1" s="1"/>
  <c r="E117" i="1" s="1"/>
  <c r="G117" i="1" s="1"/>
  <c r="I117" i="1" s="1"/>
  <c r="A125" i="1" s="1"/>
  <c r="C125" i="1" s="1"/>
  <c r="E125" i="1" s="1"/>
  <c r="G125" i="1" s="1"/>
  <c r="I125" i="1" s="1"/>
  <c r="C134" i="1" s="1"/>
  <c r="E134" i="1" s="1"/>
  <c r="G134" i="1" s="1"/>
  <c r="I134" i="1" s="1"/>
  <c r="C142" i="1" s="1"/>
  <c r="E142" i="1" s="1"/>
  <c r="G142" i="1" s="1"/>
  <c r="I142" i="1" s="1"/>
  <c r="A150" i="1" s="1"/>
  <c r="C150" i="1" s="1"/>
  <c r="E150" i="1" s="1"/>
  <c r="G150" i="1" s="1"/>
  <c r="I150" i="1" s="1"/>
  <c r="A158" i="1" s="1"/>
  <c r="F9" i="1"/>
  <c r="H9" i="1" s="1"/>
  <c r="J9" i="1" s="1"/>
  <c r="B17" i="1" s="1"/>
  <c r="D17" i="1" s="1"/>
  <c r="F17" i="1" s="1"/>
  <c r="H17" i="1" s="1"/>
  <c r="J17" i="1" s="1"/>
  <c r="B25" i="1" s="1"/>
  <c r="D25" i="1" s="1"/>
  <c r="F25" i="1" s="1"/>
  <c r="H25" i="1" s="1"/>
  <c r="J25" i="1" s="1"/>
  <c r="B33" i="1" s="1"/>
  <c r="D33" i="1" s="1"/>
  <c r="F33" i="1" s="1"/>
  <c r="H33" i="1" s="1"/>
  <c r="B42" i="1" l="1"/>
  <c r="D42" i="1" s="1"/>
  <c r="F42" i="1" s="1"/>
  <c r="H42" i="1" s="1"/>
  <c r="J42" i="1" s="1"/>
  <c r="B50" i="1" s="1"/>
  <c r="D50" i="1" s="1"/>
  <c r="F50" i="1" s="1"/>
  <c r="H50" i="1" s="1"/>
  <c r="J50" i="1" s="1"/>
  <c r="B58" i="1" s="1"/>
  <c r="D58" i="1" s="1"/>
  <c r="F58" i="1" s="1"/>
  <c r="H58" i="1" s="1"/>
  <c r="J58" i="1" s="1"/>
  <c r="B66" i="1" s="1"/>
  <c r="D66" i="1" s="1"/>
  <c r="F66" i="1" s="1"/>
  <c r="H66" i="1" s="1"/>
  <c r="J66" i="1" s="1"/>
  <c r="B75" i="1" s="1"/>
  <c r="D75" i="1" s="1"/>
  <c r="F75" i="1" s="1"/>
  <c r="H75" i="1" s="1"/>
  <c r="J75" i="1" s="1"/>
  <c r="B83" i="1" s="1"/>
  <c r="D83" i="1" s="1"/>
  <c r="F83" i="1" s="1"/>
  <c r="H83" i="1" s="1"/>
  <c r="J83" i="1" s="1"/>
  <c r="B91" i="1" s="1"/>
  <c r="D91" i="1" s="1"/>
  <c r="F91" i="1" s="1"/>
  <c r="H91" i="1" s="1"/>
  <c r="J91" i="1" s="1"/>
  <c r="B99" i="1" s="1"/>
  <c r="D99" i="1" s="1"/>
  <c r="F99" i="1" s="1"/>
  <c r="H99" i="1" s="1"/>
  <c r="J99" i="1" s="1"/>
  <c r="B108" i="1" s="1"/>
  <c r="D108" i="1" s="1"/>
  <c r="F108" i="1" s="1"/>
  <c r="H108" i="1" s="1"/>
  <c r="J108" i="1" s="1"/>
  <c r="B116" i="1" s="1"/>
  <c r="D116" i="1" s="1"/>
  <c r="F116" i="1" s="1"/>
  <c r="H116" i="1" s="1"/>
  <c r="J116" i="1" s="1"/>
  <c r="B124" i="1" s="1"/>
  <c r="D124" i="1" s="1"/>
  <c r="F124" i="1" s="1"/>
  <c r="H124" i="1" s="1"/>
  <c r="J124" i="1" s="1"/>
  <c r="B132" i="1" s="1"/>
  <c r="D132" i="1" s="1"/>
  <c r="F132" i="1" s="1"/>
  <c r="H132" i="1" s="1"/>
  <c r="J132" i="1" s="1"/>
  <c r="B141" i="1" s="1"/>
  <c r="D141" i="1" s="1"/>
  <c r="F141" i="1" s="1"/>
  <c r="H141" i="1" s="1"/>
  <c r="J141" i="1" s="1"/>
  <c r="B149" i="1" s="1"/>
  <c r="D149" i="1" s="1"/>
  <c r="F149" i="1" s="1"/>
  <c r="H149" i="1" s="1"/>
  <c r="J149" i="1" s="1"/>
  <c r="B157" i="1" s="1"/>
  <c r="D157" i="1" s="1"/>
  <c r="F157" i="1" s="1"/>
  <c r="H157" i="1" s="1"/>
  <c r="J157" i="1" s="1"/>
  <c r="B165" i="1" s="1"/>
</calcChain>
</file>

<file path=xl/sharedStrings.xml><?xml version="1.0" encoding="utf-8"?>
<sst xmlns="http://schemas.openxmlformats.org/spreadsheetml/2006/main" count="75" uniqueCount="65">
  <si>
    <t>ｷｭｰｼｰﾄ番号</t>
  </si>
  <si>
    <t>交差点名</t>
  </si>
  <si>
    <t xml:space="preserve"> </t>
  </si>
  <si>
    <t>信号有り</t>
  </si>
  <si>
    <t>信号無し</t>
  </si>
  <si>
    <t>総距離</t>
    <rPh sb="0" eb="1">
      <t>ソウ</t>
    </rPh>
    <phoneticPr fontId="1"/>
  </si>
  <si>
    <t>区間距離</t>
    <rPh sb="0" eb="2">
      <t>クカン</t>
    </rPh>
    <phoneticPr fontId="1"/>
  </si>
  <si>
    <t xml:space="preserve"> </t>
    <phoneticPr fontId="1"/>
  </si>
  <si>
    <t xml:space="preserve"> </t>
    <phoneticPr fontId="1"/>
  </si>
  <si>
    <t>2019BRM406倉敷400km</t>
    <rPh sb="10" eb="12">
      <t>クラシキ</t>
    </rPh>
    <phoneticPr fontId="1"/>
  </si>
  <si>
    <t>伊勢丘入口</t>
    <rPh sb="0" eb="2">
      <t>イセ</t>
    </rPh>
    <rPh sb="2" eb="3">
      <t>オカ</t>
    </rPh>
    <rPh sb="3" eb="5">
      <t>イリグチ</t>
    </rPh>
    <phoneticPr fontId="1"/>
  </si>
  <si>
    <t>鴨目</t>
    <rPh sb="0" eb="1">
      <t>カモ</t>
    </rPh>
    <rPh sb="1" eb="2">
      <t>メ</t>
    </rPh>
    <phoneticPr fontId="1"/>
  </si>
  <si>
    <t>蔵王南</t>
    <rPh sb="0" eb="2">
      <t>ザオウ</t>
    </rPh>
    <rPh sb="2" eb="3">
      <t>ミナミ</t>
    </rPh>
    <phoneticPr fontId="1"/>
  </si>
  <si>
    <t>片山北</t>
    <rPh sb="0" eb="2">
      <t>カタヤマ</t>
    </rPh>
    <rPh sb="2" eb="3">
      <t>キタ</t>
    </rPh>
    <phoneticPr fontId="1"/>
  </si>
  <si>
    <t>近田東</t>
    <rPh sb="0" eb="1">
      <t>キン</t>
    </rPh>
    <rPh sb="1" eb="2">
      <t>タ</t>
    </rPh>
    <rPh sb="2" eb="3">
      <t>ヒガシ</t>
    </rPh>
    <phoneticPr fontId="1"/>
  </si>
  <si>
    <t>新花尻橋</t>
    <rPh sb="0" eb="1">
      <t>シン</t>
    </rPh>
    <rPh sb="1" eb="2">
      <t>ハナ</t>
    </rPh>
    <rPh sb="2" eb="3">
      <t>シリ</t>
    </rPh>
    <rPh sb="3" eb="4">
      <t>ハシ</t>
    </rPh>
    <phoneticPr fontId="1"/>
  </si>
  <si>
    <t>府中分かれ</t>
    <rPh sb="0" eb="2">
      <t>フチュウ</t>
    </rPh>
    <rPh sb="2" eb="3">
      <t>ワ</t>
    </rPh>
    <phoneticPr fontId="1"/>
  </si>
  <si>
    <t>敷名市</t>
    <rPh sb="0" eb="1">
      <t>シキ</t>
    </rPh>
    <rPh sb="1" eb="2">
      <t>ナ</t>
    </rPh>
    <rPh sb="2" eb="3">
      <t>シ</t>
    </rPh>
    <phoneticPr fontId="1"/>
  </si>
  <si>
    <t>敷名市</t>
    <phoneticPr fontId="1"/>
  </si>
  <si>
    <t>榎橋北詰</t>
  </si>
  <si>
    <t>榎橋北詰</t>
    <rPh sb="0" eb="1">
      <t>エノキ</t>
    </rPh>
    <rPh sb="1" eb="2">
      <t>ハシ</t>
    </rPh>
    <rPh sb="2" eb="3">
      <t>キタ</t>
    </rPh>
    <rPh sb="3" eb="4">
      <t>ツメ</t>
    </rPh>
    <phoneticPr fontId="1"/>
  </si>
  <si>
    <t>蔵王南</t>
    <phoneticPr fontId="1"/>
  </si>
  <si>
    <t>鴨目</t>
    <phoneticPr fontId="1"/>
  </si>
  <si>
    <t>伊勢丘入口</t>
    <phoneticPr fontId="1"/>
  </si>
  <si>
    <t>中央町１</t>
    <rPh sb="0" eb="3">
      <t>チュウオウチョウ</t>
    </rPh>
    <phoneticPr fontId="1"/>
  </si>
  <si>
    <t>PC1迄60.1ｋｍ</t>
    <rPh sb="3" eb="4">
      <t>マデ</t>
    </rPh>
    <phoneticPr fontId="1"/>
  </si>
  <si>
    <t>PC3迄40.3km</t>
    <rPh sb="3" eb="4">
      <t>マデ</t>
    </rPh>
    <phoneticPr fontId="1"/>
  </si>
  <si>
    <t>PC4迄51.3km</t>
    <rPh sb="3" eb="4">
      <t>マデ</t>
    </rPh>
    <phoneticPr fontId="1"/>
  </si>
  <si>
    <t>PC5迄51.3km</t>
    <rPh sb="3" eb="4">
      <t>マデ</t>
    </rPh>
    <phoneticPr fontId="1"/>
  </si>
  <si>
    <t>PC迄40.3km</t>
    <rPh sb="2" eb="3">
      <t>マデ</t>
    </rPh>
    <phoneticPr fontId="1"/>
  </si>
  <si>
    <t>PC7迄50.5km</t>
    <rPh sb="3" eb="4">
      <t>マデ</t>
    </rPh>
    <phoneticPr fontId="1"/>
  </si>
  <si>
    <t>goal迄59.7km</t>
    <rPh sb="4" eb="5">
      <t>マデ</t>
    </rPh>
    <phoneticPr fontId="1"/>
  </si>
  <si>
    <t>4,5</t>
    <phoneticPr fontId="1"/>
  </si>
  <si>
    <t>森脇（西）</t>
    <rPh sb="0" eb="2">
      <t>モリワキ</t>
    </rPh>
    <rPh sb="3" eb="4">
      <t>ニシ</t>
    </rPh>
    <phoneticPr fontId="1"/>
  </si>
  <si>
    <t>父石</t>
    <rPh sb="0" eb="1">
      <t>チチ</t>
    </rPh>
    <rPh sb="1" eb="2">
      <t>イシ</t>
    </rPh>
    <phoneticPr fontId="1"/>
  </si>
  <si>
    <t>杉谷</t>
    <rPh sb="0" eb="2">
      <t>スギタニ</t>
    </rPh>
    <phoneticPr fontId="1"/>
  </si>
  <si>
    <t>馬通峠</t>
    <rPh sb="0" eb="1">
      <t>ウマ</t>
    </rPh>
    <rPh sb="1" eb="2">
      <t>トオ</t>
    </rPh>
    <rPh sb="2" eb="3">
      <t>トウゲ</t>
    </rPh>
    <phoneticPr fontId="1"/>
  </si>
  <si>
    <t>29,30</t>
    <phoneticPr fontId="1"/>
  </si>
  <si>
    <t>31,32</t>
    <phoneticPr fontId="1"/>
  </si>
  <si>
    <t>33   安芸高田消防署前</t>
    <rPh sb="5" eb="6">
      <t>ヤス</t>
    </rPh>
    <rPh sb="6" eb="7">
      <t>ゲイ</t>
    </rPh>
    <rPh sb="7" eb="9">
      <t>タカダ</t>
    </rPh>
    <rPh sb="9" eb="12">
      <t>ショウボウショ</t>
    </rPh>
    <rPh sb="12" eb="13">
      <t>マエ</t>
    </rPh>
    <phoneticPr fontId="1"/>
  </si>
  <si>
    <t>37         八重ﾊﾞｲﾊﾟｽ中</t>
    <rPh sb="11" eb="13">
      <t>ヤエ</t>
    </rPh>
    <rPh sb="19" eb="20">
      <t>ナカ</t>
    </rPh>
    <phoneticPr fontId="1"/>
  </si>
  <si>
    <t>65         八重ﾊﾞｲﾊﾟｽ中</t>
    <rPh sb="11" eb="13">
      <t>ヤエ</t>
    </rPh>
    <rPh sb="19" eb="20">
      <t>ナカ</t>
    </rPh>
    <phoneticPr fontId="1"/>
  </si>
  <si>
    <t>69   安芸高田消防署前</t>
    <phoneticPr fontId="1"/>
  </si>
  <si>
    <t>70～72</t>
    <phoneticPr fontId="1"/>
  </si>
  <si>
    <t>89        中津原三差路</t>
    <phoneticPr fontId="1"/>
  </si>
  <si>
    <t>佐方</t>
    <rPh sb="0" eb="1">
      <t>サ</t>
    </rPh>
    <rPh sb="1" eb="2">
      <t>カタ</t>
    </rPh>
    <phoneticPr fontId="1"/>
  </si>
  <si>
    <t>BP停車場前</t>
    <rPh sb="2" eb="5">
      <t>テイシャジョウ</t>
    </rPh>
    <rPh sb="5" eb="6">
      <t>マエ</t>
    </rPh>
    <phoneticPr fontId="1"/>
  </si>
  <si>
    <r>
      <t xml:space="preserve">8:00 or 9:00 start    </t>
    </r>
    <r>
      <rPr>
        <b/>
        <sz val="11"/>
        <color indexed="10"/>
        <rFont val="ＭＳ Ｐゴシック"/>
        <family val="3"/>
        <charset val="128"/>
      </rPr>
      <t>時間は</t>
    </r>
    <r>
      <rPr>
        <b/>
        <sz val="11"/>
        <color indexed="10"/>
        <rFont val="Calibri"/>
        <family val="2"/>
      </rPr>
      <t>8:00</t>
    </r>
    <r>
      <rPr>
        <b/>
        <sz val="11"/>
        <color indexed="10"/>
        <rFont val="ＭＳ Ｐゴシック"/>
        <family val="3"/>
        <charset val="128"/>
      </rPr>
      <t>基準です</t>
    </r>
    <phoneticPr fontId="1"/>
  </si>
  <si>
    <t>10         中津原三差路</t>
    <rPh sb="11" eb="13">
      <t>ナカツ</t>
    </rPh>
    <rPh sb="13" eb="14">
      <t>ハラ</t>
    </rPh>
    <rPh sb="14" eb="15">
      <t>サン</t>
    </rPh>
    <rPh sb="15" eb="16">
      <t>サ</t>
    </rPh>
    <rPh sb="16" eb="17">
      <t>ロ</t>
    </rPh>
    <phoneticPr fontId="1"/>
  </si>
  <si>
    <t>Ver1.1.0</t>
    <phoneticPr fontId="1"/>
  </si>
  <si>
    <t>変更</t>
    <rPh sb="0" eb="2">
      <t>ヘンコウ</t>
    </rPh>
    <phoneticPr fontId="1"/>
  </si>
  <si>
    <t>2019-406koma.xls の互換性レポート</t>
  </si>
  <si>
    <t>2019/4/2 7:43 に実行</t>
  </si>
  <si>
    <t>このブックを以前のファイル形式で保存した場合、または以前のバージョンの Microsoft Excel で開いた場合、一覧表示されている機能は利用できなくなります。</t>
  </si>
  <si>
    <t>機能の大幅な損失</t>
  </si>
  <si>
    <t>出現数</t>
  </si>
  <si>
    <t>バージョン</t>
  </si>
  <si>
    <t>このオブジェクトに適用されている効果は解除されます。このグラフィックの境界線からはみ出たテキストは表示されません。</t>
  </si>
  <si>
    <t>Sheet1'!A1:R174</t>
  </si>
  <si>
    <t>Excel 97-2003</t>
  </si>
  <si>
    <t>再現性の低下</t>
  </si>
  <si>
    <t>選択したファイル形式でサポートされていない書式が、このブック内の一部のセルまたはスタイルに設定されています。このような書式は、選択したファイル形式で使用できる最も近い書式に変換されます。</t>
  </si>
  <si>
    <t>図形、ワードアート、テキスト ボックスなど、このブックのオブジェクトの一部では、オブジェクトの境界を超える長さのテキストを入力できる場合があります。以前のバージョンの Excel では、このオプションに対応していないため、境界を超えたテキストは表示されません。</t>
  </si>
  <si>
    <t>PC2迄50.8km</t>
    <rPh sb="3" eb="4">
      <t>マデ</t>
    </rPh>
    <phoneticPr fontId="1"/>
  </si>
  <si>
    <t>ver 1.1.0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</si>
</sst>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quot;㎞&quot;"/>
    <numFmt numFmtId="181" formatCode="0_);[Red]\(0\)"/>
  </numFmts>
  <fonts count="32" x14ac:knownFonts="1">
    <font>
      <sz val="11"/>
      <color theme="1"/>
      <name val="ＭＳ Ｐゴシック"/>
      <family val="3"/>
      <charset val="128"/>
      <scheme val="minor"/>
    </font>
    <font>
      <sz val="6"/>
      <name val="ＭＳ Ｐゴシック"/>
      <family val="3"/>
      <charset val="128"/>
    </font>
    <font>
      <b/>
      <sz val="10"/>
      <name val="ＭＳ Ｐゴシック"/>
      <family val="3"/>
      <charset val="128"/>
    </font>
    <font>
      <sz val="10"/>
      <name val="ＭＳ Ｐゴシック"/>
      <family val="3"/>
      <charset val="128"/>
    </font>
    <font>
      <sz val="6"/>
      <color indexed="8"/>
      <name val="ＭＳ Ｐゴシック"/>
      <family val="3"/>
      <charset val="128"/>
    </font>
    <font>
      <b/>
      <sz val="6"/>
      <name val="ＭＳ Ｐゴシック"/>
      <family val="3"/>
      <charset val="128"/>
    </font>
    <font>
      <sz val="11"/>
      <name val="ＭＳ Ｐゴシック"/>
      <family val="3"/>
      <charset val="128"/>
    </font>
    <font>
      <sz val="10"/>
      <color indexed="8"/>
      <name val="ＭＳ Ｐゴシック"/>
      <family val="3"/>
      <charset val="128"/>
    </font>
    <font>
      <sz val="11"/>
      <color indexed="8"/>
      <name val="ＭＳ Ｐゴシック"/>
      <family val="3"/>
    </font>
    <font>
      <b/>
      <sz val="11"/>
      <name val="ＭＳ Ｐゴシック"/>
      <family val="3"/>
      <charset val="128"/>
    </font>
    <font>
      <b/>
      <sz val="8"/>
      <color indexed="8"/>
      <name val="ＭＳ Ｐゴシック"/>
      <family val="3"/>
      <charset val="128"/>
    </font>
    <font>
      <b/>
      <sz val="8"/>
      <name val="ＭＳ Ｐゴシック"/>
      <family val="3"/>
      <charset val="128"/>
    </font>
    <font>
      <i/>
      <sz val="10"/>
      <name val="HGP明朝E"/>
      <family val="1"/>
      <charset val="128"/>
    </font>
    <font>
      <sz val="10"/>
      <name val="HGP明朝E"/>
      <family val="1"/>
      <charset val="128"/>
    </font>
    <font>
      <b/>
      <sz val="9"/>
      <name val="ＭＳ Ｐゴシック"/>
      <family val="3"/>
      <charset val="128"/>
    </font>
    <font>
      <i/>
      <sz val="10"/>
      <name val="ＭＳ Ｐゴシック"/>
      <family val="3"/>
      <charset val="128"/>
    </font>
    <font>
      <b/>
      <sz val="11"/>
      <color indexed="10"/>
      <name val="ＭＳ Ｐゴシック"/>
      <family val="3"/>
      <charset val="128"/>
    </font>
    <font>
      <b/>
      <sz val="11"/>
      <color indexed="10"/>
      <name val="Calibri"/>
      <family val="2"/>
    </font>
    <font>
      <u/>
      <sz val="11"/>
      <color theme="10"/>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b/>
      <sz val="11"/>
      <color rgb="FFFF0000"/>
      <name val="ＭＳ Ｐゴシック"/>
      <family val="3"/>
      <charset val="128"/>
      <scheme val="minor"/>
    </font>
    <font>
      <b/>
      <sz val="10"/>
      <color rgb="FFFF0000"/>
      <name val="ＭＳ Ｐゴシック"/>
      <family val="3"/>
      <charset val="128"/>
    </font>
    <font>
      <b/>
      <sz val="10"/>
      <color theme="3"/>
      <name val="ＭＳ Ｐゴシック"/>
      <family val="3"/>
      <charset val="128"/>
      <scheme val="minor"/>
    </font>
    <font>
      <b/>
      <sz val="10"/>
      <color theme="3"/>
      <name val="ＭＳ Ｐゴシック"/>
      <family val="3"/>
      <charset val="128"/>
    </font>
    <font>
      <b/>
      <sz val="10"/>
      <color rgb="FFFF0000"/>
      <name val="ＭＳ Ｐゴシック"/>
      <family val="3"/>
      <charset val="128"/>
      <scheme val="minor"/>
    </font>
    <font>
      <b/>
      <sz val="11"/>
      <color theme="3"/>
      <name val="ＭＳ Ｐゴシック"/>
      <family val="3"/>
      <charset val="128"/>
    </font>
    <font>
      <i/>
      <sz val="11"/>
      <color theme="3"/>
      <name val="HGP明朝E"/>
      <family val="1"/>
      <charset val="128"/>
    </font>
    <font>
      <sz val="11"/>
      <color theme="3"/>
      <name val="ＭＳ Ｐゴシック"/>
      <family val="3"/>
      <charset val="128"/>
    </font>
    <font>
      <b/>
      <sz val="11"/>
      <color rgb="FFFF0000"/>
      <name val="ＭＳ Ｐゴシック"/>
      <family val="3"/>
      <charset val="128"/>
    </font>
    <font>
      <b/>
      <sz val="11"/>
      <color rgb="FFFF0000"/>
      <name val="Calibri"/>
      <family val="2"/>
    </font>
    <font>
      <sz val="6"/>
      <name val="ＭＳ Ｐゴシック"/>
      <family val="3"/>
      <charset val="128"/>
      <scheme val="minor"/>
    </font>
  </fonts>
  <fills count="2">
    <fill>
      <patternFill patternType="none"/>
    </fill>
    <fill>
      <patternFill patternType="gray125"/>
    </fill>
  </fills>
  <borders count="23">
    <border>
      <left/>
      <right/>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8"/>
      </top>
      <bottom/>
      <diagonal/>
    </border>
    <border>
      <left/>
      <right style="thin">
        <color indexed="64"/>
      </right>
      <top style="thin">
        <color indexed="8"/>
      </top>
      <bottom/>
      <diagonal/>
    </border>
    <border>
      <left/>
      <right/>
      <top style="thin">
        <color indexed="64"/>
      </top>
      <bottom/>
      <diagonal/>
    </border>
    <border>
      <left/>
      <right/>
      <top style="thin">
        <color indexed="64"/>
      </top>
      <bottom style="thin">
        <color indexed="64"/>
      </bottom>
      <diagonal/>
    </border>
    <border>
      <left style="thin">
        <color indexed="64"/>
      </left>
      <right style="medium">
        <color indexed="8"/>
      </right>
      <top/>
      <bottom/>
      <diagonal/>
    </border>
    <border>
      <left style="thin">
        <color indexed="8"/>
      </left>
      <right style="thin">
        <color indexed="64"/>
      </right>
      <top/>
      <bottom/>
      <diagonal/>
    </border>
    <border>
      <left/>
      <right/>
      <top style="medium">
        <color indexed="8"/>
      </top>
      <bottom/>
      <diagonal/>
    </border>
    <border>
      <left style="medium">
        <color indexed="8"/>
      </left>
      <right/>
      <top style="medium">
        <color indexed="8"/>
      </top>
      <bottom/>
      <diagonal/>
    </border>
    <border>
      <left/>
      <right style="medium">
        <color indexed="8"/>
      </right>
      <top style="medium">
        <color indexed="8"/>
      </top>
      <bottom/>
      <diagonal/>
    </border>
    <border>
      <left/>
      <right/>
      <top/>
      <bottom style="medium">
        <color indexed="8"/>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s>
  <cellStyleXfs count="2">
    <xf numFmtId="0" fontId="0" fillId="0" borderId="0">
      <alignment vertical="center"/>
    </xf>
    <xf numFmtId="0" fontId="18" fillId="0" borderId="0" applyNumberFormat="0" applyFill="0" applyBorder="0" applyAlignment="0" applyProtection="0">
      <alignment vertical="center"/>
    </xf>
  </cellStyleXfs>
  <cellXfs count="135">
    <xf numFmtId="0" fontId="0" fillId="0" borderId="0" xfId="0">
      <alignment vertical="center"/>
    </xf>
    <xf numFmtId="0" fontId="1" fillId="0" borderId="0" xfId="0" applyFont="1" applyAlignment="1">
      <alignment horizontal="center" vertical="center"/>
    </xf>
    <xf numFmtId="0" fontId="0" fillId="0" borderId="1" xfId="0" applyBorder="1">
      <alignment vertical="center"/>
    </xf>
    <xf numFmtId="0" fontId="0" fillId="0" borderId="2" xfId="0" applyBorder="1" applyAlignment="1">
      <alignment horizontal="right" vertical="center"/>
    </xf>
    <xf numFmtId="0" fontId="3" fillId="0" borderId="0" xfId="0" applyFont="1" applyAlignment="1">
      <alignment horizontal="right" vertical="center"/>
    </xf>
    <xf numFmtId="176" fontId="0" fillId="0" borderId="0" xfId="0" applyNumberFormat="1" applyAlignment="1">
      <alignment horizontal="right" vertical="center"/>
    </xf>
    <xf numFmtId="0" fontId="3" fillId="0" borderId="0" xfId="0" applyFont="1" applyAlignment="1">
      <alignment horizontal="left" vertical="center"/>
    </xf>
    <xf numFmtId="0" fontId="3" fillId="0" borderId="0" xfId="0" applyFont="1">
      <alignment vertical="center"/>
    </xf>
    <xf numFmtId="176" fontId="0" fillId="0" borderId="3" xfId="0" applyNumberFormat="1" applyBorder="1" applyAlignment="1">
      <alignment horizontal="left" vertical="center"/>
    </xf>
    <xf numFmtId="0" fontId="0" fillId="0" borderId="4" xfId="0" applyBorder="1" applyAlignment="1">
      <alignment vertical="center" shrinkToFit="1"/>
    </xf>
    <xf numFmtId="176" fontId="0" fillId="0" borderId="2" xfId="0" applyNumberFormat="1" applyBorder="1" applyAlignment="1">
      <alignment horizontal="right" vertical="center"/>
    </xf>
    <xf numFmtId="0" fontId="3" fillId="0" borderId="5" xfId="0" applyFont="1" applyBorder="1">
      <alignment vertical="center"/>
    </xf>
    <xf numFmtId="0" fontId="3" fillId="0" borderId="1" xfId="0" applyFont="1" applyBorder="1" applyAlignment="1">
      <alignment horizontal="right" vertical="center"/>
    </xf>
    <xf numFmtId="0" fontId="0" fillId="0" borderId="6" xfId="0" applyBorder="1">
      <alignment vertical="center"/>
    </xf>
    <xf numFmtId="176" fontId="0" fillId="0" borderId="7" xfId="0" applyNumberFormat="1" applyBorder="1" applyAlignment="1">
      <alignment horizontal="right" vertical="center"/>
    </xf>
    <xf numFmtId="176" fontId="0" fillId="0" borderId="3" xfId="0" applyNumberFormat="1" applyBorder="1" applyAlignment="1">
      <alignment horizontal="right" vertical="center"/>
    </xf>
    <xf numFmtId="0" fontId="2" fillId="0" borderId="0" xfId="0" applyFont="1" applyAlignment="1">
      <alignment horizontal="left" vertical="center"/>
    </xf>
    <xf numFmtId="176" fontId="6" fillId="0" borderId="2" xfId="0" applyNumberFormat="1" applyFont="1" applyBorder="1" applyAlignment="1">
      <alignment horizontal="right" vertical="center"/>
    </xf>
    <xf numFmtId="0" fontId="5" fillId="0" borderId="1" xfId="0" applyFont="1" applyBorder="1" applyAlignment="1">
      <alignment horizontal="center" vertical="center"/>
    </xf>
    <xf numFmtId="176" fontId="0" fillId="0" borderId="6" xfId="0" applyNumberFormat="1" applyBorder="1" applyAlignment="1">
      <alignment horizontal="left" vertical="center"/>
    </xf>
    <xf numFmtId="176" fontId="0" fillId="0" borderId="7" xfId="0" applyNumberFormat="1" applyBorder="1" applyAlignment="1">
      <alignment horizontal="right" vertical="center"/>
    </xf>
    <xf numFmtId="0" fontId="2" fillId="0" borderId="0" xfId="0" applyFont="1">
      <alignment vertical="center"/>
    </xf>
    <xf numFmtId="0" fontId="3" fillId="0" borderId="1" xfId="0" applyFont="1" applyBorder="1" applyAlignment="1">
      <alignment horizontal="center" vertical="center"/>
    </xf>
    <xf numFmtId="0" fontId="5" fillId="0" borderId="5" xfId="0" applyFont="1" applyBorder="1" applyAlignment="1">
      <alignment horizontal="center" vertical="center"/>
    </xf>
    <xf numFmtId="0" fontId="2" fillId="0" borderId="1" xfId="0" applyFont="1" applyBorder="1" applyAlignment="1">
      <alignment horizontal="left" vertical="center"/>
    </xf>
    <xf numFmtId="0" fontId="1" fillId="0" borderId="1" xfId="0" applyFont="1" applyBorder="1" applyAlignment="1">
      <alignment horizontal="left" vertical="center"/>
    </xf>
    <xf numFmtId="0" fontId="1" fillId="0" borderId="5" xfId="0" applyFont="1" applyBorder="1" applyAlignment="1">
      <alignment horizontal="center" vertical="center"/>
    </xf>
    <xf numFmtId="0" fontId="3" fillId="0" borderId="1" xfId="0" applyFont="1" applyBorder="1" applyAlignment="1">
      <alignment horizontal="left" vertical="center"/>
    </xf>
    <xf numFmtId="0" fontId="3" fillId="0" borderId="5" xfId="0" applyFont="1" applyBorder="1" applyAlignment="1">
      <alignment horizontal="center" vertical="center"/>
    </xf>
    <xf numFmtId="0" fontId="2" fillId="0" borderId="5" xfId="0" applyFont="1" applyBorder="1" applyAlignment="1">
      <alignment horizontal="center" vertical="center"/>
    </xf>
    <xf numFmtId="0" fontId="3" fillId="0" borderId="5" xfId="0" applyFont="1" applyBorder="1" applyAlignment="1">
      <alignment horizontal="left" vertical="center"/>
    </xf>
    <xf numFmtId="0" fontId="5" fillId="0" borderId="1" xfId="0" applyFont="1" applyBorder="1">
      <alignment vertical="center"/>
    </xf>
    <xf numFmtId="0" fontId="5" fillId="0" borderId="5" xfId="0" applyFont="1" applyBorder="1">
      <alignment vertical="center"/>
    </xf>
    <xf numFmtId="0" fontId="0" fillId="0" borderId="5" xfId="0" applyBorder="1">
      <alignment vertical="center"/>
    </xf>
    <xf numFmtId="0" fontId="2" fillId="0" borderId="0" xfId="0" applyFont="1" applyAlignment="1">
      <alignment horizontal="center" vertical="center"/>
    </xf>
    <xf numFmtId="176" fontId="8" fillId="0" borderId="2" xfId="0" applyNumberFormat="1" applyFont="1" applyBorder="1" applyAlignment="1">
      <alignment horizontal="right" vertical="center" shrinkToFit="1"/>
    </xf>
    <xf numFmtId="0" fontId="2" fillId="0" borderId="1" xfId="0" applyFont="1" applyBorder="1" applyAlignment="1">
      <alignment horizontal="center" vertical="center"/>
    </xf>
    <xf numFmtId="0" fontId="6" fillId="0" borderId="2" xfId="0" applyFont="1" applyBorder="1" applyAlignment="1">
      <alignment horizontal="right" vertical="center"/>
    </xf>
    <xf numFmtId="176" fontId="0" fillId="0" borderId="5" xfId="0" applyNumberFormat="1" applyBorder="1" applyAlignment="1">
      <alignment horizontal="left" vertical="center"/>
    </xf>
    <xf numFmtId="176" fontId="0" fillId="0" borderId="1" xfId="0" applyNumberFormat="1" applyBorder="1" applyAlignment="1">
      <alignment horizontal="right" vertical="center"/>
    </xf>
    <xf numFmtId="0" fontId="4" fillId="0" borderId="0" xfId="0" applyFont="1" applyAlignment="1">
      <alignment horizontal="center" vertical="center"/>
    </xf>
    <xf numFmtId="176" fontId="0" fillId="0" borderId="3" xfId="0" applyNumberFormat="1" applyBorder="1" applyAlignment="1">
      <alignment horizontal="left" vertical="center"/>
    </xf>
    <xf numFmtId="0" fontId="11" fillId="0" borderId="1" xfId="0" applyFont="1" applyBorder="1" applyAlignment="1">
      <alignment horizontal="center" vertical="center"/>
    </xf>
    <xf numFmtId="0" fontId="11" fillId="0" borderId="5" xfId="0" applyFont="1" applyBorder="1" applyAlignment="1">
      <alignment horizontal="center" vertical="center"/>
    </xf>
    <xf numFmtId="0" fontId="12" fillId="0" borderId="5" xfId="0" applyFont="1" applyBorder="1">
      <alignment vertical="center"/>
    </xf>
    <xf numFmtId="0" fontId="2" fillId="0" borderId="5" xfId="0" applyFont="1" applyBorder="1" applyAlignment="1">
      <alignment horizontal="right" vertical="center"/>
    </xf>
    <xf numFmtId="0" fontId="20" fillId="0" borderId="0" xfId="0" applyFont="1">
      <alignment vertical="center"/>
    </xf>
    <xf numFmtId="0" fontId="21" fillId="0" borderId="1" xfId="0" applyFont="1" applyBorder="1" applyAlignment="1">
      <alignment horizontal="center" vertical="center"/>
    </xf>
    <xf numFmtId="0" fontId="0" fillId="0" borderId="1" xfId="0" applyBorder="1" applyAlignment="1">
      <alignment horizontal="right" vertical="center"/>
    </xf>
    <xf numFmtId="0" fontId="2" fillId="0" borderId="0" xfId="0" applyFont="1" applyAlignment="1">
      <alignment horizontal="right" vertical="center"/>
    </xf>
    <xf numFmtId="176" fontId="0" fillId="0" borderId="0" xfId="0" applyNumberFormat="1" applyAlignment="1">
      <alignment horizontal="left" vertical="center"/>
    </xf>
    <xf numFmtId="0" fontId="15" fillId="0" borderId="5" xfId="0" applyFont="1" applyBorder="1">
      <alignment vertical="center"/>
    </xf>
    <xf numFmtId="0" fontId="22" fillId="0" borderId="0" xfId="0" applyFont="1" applyAlignment="1">
      <alignment horizontal="right" vertical="center"/>
    </xf>
    <xf numFmtId="176" fontId="0" fillId="0" borderId="7" xfId="0" applyNumberFormat="1" applyBorder="1" applyAlignment="1">
      <alignment horizontal="right" vertical="center"/>
    </xf>
    <xf numFmtId="0" fontId="22" fillId="0" borderId="0" xfId="0" applyFont="1" applyAlignment="1">
      <alignment horizontal="center" vertical="center"/>
    </xf>
    <xf numFmtId="0" fontId="9" fillId="0" borderId="0" xfId="0" applyFont="1" applyAlignment="1">
      <alignment horizontal="center" vertical="center"/>
    </xf>
    <xf numFmtId="0" fontId="23" fillId="0" borderId="5" xfId="0" applyFont="1" applyBorder="1" applyAlignment="1">
      <alignment horizontal="center" vertical="center"/>
    </xf>
    <xf numFmtId="20" fontId="24" fillId="0" borderId="5" xfId="0" applyNumberFormat="1" applyFont="1" applyBorder="1" applyAlignment="1">
      <alignment horizontal="right" vertical="center"/>
    </xf>
    <xf numFmtId="0" fontId="10" fillId="0" borderId="0" xfId="0" applyFont="1" applyAlignment="1">
      <alignment horizontal="center" vertical="center"/>
    </xf>
    <xf numFmtId="0" fontId="14" fillId="0" borderId="5" xfId="0" applyFont="1" applyBorder="1" applyAlignment="1">
      <alignment vertical="center" shrinkToFit="1"/>
    </xf>
    <xf numFmtId="0" fontId="25" fillId="0" borderId="8" xfId="0" applyFont="1" applyBorder="1">
      <alignment vertical="center"/>
    </xf>
    <xf numFmtId="0" fontId="25" fillId="0" borderId="9" xfId="0" applyFont="1" applyBorder="1">
      <alignment vertical="center"/>
    </xf>
    <xf numFmtId="176" fontId="0" fillId="0" borderId="6" xfId="0" applyNumberFormat="1" applyBorder="1" applyAlignment="1">
      <alignment horizontal="left" vertical="center"/>
    </xf>
    <xf numFmtId="176" fontId="26" fillId="0" borderId="1" xfId="0" applyNumberFormat="1" applyFont="1" applyBorder="1" applyAlignment="1">
      <alignment horizontal="left" vertical="center"/>
    </xf>
    <xf numFmtId="176" fontId="27" fillId="0" borderId="5" xfId="0" applyNumberFormat="1" applyFont="1" applyBorder="1" applyAlignment="1">
      <alignment horizontal="left" vertical="center"/>
    </xf>
    <xf numFmtId="176" fontId="28" fillId="0" borderId="1" xfId="0" applyNumberFormat="1" applyFont="1" applyBorder="1" applyAlignment="1">
      <alignment horizontal="left" vertical="center"/>
    </xf>
    <xf numFmtId="176" fontId="27" fillId="0" borderId="5" xfId="0" applyNumberFormat="1" applyFont="1" applyBorder="1" applyAlignment="1">
      <alignment horizontal="left" vertical="center"/>
    </xf>
    <xf numFmtId="176" fontId="27" fillId="0" borderId="1" xfId="0" applyNumberFormat="1" applyFont="1" applyBorder="1" applyAlignment="1">
      <alignment horizontal="left" vertical="center"/>
    </xf>
    <xf numFmtId="0" fontId="0" fillId="0" borderId="5" xfId="0" applyBorder="1" applyAlignment="1">
      <alignment horizontal="right" vertical="center"/>
    </xf>
    <xf numFmtId="181" fontId="6" fillId="0" borderId="4" xfId="0" applyNumberFormat="1" applyFont="1" applyBorder="1" applyAlignment="1">
      <alignment horizontal="left" vertical="center"/>
    </xf>
    <xf numFmtId="181" fontId="0" fillId="0" borderId="4" xfId="0" applyNumberFormat="1" applyBorder="1" applyAlignment="1">
      <alignment horizontal="left" vertical="center"/>
    </xf>
    <xf numFmtId="181" fontId="0" fillId="0" borderId="4" xfId="0" applyNumberFormat="1" applyBorder="1" applyAlignment="1">
      <alignment horizontal="left" vertical="center"/>
    </xf>
    <xf numFmtId="0" fontId="29" fillId="0" borderId="4" xfId="0" applyFont="1" applyBorder="1" applyAlignment="1">
      <alignment horizontal="left" vertical="center"/>
    </xf>
    <xf numFmtId="181" fontId="0" fillId="0" borderId="10" xfId="0" applyNumberFormat="1" applyBorder="1" applyAlignment="1">
      <alignment horizontal="left" vertical="center"/>
    </xf>
    <xf numFmtId="181" fontId="0" fillId="0" borderId="2" xfId="0" applyNumberFormat="1" applyBorder="1" applyAlignment="1">
      <alignment horizontal="right" vertical="center"/>
    </xf>
    <xf numFmtId="181" fontId="6" fillId="0" borderId="4" xfId="0" applyNumberFormat="1" applyFont="1" applyBorder="1" applyAlignment="1">
      <alignment horizontal="left" vertical="center" shrinkToFit="1"/>
    </xf>
    <xf numFmtId="0" fontId="30" fillId="0" borderId="0" xfId="0" applyFont="1" applyAlignment="1">
      <alignment horizontal="right" vertical="center"/>
    </xf>
    <xf numFmtId="176" fontId="6" fillId="0" borderId="10" xfId="0" applyNumberFormat="1" applyFont="1" applyBorder="1" applyAlignment="1">
      <alignment horizontal="right" vertical="center"/>
    </xf>
    <xf numFmtId="0" fontId="3" fillId="0" borderId="0" xfId="0" applyFont="1" applyAlignment="1">
      <alignment horizontal="center" vertical="center"/>
    </xf>
    <xf numFmtId="176" fontId="28" fillId="0" borderId="0" xfId="0" applyNumberFormat="1" applyFont="1" applyAlignment="1">
      <alignment horizontal="left" vertical="center"/>
    </xf>
    <xf numFmtId="176" fontId="0" fillId="0" borderId="3" xfId="0" applyNumberFormat="1" applyBorder="1" applyAlignment="1">
      <alignment horizontal="right" vertical="center"/>
    </xf>
    <xf numFmtId="176" fontId="0" fillId="0" borderId="5" xfId="0" applyNumberFormat="1" applyBorder="1" applyAlignment="1">
      <alignment horizontal="left" vertical="center"/>
    </xf>
    <xf numFmtId="176" fontId="0" fillId="0" borderId="1" xfId="0" applyNumberFormat="1" applyBorder="1" applyAlignment="1">
      <alignment horizontal="right" vertical="center"/>
    </xf>
    <xf numFmtId="181" fontId="0" fillId="0" borderId="0" xfId="0" applyNumberFormat="1" applyAlignment="1">
      <alignment horizontal="left" vertical="center"/>
    </xf>
    <xf numFmtId="181" fontId="0" fillId="0" borderId="0" xfId="0" applyNumberFormat="1" applyAlignment="1">
      <alignment horizontal="right" vertical="center" shrinkToFit="1"/>
    </xf>
    <xf numFmtId="0" fontId="14" fillId="0" borderId="0" xfId="0" applyFont="1" applyAlignment="1">
      <alignment vertical="center" shrinkToFit="1"/>
    </xf>
    <xf numFmtId="0" fontId="7" fillId="0" borderId="0" xfId="0" applyFont="1" applyAlignment="1">
      <alignment horizontal="center" vertical="center"/>
    </xf>
    <xf numFmtId="0" fontId="5" fillId="0" borderId="0" xfId="0" applyFont="1" applyAlignment="1">
      <alignment horizontal="center" vertical="center"/>
    </xf>
    <xf numFmtId="0" fontId="11" fillId="0" borderId="0" xfId="0" applyFont="1" applyAlignment="1">
      <alignment horizontal="center" vertical="center"/>
    </xf>
    <xf numFmtId="0" fontId="3" fillId="0" borderId="0" xfId="0" applyFont="1" applyAlignment="1">
      <alignment horizontal="left"/>
    </xf>
    <xf numFmtId="0" fontId="5" fillId="0" borderId="0" xfId="0" applyFont="1">
      <alignment vertical="center"/>
    </xf>
    <xf numFmtId="0" fontId="1" fillId="0" borderId="0" xfId="0" applyFont="1" applyAlignment="1">
      <alignment horizontal="left" vertical="top"/>
    </xf>
    <xf numFmtId="0" fontId="12" fillId="0" borderId="0" xfId="0" applyFont="1" applyAlignment="1">
      <alignment horizontal="left" vertical="center"/>
    </xf>
    <xf numFmtId="0" fontId="12" fillId="0" borderId="0" xfId="0" applyFont="1">
      <alignment vertical="center"/>
    </xf>
    <xf numFmtId="181" fontId="6" fillId="0" borderId="10" xfId="0" applyNumberFormat="1" applyFont="1" applyBorder="1" applyAlignment="1">
      <alignment vertical="center" shrinkToFit="1"/>
    </xf>
    <xf numFmtId="181" fontId="0" fillId="0" borderId="10" xfId="0" applyNumberFormat="1" applyBorder="1" applyAlignment="1">
      <alignment horizontal="right" vertical="center" shrinkToFit="1"/>
    </xf>
    <xf numFmtId="181" fontId="0" fillId="0" borderId="0" xfId="0" applyNumberFormat="1" applyAlignment="1">
      <alignment horizontal="right" vertical="center"/>
    </xf>
    <xf numFmtId="181" fontId="0" fillId="0" borderId="0" xfId="0" applyNumberFormat="1" applyAlignment="1">
      <alignment horizontal="left" vertical="center" shrinkToFit="1"/>
    </xf>
    <xf numFmtId="181" fontId="0" fillId="0" borderId="0" xfId="0" applyNumberFormat="1" applyAlignment="1">
      <alignment vertical="center" shrinkToFit="1"/>
    </xf>
    <xf numFmtId="0" fontId="1" fillId="0" borderId="0" xfId="0" applyFont="1" applyAlignment="1">
      <alignment horizontal="left" vertical="center"/>
    </xf>
    <xf numFmtId="0" fontId="13" fillId="0" borderId="0" xfId="0" applyFont="1" applyAlignment="1">
      <alignment horizontal="right" vertical="center"/>
    </xf>
    <xf numFmtId="181" fontId="6" fillId="0" borderId="0" xfId="0" applyNumberFormat="1" applyFont="1" applyAlignment="1">
      <alignment horizontal="left" vertical="center"/>
    </xf>
    <xf numFmtId="181" fontId="6" fillId="0" borderId="0" xfId="0" applyNumberFormat="1" applyFont="1" applyAlignment="1">
      <alignment horizontal="right" vertical="center"/>
    </xf>
    <xf numFmtId="0" fontId="3" fillId="0" borderId="0" xfId="0" applyFont="1" applyAlignment="1">
      <alignment horizontal="center"/>
    </xf>
    <xf numFmtId="0" fontId="2" fillId="0" borderId="0" xfId="0" applyFont="1" applyAlignment="1">
      <alignment horizontal="left"/>
    </xf>
    <xf numFmtId="0" fontId="3" fillId="0" borderId="0" xfId="0" applyFont="1" applyAlignment="1">
      <alignment horizontal="center" vertical="top"/>
    </xf>
    <xf numFmtId="181" fontId="6" fillId="0" borderId="5" xfId="0" applyNumberFormat="1" applyFont="1" applyBorder="1" applyAlignment="1">
      <alignment horizontal="left" vertical="center"/>
    </xf>
    <xf numFmtId="0" fontId="6" fillId="0" borderId="1" xfId="0" applyFont="1" applyBorder="1" applyAlignment="1">
      <alignment horizontal="right" vertical="center"/>
    </xf>
    <xf numFmtId="181" fontId="0" fillId="0" borderId="5" xfId="0" applyNumberFormat="1" applyBorder="1" applyAlignment="1">
      <alignment horizontal="left" vertical="center"/>
    </xf>
    <xf numFmtId="176" fontId="6" fillId="0" borderId="1" xfId="0" applyNumberFormat="1" applyFont="1" applyBorder="1" applyAlignment="1">
      <alignment horizontal="right" vertical="center"/>
    </xf>
    <xf numFmtId="181" fontId="0" fillId="0" borderId="5" xfId="0" applyNumberFormat="1" applyBorder="1" applyAlignment="1">
      <alignment horizontal="left" vertical="center"/>
    </xf>
    <xf numFmtId="176" fontId="8" fillId="0" borderId="1" xfId="0" applyNumberFormat="1" applyFont="1" applyBorder="1" applyAlignment="1">
      <alignment horizontal="right" vertical="center" shrinkToFit="1"/>
    </xf>
    <xf numFmtId="176" fontId="0" fillId="0" borderId="11" xfId="0" applyNumberFormat="1" applyBorder="1" applyAlignment="1">
      <alignment horizontal="left" vertical="center"/>
    </xf>
    <xf numFmtId="176" fontId="0" fillId="0" borderId="11" xfId="0" applyNumberFormat="1" applyBorder="1" applyAlignment="1">
      <alignment horizontal="right" vertical="center"/>
    </xf>
    <xf numFmtId="0" fontId="20" fillId="0" borderId="2" xfId="0" applyFont="1" applyBorder="1" applyAlignment="1">
      <alignment horizontal="right" vertical="center"/>
    </xf>
    <xf numFmtId="0" fontId="2" fillId="0" borderId="12" xfId="0" applyFont="1" applyBorder="1">
      <alignment vertical="center"/>
    </xf>
    <xf numFmtId="0" fontId="2" fillId="0" borderId="13" xfId="0" applyFont="1" applyBorder="1">
      <alignment vertical="center"/>
    </xf>
    <xf numFmtId="0" fontId="22" fillId="0" borderId="5" xfId="0" applyFont="1" applyBorder="1" applyAlignment="1">
      <alignment horizontal="left" vertical="center"/>
    </xf>
    <xf numFmtId="0" fontId="19" fillId="0" borderId="0" xfId="0" applyFont="1" applyAlignment="1">
      <alignment vertical="top" wrapText="1"/>
    </xf>
    <xf numFmtId="0" fontId="0" fillId="0" borderId="0" xfId="0" applyAlignment="1">
      <alignment vertical="top" wrapText="1"/>
    </xf>
    <xf numFmtId="0" fontId="0" fillId="0" borderId="15" xfId="0" applyBorder="1" applyAlignment="1">
      <alignment vertical="top" wrapText="1"/>
    </xf>
    <xf numFmtId="0" fontId="0" fillId="0" borderId="14" xfId="0" applyBorder="1" applyAlignment="1">
      <alignment vertical="top" wrapText="1"/>
    </xf>
    <xf numFmtId="0" fontId="0" fillId="0" borderId="18" xfId="0" applyBorder="1" applyAlignment="1">
      <alignment vertical="top" wrapText="1"/>
    </xf>
    <xf numFmtId="0" fontId="0" fillId="0" borderId="17" xfId="0" applyBorder="1" applyAlignment="1">
      <alignment vertical="top" wrapText="1"/>
    </xf>
    <xf numFmtId="0" fontId="0" fillId="0" borderId="20" xfId="0" applyBorder="1" applyAlignment="1">
      <alignment vertical="top" wrapText="1"/>
    </xf>
    <xf numFmtId="0" fontId="0" fillId="0" borderId="21" xfId="0" applyBorder="1" applyAlignment="1">
      <alignment vertical="top" wrapText="1"/>
    </xf>
    <xf numFmtId="0" fontId="19" fillId="0" borderId="0" xfId="0" applyFont="1" applyAlignment="1">
      <alignment horizontal="center" vertical="top" wrapText="1"/>
    </xf>
    <xf numFmtId="0" fontId="0" fillId="0" borderId="0" xfId="0" applyAlignment="1">
      <alignment horizontal="center" vertical="top" wrapText="1"/>
    </xf>
    <xf numFmtId="0" fontId="0" fillId="0" borderId="14" xfId="0" applyBorder="1" applyAlignment="1">
      <alignment horizontal="center" vertical="top" wrapText="1"/>
    </xf>
    <xf numFmtId="0" fontId="0" fillId="0" borderId="16" xfId="0" applyBorder="1" applyAlignment="1">
      <alignment horizontal="center" vertical="top" wrapText="1"/>
    </xf>
    <xf numFmtId="0" fontId="0" fillId="0" borderId="17" xfId="0" applyBorder="1" applyAlignment="1">
      <alignment horizontal="center" vertical="top" wrapText="1"/>
    </xf>
    <xf numFmtId="0" fontId="18" fillId="0" borderId="17" xfId="1" quotePrefix="1" applyBorder="1" applyAlignment="1">
      <alignment horizontal="center" vertical="top" wrapText="1"/>
    </xf>
    <xf numFmtId="0" fontId="0" fillId="0" borderId="19" xfId="0" applyBorder="1" applyAlignment="1">
      <alignment horizontal="center" vertical="top" wrapText="1"/>
    </xf>
    <xf numFmtId="0" fontId="0" fillId="0" borderId="21" xfId="0" applyBorder="1" applyAlignment="1">
      <alignment horizontal="center" vertical="top" wrapText="1"/>
    </xf>
    <xf numFmtId="0" fontId="0" fillId="0" borderId="22" xfId="0" applyBorder="1" applyAlignment="1">
      <alignment horizontal="center" vertical="top"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0</xdr:colOff>
      <xdr:row>21</xdr:row>
      <xdr:rowOff>0</xdr:rowOff>
    </xdr:from>
    <xdr:to>
      <xdr:col>1</xdr:col>
      <xdr:colOff>0</xdr:colOff>
      <xdr:row>23</xdr:row>
      <xdr:rowOff>158750</xdr:rowOff>
    </xdr:to>
    <xdr:sp macro="" textlink="">
      <xdr:nvSpPr>
        <xdr:cNvPr id="163457" name="Line 12810">
          <a:extLst>
            <a:ext uri="{FF2B5EF4-FFF2-40B4-BE49-F238E27FC236}">
              <a16:creationId xmlns:a16="http://schemas.microsoft.com/office/drawing/2014/main" id="{95EE1207-9EB9-427D-824E-B7F9AF97555E}"/>
            </a:ext>
          </a:extLst>
        </xdr:cNvPr>
        <xdr:cNvSpPr>
          <a:spLocks noChangeShapeType="1"/>
        </xdr:cNvSpPr>
      </xdr:nvSpPr>
      <xdr:spPr bwMode="auto">
        <a:xfrm>
          <a:off x="704850" y="3492500"/>
          <a:ext cx="0" cy="488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137</xdr:row>
      <xdr:rowOff>25400</xdr:rowOff>
    </xdr:from>
    <xdr:to>
      <xdr:col>9</xdr:col>
      <xdr:colOff>0</xdr:colOff>
      <xdr:row>140</xdr:row>
      <xdr:rowOff>19050</xdr:rowOff>
    </xdr:to>
    <xdr:sp macro="" textlink="">
      <xdr:nvSpPr>
        <xdr:cNvPr id="163458" name="Line 12810">
          <a:extLst>
            <a:ext uri="{FF2B5EF4-FFF2-40B4-BE49-F238E27FC236}">
              <a16:creationId xmlns:a16="http://schemas.microsoft.com/office/drawing/2014/main" id="{682DB9D6-16A7-4CE7-A434-287B8FE30E25}"/>
            </a:ext>
          </a:extLst>
        </xdr:cNvPr>
        <xdr:cNvSpPr>
          <a:spLocks noChangeShapeType="1"/>
        </xdr:cNvSpPr>
      </xdr:nvSpPr>
      <xdr:spPr bwMode="auto">
        <a:xfrm>
          <a:off x="6343650" y="22669500"/>
          <a:ext cx="0" cy="488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571500</xdr:colOff>
      <xdr:row>87</xdr:row>
      <xdr:rowOff>139700</xdr:rowOff>
    </xdr:from>
    <xdr:to>
      <xdr:col>5</xdr:col>
      <xdr:colOff>114300</xdr:colOff>
      <xdr:row>89</xdr:row>
      <xdr:rowOff>38100</xdr:rowOff>
    </xdr:to>
    <xdr:grpSp>
      <xdr:nvGrpSpPr>
        <xdr:cNvPr id="163459" name="グループ化 73">
          <a:extLst>
            <a:ext uri="{FF2B5EF4-FFF2-40B4-BE49-F238E27FC236}">
              <a16:creationId xmlns:a16="http://schemas.microsoft.com/office/drawing/2014/main" id="{E0E6DA60-CFCA-464F-9082-C0219718C3E6}"/>
            </a:ext>
          </a:extLst>
        </xdr:cNvPr>
        <xdr:cNvGrpSpPr>
          <a:grpSpLocks/>
        </xdr:cNvGrpSpPr>
      </xdr:nvGrpSpPr>
      <xdr:grpSpPr bwMode="auto">
        <a:xfrm>
          <a:off x="3407833" y="14892867"/>
          <a:ext cx="251884" cy="237066"/>
          <a:chOff x="2773680" y="10370820"/>
          <a:chExt cx="259080" cy="213360"/>
        </a:xfrm>
      </xdr:grpSpPr>
      <xdr:sp macro="" textlink="">
        <xdr:nvSpPr>
          <xdr:cNvPr id="164221" name="Oval 30">
            <a:extLst>
              <a:ext uri="{FF2B5EF4-FFF2-40B4-BE49-F238E27FC236}">
                <a16:creationId xmlns:a16="http://schemas.microsoft.com/office/drawing/2014/main" id="{AD26C1D5-AA9B-4028-A375-7EA621A1F30C}"/>
              </a:ext>
            </a:extLst>
          </xdr:cNvPr>
          <xdr:cNvSpPr>
            <a:spLocks noChangeArrowheads="1"/>
          </xdr:cNvSpPr>
        </xdr:nvSpPr>
        <xdr:spPr bwMode="auto">
          <a:xfrm rot="10800000">
            <a:off x="2849618" y="10370820"/>
            <a:ext cx="120607" cy="138406"/>
          </a:xfrm>
          <a:prstGeom prst="ellipse">
            <a:avLst/>
          </a:prstGeom>
          <a:solidFill>
            <a:srgbClr val="FFFFFF"/>
          </a:solidFill>
          <a:ln w="9360">
            <a:solidFill>
              <a:srgbClr val="000000"/>
            </a:solidFill>
            <a:miter lim="800000"/>
            <a:headEnd/>
            <a:tailEnd/>
          </a:ln>
        </xdr:spPr>
      </xdr:sp>
      <xdr:sp macro="" textlink="">
        <xdr:nvSpPr>
          <xdr:cNvPr id="347" name="正方形/長方形 346">
            <a:extLst>
              <a:ext uri="{FF2B5EF4-FFF2-40B4-BE49-F238E27FC236}">
                <a16:creationId xmlns:a16="http://schemas.microsoft.com/office/drawing/2014/main" id="{598737ED-E5FB-45A5-89A0-8E1005110777}"/>
              </a:ext>
            </a:extLst>
          </xdr:cNvPr>
          <xdr:cNvSpPr/>
        </xdr:nvSpPr>
        <xdr:spPr bwMode="auto">
          <a:xfrm rot="10800000">
            <a:off x="2773680" y="10471573"/>
            <a:ext cx="259080" cy="1126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9</xdr:col>
      <xdr:colOff>0</xdr:colOff>
      <xdr:row>52</xdr:row>
      <xdr:rowOff>57150</xdr:rowOff>
    </xdr:from>
    <xdr:to>
      <xdr:col>9</xdr:col>
      <xdr:colOff>0</xdr:colOff>
      <xdr:row>54</xdr:row>
      <xdr:rowOff>127000</xdr:rowOff>
    </xdr:to>
    <xdr:sp macro="" textlink="">
      <xdr:nvSpPr>
        <xdr:cNvPr id="163460" name="Line 12812">
          <a:extLst>
            <a:ext uri="{FF2B5EF4-FFF2-40B4-BE49-F238E27FC236}">
              <a16:creationId xmlns:a16="http://schemas.microsoft.com/office/drawing/2014/main" id="{FBB16347-8197-4E6C-817E-E0293DE27129}"/>
            </a:ext>
          </a:extLst>
        </xdr:cNvPr>
        <xdr:cNvSpPr>
          <a:spLocks noChangeShapeType="1"/>
        </xdr:cNvSpPr>
      </xdr:nvSpPr>
      <xdr:spPr bwMode="auto">
        <a:xfrm>
          <a:off x="6343650" y="8667750"/>
          <a:ext cx="0" cy="4000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158750</xdr:colOff>
      <xdr:row>78</xdr:row>
      <xdr:rowOff>25400</xdr:rowOff>
    </xdr:from>
    <xdr:to>
      <xdr:col>1</xdr:col>
      <xdr:colOff>374650</xdr:colOff>
      <xdr:row>79</xdr:row>
      <xdr:rowOff>120650</xdr:rowOff>
    </xdr:to>
    <xdr:grpSp>
      <xdr:nvGrpSpPr>
        <xdr:cNvPr id="163461" name="グループ化 73">
          <a:extLst>
            <a:ext uri="{FF2B5EF4-FFF2-40B4-BE49-F238E27FC236}">
              <a16:creationId xmlns:a16="http://schemas.microsoft.com/office/drawing/2014/main" id="{3ECE8A59-B30C-4DE2-8229-DB7FD395FCC1}"/>
            </a:ext>
          </a:extLst>
        </xdr:cNvPr>
        <xdr:cNvGrpSpPr>
          <a:grpSpLocks/>
        </xdr:cNvGrpSpPr>
      </xdr:nvGrpSpPr>
      <xdr:grpSpPr bwMode="auto">
        <a:xfrm rot="5400000">
          <a:off x="843491" y="13278909"/>
          <a:ext cx="264583" cy="215900"/>
          <a:chOff x="2773680" y="10370820"/>
          <a:chExt cx="259080" cy="213360"/>
        </a:xfrm>
      </xdr:grpSpPr>
      <xdr:sp macro="" textlink="">
        <xdr:nvSpPr>
          <xdr:cNvPr id="164219" name="Oval 30">
            <a:extLst>
              <a:ext uri="{FF2B5EF4-FFF2-40B4-BE49-F238E27FC236}">
                <a16:creationId xmlns:a16="http://schemas.microsoft.com/office/drawing/2014/main" id="{52EB2E2B-3C5D-4A34-BF18-E3EC53261FBC}"/>
              </a:ext>
            </a:extLst>
          </xdr:cNvPr>
          <xdr:cNvSpPr>
            <a:spLocks noChangeArrowheads="1"/>
          </xdr:cNvSpPr>
        </xdr:nvSpPr>
        <xdr:spPr bwMode="auto">
          <a:xfrm rot="10800000">
            <a:off x="2849618" y="10370820"/>
            <a:ext cx="120607" cy="138406"/>
          </a:xfrm>
          <a:prstGeom prst="ellipse">
            <a:avLst/>
          </a:prstGeom>
          <a:solidFill>
            <a:srgbClr val="FFFFFF"/>
          </a:solidFill>
          <a:ln w="9360">
            <a:solidFill>
              <a:srgbClr val="000000"/>
            </a:solidFill>
            <a:miter lim="800000"/>
            <a:headEnd/>
            <a:tailEnd/>
          </a:ln>
        </xdr:spPr>
      </xdr:sp>
      <xdr:sp macro="" textlink="">
        <xdr:nvSpPr>
          <xdr:cNvPr id="368" name="正方形/長方形 367">
            <a:extLst>
              <a:ext uri="{FF2B5EF4-FFF2-40B4-BE49-F238E27FC236}">
                <a16:creationId xmlns:a16="http://schemas.microsoft.com/office/drawing/2014/main" id="{EAA88741-9618-45FF-BE9B-7FBF6632E6CD}"/>
              </a:ext>
            </a:extLst>
          </xdr:cNvPr>
          <xdr:cNvSpPr/>
        </xdr:nvSpPr>
        <xdr:spPr bwMode="auto">
          <a:xfrm rot="10800000">
            <a:off x="2773680" y="10490051"/>
            <a:ext cx="259080" cy="10668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2</xdr:col>
      <xdr:colOff>565150</xdr:colOff>
      <xdr:row>61</xdr:row>
      <xdr:rowOff>38100</xdr:rowOff>
    </xdr:from>
    <xdr:to>
      <xdr:col>3</xdr:col>
      <xdr:colOff>120650</xdr:colOff>
      <xdr:row>62</xdr:row>
      <xdr:rowOff>63500</xdr:rowOff>
    </xdr:to>
    <xdr:grpSp>
      <xdr:nvGrpSpPr>
        <xdr:cNvPr id="163462" name="グループ化 26">
          <a:extLst>
            <a:ext uri="{FF2B5EF4-FFF2-40B4-BE49-F238E27FC236}">
              <a16:creationId xmlns:a16="http://schemas.microsoft.com/office/drawing/2014/main" id="{9AA15BB9-F178-4DED-B34D-9260338D78A9}"/>
            </a:ext>
          </a:extLst>
        </xdr:cNvPr>
        <xdr:cNvGrpSpPr>
          <a:grpSpLocks/>
        </xdr:cNvGrpSpPr>
      </xdr:nvGrpSpPr>
      <xdr:grpSpPr bwMode="auto">
        <a:xfrm>
          <a:off x="1983317" y="10388600"/>
          <a:ext cx="264583" cy="194733"/>
          <a:chOff x="1851660" y="8625840"/>
          <a:chExt cx="259080" cy="190500"/>
        </a:xfrm>
      </xdr:grpSpPr>
      <xdr:sp macro="" textlink="">
        <xdr:nvSpPr>
          <xdr:cNvPr id="164217" name="Oval 30">
            <a:extLst>
              <a:ext uri="{FF2B5EF4-FFF2-40B4-BE49-F238E27FC236}">
                <a16:creationId xmlns:a16="http://schemas.microsoft.com/office/drawing/2014/main" id="{4CC6612E-6035-4956-A2A1-A3CF50A3AD5B}"/>
              </a:ext>
            </a:extLst>
          </xdr:cNvPr>
          <xdr:cNvSpPr>
            <a:spLocks noChangeArrowheads="1"/>
          </xdr:cNvSpPr>
        </xdr:nvSpPr>
        <xdr:spPr bwMode="auto">
          <a:xfrm rot="10800000">
            <a:off x="1927598" y="8625840"/>
            <a:ext cx="120607" cy="138406"/>
          </a:xfrm>
          <a:prstGeom prst="ellipse">
            <a:avLst/>
          </a:prstGeom>
          <a:solidFill>
            <a:srgbClr val="FFFFFF"/>
          </a:solidFill>
          <a:ln w="9360">
            <a:solidFill>
              <a:srgbClr val="000000"/>
            </a:solidFill>
            <a:miter lim="800000"/>
            <a:headEnd/>
            <a:tailEnd/>
          </a:ln>
        </xdr:spPr>
      </xdr:sp>
      <xdr:sp macro="" textlink="">
        <xdr:nvSpPr>
          <xdr:cNvPr id="315" name="正方形/長方形 314">
            <a:extLst>
              <a:ext uri="{FF2B5EF4-FFF2-40B4-BE49-F238E27FC236}">
                <a16:creationId xmlns:a16="http://schemas.microsoft.com/office/drawing/2014/main" id="{C8D97B41-A0C0-4822-B63A-8C4C5E6F1197}"/>
              </a:ext>
            </a:extLst>
          </xdr:cNvPr>
          <xdr:cNvSpPr/>
        </xdr:nvSpPr>
        <xdr:spPr bwMode="auto">
          <a:xfrm rot="10800000">
            <a:off x="1851660" y="8695690"/>
            <a:ext cx="259080" cy="12065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9</xdr:col>
      <xdr:colOff>0</xdr:colOff>
      <xdr:row>53</xdr:row>
      <xdr:rowOff>63500</xdr:rowOff>
    </xdr:from>
    <xdr:to>
      <xdr:col>9</xdr:col>
      <xdr:colOff>0</xdr:colOff>
      <xdr:row>57</xdr:row>
      <xdr:rowOff>0</xdr:rowOff>
    </xdr:to>
    <xdr:sp macro="" textlink="">
      <xdr:nvSpPr>
        <xdr:cNvPr id="163463" name="Line 12810">
          <a:extLst>
            <a:ext uri="{FF2B5EF4-FFF2-40B4-BE49-F238E27FC236}">
              <a16:creationId xmlns:a16="http://schemas.microsoft.com/office/drawing/2014/main" id="{8FFF967A-50AF-467B-872D-7612D7BB1D8C}"/>
            </a:ext>
          </a:extLst>
        </xdr:cNvPr>
        <xdr:cNvSpPr>
          <a:spLocks noChangeShapeType="1"/>
        </xdr:cNvSpPr>
      </xdr:nvSpPr>
      <xdr:spPr bwMode="auto">
        <a:xfrm>
          <a:off x="6343650" y="8839200"/>
          <a:ext cx="0" cy="596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69850</xdr:colOff>
      <xdr:row>44</xdr:row>
      <xdr:rowOff>0</xdr:rowOff>
    </xdr:from>
    <xdr:to>
      <xdr:col>4</xdr:col>
      <xdr:colOff>234950</xdr:colOff>
      <xdr:row>44</xdr:row>
      <xdr:rowOff>0</xdr:rowOff>
    </xdr:to>
    <xdr:sp macro="" textlink="">
      <xdr:nvSpPr>
        <xdr:cNvPr id="163464" name="Line 12809">
          <a:extLst>
            <a:ext uri="{FF2B5EF4-FFF2-40B4-BE49-F238E27FC236}">
              <a16:creationId xmlns:a16="http://schemas.microsoft.com/office/drawing/2014/main" id="{DE86978C-5707-4C21-A192-58B166FAD761}"/>
            </a:ext>
          </a:extLst>
        </xdr:cNvPr>
        <xdr:cNvSpPr>
          <a:spLocks noChangeShapeType="1"/>
        </xdr:cNvSpPr>
      </xdr:nvSpPr>
      <xdr:spPr bwMode="auto">
        <a:xfrm flipH="1">
          <a:off x="2889250" y="7289800"/>
          <a:ext cx="165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0</xdr:colOff>
      <xdr:row>38</xdr:row>
      <xdr:rowOff>63500</xdr:rowOff>
    </xdr:from>
    <xdr:to>
      <xdr:col>5</xdr:col>
      <xdr:colOff>0</xdr:colOff>
      <xdr:row>41</xdr:row>
      <xdr:rowOff>63500</xdr:rowOff>
    </xdr:to>
    <xdr:sp macro="" textlink="">
      <xdr:nvSpPr>
        <xdr:cNvPr id="163465" name="Line 12810">
          <a:extLst>
            <a:ext uri="{FF2B5EF4-FFF2-40B4-BE49-F238E27FC236}">
              <a16:creationId xmlns:a16="http://schemas.microsoft.com/office/drawing/2014/main" id="{ED8D825E-0069-46ED-8ADD-095332AF5560}"/>
            </a:ext>
          </a:extLst>
        </xdr:cNvPr>
        <xdr:cNvSpPr>
          <a:spLocks noChangeShapeType="1"/>
        </xdr:cNvSpPr>
      </xdr:nvSpPr>
      <xdr:spPr bwMode="auto">
        <a:xfrm>
          <a:off x="3524250" y="6362700"/>
          <a:ext cx="0" cy="4953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216535</xdr:colOff>
      <xdr:row>2</xdr:row>
      <xdr:rowOff>0</xdr:rowOff>
    </xdr:from>
    <xdr:to>
      <xdr:col>3</xdr:col>
      <xdr:colOff>632052</xdr:colOff>
      <xdr:row>3</xdr:row>
      <xdr:rowOff>0</xdr:rowOff>
    </xdr:to>
    <xdr:sp macro="" textlink="">
      <xdr:nvSpPr>
        <xdr:cNvPr id="69" name="フリーフォーム 68">
          <a:extLst>
            <a:ext uri="{FF2B5EF4-FFF2-40B4-BE49-F238E27FC236}">
              <a16:creationId xmlns:a16="http://schemas.microsoft.com/office/drawing/2014/main" id="{1C9C2B04-4F5D-4862-A399-7CE923B96C9A}"/>
            </a:ext>
          </a:extLst>
        </xdr:cNvPr>
        <xdr:cNvSpPr/>
      </xdr:nvSpPr>
      <xdr:spPr>
        <a:xfrm>
          <a:off x="2552700" y="314325"/>
          <a:ext cx="457200" cy="171450"/>
        </a:xfrm>
        <a:custGeom>
          <a:avLst/>
          <a:gdLst>
            <a:gd name="connsiteX0" fmla="*/ 0 w 457200"/>
            <a:gd name="connsiteY0" fmla="*/ 171450 h 171450"/>
            <a:gd name="connsiteX1" fmla="*/ 266700 w 457200"/>
            <a:gd name="connsiteY1" fmla="*/ 142875 h 171450"/>
            <a:gd name="connsiteX2" fmla="*/ 457200 w 457200"/>
            <a:gd name="connsiteY2" fmla="*/ 0 h 171450"/>
          </a:gdLst>
          <a:ahLst/>
          <a:cxnLst>
            <a:cxn ang="0">
              <a:pos x="connsiteX0" y="connsiteY0"/>
            </a:cxn>
            <a:cxn ang="0">
              <a:pos x="connsiteX1" y="connsiteY1"/>
            </a:cxn>
            <a:cxn ang="0">
              <a:pos x="connsiteX2" y="connsiteY2"/>
            </a:cxn>
          </a:cxnLst>
          <a:rect l="l" t="t" r="r" b="b"/>
          <a:pathLst>
            <a:path w="457200" h="171450">
              <a:moveTo>
                <a:pt x="0" y="171450"/>
              </a:moveTo>
              <a:cubicBezTo>
                <a:pt x="95250" y="171450"/>
                <a:pt x="190500" y="171450"/>
                <a:pt x="266700" y="142875"/>
              </a:cubicBezTo>
              <a:cubicBezTo>
                <a:pt x="342900" y="114300"/>
                <a:pt x="400050" y="57150"/>
                <a:pt x="457200" y="0"/>
              </a:cubicBezTo>
            </a:path>
          </a:pathLst>
        </a:custGeom>
        <a:ln>
          <a:prstDash val="dash"/>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xdr:col>
      <xdr:colOff>0</xdr:colOff>
      <xdr:row>1</xdr:row>
      <xdr:rowOff>146050</xdr:rowOff>
    </xdr:from>
    <xdr:to>
      <xdr:col>1</xdr:col>
      <xdr:colOff>0</xdr:colOff>
      <xdr:row>7</xdr:row>
      <xdr:rowOff>82550</xdr:rowOff>
    </xdr:to>
    <xdr:sp macro="" textlink="">
      <xdr:nvSpPr>
        <xdr:cNvPr id="163467" name="Line 12768">
          <a:extLst>
            <a:ext uri="{FF2B5EF4-FFF2-40B4-BE49-F238E27FC236}">
              <a16:creationId xmlns:a16="http://schemas.microsoft.com/office/drawing/2014/main" id="{75D30E5A-551A-4050-8E19-1BA39EE3B002}"/>
            </a:ext>
          </a:extLst>
        </xdr:cNvPr>
        <xdr:cNvSpPr>
          <a:spLocks noChangeShapeType="1"/>
        </xdr:cNvSpPr>
      </xdr:nvSpPr>
      <xdr:spPr bwMode="auto">
        <a:xfrm rot="16200000" flipV="1">
          <a:off x="241300" y="800100"/>
          <a:ext cx="927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641350</xdr:colOff>
      <xdr:row>7</xdr:row>
      <xdr:rowOff>0</xdr:rowOff>
    </xdr:from>
    <xdr:to>
      <xdr:col>1</xdr:col>
      <xdr:colOff>63500</xdr:colOff>
      <xdr:row>7</xdr:row>
      <xdr:rowOff>120650</xdr:rowOff>
    </xdr:to>
    <xdr:sp macro="" textlink="">
      <xdr:nvSpPr>
        <xdr:cNvPr id="163468" name="AutoShape 1">
          <a:extLst>
            <a:ext uri="{FF2B5EF4-FFF2-40B4-BE49-F238E27FC236}">
              <a16:creationId xmlns:a16="http://schemas.microsoft.com/office/drawing/2014/main" id="{DE9BB088-3238-4AAB-AA5B-DB897E6DCB36}"/>
            </a:ext>
          </a:extLst>
        </xdr:cNvPr>
        <xdr:cNvSpPr>
          <a:spLocks noChangeArrowheads="1"/>
        </xdr:cNvSpPr>
      </xdr:nvSpPr>
      <xdr:spPr bwMode="auto">
        <a:xfrm>
          <a:off x="641350" y="1181100"/>
          <a:ext cx="127000" cy="120650"/>
        </a:xfrm>
        <a:prstGeom prst="triangle">
          <a:avLst>
            <a:gd name="adj" fmla="val 50000"/>
          </a:avLst>
        </a:prstGeom>
        <a:solidFill>
          <a:srgbClr val="FFFFFF"/>
        </a:solidFill>
        <a:ln w="9360">
          <a:solidFill>
            <a:srgbClr val="000000"/>
          </a:solidFill>
          <a:miter lim="800000"/>
          <a:headEnd/>
          <a:tailEnd/>
        </a:ln>
      </xdr:spPr>
    </xdr:sp>
    <xdr:clientData/>
  </xdr:twoCellAnchor>
  <xdr:twoCellAnchor>
    <xdr:from>
      <xdr:col>0</xdr:col>
      <xdr:colOff>425450</xdr:colOff>
      <xdr:row>4</xdr:row>
      <xdr:rowOff>0</xdr:rowOff>
    </xdr:from>
    <xdr:to>
      <xdr:col>1</xdr:col>
      <xdr:colOff>241300</xdr:colOff>
      <xdr:row>4</xdr:row>
      <xdr:rowOff>0</xdr:rowOff>
    </xdr:to>
    <xdr:sp macro="" textlink="">
      <xdr:nvSpPr>
        <xdr:cNvPr id="163469" name="Line 3">
          <a:extLst>
            <a:ext uri="{FF2B5EF4-FFF2-40B4-BE49-F238E27FC236}">
              <a16:creationId xmlns:a16="http://schemas.microsoft.com/office/drawing/2014/main" id="{00A3CD2C-AFAC-4288-8328-0163ADD84EE6}"/>
            </a:ext>
          </a:extLst>
        </xdr:cNvPr>
        <xdr:cNvSpPr>
          <a:spLocks noChangeShapeType="1"/>
        </xdr:cNvSpPr>
      </xdr:nvSpPr>
      <xdr:spPr bwMode="auto">
        <a:xfrm>
          <a:off x="425450" y="685800"/>
          <a:ext cx="520700" cy="0"/>
        </a:xfrm>
        <a:prstGeom prst="line">
          <a:avLst/>
        </a:prstGeom>
        <a:noFill/>
        <a:ln w="9360">
          <a:solidFill>
            <a:srgbClr val="000000"/>
          </a:solidFill>
          <a:prstDash val="dash"/>
          <a:miter lim="800000"/>
          <a:headEnd/>
          <a:tailEnd/>
        </a:ln>
        <a:extLst>
          <a:ext uri="{909E8E84-426E-40DD-AFC4-6F175D3DCCD1}">
            <a14:hiddenFill xmlns:a14="http://schemas.microsoft.com/office/drawing/2010/main">
              <a:noFill/>
            </a14:hiddenFill>
          </a:ext>
        </a:extLst>
      </xdr:spPr>
    </xdr:sp>
    <xdr:clientData/>
  </xdr:twoCellAnchor>
  <xdr:twoCellAnchor>
    <xdr:from>
      <xdr:col>0</xdr:col>
      <xdr:colOff>425450</xdr:colOff>
      <xdr:row>6</xdr:row>
      <xdr:rowOff>0</xdr:rowOff>
    </xdr:from>
    <xdr:to>
      <xdr:col>1</xdr:col>
      <xdr:colOff>241300</xdr:colOff>
      <xdr:row>6</xdr:row>
      <xdr:rowOff>0</xdr:rowOff>
    </xdr:to>
    <xdr:sp macro="" textlink="">
      <xdr:nvSpPr>
        <xdr:cNvPr id="163470" name="Line 4">
          <a:extLst>
            <a:ext uri="{FF2B5EF4-FFF2-40B4-BE49-F238E27FC236}">
              <a16:creationId xmlns:a16="http://schemas.microsoft.com/office/drawing/2014/main" id="{B2BAA32D-9F68-4733-A167-327F7160F467}"/>
            </a:ext>
          </a:extLst>
        </xdr:cNvPr>
        <xdr:cNvSpPr>
          <a:spLocks noChangeShapeType="1"/>
        </xdr:cNvSpPr>
      </xdr:nvSpPr>
      <xdr:spPr bwMode="auto">
        <a:xfrm>
          <a:off x="425450" y="1016000"/>
          <a:ext cx="520700" cy="0"/>
        </a:xfrm>
        <a:prstGeom prst="line">
          <a:avLst/>
        </a:prstGeom>
        <a:noFill/>
        <a:ln w="9360">
          <a:solidFill>
            <a:srgbClr val="000000"/>
          </a:solidFill>
          <a:prstDash val="dash"/>
          <a:miter lim="800000"/>
          <a:headEnd/>
          <a:tailEnd/>
        </a:ln>
        <a:extLst>
          <a:ext uri="{909E8E84-426E-40DD-AFC4-6F175D3DCCD1}">
            <a14:hiddenFill xmlns:a14="http://schemas.microsoft.com/office/drawing/2010/main">
              <a:noFill/>
            </a14:hiddenFill>
          </a:ext>
        </a:extLst>
      </xdr:spPr>
    </xdr:sp>
    <xdr:clientData/>
  </xdr:twoCellAnchor>
  <xdr:twoCellAnchor>
    <xdr:from>
      <xdr:col>0</xdr:col>
      <xdr:colOff>425450</xdr:colOff>
      <xdr:row>4</xdr:row>
      <xdr:rowOff>0</xdr:rowOff>
    </xdr:from>
    <xdr:to>
      <xdr:col>1</xdr:col>
      <xdr:colOff>241300</xdr:colOff>
      <xdr:row>4</xdr:row>
      <xdr:rowOff>0</xdr:rowOff>
    </xdr:to>
    <xdr:sp macro="" textlink="">
      <xdr:nvSpPr>
        <xdr:cNvPr id="163471" name="Line 7">
          <a:extLst>
            <a:ext uri="{FF2B5EF4-FFF2-40B4-BE49-F238E27FC236}">
              <a16:creationId xmlns:a16="http://schemas.microsoft.com/office/drawing/2014/main" id="{C069EA38-1C4D-4930-80DD-FD17F409857E}"/>
            </a:ext>
          </a:extLst>
        </xdr:cNvPr>
        <xdr:cNvSpPr>
          <a:spLocks noChangeShapeType="1"/>
        </xdr:cNvSpPr>
      </xdr:nvSpPr>
      <xdr:spPr bwMode="auto">
        <a:xfrm>
          <a:off x="425450" y="685800"/>
          <a:ext cx="520700" cy="0"/>
        </a:xfrm>
        <a:prstGeom prst="line">
          <a:avLst/>
        </a:prstGeom>
        <a:noFill/>
        <a:ln w="9360">
          <a:solidFill>
            <a:srgbClr val="000000"/>
          </a:solidFill>
          <a:prstDash val="dash"/>
          <a:miter lim="800000"/>
          <a:headEnd/>
          <a:tailEnd/>
        </a:ln>
        <a:extLst>
          <a:ext uri="{909E8E84-426E-40DD-AFC4-6F175D3DCCD1}">
            <a14:hiddenFill xmlns:a14="http://schemas.microsoft.com/office/drawing/2010/main">
              <a:noFill/>
            </a14:hiddenFill>
          </a:ext>
        </a:extLst>
      </xdr:spPr>
    </xdr:sp>
    <xdr:clientData/>
  </xdr:twoCellAnchor>
  <xdr:twoCellAnchor>
    <xdr:from>
      <xdr:col>0</xdr:col>
      <xdr:colOff>425450</xdr:colOff>
      <xdr:row>6</xdr:row>
      <xdr:rowOff>0</xdr:rowOff>
    </xdr:from>
    <xdr:to>
      <xdr:col>1</xdr:col>
      <xdr:colOff>241300</xdr:colOff>
      <xdr:row>6</xdr:row>
      <xdr:rowOff>0</xdr:rowOff>
    </xdr:to>
    <xdr:sp macro="" textlink="">
      <xdr:nvSpPr>
        <xdr:cNvPr id="163472" name="Line 8">
          <a:extLst>
            <a:ext uri="{FF2B5EF4-FFF2-40B4-BE49-F238E27FC236}">
              <a16:creationId xmlns:a16="http://schemas.microsoft.com/office/drawing/2014/main" id="{CD5A5BBF-70CD-498B-B5EC-52C14BDAAF05}"/>
            </a:ext>
          </a:extLst>
        </xdr:cNvPr>
        <xdr:cNvSpPr>
          <a:spLocks noChangeShapeType="1"/>
        </xdr:cNvSpPr>
      </xdr:nvSpPr>
      <xdr:spPr bwMode="auto">
        <a:xfrm>
          <a:off x="425450" y="1016000"/>
          <a:ext cx="520700" cy="0"/>
        </a:xfrm>
        <a:prstGeom prst="line">
          <a:avLst/>
        </a:prstGeom>
        <a:noFill/>
        <a:ln w="9360">
          <a:solidFill>
            <a:srgbClr val="000000"/>
          </a:solidFill>
          <a:prstDash val="dash"/>
          <a:miter lim="800000"/>
          <a:headEnd/>
          <a:tailEnd/>
        </a:ln>
        <a:extLst>
          <a:ext uri="{909E8E84-426E-40DD-AFC4-6F175D3DCCD1}">
            <a14:hiddenFill xmlns:a14="http://schemas.microsoft.com/office/drawing/2010/main">
              <a:noFill/>
            </a14:hiddenFill>
          </a:ext>
        </a:extLst>
      </xdr:spPr>
    </xdr:sp>
    <xdr:clientData/>
  </xdr:twoCellAnchor>
  <xdr:twoCellAnchor>
    <xdr:from>
      <xdr:col>0</xdr:col>
      <xdr:colOff>425450</xdr:colOff>
      <xdr:row>6</xdr:row>
      <xdr:rowOff>0</xdr:rowOff>
    </xdr:from>
    <xdr:to>
      <xdr:col>1</xdr:col>
      <xdr:colOff>241300</xdr:colOff>
      <xdr:row>6</xdr:row>
      <xdr:rowOff>0</xdr:rowOff>
    </xdr:to>
    <xdr:sp macro="" textlink="">
      <xdr:nvSpPr>
        <xdr:cNvPr id="163473" name="Line 11">
          <a:extLst>
            <a:ext uri="{FF2B5EF4-FFF2-40B4-BE49-F238E27FC236}">
              <a16:creationId xmlns:a16="http://schemas.microsoft.com/office/drawing/2014/main" id="{DB7D7103-F137-4C5E-B47F-FEBDD641A27C}"/>
            </a:ext>
          </a:extLst>
        </xdr:cNvPr>
        <xdr:cNvSpPr>
          <a:spLocks noChangeShapeType="1"/>
        </xdr:cNvSpPr>
      </xdr:nvSpPr>
      <xdr:spPr bwMode="auto">
        <a:xfrm>
          <a:off x="425450" y="1016000"/>
          <a:ext cx="520700" cy="0"/>
        </a:xfrm>
        <a:prstGeom prst="line">
          <a:avLst/>
        </a:prstGeom>
        <a:noFill/>
        <a:ln w="9360">
          <a:solidFill>
            <a:srgbClr val="000000"/>
          </a:solidFill>
          <a:prstDash val="dash"/>
          <a:miter lim="800000"/>
          <a:headEnd/>
          <a:tailEnd/>
        </a:ln>
        <a:extLst>
          <a:ext uri="{909E8E84-426E-40DD-AFC4-6F175D3DCCD1}">
            <a14:hiddenFill xmlns:a14="http://schemas.microsoft.com/office/drawing/2010/main">
              <a:noFill/>
            </a14:hiddenFill>
          </a:ext>
        </a:extLst>
      </xdr:spPr>
    </xdr:sp>
    <xdr:clientData/>
  </xdr:twoCellAnchor>
  <xdr:twoCellAnchor>
    <xdr:from>
      <xdr:col>0</xdr:col>
      <xdr:colOff>641350</xdr:colOff>
      <xdr:row>3</xdr:row>
      <xdr:rowOff>101600</xdr:rowOff>
    </xdr:from>
    <xdr:to>
      <xdr:col>1</xdr:col>
      <xdr:colOff>63500</xdr:colOff>
      <xdr:row>4</xdr:row>
      <xdr:rowOff>63500</xdr:rowOff>
    </xdr:to>
    <xdr:sp macro="" textlink="">
      <xdr:nvSpPr>
        <xdr:cNvPr id="163474" name="Oval 12">
          <a:extLst>
            <a:ext uri="{FF2B5EF4-FFF2-40B4-BE49-F238E27FC236}">
              <a16:creationId xmlns:a16="http://schemas.microsoft.com/office/drawing/2014/main" id="{2D250478-973C-45A9-8584-4C77D2427286}"/>
            </a:ext>
          </a:extLst>
        </xdr:cNvPr>
        <xdr:cNvSpPr>
          <a:spLocks noChangeArrowheads="1"/>
        </xdr:cNvSpPr>
      </xdr:nvSpPr>
      <xdr:spPr bwMode="auto">
        <a:xfrm>
          <a:off x="641350" y="622300"/>
          <a:ext cx="127000" cy="127000"/>
        </a:xfrm>
        <a:prstGeom prst="ellipse">
          <a:avLst/>
        </a:prstGeom>
        <a:solidFill>
          <a:srgbClr val="FFFFFF"/>
        </a:solidFill>
        <a:ln w="9360">
          <a:solidFill>
            <a:srgbClr val="000000"/>
          </a:solidFill>
          <a:miter lim="800000"/>
          <a:headEnd/>
          <a:tailEnd/>
        </a:ln>
      </xdr:spPr>
    </xdr:sp>
    <xdr:clientData/>
  </xdr:twoCellAnchor>
  <xdr:oneCellAnchor>
    <xdr:from>
      <xdr:col>2</xdr:col>
      <xdr:colOff>440056</xdr:colOff>
      <xdr:row>5</xdr:row>
      <xdr:rowOff>19051</xdr:rowOff>
    </xdr:from>
    <xdr:ext cx="802404" cy="412552"/>
    <xdr:sp macro="" textlink="">
      <xdr:nvSpPr>
        <xdr:cNvPr id="65" name="テキスト ボックス 64">
          <a:extLst>
            <a:ext uri="{FF2B5EF4-FFF2-40B4-BE49-F238E27FC236}">
              <a16:creationId xmlns:a16="http://schemas.microsoft.com/office/drawing/2014/main" id="{B97A0BCE-1F93-4F6C-B0C4-3BD26F1F9D6A}"/>
            </a:ext>
          </a:extLst>
        </xdr:cNvPr>
        <xdr:cNvSpPr txBox="1"/>
      </xdr:nvSpPr>
      <xdr:spPr>
        <a:xfrm>
          <a:off x="2021206" y="895351"/>
          <a:ext cx="809321" cy="419100"/>
        </a:xfrm>
        <a:prstGeom prst="rect">
          <a:avLst/>
        </a:prstGeom>
        <a:solidFill>
          <a:srgbClr val="FFFF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b">
          <a:noAutofit/>
        </a:bodyPr>
        <a:lstStyle/>
        <a:p>
          <a:pPr algn="ctr">
            <a:lnSpc>
              <a:spcPts val="1100"/>
            </a:lnSpc>
          </a:pPr>
          <a:r>
            <a:rPr kumimoji="1" lang="en-US" altLang="ja-JP" sz="1000"/>
            <a:t>JR</a:t>
          </a:r>
          <a:r>
            <a:rPr kumimoji="1" lang="ja-JP" altLang="en-US" sz="1000"/>
            <a:t>新倉敷駅北口</a:t>
          </a:r>
          <a:endParaRPr kumimoji="1" lang="en-US" altLang="ja-JP" sz="1000"/>
        </a:p>
      </xdr:txBody>
    </xdr:sp>
    <xdr:clientData/>
  </xdr:oneCellAnchor>
  <xdr:twoCellAnchor>
    <xdr:from>
      <xdr:col>2</xdr:col>
      <xdr:colOff>101600</xdr:colOff>
      <xdr:row>3</xdr:row>
      <xdr:rowOff>0</xdr:rowOff>
    </xdr:from>
    <xdr:to>
      <xdr:col>3</xdr:col>
      <xdr:colOff>203200</xdr:colOff>
      <xdr:row>5</xdr:row>
      <xdr:rowOff>19050</xdr:rowOff>
    </xdr:to>
    <xdr:sp macro="" textlink="">
      <xdr:nvSpPr>
        <xdr:cNvPr id="163476" name="Freeform 1352">
          <a:extLst>
            <a:ext uri="{FF2B5EF4-FFF2-40B4-BE49-F238E27FC236}">
              <a16:creationId xmlns:a16="http://schemas.microsoft.com/office/drawing/2014/main" id="{09761A5C-11C9-4073-81E8-E1978E211681}"/>
            </a:ext>
          </a:extLst>
        </xdr:cNvPr>
        <xdr:cNvSpPr>
          <a:spLocks/>
        </xdr:cNvSpPr>
      </xdr:nvSpPr>
      <xdr:spPr bwMode="auto">
        <a:xfrm flipH="1">
          <a:off x="1511300" y="520700"/>
          <a:ext cx="806450" cy="349250"/>
        </a:xfrm>
        <a:custGeom>
          <a:avLst/>
          <a:gdLst>
            <a:gd name="T0" fmla="*/ 0 w 14"/>
            <a:gd name="T1" fmla="*/ 2147483647 h 51"/>
            <a:gd name="T2" fmla="*/ 0 w 14"/>
            <a:gd name="T3" fmla="*/ 0 h 51"/>
            <a:gd name="T4" fmla="*/ 2147483647 w 14"/>
            <a:gd name="T5" fmla="*/ 0 h 51"/>
            <a:gd name="T6" fmla="*/ 0 60000 65536"/>
            <a:gd name="T7" fmla="*/ 0 60000 65536"/>
            <a:gd name="T8" fmla="*/ 0 60000 65536"/>
            <a:gd name="T9" fmla="*/ 0 w 14"/>
            <a:gd name="T10" fmla="*/ 0 h 51"/>
            <a:gd name="T11" fmla="*/ 14 w 14"/>
            <a:gd name="T12" fmla="*/ 51 h 51"/>
          </a:gdLst>
          <a:ahLst/>
          <a:cxnLst>
            <a:cxn ang="T6">
              <a:pos x="T0" y="T1"/>
            </a:cxn>
            <a:cxn ang="T7">
              <a:pos x="T2" y="T3"/>
            </a:cxn>
            <a:cxn ang="T8">
              <a:pos x="T4" y="T5"/>
            </a:cxn>
          </a:cxnLst>
          <a:rect l="T9" t="T10" r="T11" b="T12"/>
          <a:pathLst>
            <a:path w="14" h="51">
              <a:moveTo>
                <a:pt x="0" y="51"/>
              </a:moveTo>
              <a:lnTo>
                <a:pt x="0" y="0"/>
              </a:lnTo>
              <a:lnTo>
                <a:pt x="14" y="0"/>
              </a:lnTo>
            </a:path>
          </a:pathLst>
        </a:custGeom>
        <a:noFill/>
        <a:ln w="9525">
          <a:solidFill>
            <a:srgbClr val="000000"/>
          </a:solidFill>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139700</xdr:colOff>
      <xdr:row>2</xdr:row>
      <xdr:rowOff>107950</xdr:rowOff>
    </xdr:from>
    <xdr:to>
      <xdr:col>3</xdr:col>
      <xdr:colOff>260350</xdr:colOff>
      <xdr:row>3</xdr:row>
      <xdr:rowOff>76200</xdr:rowOff>
    </xdr:to>
    <xdr:sp macro="" textlink="">
      <xdr:nvSpPr>
        <xdr:cNvPr id="163477" name="Oval 30">
          <a:extLst>
            <a:ext uri="{FF2B5EF4-FFF2-40B4-BE49-F238E27FC236}">
              <a16:creationId xmlns:a16="http://schemas.microsoft.com/office/drawing/2014/main" id="{DC8ECE1B-C4E9-4368-9DAB-9B52E77351BA}"/>
            </a:ext>
          </a:extLst>
        </xdr:cNvPr>
        <xdr:cNvSpPr>
          <a:spLocks noChangeArrowheads="1"/>
        </xdr:cNvSpPr>
      </xdr:nvSpPr>
      <xdr:spPr bwMode="auto">
        <a:xfrm>
          <a:off x="2254250" y="463550"/>
          <a:ext cx="120650" cy="133350"/>
        </a:xfrm>
        <a:prstGeom prst="ellipse">
          <a:avLst/>
        </a:prstGeom>
        <a:solidFill>
          <a:srgbClr val="FFFFFF"/>
        </a:solidFill>
        <a:ln w="9360">
          <a:solidFill>
            <a:srgbClr val="000000"/>
          </a:solidFill>
          <a:miter lim="800000"/>
          <a:headEnd/>
          <a:tailEnd/>
        </a:ln>
      </xdr:spPr>
    </xdr:sp>
    <xdr:clientData/>
  </xdr:twoCellAnchor>
  <xdr:oneCellAnchor>
    <xdr:from>
      <xdr:col>2</xdr:col>
      <xdr:colOff>38100</xdr:colOff>
      <xdr:row>3</xdr:row>
      <xdr:rowOff>41275</xdr:rowOff>
    </xdr:from>
    <xdr:ext cx="464807" cy="311496"/>
    <xdr:sp macro="" textlink="">
      <xdr:nvSpPr>
        <xdr:cNvPr id="70" name="テキスト ボックス 69">
          <a:extLst>
            <a:ext uri="{FF2B5EF4-FFF2-40B4-BE49-F238E27FC236}">
              <a16:creationId xmlns:a16="http://schemas.microsoft.com/office/drawing/2014/main" id="{08D7A71D-EBAE-4ED8-9BD5-A67555C4FCE7}"/>
            </a:ext>
          </a:extLst>
        </xdr:cNvPr>
        <xdr:cNvSpPr txBox="1"/>
      </xdr:nvSpPr>
      <xdr:spPr>
        <a:xfrm>
          <a:off x="1447800" y="561975"/>
          <a:ext cx="464807"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400" b="1"/>
            <a:t>K60</a:t>
          </a:r>
          <a:endParaRPr kumimoji="1" lang="ja-JP" altLang="en-US" sz="1400" b="1"/>
        </a:p>
      </xdr:txBody>
    </xdr:sp>
    <xdr:clientData/>
  </xdr:oneCellAnchor>
  <xdr:twoCellAnchor>
    <xdr:from>
      <xdr:col>4</xdr:col>
      <xdr:colOff>101600</xdr:colOff>
      <xdr:row>5</xdr:row>
      <xdr:rowOff>0</xdr:rowOff>
    </xdr:from>
    <xdr:to>
      <xdr:col>5</xdr:col>
      <xdr:colOff>0</xdr:colOff>
      <xdr:row>8</xdr:row>
      <xdr:rowOff>0</xdr:rowOff>
    </xdr:to>
    <xdr:sp macro="" textlink="">
      <xdr:nvSpPr>
        <xdr:cNvPr id="163479" name="Freeform 1352">
          <a:extLst>
            <a:ext uri="{FF2B5EF4-FFF2-40B4-BE49-F238E27FC236}">
              <a16:creationId xmlns:a16="http://schemas.microsoft.com/office/drawing/2014/main" id="{0E132041-A090-4DF3-B2B9-1B4BB9F09FBB}"/>
            </a:ext>
          </a:extLst>
        </xdr:cNvPr>
        <xdr:cNvSpPr>
          <a:spLocks/>
        </xdr:cNvSpPr>
      </xdr:nvSpPr>
      <xdr:spPr bwMode="auto">
        <a:xfrm flipH="1">
          <a:off x="2921000" y="850900"/>
          <a:ext cx="603250" cy="495300"/>
        </a:xfrm>
        <a:custGeom>
          <a:avLst/>
          <a:gdLst>
            <a:gd name="T0" fmla="*/ 0 w 14"/>
            <a:gd name="T1" fmla="*/ 2147483647 h 51"/>
            <a:gd name="T2" fmla="*/ 0 w 14"/>
            <a:gd name="T3" fmla="*/ 0 h 51"/>
            <a:gd name="T4" fmla="*/ 2147483647 w 14"/>
            <a:gd name="T5" fmla="*/ 0 h 51"/>
            <a:gd name="T6" fmla="*/ 0 60000 65536"/>
            <a:gd name="T7" fmla="*/ 0 60000 65536"/>
            <a:gd name="T8" fmla="*/ 0 60000 65536"/>
            <a:gd name="T9" fmla="*/ 0 w 14"/>
            <a:gd name="T10" fmla="*/ 0 h 51"/>
            <a:gd name="T11" fmla="*/ 14 w 14"/>
            <a:gd name="T12" fmla="*/ 51 h 51"/>
          </a:gdLst>
          <a:ahLst/>
          <a:cxnLst>
            <a:cxn ang="T6">
              <a:pos x="T0" y="T1"/>
            </a:cxn>
            <a:cxn ang="T7">
              <a:pos x="T2" y="T3"/>
            </a:cxn>
            <a:cxn ang="T8">
              <a:pos x="T4" y="T5"/>
            </a:cxn>
          </a:cxnLst>
          <a:rect l="T9" t="T10" r="T11" b="T12"/>
          <a:pathLst>
            <a:path w="14" h="51">
              <a:moveTo>
                <a:pt x="0" y="51"/>
              </a:moveTo>
              <a:lnTo>
                <a:pt x="0" y="0"/>
              </a:lnTo>
              <a:lnTo>
                <a:pt x="14" y="0"/>
              </a:lnTo>
            </a:path>
          </a:pathLst>
        </a:custGeom>
        <a:noFill/>
        <a:ln w="9525">
          <a:solidFill>
            <a:srgbClr val="000000"/>
          </a:solidFill>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641350</xdr:colOff>
      <xdr:row>8</xdr:row>
      <xdr:rowOff>0</xdr:rowOff>
    </xdr:from>
    <xdr:to>
      <xdr:col>5</xdr:col>
      <xdr:colOff>63500</xdr:colOff>
      <xdr:row>8</xdr:row>
      <xdr:rowOff>120650</xdr:rowOff>
    </xdr:to>
    <xdr:sp macro="" textlink="">
      <xdr:nvSpPr>
        <xdr:cNvPr id="163480" name="AutoShape 19">
          <a:extLst>
            <a:ext uri="{FF2B5EF4-FFF2-40B4-BE49-F238E27FC236}">
              <a16:creationId xmlns:a16="http://schemas.microsoft.com/office/drawing/2014/main" id="{6AD226D0-40F6-4E9E-AE55-B048E04F6505}"/>
            </a:ext>
          </a:extLst>
        </xdr:cNvPr>
        <xdr:cNvSpPr>
          <a:spLocks noChangeArrowheads="1"/>
        </xdr:cNvSpPr>
      </xdr:nvSpPr>
      <xdr:spPr bwMode="auto">
        <a:xfrm>
          <a:off x="3460750" y="1346200"/>
          <a:ext cx="127000" cy="120650"/>
        </a:xfrm>
        <a:prstGeom prst="triangle">
          <a:avLst>
            <a:gd name="adj" fmla="val 50000"/>
          </a:avLst>
        </a:prstGeom>
        <a:solidFill>
          <a:srgbClr val="FFFFFF"/>
        </a:solidFill>
        <a:ln w="9360">
          <a:solidFill>
            <a:srgbClr val="000000"/>
          </a:solidFill>
          <a:miter lim="800000"/>
          <a:headEnd/>
          <a:tailEnd/>
        </a:ln>
      </xdr:spPr>
    </xdr:sp>
    <xdr:clientData/>
  </xdr:twoCellAnchor>
  <xdr:twoCellAnchor>
    <xdr:from>
      <xdr:col>5</xdr:col>
      <xdr:colOff>0</xdr:colOff>
      <xdr:row>2</xdr:row>
      <xdr:rowOff>155575</xdr:rowOff>
    </xdr:from>
    <xdr:to>
      <xdr:col>5</xdr:col>
      <xdr:colOff>278768</xdr:colOff>
      <xdr:row>4</xdr:row>
      <xdr:rowOff>155575</xdr:rowOff>
    </xdr:to>
    <xdr:sp macro="" textlink="">
      <xdr:nvSpPr>
        <xdr:cNvPr id="76" name="フリーフォーム 75">
          <a:extLst>
            <a:ext uri="{FF2B5EF4-FFF2-40B4-BE49-F238E27FC236}">
              <a16:creationId xmlns:a16="http://schemas.microsoft.com/office/drawing/2014/main" id="{BA54E64A-DBE4-4CB7-849E-3BB4B877C979}"/>
            </a:ext>
          </a:extLst>
        </xdr:cNvPr>
        <xdr:cNvSpPr/>
      </xdr:nvSpPr>
      <xdr:spPr>
        <a:xfrm>
          <a:off x="3857625" y="476250"/>
          <a:ext cx="314325" cy="342900"/>
        </a:xfrm>
        <a:custGeom>
          <a:avLst/>
          <a:gdLst>
            <a:gd name="connsiteX0" fmla="*/ 0 w 314325"/>
            <a:gd name="connsiteY0" fmla="*/ 342900 h 342900"/>
            <a:gd name="connsiteX1" fmla="*/ 28575 w 314325"/>
            <a:gd name="connsiteY1" fmla="*/ 200025 h 342900"/>
            <a:gd name="connsiteX2" fmla="*/ 123825 w 314325"/>
            <a:gd name="connsiteY2" fmla="*/ 57150 h 342900"/>
            <a:gd name="connsiteX3" fmla="*/ 314325 w 314325"/>
            <a:gd name="connsiteY3" fmla="*/ 0 h 342900"/>
          </a:gdLst>
          <a:ahLst/>
          <a:cxnLst>
            <a:cxn ang="0">
              <a:pos x="connsiteX0" y="connsiteY0"/>
            </a:cxn>
            <a:cxn ang="0">
              <a:pos x="connsiteX1" y="connsiteY1"/>
            </a:cxn>
            <a:cxn ang="0">
              <a:pos x="connsiteX2" y="connsiteY2"/>
            </a:cxn>
            <a:cxn ang="0">
              <a:pos x="connsiteX3" y="connsiteY3"/>
            </a:cxn>
          </a:cxnLst>
          <a:rect l="l" t="t" r="r" b="b"/>
          <a:pathLst>
            <a:path w="314325" h="342900">
              <a:moveTo>
                <a:pt x="0" y="342900"/>
              </a:moveTo>
              <a:cubicBezTo>
                <a:pt x="3969" y="295275"/>
                <a:pt x="7938" y="247650"/>
                <a:pt x="28575" y="200025"/>
              </a:cubicBezTo>
              <a:cubicBezTo>
                <a:pt x="49213" y="152400"/>
                <a:pt x="76200" y="90488"/>
                <a:pt x="123825" y="57150"/>
              </a:cubicBezTo>
              <a:cubicBezTo>
                <a:pt x="171450" y="23813"/>
                <a:pt x="314325" y="0"/>
                <a:pt x="314325" y="0"/>
              </a:cubicBezTo>
            </a:path>
          </a:pathLst>
        </a:custGeom>
        <a:ln>
          <a:prstDash val="dash"/>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oneCellAnchor>
    <xdr:from>
      <xdr:col>5</xdr:col>
      <xdr:colOff>192405</xdr:colOff>
      <xdr:row>2</xdr:row>
      <xdr:rowOff>155575</xdr:rowOff>
    </xdr:from>
    <xdr:ext cx="400944" cy="264560"/>
    <xdr:sp macro="" textlink="">
      <xdr:nvSpPr>
        <xdr:cNvPr id="77" name="テキスト ボックス 76">
          <a:extLst>
            <a:ext uri="{FF2B5EF4-FFF2-40B4-BE49-F238E27FC236}">
              <a16:creationId xmlns:a16="http://schemas.microsoft.com/office/drawing/2014/main" id="{58082200-32AF-4CCA-8D4A-4B9B31FB20B5}"/>
            </a:ext>
          </a:extLst>
        </xdr:cNvPr>
        <xdr:cNvSpPr txBox="1"/>
      </xdr:nvSpPr>
      <xdr:spPr>
        <a:xfrm>
          <a:off x="3716655" y="511175"/>
          <a:ext cx="40094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b="0"/>
            <a:t>K60</a:t>
          </a:r>
          <a:endParaRPr kumimoji="1" lang="ja-JP" altLang="en-US" sz="1100" b="0"/>
        </a:p>
      </xdr:txBody>
    </xdr:sp>
    <xdr:clientData/>
  </xdr:oneCellAnchor>
  <xdr:twoCellAnchor>
    <xdr:from>
      <xdr:col>7</xdr:col>
      <xdr:colOff>0</xdr:colOff>
      <xdr:row>5</xdr:row>
      <xdr:rowOff>0</xdr:rowOff>
    </xdr:from>
    <xdr:to>
      <xdr:col>7</xdr:col>
      <xdr:colOff>520700</xdr:colOff>
      <xdr:row>8</xdr:row>
      <xdr:rowOff>6350</xdr:rowOff>
    </xdr:to>
    <xdr:sp macro="" textlink="">
      <xdr:nvSpPr>
        <xdr:cNvPr id="163483" name="Freeform 1352">
          <a:extLst>
            <a:ext uri="{FF2B5EF4-FFF2-40B4-BE49-F238E27FC236}">
              <a16:creationId xmlns:a16="http://schemas.microsoft.com/office/drawing/2014/main" id="{3F4BF5F1-28E4-48BF-B3E1-FD86BB05BD60}"/>
            </a:ext>
          </a:extLst>
        </xdr:cNvPr>
        <xdr:cNvSpPr>
          <a:spLocks/>
        </xdr:cNvSpPr>
      </xdr:nvSpPr>
      <xdr:spPr bwMode="auto">
        <a:xfrm>
          <a:off x="4933950" y="850900"/>
          <a:ext cx="520700" cy="501650"/>
        </a:xfrm>
        <a:custGeom>
          <a:avLst/>
          <a:gdLst>
            <a:gd name="T0" fmla="*/ 0 w 14"/>
            <a:gd name="T1" fmla="*/ 2147483647 h 51"/>
            <a:gd name="T2" fmla="*/ 0 w 14"/>
            <a:gd name="T3" fmla="*/ 0 h 51"/>
            <a:gd name="T4" fmla="*/ 2147483647 w 14"/>
            <a:gd name="T5" fmla="*/ 0 h 51"/>
            <a:gd name="T6" fmla="*/ 0 60000 65536"/>
            <a:gd name="T7" fmla="*/ 0 60000 65536"/>
            <a:gd name="T8" fmla="*/ 0 60000 65536"/>
            <a:gd name="T9" fmla="*/ 0 w 14"/>
            <a:gd name="T10" fmla="*/ 0 h 51"/>
            <a:gd name="T11" fmla="*/ 14 w 14"/>
            <a:gd name="T12" fmla="*/ 51 h 51"/>
          </a:gdLst>
          <a:ahLst/>
          <a:cxnLst>
            <a:cxn ang="T6">
              <a:pos x="T0" y="T1"/>
            </a:cxn>
            <a:cxn ang="T7">
              <a:pos x="T2" y="T3"/>
            </a:cxn>
            <a:cxn ang="T8">
              <a:pos x="T4" y="T5"/>
            </a:cxn>
          </a:cxnLst>
          <a:rect l="T9" t="T10" r="T11" b="T12"/>
          <a:pathLst>
            <a:path w="14" h="51">
              <a:moveTo>
                <a:pt x="0" y="51"/>
              </a:moveTo>
              <a:lnTo>
                <a:pt x="0" y="0"/>
              </a:lnTo>
              <a:lnTo>
                <a:pt x="14" y="0"/>
              </a:lnTo>
            </a:path>
          </a:pathLst>
        </a:custGeom>
        <a:noFill/>
        <a:ln w="9525">
          <a:solidFill>
            <a:srgbClr val="000000"/>
          </a:solidFill>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641350</xdr:colOff>
      <xdr:row>8</xdr:row>
      <xdr:rowOff>0</xdr:rowOff>
    </xdr:from>
    <xdr:to>
      <xdr:col>7</xdr:col>
      <xdr:colOff>63500</xdr:colOff>
      <xdr:row>8</xdr:row>
      <xdr:rowOff>120650</xdr:rowOff>
    </xdr:to>
    <xdr:sp macro="" textlink="">
      <xdr:nvSpPr>
        <xdr:cNvPr id="163484" name="AutoShape 19">
          <a:extLst>
            <a:ext uri="{FF2B5EF4-FFF2-40B4-BE49-F238E27FC236}">
              <a16:creationId xmlns:a16="http://schemas.microsoft.com/office/drawing/2014/main" id="{F6C96FF0-803C-45B3-BF38-1AF9E01D5FBD}"/>
            </a:ext>
          </a:extLst>
        </xdr:cNvPr>
        <xdr:cNvSpPr>
          <a:spLocks noChangeArrowheads="1"/>
        </xdr:cNvSpPr>
      </xdr:nvSpPr>
      <xdr:spPr bwMode="auto">
        <a:xfrm>
          <a:off x="4870450" y="1346200"/>
          <a:ext cx="127000" cy="120650"/>
        </a:xfrm>
        <a:prstGeom prst="triangle">
          <a:avLst>
            <a:gd name="adj" fmla="val 50000"/>
          </a:avLst>
        </a:prstGeom>
        <a:solidFill>
          <a:srgbClr val="FFFFFF"/>
        </a:solidFill>
        <a:ln w="9360">
          <a:solidFill>
            <a:srgbClr val="000000"/>
          </a:solidFill>
          <a:miter lim="800000"/>
          <a:headEnd/>
          <a:tailEnd/>
        </a:ln>
      </xdr:spPr>
    </xdr:sp>
    <xdr:clientData/>
  </xdr:twoCellAnchor>
  <xdr:twoCellAnchor>
    <xdr:from>
      <xdr:col>6</xdr:col>
      <xdr:colOff>254000</xdr:colOff>
      <xdr:row>5</xdr:row>
      <xdr:rowOff>0</xdr:rowOff>
    </xdr:from>
    <xdr:to>
      <xdr:col>6</xdr:col>
      <xdr:colOff>698500</xdr:colOff>
      <xdr:row>5</xdr:row>
      <xdr:rowOff>0</xdr:rowOff>
    </xdr:to>
    <xdr:sp macro="" textlink="">
      <xdr:nvSpPr>
        <xdr:cNvPr id="163485" name="Line 12811">
          <a:extLst>
            <a:ext uri="{FF2B5EF4-FFF2-40B4-BE49-F238E27FC236}">
              <a16:creationId xmlns:a16="http://schemas.microsoft.com/office/drawing/2014/main" id="{FBDFE1E4-A782-4DAC-815D-31AAC696113A}"/>
            </a:ext>
          </a:extLst>
        </xdr:cNvPr>
        <xdr:cNvSpPr>
          <a:spLocks noChangeShapeType="1"/>
        </xdr:cNvSpPr>
      </xdr:nvSpPr>
      <xdr:spPr bwMode="auto">
        <a:xfrm flipH="1">
          <a:off x="4483100" y="850900"/>
          <a:ext cx="444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xdr:col>
      <xdr:colOff>192405</xdr:colOff>
      <xdr:row>5</xdr:row>
      <xdr:rowOff>138748</xdr:rowOff>
    </xdr:from>
    <xdr:to>
      <xdr:col>7</xdr:col>
      <xdr:colOff>467763</xdr:colOff>
      <xdr:row>6</xdr:row>
      <xdr:rowOff>53652</xdr:rowOff>
    </xdr:to>
    <xdr:sp macro="" textlink="">
      <xdr:nvSpPr>
        <xdr:cNvPr id="81" name="フリーフォーム 80">
          <a:extLst>
            <a:ext uri="{FF2B5EF4-FFF2-40B4-BE49-F238E27FC236}">
              <a16:creationId xmlns:a16="http://schemas.microsoft.com/office/drawing/2014/main" id="{4DDBEBB2-1E0B-40BC-B2D8-9003949A8D07}"/>
            </a:ext>
          </a:extLst>
        </xdr:cNvPr>
        <xdr:cNvSpPr/>
      </xdr:nvSpPr>
      <xdr:spPr>
        <a:xfrm>
          <a:off x="4848225" y="969963"/>
          <a:ext cx="1076325" cy="80962"/>
        </a:xfrm>
        <a:custGeom>
          <a:avLst/>
          <a:gdLst>
            <a:gd name="connsiteX0" fmla="*/ 0 w 1076325"/>
            <a:gd name="connsiteY0" fmla="*/ 68262 h 80962"/>
            <a:gd name="connsiteX1" fmla="*/ 295275 w 1076325"/>
            <a:gd name="connsiteY1" fmla="*/ 20637 h 80962"/>
            <a:gd name="connsiteX2" fmla="*/ 552450 w 1076325"/>
            <a:gd name="connsiteY2" fmla="*/ 77787 h 80962"/>
            <a:gd name="connsiteX3" fmla="*/ 828675 w 1076325"/>
            <a:gd name="connsiteY3" fmla="*/ 1587 h 80962"/>
            <a:gd name="connsiteX4" fmla="*/ 1076325 w 1076325"/>
            <a:gd name="connsiteY4" fmla="*/ 68262 h 8096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6325" h="80962">
              <a:moveTo>
                <a:pt x="0" y="68262"/>
              </a:moveTo>
              <a:cubicBezTo>
                <a:pt x="101600" y="43656"/>
                <a:pt x="203200" y="19050"/>
                <a:pt x="295275" y="20637"/>
              </a:cubicBezTo>
              <a:cubicBezTo>
                <a:pt x="387350" y="22225"/>
                <a:pt x="463550" y="80962"/>
                <a:pt x="552450" y="77787"/>
              </a:cubicBezTo>
              <a:cubicBezTo>
                <a:pt x="641350" y="74612"/>
                <a:pt x="741363" y="3174"/>
                <a:pt x="828675" y="1587"/>
              </a:cubicBezTo>
              <a:cubicBezTo>
                <a:pt x="915987" y="0"/>
                <a:pt x="996156" y="34131"/>
                <a:pt x="1076325" y="68262"/>
              </a:cubicBezTo>
            </a:path>
          </a:pathLst>
        </a:cu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6</xdr:col>
      <xdr:colOff>216535</xdr:colOff>
      <xdr:row>6</xdr:row>
      <xdr:rowOff>119380</xdr:rowOff>
    </xdr:from>
    <xdr:to>
      <xdr:col>7</xdr:col>
      <xdr:colOff>499297</xdr:colOff>
      <xdr:row>7</xdr:row>
      <xdr:rowOff>37464</xdr:rowOff>
    </xdr:to>
    <xdr:sp macro="" textlink="">
      <xdr:nvSpPr>
        <xdr:cNvPr id="82" name="フリーフォーム 81">
          <a:extLst>
            <a:ext uri="{FF2B5EF4-FFF2-40B4-BE49-F238E27FC236}">
              <a16:creationId xmlns:a16="http://schemas.microsoft.com/office/drawing/2014/main" id="{C0303CC2-A31D-408A-A5C3-CF2D14BB18A2}"/>
            </a:ext>
          </a:extLst>
        </xdr:cNvPr>
        <xdr:cNvSpPr/>
      </xdr:nvSpPr>
      <xdr:spPr>
        <a:xfrm>
          <a:off x="4867275" y="1133475"/>
          <a:ext cx="1076325" cy="80962"/>
        </a:xfrm>
        <a:custGeom>
          <a:avLst/>
          <a:gdLst>
            <a:gd name="connsiteX0" fmla="*/ 0 w 1076325"/>
            <a:gd name="connsiteY0" fmla="*/ 68262 h 80962"/>
            <a:gd name="connsiteX1" fmla="*/ 295275 w 1076325"/>
            <a:gd name="connsiteY1" fmla="*/ 20637 h 80962"/>
            <a:gd name="connsiteX2" fmla="*/ 552450 w 1076325"/>
            <a:gd name="connsiteY2" fmla="*/ 77787 h 80962"/>
            <a:gd name="connsiteX3" fmla="*/ 828675 w 1076325"/>
            <a:gd name="connsiteY3" fmla="*/ 1587 h 80962"/>
            <a:gd name="connsiteX4" fmla="*/ 1076325 w 1076325"/>
            <a:gd name="connsiteY4" fmla="*/ 68262 h 8096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6325" h="80962">
              <a:moveTo>
                <a:pt x="0" y="68262"/>
              </a:moveTo>
              <a:cubicBezTo>
                <a:pt x="101600" y="43656"/>
                <a:pt x="203200" y="19050"/>
                <a:pt x="295275" y="20637"/>
              </a:cubicBezTo>
              <a:cubicBezTo>
                <a:pt x="387350" y="22225"/>
                <a:pt x="463550" y="80962"/>
                <a:pt x="552450" y="77787"/>
              </a:cubicBezTo>
              <a:cubicBezTo>
                <a:pt x="641350" y="74612"/>
                <a:pt x="741363" y="3174"/>
                <a:pt x="828675" y="1587"/>
              </a:cubicBezTo>
              <a:cubicBezTo>
                <a:pt x="915987" y="0"/>
                <a:pt x="996156" y="34131"/>
                <a:pt x="1076325" y="68262"/>
              </a:cubicBezTo>
            </a:path>
          </a:pathLst>
        </a:cu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660400</xdr:colOff>
      <xdr:row>5</xdr:row>
      <xdr:rowOff>0</xdr:rowOff>
    </xdr:from>
    <xdr:to>
      <xdr:col>9</xdr:col>
      <xdr:colOff>546100</xdr:colOff>
      <xdr:row>5</xdr:row>
      <xdr:rowOff>0</xdr:rowOff>
    </xdr:to>
    <xdr:sp macro="" textlink="">
      <xdr:nvSpPr>
        <xdr:cNvPr id="163488" name="Line 12811">
          <a:extLst>
            <a:ext uri="{FF2B5EF4-FFF2-40B4-BE49-F238E27FC236}">
              <a16:creationId xmlns:a16="http://schemas.microsoft.com/office/drawing/2014/main" id="{986C94C9-5996-4B14-AF31-4D5DB020E9D4}"/>
            </a:ext>
          </a:extLst>
        </xdr:cNvPr>
        <xdr:cNvSpPr>
          <a:spLocks noChangeShapeType="1"/>
        </xdr:cNvSpPr>
      </xdr:nvSpPr>
      <xdr:spPr bwMode="auto">
        <a:xfrm flipH="1">
          <a:off x="6299200" y="850900"/>
          <a:ext cx="5905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323850</xdr:colOff>
      <xdr:row>7</xdr:row>
      <xdr:rowOff>44450</xdr:rowOff>
    </xdr:from>
    <xdr:to>
      <xdr:col>9</xdr:col>
      <xdr:colOff>444500</xdr:colOff>
      <xdr:row>8</xdr:row>
      <xdr:rowOff>0</xdr:rowOff>
    </xdr:to>
    <xdr:sp macro="" textlink="">
      <xdr:nvSpPr>
        <xdr:cNvPr id="163489" name="AutoShape 19">
          <a:extLst>
            <a:ext uri="{FF2B5EF4-FFF2-40B4-BE49-F238E27FC236}">
              <a16:creationId xmlns:a16="http://schemas.microsoft.com/office/drawing/2014/main" id="{36C9B3DC-9EC8-44E5-AA3A-A9EA72C42DE8}"/>
            </a:ext>
          </a:extLst>
        </xdr:cNvPr>
        <xdr:cNvSpPr>
          <a:spLocks noChangeArrowheads="1"/>
        </xdr:cNvSpPr>
      </xdr:nvSpPr>
      <xdr:spPr bwMode="auto">
        <a:xfrm>
          <a:off x="6667500" y="1225550"/>
          <a:ext cx="120650" cy="120650"/>
        </a:xfrm>
        <a:prstGeom prst="triangle">
          <a:avLst>
            <a:gd name="adj" fmla="val 50000"/>
          </a:avLst>
        </a:prstGeom>
        <a:solidFill>
          <a:srgbClr val="FFFFFF"/>
        </a:solidFill>
        <a:ln w="9360">
          <a:solidFill>
            <a:srgbClr val="000000"/>
          </a:solidFill>
          <a:miter lim="800000"/>
          <a:headEnd/>
          <a:tailEnd/>
        </a:ln>
      </xdr:spPr>
    </xdr:sp>
    <xdr:clientData/>
  </xdr:twoCellAnchor>
  <xdr:twoCellAnchor>
    <xdr:from>
      <xdr:col>9</xdr:col>
      <xdr:colOff>374650</xdr:colOff>
      <xdr:row>2</xdr:row>
      <xdr:rowOff>82550</xdr:rowOff>
    </xdr:from>
    <xdr:to>
      <xdr:col>9</xdr:col>
      <xdr:colOff>374650</xdr:colOff>
      <xdr:row>4</xdr:row>
      <xdr:rowOff>158750</xdr:rowOff>
    </xdr:to>
    <xdr:sp macro="" textlink="">
      <xdr:nvSpPr>
        <xdr:cNvPr id="163490" name="Line 12812">
          <a:extLst>
            <a:ext uri="{FF2B5EF4-FFF2-40B4-BE49-F238E27FC236}">
              <a16:creationId xmlns:a16="http://schemas.microsoft.com/office/drawing/2014/main" id="{91B500CF-7CB6-4651-99EF-E7BC09F305B4}"/>
            </a:ext>
          </a:extLst>
        </xdr:cNvPr>
        <xdr:cNvSpPr>
          <a:spLocks noChangeShapeType="1"/>
        </xdr:cNvSpPr>
      </xdr:nvSpPr>
      <xdr:spPr bwMode="auto">
        <a:xfrm>
          <a:off x="6718300" y="438150"/>
          <a:ext cx="0" cy="40640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374650</xdr:colOff>
      <xdr:row>4</xdr:row>
      <xdr:rowOff>158750</xdr:rowOff>
    </xdr:from>
    <xdr:to>
      <xdr:col>9</xdr:col>
      <xdr:colOff>374650</xdr:colOff>
      <xdr:row>7</xdr:row>
      <xdr:rowOff>76200</xdr:rowOff>
    </xdr:to>
    <xdr:sp macro="" textlink="">
      <xdr:nvSpPr>
        <xdr:cNvPr id="163491" name="Line 12810">
          <a:extLst>
            <a:ext uri="{FF2B5EF4-FFF2-40B4-BE49-F238E27FC236}">
              <a16:creationId xmlns:a16="http://schemas.microsoft.com/office/drawing/2014/main" id="{A1871990-967C-4F92-B0F2-294ACE35969F}"/>
            </a:ext>
          </a:extLst>
        </xdr:cNvPr>
        <xdr:cNvSpPr>
          <a:spLocks noChangeShapeType="1"/>
        </xdr:cNvSpPr>
      </xdr:nvSpPr>
      <xdr:spPr bwMode="auto">
        <a:xfrm>
          <a:off x="6718300" y="844550"/>
          <a:ext cx="0" cy="412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704850</xdr:colOff>
      <xdr:row>1</xdr:row>
      <xdr:rowOff>146050</xdr:rowOff>
    </xdr:from>
    <xdr:to>
      <xdr:col>9</xdr:col>
      <xdr:colOff>381000</xdr:colOff>
      <xdr:row>4</xdr:row>
      <xdr:rowOff>165100</xdr:rowOff>
    </xdr:to>
    <xdr:sp macro="" textlink="">
      <xdr:nvSpPr>
        <xdr:cNvPr id="163492" name="Freeform 1352">
          <a:extLst>
            <a:ext uri="{FF2B5EF4-FFF2-40B4-BE49-F238E27FC236}">
              <a16:creationId xmlns:a16="http://schemas.microsoft.com/office/drawing/2014/main" id="{78126A6B-04F7-4B1C-8478-3CA7F8E2E211}"/>
            </a:ext>
          </a:extLst>
        </xdr:cNvPr>
        <xdr:cNvSpPr>
          <a:spLocks/>
        </xdr:cNvSpPr>
      </xdr:nvSpPr>
      <xdr:spPr bwMode="auto">
        <a:xfrm rot="-5400000">
          <a:off x="6276975" y="403225"/>
          <a:ext cx="514350" cy="381000"/>
        </a:xfrm>
        <a:custGeom>
          <a:avLst/>
          <a:gdLst>
            <a:gd name="T0" fmla="*/ 0 w 14"/>
            <a:gd name="T1" fmla="*/ 2147483647 h 51"/>
            <a:gd name="T2" fmla="*/ 0 w 14"/>
            <a:gd name="T3" fmla="*/ 0 h 51"/>
            <a:gd name="T4" fmla="*/ 2147483647 w 14"/>
            <a:gd name="T5" fmla="*/ 0 h 51"/>
            <a:gd name="T6" fmla="*/ 0 60000 65536"/>
            <a:gd name="T7" fmla="*/ 0 60000 65536"/>
            <a:gd name="T8" fmla="*/ 0 60000 65536"/>
            <a:gd name="T9" fmla="*/ 0 w 14"/>
            <a:gd name="T10" fmla="*/ 0 h 51"/>
            <a:gd name="T11" fmla="*/ 14 w 14"/>
            <a:gd name="T12" fmla="*/ 51 h 51"/>
          </a:gdLst>
          <a:ahLst/>
          <a:cxnLst>
            <a:cxn ang="T6">
              <a:pos x="T0" y="T1"/>
            </a:cxn>
            <a:cxn ang="T7">
              <a:pos x="T2" y="T3"/>
            </a:cxn>
            <a:cxn ang="T8">
              <a:pos x="T4" y="T5"/>
            </a:cxn>
          </a:cxnLst>
          <a:rect l="T9" t="T10" r="T11" b="T12"/>
          <a:pathLst>
            <a:path w="14" h="51">
              <a:moveTo>
                <a:pt x="0" y="51"/>
              </a:moveTo>
              <a:lnTo>
                <a:pt x="0" y="0"/>
              </a:lnTo>
              <a:lnTo>
                <a:pt x="14" y="0"/>
              </a:lnTo>
            </a:path>
          </a:pathLst>
        </a:custGeom>
        <a:noFill/>
        <a:ln w="9525">
          <a:solidFill>
            <a:srgbClr val="000000"/>
          </a:solidFill>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641350</xdr:colOff>
      <xdr:row>4</xdr:row>
      <xdr:rowOff>101600</xdr:rowOff>
    </xdr:from>
    <xdr:to>
      <xdr:col>9</xdr:col>
      <xdr:colOff>63500</xdr:colOff>
      <xdr:row>5</xdr:row>
      <xdr:rowOff>63500</xdr:rowOff>
    </xdr:to>
    <xdr:sp macro="" textlink="">
      <xdr:nvSpPr>
        <xdr:cNvPr id="163493" name="Oval 30">
          <a:extLst>
            <a:ext uri="{FF2B5EF4-FFF2-40B4-BE49-F238E27FC236}">
              <a16:creationId xmlns:a16="http://schemas.microsoft.com/office/drawing/2014/main" id="{07DF654C-4DF7-4FD5-ABC3-78D94A330D5C}"/>
            </a:ext>
          </a:extLst>
        </xdr:cNvPr>
        <xdr:cNvSpPr>
          <a:spLocks noChangeArrowheads="1"/>
        </xdr:cNvSpPr>
      </xdr:nvSpPr>
      <xdr:spPr bwMode="auto">
        <a:xfrm>
          <a:off x="6280150" y="787400"/>
          <a:ext cx="127000" cy="127000"/>
        </a:xfrm>
        <a:prstGeom prst="ellipse">
          <a:avLst/>
        </a:prstGeom>
        <a:solidFill>
          <a:srgbClr val="FFFFFF"/>
        </a:solidFill>
        <a:ln w="9360">
          <a:solidFill>
            <a:srgbClr val="000000"/>
          </a:solidFill>
          <a:miter lim="800000"/>
          <a:headEnd/>
          <a:tailEnd/>
        </a:ln>
      </xdr:spPr>
    </xdr:sp>
    <xdr:clientData/>
  </xdr:twoCellAnchor>
  <xdr:oneCellAnchor>
    <xdr:from>
      <xdr:col>8</xdr:col>
      <xdr:colOff>298450</xdr:colOff>
      <xdr:row>5</xdr:row>
      <xdr:rowOff>22225</xdr:rowOff>
    </xdr:from>
    <xdr:ext cx="492443" cy="292452"/>
    <xdr:sp macro="" textlink="">
      <xdr:nvSpPr>
        <xdr:cNvPr id="90" name="テキスト ボックス 89">
          <a:extLst>
            <a:ext uri="{FF2B5EF4-FFF2-40B4-BE49-F238E27FC236}">
              <a16:creationId xmlns:a16="http://schemas.microsoft.com/office/drawing/2014/main" id="{70CB80FD-AA37-48B2-8029-4C19861D5F30}"/>
            </a:ext>
          </a:extLst>
        </xdr:cNvPr>
        <xdr:cNvSpPr txBox="1"/>
      </xdr:nvSpPr>
      <xdr:spPr>
        <a:xfrm>
          <a:off x="5937250" y="873125"/>
          <a:ext cx="49244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200"/>
            <a:t>佐片</a:t>
          </a:r>
        </a:p>
      </xdr:txBody>
    </xdr:sp>
    <xdr:clientData/>
  </xdr:oneCellAnchor>
  <xdr:twoCellAnchor>
    <xdr:from>
      <xdr:col>9</xdr:col>
      <xdr:colOff>0</xdr:colOff>
      <xdr:row>5</xdr:row>
      <xdr:rowOff>82550</xdr:rowOff>
    </xdr:from>
    <xdr:to>
      <xdr:col>9</xdr:col>
      <xdr:colOff>0</xdr:colOff>
      <xdr:row>7</xdr:row>
      <xdr:rowOff>158750</xdr:rowOff>
    </xdr:to>
    <xdr:sp macro="" textlink="">
      <xdr:nvSpPr>
        <xdr:cNvPr id="163495" name="Line 12812">
          <a:extLst>
            <a:ext uri="{FF2B5EF4-FFF2-40B4-BE49-F238E27FC236}">
              <a16:creationId xmlns:a16="http://schemas.microsoft.com/office/drawing/2014/main" id="{374120BB-FD3B-424D-8BB4-653257E847FC}"/>
            </a:ext>
          </a:extLst>
        </xdr:cNvPr>
        <xdr:cNvSpPr>
          <a:spLocks noChangeShapeType="1"/>
        </xdr:cNvSpPr>
      </xdr:nvSpPr>
      <xdr:spPr bwMode="auto">
        <a:xfrm>
          <a:off x="6343650" y="933450"/>
          <a:ext cx="0" cy="40640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241300</xdr:colOff>
      <xdr:row>3</xdr:row>
      <xdr:rowOff>165100</xdr:rowOff>
    </xdr:from>
    <xdr:to>
      <xdr:col>8</xdr:col>
      <xdr:colOff>615950</xdr:colOff>
      <xdr:row>4</xdr:row>
      <xdr:rowOff>158750</xdr:rowOff>
    </xdr:to>
    <xdr:sp macro="" textlink="">
      <xdr:nvSpPr>
        <xdr:cNvPr id="163496" name="Line 12646">
          <a:extLst>
            <a:ext uri="{FF2B5EF4-FFF2-40B4-BE49-F238E27FC236}">
              <a16:creationId xmlns:a16="http://schemas.microsoft.com/office/drawing/2014/main" id="{D04717E3-A395-4210-9D7A-4799BBD71D85}"/>
            </a:ext>
          </a:extLst>
        </xdr:cNvPr>
        <xdr:cNvSpPr>
          <a:spLocks noChangeShapeType="1"/>
        </xdr:cNvSpPr>
      </xdr:nvSpPr>
      <xdr:spPr bwMode="auto">
        <a:xfrm>
          <a:off x="5880100" y="685800"/>
          <a:ext cx="374650" cy="1587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oneCellAnchor>
    <xdr:from>
      <xdr:col>7</xdr:col>
      <xdr:colOff>698500</xdr:colOff>
      <xdr:row>4</xdr:row>
      <xdr:rowOff>5080</xdr:rowOff>
    </xdr:from>
    <xdr:ext cx="472437" cy="264560"/>
    <xdr:sp macro="" textlink="">
      <xdr:nvSpPr>
        <xdr:cNvPr id="93" name="テキスト ボックス 92">
          <a:extLst>
            <a:ext uri="{FF2B5EF4-FFF2-40B4-BE49-F238E27FC236}">
              <a16:creationId xmlns:a16="http://schemas.microsoft.com/office/drawing/2014/main" id="{D56D3263-2E21-4FE5-8645-02E516B56655}"/>
            </a:ext>
          </a:extLst>
        </xdr:cNvPr>
        <xdr:cNvSpPr txBox="1"/>
      </xdr:nvSpPr>
      <xdr:spPr>
        <a:xfrm>
          <a:off x="5632450" y="690880"/>
          <a:ext cx="47243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b="0"/>
            <a:t>K471</a:t>
          </a:r>
          <a:endParaRPr kumimoji="1" lang="ja-JP" altLang="en-US" sz="1100" b="0"/>
        </a:p>
      </xdr:txBody>
    </xdr:sp>
    <xdr:clientData/>
  </xdr:oneCellAnchor>
  <xdr:oneCellAnchor>
    <xdr:from>
      <xdr:col>8</xdr:col>
      <xdr:colOff>384810</xdr:colOff>
      <xdr:row>7</xdr:row>
      <xdr:rowOff>5080</xdr:rowOff>
    </xdr:from>
    <xdr:ext cx="332783" cy="264560"/>
    <xdr:sp macro="" textlink="">
      <xdr:nvSpPr>
        <xdr:cNvPr id="94" name="テキスト ボックス 93">
          <a:extLst>
            <a:ext uri="{FF2B5EF4-FFF2-40B4-BE49-F238E27FC236}">
              <a16:creationId xmlns:a16="http://schemas.microsoft.com/office/drawing/2014/main" id="{E6934A35-34B6-4E14-A04C-AECB59237F67}"/>
            </a:ext>
          </a:extLst>
        </xdr:cNvPr>
        <xdr:cNvSpPr txBox="1"/>
      </xdr:nvSpPr>
      <xdr:spPr>
        <a:xfrm>
          <a:off x="6023610" y="1186180"/>
          <a:ext cx="33278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b="0"/>
            <a:t>R2</a:t>
          </a:r>
          <a:endParaRPr kumimoji="1" lang="ja-JP" altLang="en-US" sz="1100" b="0"/>
        </a:p>
      </xdr:txBody>
    </xdr:sp>
    <xdr:clientData/>
  </xdr:oneCellAnchor>
  <xdr:oneCellAnchor>
    <xdr:from>
      <xdr:col>8</xdr:col>
      <xdr:colOff>352425</xdr:colOff>
      <xdr:row>1</xdr:row>
      <xdr:rowOff>60325</xdr:rowOff>
    </xdr:from>
    <xdr:ext cx="376706" cy="311496"/>
    <xdr:sp macro="" textlink="">
      <xdr:nvSpPr>
        <xdr:cNvPr id="95" name="テキスト ボックス 94">
          <a:extLst>
            <a:ext uri="{FF2B5EF4-FFF2-40B4-BE49-F238E27FC236}">
              <a16:creationId xmlns:a16="http://schemas.microsoft.com/office/drawing/2014/main" id="{57E603B8-0CF3-4BAD-BCCF-1C21B09769BA}"/>
            </a:ext>
          </a:extLst>
        </xdr:cNvPr>
        <xdr:cNvSpPr txBox="1"/>
      </xdr:nvSpPr>
      <xdr:spPr>
        <a:xfrm>
          <a:off x="5991225" y="250825"/>
          <a:ext cx="376706"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400" b="1"/>
            <a:t>R2</a:t>
          </a:r>
          <a:endParaRPr kumimoji="1" lang="ja-JP" altLang="en-US" sz="1400" b="1"/>
        </a:p>
      </xdr:txBody>
    </xdr:sp>
    <xdr:clientData/>
  </xdr:oneCellAnchor>
  <xdr:oneCellAnchor>
    <xdr:from>
      <xdr:col>8</xdr:col>
      <xdr:colOff>663575</xdr:colOff>
      <xdr:row>5</xdr:row>
      <xdr:rowOff>155575</xdr:rowOff>
    </xdr:from>
    <xdr:ext cx="511807" cy="264560"/>
    <xdr:sp macro="" textlink="">
      <xdr:nvSpPr>
        <xdr:cNvPr id="97" name="テキスト ボックス 96">
          <a:extLst>
            <a:ext uri="{FF2B5EF4-FFF2-40B4-BE49-F238E27FC236}">
              <a16:creationId xmlns:a16="http://schemas.microsoft.com/office/drawing/2014/main" id="{A233F34B-0F53-438C-A3DC-0F7D61BA91E2}"/>
            </a:ext>
          </a:extLst>
        </xdr:cNvPr>
        <xdr:cNvSpPr txBox="1"/>
      </xdr:nvSpPr>
      <xdr:spPr>
        <a:xfrm>
          <a:off x="6302375" y="1006475"/>
          <a:ext cx="51180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100m</a:t>
          </a:r>
          <a:endParaRPr kumimoji="1" lang="ja-JP" altLang="en-US" sz="1100"/>
        </a:p>
      </xdr:txBody>
    </xdr:sp>
    <xdr:clientData/>
  </xdr:oneCellAnchor>
  <xdr:twoCellAnchor>
    <xdr:from>
      <xdr:col>9</xdr:col>
      <xdr:colOff>70422</xdr:colOff>
      <xdr:row>5</xdr:row>
      <xdr:rowOff>82613</xdr:rowOff>
    </xdr:from>
    <xdr:to>
      <xdr:col>9</xdr:col>
      <xdr:colOff>330652</xdr:colOff>
      <xdr:row>6</xdr:row>
      <xdr:rowOff>38100</xdr:rowOff>
    </xdr:to>
    <xdr:sp macro="" textlink="">
      <xdr:nvSpPr>
        <xdr:cNvPr id="98" name="右中かっこ 97">
          <a:extLst>
            <a:ext uri="{FF2B5EF4-FFF2-40B4-BE49-F238E27FC236}">
              <a16:creationId xmlns:a16="http://schemas.microsoft.com/office/drawing/2014/main" id="{BF5A4065-B462-4047-88E1-983FE49C34C6}"/>
            </a:ext>
          </a:extLst>
        </xdr:cNvPr>
        <xdr:cNvSpPr/>
      </xdr:nvSpPr>
      <xdr:spPr>
        <a:xfrm rot="5400000">
          <a:off x="7100886" y="833439"/>
          <a:ext cx="120590" cy="288988"/>
        </a:xfrm>
        <a:prstGeom prst="rightBrace">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oneCellAnchor>
    <xdr:from>
      <xdr:col>7</xdr:col>
      <xdr:colOff>105410</xdr:colOff>
      <xdr:row>2</xdr:row>
      <xdr:rowOff>146050</xdr:rowOff>
    </xdr:from>
    <xdr:ext cx="545149" cy="325730"/>
    <xdr:sp macro="" textlink="">
      <xdr:nvSpPr>
        <xdr:cNvPr id="99" name="テキスト ボックス 98">
          <a:extLst>
            <a:ext uri="{FF2B5EF4-FFF2-40B4-BE49-F238E27FC236}">
              <a16:creationId xmlns:a16="http://schemas.microsoft.com/office/drawing/2014/main" id="{D3CFFA8B-6F6D-4BDB-85B0-82F0E91D7F0D}"/>
            </a:ext>
          </a:extLst>
        </xdr:cNvPr>
        <xdr:cNvSpPr txBox="1"/>
      </xdr:nvSpPr>
      <xdr:spPr>
        <a:xfrm>
          <a:off x="5039360" y="501650"/>
          <a:ext cx="545149"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400" b="1"/>
            <a:t>市道</a:t>
          </a:r>
        </a:p>
      </xdr:txBody>
    </xdr:sp>
    <xdr:clientData/>
  </xdr:oneCellAnchor>
  <xdr:twoCellAnchor>
    <xdr:from>
      <xdr:col>0</xdr:col>
      <xdr:colOff>406400</xdr:colOff>
      <xdr:row>10</xdr:row>
      <xdr:rowOff>38100</xdr:rowOff>
    </xdr:from>
    <xdr:to>
      <xdr:col>0</xdr:col>
      <xdr:colOff>406400</xdr:colOff>
      <xdr:row>12</xdr:row>
      <xdr:rowOff>101600</xdr:rowOff>
    </xdr:to>
    <xdr:sp macro="" textlink="">
      <xdr:nvSpPr>
        <xdr:cNvPr id="163503" name="Line 12759">
          <a:extLst>
            <a:ext uri="{FF2B5EF4-FFF2-40B4-BE49-F238E27FC236}">
              <a16:creationId xmlns:a16="http://schemas.microsoft.com/office/drawing/2014/main" id="{B8A2DA5E-FD24-4DA4-92D4-A173DC72E535}"/>
            </a:ext>
          </a:extLst>
        </xdr:cNvPr>
        <xdr:cNvSpPr>
          <a:spLocks noChangeShapeType="1"/>
        </xdr:cNvSpPr>
      </xdr:nvSpPr>
      <xdr:spPr bwMode="auto">
        <a:xfrm>
          <a:off x="406400" y="1714500"/>
          <a:ext cx="0" cy="39370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0</xdr:col>
      <xdr:colOff>400050</xdr:colOff>
      <xdr:row>13</xdr:row>
      <xdr:rowOff>0</xdr:rowOff>
    </xdr:from>
    <xdr:to>
      <xdr:col>1</xdr:col>
      <xdr:colOff>520700</xdr:colOff>
      <xdr:row>15</xdr:row>
      <xdr:rowOff>76200</xdr:rowOff>
    </xdr:to>
    <xdr:sp macro="" textlink="">
      <xdr:nvSpPr>
        <xdr:cNvPr id="163504" name="Freeform 1352">
          <a:extLst>
            <a:ext uri="{FF2B5EF4-FFF2-40B4-BE49-F238E27FC236}">
              <a16:creationId xmlns:a16="http://schemas.microsoft.com/office/drawing/2014/main" id="{D6270E1B-A503-49B8-A2D7-AA199697B21E}"/>
            </a:ext>
          </a:extLst>
        </xdr:cNvPr>
        <xdr:cNvSpPr>
          <a:spLocks/>
        </xdr:cNvSpPr>
      </xdr:nvSpPr>
      <xdr:spPr bwMode="auto">
        <a:xfrm>
          <a:off x="400050" y="2171700"/>
          <a:ext cx="825500" cy="406400"/>
        </a:xfrm>
        <a:custGeom>
          <a:avLst/>
          <a:gdLst>
            <a:gd name="T0" fmla="*/ 0 w 14"/>
            <a:gd name="T1" fmla="*/ 2147483647 h 51"/>
            <a:gd name="T2" fmla="*/ 0 w 14"/>
            <a:gd name="T3" fmla="*/ 0 h 51"/>
            <a:gd name="T4" fmla="*/ 2147483647 w 14"/>
            <a:gd name="T5" fmla="*/ 0 h 51"/>
            <a:gd name="T6" fmla="*/ 0 60000 65536"/>
            <a:gd name="T7" fmla="*/ 0 60000 65536"/>
            <a:gd name="T8" fmla="*/ 0 60000 65536"/>
            <a:gd name="T9" fmla="*/ 0 w 14"/>
            <a:gd name="T10" fmla="*/ 0 h 51"/>
            <a:gd name="T11" fmla="*/ 14 w 14"/>
            <a:gd name="T12" fmla="*/ 51 h 51"/>
          </a:gdLst>
          <a:ahLst/>
          <a:cxnLst>
            <a:cxn ang="T6">
              <a:pos x="T0" y="T1"/>
            </a:cxn>
            <a:cxn ang="T7">
              <a:pos x="T2" y="T3"/>
            </a:cxn>
            <a:cxn ang="T8">
              <a:pos x="T4" y="T5"/>
            </a:cxn>
          </a:cxnLst>
          <a:rect l="T9" t="T10" r="T11" b="T12"/>
          <a:pathLst>
            <a:path w="14" h="51">
              <a:moveTo>
                <a:pt x="0" y="51"/>
              </a:moveTo>
              <a:lnTo>
                <a:pt x="0" y="0"/>
              </a:lnTo>
              <a:lnTo>
                <a:pt x="14" y="0"/>
              </a:lnTo>
            </a:path>
          </a:pathLst>
        </a:custGeom>
        <a:noFill/>
        <a:ln w="9525">
          <a:solidFill>
            <a:srgbClr val="000000"/>
          </a:solidFill>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336550</xdr:colOff>
      <xdr:row>15</xdr:row>
      <xdr:rowOff>44450</xdr:rowOff>
    </xdr:from>
    <xdr:to>
      <xdr:col>0</xdr:col>
      <xdr:colOff>463550</xdr:colOff>
      <xdr:row>16</xdr:row>
      <xdr:rowOff>0</xdr:rowOff>
    </xdr:to>
    <xdr:sp macro="" textlink="">
      <xdr:nvSpPr>
        <xdr:cNvPr id="163505" name="AutoShape 19">
          <a:extLst>
            <a:ext uri="{FF2B5EF4-FFF2-40B4-BE49-F238E27FC236}">
              <a16:creationId xmlns:a16="http://schemas.microsoft.com/office/drawing/2014/main" id="{3FDA154A-79BC-4227-83A2-C09AB6C5B929}"/>
            </a:ext>
          </a:extLst>
        </xdr:cNvPr>
        <xdr:cNvSpPr>
          <a:spLocks noChangeArrowheads="1"/>
        </xdr:cNvSpPr>
      </xdr:nvSpPr>
      <xdr:spPr bwMode="auto">
        <a:xfrm>
          <a:off x="336550" y="2546350"/>
          <a:ext cx="127000" cy="120650"/>
        </a:xfrm>
        <a:prstGeom prst="triangle">
          <a:avLst>
            <a:gd name="adj" fmla="val 50000"/>
          </a:avLst>
        </a:prstGeom>
        <a:solidFill>
          <a:srgbClr val="FFFFFF"/>
        </a:solidFill>
        <a:ln w="9360">
          <a:solidFill>
            <a:srgbClr val="000000"/>
          </a:solidFill>
          <a:miter lim="800000"/>
          <a:headEnd/>
          <a:tailEnd/>
        </a:ln>
      </xdr:spPr>
    </xdr:sp>
    <xdr:clientData/>
  </xdr:twoCellAnchor>
  <xdr:twoCellAnchor>
    <xdr:from>
      <xdr:col>0</xdr:col>
      <xdr:colOff>146050</xdr:colOff>
      <xdr:row>13</xdr:row>
      <xdr:rowOff>0</xdr:rowOff>
    </xdr:from>
    <xdr:to>
      <xdr:col>0</xdr:col>
      <xdr:colOff>590550</xdr:colOff>
      <xdr:row>13</xdr:row>
      <xdr:rowOff>0</xdr:rowOff>
    </xdr:to>
    <xdr:sp macro="" textlink="">
      <xdr:nvSpPr>
        <xdr:cNvPr id="163506" name="Line 12811">
          <a:extLst>
            <a:ext uri="{FF2B5EF4-FFF2-40B4-BE49-F238E27FC236}">
              <a16:creationId xmlns:a16="http://schemas.microsoft.com/office/drawing/2014/main" id="{270F058A-E811-4A44-8D51-3EDFC946E05C}"/>
            </a:ext>
          </a:extLst>
        </xdr:cNvPr>
        <xdr:cNvSpPr>
          <a:spLocks noChangeShapeType="1"/>
        </xdr:cNvSpPr>
      </xdr:nvSpPr>
      <xdr:spPr bwMode="auto">
        <a:xfrm flipH="1">
          <a:off x="146050" y="2171700"/>
          <a:ext cx="444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0</xdr:col>
      <xdr:colOff>336550</xdr:colOff>
      <xdr:row>12</xdr:row>
      <xdr:rowOff>101600</xdr:rowOff>
    </xdr:from>
    <xdr:to>
      <xdr:col>0</xdr:col>
      <xdr:colOff>463550</xdr:colOff>
      <xdr:row>13</xdr:row>
      <xdr:rowOff>63500</xdr:rowOff>
    </xdr:to>
    <xdr:sp macro="" textlink="">
      <xdr:nvSpPr>
        <xdr:cNvPr id="163507" name="Oval 30">
          <a:extLst>
            <a:ext uri="{FF2B5EF4-FFF2-40B4-BE49-F238E27FC236}">
              <a16:creationId xmlns:a16="http://schemas.microsoft.com/office/drawing/2014/main" id="{3F6713CD-4102-440F-A67C-A89A3B5CBD99}"/>
            </a:ext>
          </a:extLst>
        </xdr:cNvPr>
        <xdr:cNvSpPr>
          <a:spLocks noChangeArrowheads="1"/>
        </xdr:cNvSpPr>
      </xdr:nvSpPr>
      <xdr:spPr bwMode="auto">
        <a:xfrm>
          <a:off x="336550" y="2108200"/>
          <a:ext cx="127000" cy="127000"/>
        </a:xfrm>
        <a:prstGeom prst="ellipse">
          <a:avLst/>
        </a:prstGeom>
        <a:solidFill>
          <a:srgbClr val="FFFFFF"/>
        </a:solidFill>
        <a:ln w="9360">
          <a:solidFill>
            <a:srgbClr val="000000"/>
          </a:solidFill>
          <a:miter lim="800000"/>
          <a:headEnd/>
          <a:tailEnd/>
        </a:ln>
      </xdr:spPr>
    </xdr:sp>
    <xdr:clientData/>
  </xdr:twoCellAnchor>
  <xdr:oneCellAnchor>
    <xdr:from>
      <xdr:col>0</xdr:col>
      <xdr:colOff>608965</xdr:colOff>
      <xdr:row>11</xdr:row>
      <xdr:rowOff>5080</xdr:rowOff>
    </xdr:from>
    <xdr:ext cx="464807" cy="311496"/>
    <xdr:sp macro="" textlink="">
      <xdr:nvSpPr>
        <xdr:cNvPr id="105" name="テキスト ボックス 104">
          <a:extLst>
            <a:ext uri="{FF2B5EF4-FFF2-40B4-BE49-F238E27FC236}">
              <a16:creationId xmlns:a16="http://schemas.microsoft.com/office/drawing/2014/main" id="{1B65BF9B-9FF3-4E9D-8237-E329DF1B239A}"/>
            </a:ext>
          </a:extLst>
        </xdr:cNvPr>
        <xdr:cNvSpPr txBox="1"/>
      </xdr:nvSpPr>
      <xdr:spPr>
        <a:xfrm>
          <a:off x="608965" y="1846580"/>
          <a:ext cx="464807"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400" b="1"/>
            <a:t>K76</a:t>
          </a:r>
          <a:endParaRPr kumimoji="1" lang="ja-JP" altLang="en-US" sz="1400" b="1"/>
        </a:p>
      </xdr:txBody>
    </xdr:sp>
    <xdr:clientData/>
  </xdr:oneCellAnchor>
  <xdr:oneCellAnchor>
    <xdr:from>
      <xdr:col>0</xdr:col>
      <xdr:colOff>64135</xdr:colOff>
      <xdr:row>10</xdr:row>
      <xdr:rowOff>0</xdr:rowOff>
    </xdr:from>
    <xdr:ext cx="332783" cy="264560"/>
    <xdr:sp macro="" textlink="">
      <xdr:nvSpPr>
        <xdr:cNvPr id="106" name="テキスト ボックス 105">
          <a:extLst>
            <a:ext uri="{FF2B5EF4-FFF2-40B4-BE49-F238E27FC236}">
              <a16:creationId xmlns:a16="http://schemas.microsoft.com/office/drawing/2014/main" id="{80070A57-3049-46B8-B062-198745DE2AC9}"/>
            </a:ext>
          </a:extLst>
        </xdr:cNvPr>
        <xdr:cNvSpPr txBox="1"/>
      </xdr:nvSpPr>
      <xdr:spPr>
        <a:xfrm>
          <a:off x="64135" y="1676400"/>
          <a:ext cx="33278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b="0"/>
            <a:t>R2</a:t>
          </a:r>
          <a:endParaRPr kumimoji="1" lang="ja-JP" altLang="en-US" sz="1100" b="0"/>
        </a:p>
      </xdr:txBody>
    </xdr:sp>
    <xdr:clientData/>
  </xdr:oneCellAnchor>
  <xdr:oneCellAnchor>
    <xdr:from>
      <xdr:col>1</xdr:col>
      <xdr:colOff>237490</xdr:colOff>
      <xdr:row>11</xdr:row>
      <xdr:rowOff>3175</xdr:rowOff>
    </xdr:from>
    <xdr:ext cx="545149" cy="325730"/>
    <xdr:sp macro="" textlink="">
      <xdr:nvSpPr>
        <xdr:cNvPr id="107" name="テキスト ボックス 106">
          <a:extLst>
            <a:ext uri="{FF2B5EF4-FFF2-40B4-BE49-F238E27FC236}">
              <a16:creationId xmlns:a16="http://schemas.microsoft.com/office/drawing/2014/main" id="{60154050-41F6-4133-8AC6-E3DC9E5DD7E4}"/>
            </a:ext>
          </a:extLst>
        </xdr:cNvPr>
        <xdr:cNvSpPr txBox="1"/>
      </xdr:nvSpPr>
      <xdr:spPr>
        <a:xfrm>
          <a:off x="942340" y="1844675"/>
          <a:ext cx="545149"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400" b="1"/>
            <a:t>市道</a:t>
          </a:r>
        </a:p>
      </xdr:txBody>
    </xdr:sp>
    <xdr:clientData/>
  </xdr:oneCellAnchor>
  <xdr:twoCellAnchor>
    <xdr:from>
      <xdr:col>2</xdr:col>
      <xdr:colOff>704850</xdr:colOff>
      <xdr:row>10</xdr:row>
      <xdr:rowOff>38100</xdr:rowOff>
    </xdr:from>
    <xdr:to>
      <xdr:col>2</xdr:col>
      <xdr:colOff>704850</xdr:colOff>
      <xdr:row>12</xdr:row>
      <xdr:rowOff>101600</xdr:rowOff>
    </xdr:to>
    <xdr:sp macro="" textlink="">
      <xdr:nvSpPr>
        <xdr:cNvPr id="163511" name="Line 12759">
          <a:extLst>
            <a:ext uri="{FF2B5EF4-FFF2-40B4-BE49-F238E27FC236}">
              <a16:creationId xmlns:a16="http://schemas.microsoft.com/office/drawing/2014/main" id="{D34E9F6B-13EE-49C6-AAD7-A9355A76196F}"/>
            </a:ext>
          </a:extLst>
        </xdr:cNvPr>
        <xdr:cNvSpPr>
          <a:spLocks noChangeShapeType="1"/>
        </xdr:cNvSpPr>
      </xdr:nvSpPr>
      <xdr:spPr bwMode="auto">
        <a:xfrm>
          <a:off x="2114550" y="1714500"/>
          <a:ext cx="0" cy="39370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13</xdr:row>
      <xdr:rowOff>0</xdr:rowOff>
    </xdr:from>
    <xdr:to>
      <xdr:col>3</xdr:col>
      <xdr:colOff>520700</xdr:colOff>
      <xdr:row>16</xdr:row>
      <xdr:rowOff>6350</xdr:rowOff>
    </xdr:to>
    <xdr:sp macro="" textlink="">
      <xdr:nvSpPr>
        <xdr:cNvPr id="163512" name="Freeform 1352">
          <a:extLst>
            <a:ext uri="{FF2B5EF4-FFF2-40B4-BE49-F238E27FC236}">
              <a16:creationId xmlns:a16="http://schemas.microsoft.com/office/drawing/2014/main" id="{ECBDC6F7-8943-416A-9EAB-BB7A45A4FE5D}"/>
            </a:ext>
          </a:extLst>
        </xdr:cNvPr>
        <xdr:cNvSpPr>
          <a:spLocks/>
        </xdr:cNvSpPr>
      </xdr:nvSpPr>
      <xdr:spPr bwMode="auto">
        <a:xfrm>
          <a:off x="2114550" y="2171700"/>
          <a:ext cx="520700" cy="501650"/>
        </a:xfrm>
        <a:custGeom>
          <a:avLst/>
          <a:gdLst>
            <a:gd name="T0" fmla="*/ 0 w 14"/>
            <a:gd name="T1" fmla="*/ 2147483647 h 51"/>
            <a:gd name="T2" fmla="*/ 0 w 14"/>
            <a:gd name="T3" fmla="*/ 0 h 51"/>
            <a:gd name="T4" fmla="*/ 2147483647 w 14"/>
            <a:gd name="T5" fmla="*/ 0 h 51"/>
            <a:gd name="T6" fmla="*/ 0 60000 65536"/>
            <a:gd name="T7" fmla="*/ 0 60000 65536"/>
            <a:gd name="T8" fmla="*/ 0 60000 65536"/>
            <a:gd name="T9" fmla="*/ 0 w 14"/>
            <a:gd name="T10" fmla="*/ 0 h 51"/>
            <a:gd name="T11" fmla="*/ 14 w 14"/>
            <a:gd name="T12" fmla="*/ 51 h 51"/>
          </a:gdLst>
          <a:ahLst/>
          <a:cxnLst>
            <a:cxn ang="T6">
              <a:pos x="T0" y="T1"/>
            </a:cxn>
            <a:cxn ang="T7">
              <a:pos x="T2" y="T3"/>
            </a:cxn>
            <a:cxn ang="T8">
              <a:pos x="T4" y="T5"/>
            </a:cxn>
          </a:cxnLst>
          <a:rect l="T9" t="T10" r="T11" b="T12"/>
          <a:pathLst>
            <a:path w="14" h="51">
              <a:moveTo>
                <a:pt x="0" y="51"/>
              </a:moveTo>
              <a:lnTo>
                <a:pt x="0" y="0"/>
              </a:lnTo>
              <a:lnTo>
                <a:pt x="14" y="0"/>
              </a:lnTo>
            </a:path>
          </a:pathLst>
        </a:custGeom>
        <a:noFill/>
        <a:ln w="9525">
          <a:solidFill>
            <a:srgbClr val="000000"/>
          </a:solidFill>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641350</xdr:colOff>
      <xdr:row>16</xdr:row>
      <xdr:rowOff>0</xdr:rowOff>
    </xdr:from>
    <xdr:to>
      <xdr:col>3</xdr:col>
      <xdr:colOff>63500</xdr:colOff>
      <xdr:row>16</xdr:row>
      <xdr:rowOff>120650</xdr:rowOff>
    </xdr:to>
    <xdr:sp macro="" textlink="">
      <xdr:nvSpPr>
        <xdr:cNvPr id="163513" name="AutoShape 19">
          <a:extLst>
            <a:ext uri="{FF2B5EF4-FFF2-40B4-BE49-F238E27FC236}">
              <a16:creationId xmlns:a16="http://schemas.microsoft.com/office/drawing/2014/main" id="{BE8906C8-4AE9-483A-B6B1-B0DB9C1483B6}"/>
            </a:ext>
          </a:extLst>
        </xdr:cNvPr>
        <xdr:cNvSpPr>
          <a:spLocks noChangeArrowheads="1"/>
        </xdr:cNvSpPr>
      </xdr:nvSpPr>
      <xdr:spPr bwMode="auto">
        <a:xfrm>
          <a:off x="2051050" y="2667000"/>
          <a:ext cx="127000" cy="120650"/>
        </a:xfrm>
        <a:prstGeom prst="triangle">
          <a:avLst>
            <a:gd name="adj" fmla="val 50000"/>
          </a:avLst>
        </a:prstGeom>
        <a:solidFill>
          <a:srgbClr val="FFFFFF"/>
        </a:solidFill>
        <a:ln w="9360">
          <a:solidFill>
            <a:srgbClr val="000000"/>
          </a:solidFill>
          <a:miter lim="800000"/>
          <a:headEnd/>
          <a:tailEnd/>
        </a:ln>
      </xdr:spPr>
    </xdr:sp>
    <xdr:clientData/>
  </xdr:twoCellAnchor>
  <xdr:twoCellAnchor>
    <xdr:from>
      <xdr:col>2</xdr:col>
      <xdr:colOff>203200</xdr:colOff>
      <xdr:row>13</xdr:row>
      <xdr:rowOff>0</xdr:rowOff>
    </xdr:from>
    <xdr:to>
      <xdr:col>2</xdr:col>
      <xdr:colOff>647700</xdr:colOff>
      <xdr:row>13</xdr:row>
      <xdr:rowOff>0</xdr:rowOff>
    </xdr:to>
    <xdr:sp macro="" textlink="">
      <xdr:nvSpPr>
        <xdr:cNvPr id="163514" name="Line 12811">
          <a:extLst>
            <a:ext uri="{FF2B5EF4-FFF2-40B4-BE49-F238E27FC236}">
              <a16:creationId xmlns:a16="http://schemas.microsoft.com/office/drawing/2014/main" id="{CDFBFFC4-8A96-454E-B00D-6F41FE82018E}"/>
            </a:ext>
          </a:extLst>
        </xdr:cNvPr>
        <xdr:cNvSpPr>
          <a:spLocks noChangeShapeType="1"/>
        </xdr:cNvSpPr>
      </xdr:nvSpPr>
      <xdr:spPr bwMode="auto">
        <a:xfrm flipH="1">
          <a:off x="1612900" y="2171700"/>
          <a:ext cx="444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654050</xdr:colOff>
      <xdr:row>12</xdr:row>
      <xdr:rowOff>101600</xdr:rowOff>
    </xdr:from>
    <xdr:to>
      <xdr:col>3</xdr:col>
      <xdr:colOff>69850</xdr:colOff>
      <xdr:row>13</xdr:row>
      <xdr:rowOff>63500</xdr:rowOff>
    </xdr:to>
    <xdr:sp macro="" textlink="">
      <xdr:nvSpPr>
        <xdr:cNvPr id="163515" name="Oval 30">
          <a:extLst>
            <a:ext uri="{FF2B5EF4-FFF2-40B4-BE49-F238E27FC236}">
              <a16:creationId xmlns:a16="http://schemas.microsoft.com/office/drawing/2014/main" id="{D7A338A8-B756-466E-A641-144C0794AE47}"/>
            </a:ext>
          </a:extLst>
        </xdr:cNvPr>
        <xdr:cNvSpPr>
          <a:spLocks noChangeArrowheads="1"/>
        </xdr:cNvSpPr>
      </xdr:nvSpPr>
      <xdr:spPr bwMode="auto">
        <a:xfrm>
          <a:off x="2063750" y="2108200"/>
          <a:ext cx="120650" cy="127000"/>
        </a:xfrm>
        <a:prstGeom prst="ellipse">
          <a:avLst/>
        </a:prstGeom>
        <a:solidFill>
          <a:srgbClr val="FFFFFF"/>
        </a:solidFill>
        <a:ln w="9360">
          <a:solidFill>
            <a:srgbClr val="000000"/>
          </a:solidFill>
          <a:miter lim="800000"/>
          <a:headEnd/>
          <a:tailEnd/>
        </a:ln>
      </xdr:spPr>
    </xdr:sp>
    <xdr:clientData/>
  </xdr:twoCellAnchor>
  <xdr:oneCellAnchor>
    <xdr:from>
      <xdr:col>3</xdr:col>
      <xdr:colOff>192405</xdr:colOff>
      <xdr:row>11</xdr:row>
      <xdr:rowOff>0</xdr:rowOff>
    </xdr:from>
    <xdr:ext cx="545149" cy="325730"/>
    <xdr:sp macro="" textlink="">
      <xdr:nvSpPr>
        <xdr:cNvPr id="113" name="テキスト ボックス 112">
          <a:extLst>
            <a:ext uri="{FF2B5EF4-FFF2-40B4-BE49-F238E27FC236}">
              <a16:creationId xmlns:a16="http://schemas.microsoft.com/office/drawing/2014/main" id="{89DD0D5C-788B-4EB7-A983-6AA69EDBB1E2}"/>
            </a:ext>
          </a:extLst>
        </xdr:cNvPr>
        <xdr:cNvSpPr txBox="1"/>
      </xdr:nvSpPr>
      <xdr:spPr>
        <a:xfrm>
          <a:off x="2306955" y="1841500"/>
          <a:ext cx="545149"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400" b="1"/>
            <a:t>市道</a:t>
          </a:r>
        </a:p>
      </xdr:txBody>
    </xdr:sp>
    <xdr:clientData/>
  </xdr:oneCellAnchor>
  <xdr:twoCellAnchor>
    <xdr:from>
      <xdr:col>4</xdr:col>
      <xdr:colOff>704850</xdr:colOff>
      <xdr:row>10</xdr:row>
      <xdr:rowOff>38100</xdr:rowOff>
    </xdr:from>
    <xdr:to>
      <xdr:col>4</xdr:col>
      <xdr:colOff>704850</xdr:colOff>
      <xdr:row>12</xdr:row>
      <xdr:rowOff>101600</xdr:rowOff>
    </xdr:to>
    <xdr:sp macro="" textlink="">
      <xdr:nvSpPr>
        <xdr:cNvPr id="163517" name="Line 12759">
          <a:extLst>
            <a:ext uri="{FF2B5EF4-FFF2-40B4-BE49-F238E27FC236}">
              <a16:creationId xmlns:a16="http://schemas.microsoft.com/office/drawing/2014/main" id="{1C7ED884-8771-4581-9553-00DD6BD73809}"/>
            </a:ext>
          </a:extLst>
        </xdr:cNvPr>
        <xdr:cNvSpPr>
          <a:spLocks noChangeShapeType="1"/>
        </xdr:cNvSpPr>
      </xdr:nvSpPr>
      <xdr:spPr bwMode="auto">
        <a:xfrm>
          <a:off x="3524250" y="1714500"/>
          <a:ext cx="0" cy="39370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13</xdr:row>
      <xdr:rowOff>0</xdr:rowOff>
    </xdr:from>
    <xdr:to>
      <xdr:col>5</xdr:col>
      <xdr:colOff>520700</xdr:colOff>
      <xdr:row>16</xdr:row>
      <xdr:rowOff>6350</xdr:rowOff>
    </xdr:to>
    <xdr:sp macro="" textlink="">
      <xdr:nvSpPr>
        <xdr:cNvPr id="163518" name="Freeform 1352">
          <a:extLst>
            <a:ext uri="{FF2B5EF4-FFF2-40B4-BE49-F238E27FC236}">
              <a16:creationId xmlns:a16="http://schemas.microsoft.com/office/drawing/2014/main" id="{DEB8DF3E-313F-4F84-ADB7-40780B0954FC}"/>
            </a:ext>
          </a:extLst>
        </xdr:cNvPr>
        <xdr:cNvSpPr>
          <a:spLocks/>
        </xdr:cNvSpPr>
      </xdr:nvSpPr>
      <xdr:spPr bwMode="auto">
        <a:xfrm>
          <a:off x="3524250" y="2171700"/>
          <a:ext cx="520700" cy="501650"/>
        </a:xfrm>
        <a:custGeom>
          <a:avLst/>
          <a:gdLst>
            <a:gd name="T0" fmla="*/ 0 w 14"/>
            <a:gd name="T1" fmla="*/ 2147483647 h 51"/>
            <a:gd name="T2" fmla="*/ 0 w 14"/>
            <a:gd name="T3" fmla="*/ 0 h 51"/>
            <a:gd name="T4" fmla="*/ 2147483647 w 14"/>
            <a:gd name="T5" fmla="*/ 0 h 51"/>
            <a:gd name="T6" fmla="*/ 0 60000 65536"/>
            <a:gd name="T7" fmla="*/ 0 60000 65536"/>
            <a:gd name="T8" fmla="*/ 0 60000 65536"/>
            <a:gd name="T9" fmla="*/ 0 w 14"/>
            <a:gd name="T10" fmla="*/ 0 h 51"/>
            <a:gd name="T11" fmla="*/ 14 w 14"/>
            <a:gd name="T12" fmla="*/ 51 h 51"/>
          </a:gdLst>
          <a:ahLst/>
          <a:cxnLst>
            <a:cxn ang="T6">
              <a:pos x="T0" y="T1"/>
            </a:cxn>
            <a:cxn ang="T7">
              <a:pos x="T2" y="T3"/>
            </a:cxn>
            <a:cxn ang="T8">
              <a:pos x="T4" y="T5"/>
            </a:cxn>
          </a:cxnLst>
          <a:rect l="T9" t="T10" r="T11" b="T12"/>
          <a:pathLst>
            <a:path w="14" h="51">
              <a:moveTo>
                <a:pt x="0" y="51"/>
              </a:moveTo>
              <a:lnTo>
                <a:pt x="0" y="0"/>
              </a:lnTo>
              <a:lnTo>
                <a:pt x="14" y="0"/>
              </a:lnTo>
            </a:path>
          </a:pathLst>
        </a:custGeom>
        <a:noFill/>
        <a:ln w="9525">
          <a:solidFill>
            <a:srgbClr val="000000"/>
          </a:solidFill>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641350</xdr:colOff>
      <xdr:row>16</xdr:row>
      <xdr:rowOff>0</xdr:rowOff>
    </xdr:from>
    <xdr:to>
      <xdr:col>5</xdr:col>
      <xdr:colOff>63500</xdr:colOff>
      <xdr:row>16</xdr:row>
      <xdr:rowOff>120650</xdr:rowOff>
    </xdr:to>
    <xdr:sp macro="" textlink="">
      <xdr:nvSpPr>
        <xdr:cNvPr id="163519" name="AutoShape 19">
          <a:extLst>
            <a:ext uri="{FF2B5EF4-FFF2-40B4-BE49-F238E27FC236}">
              <a16:creationId xmlns:a16="http://schemas.microsoft.com/office/drawing/2014/main" id="{D7BB4E4B-3998-4EC3-9557-8C64D7A078A9}"/>
            </a:ext>
          </a:extLst>
        </xdr:cNvPr>
        <xdr:cNvSpPr>
          <a:spLocks noChangeArrowheads="1"/>
        </xdr:cNvSpPr>
      </xdr:nvSpPr>
      <xdr:spPr bwMode="auto">
        <a:xfrm>
          <a:off x="3460750" y="2667000"/>
          <a:ext cx="127000" cy="120650"/>
        </a:xfrm>
        <a:prstGeom prst="triangle">
          <a:avLst>
            <a:gd name="adj" fmla="val 50000"/>
          </a:avLst>
        </a:prstGeom>
        <a:solidFill>
          <a:srgbClr val="FFFFFF"/>
        </a:solidFill>
        <a:ln w="9360">
          <a:solidFill>
            <a:srgbClr val="000000"/>
          </a:solidFill>
          <a:miter lim="800000"/>
          <a:headEnd/>
          <a:tailEnd/>
        </a:ln>
      </xdr:spPr>
    </xdr:sp>
    <xdr:clientData/>
  </xdr:twoCellAnchor>
  <xdr:twoCellAnchor>
    <xdr:from>
      <xdr:col>4</xdr:col>
      <xdr:colOff>203200</xdr:colOff>
      <xdr:row>13</xdr:row>
      <xdr:rowOff>0</xdr:rowOff>
    </xdr:from>
    <xdr:to>
      <xdr:col>4</xdr:col>
      <xdr:colOff>647700</xdr:colOff>
      <xdr:row>13</xdr:row>
      <xdr:rowOff>0</xdr:rowOff>
    </xdr:to>
    <xdr:sp macro="" textlink="">
      <xdr:nvSpPr>
        <xdr:cNvPr id="163520" name="Line 12811">
          <a:extLst>
            <a:ext uri="{FF2B5EF4-FFF2-40B4-BE49-F238E27FC236}">
              <a16:creationId xmlns:a16="http://schemas.microsoft.com/office/drawing/2014/main" id="{2F717224-07FE-4FBB-AF18-A111590B3DC7}"/>
            </a:ext>
          </a:extLst>
        </xdr:cNvPr>
        <xdr:cNvSpPr>
          <a:spLocks noChangeShapeType="1"/>
        </xdr:cNvSpPr>
      </xdr:nvSpPr>
      <xdr:spPr bwMode="auto">
        <a:xfrm flipH="1">
          <a:off x="3022600" y="2171700"/>
          <a:ext cx="444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654050</xdr:colOff>
      <xdr:row>12</xdr:row>
      <xdr:rowOff>101600</xdr:rowOff>
    </xdr:from>
    <xdr:to>
      <xdr:col>5</xdr:col>
      <xdr:colOff>69850</xdr:colOff>
      <xdr:row>13</xdr:row>
      <xdr:rowOff>63500</xdr:rowOff>
    </xdr:to>
    <xdr:sp macro="" textlink="">
      <xdr:nvSpPr>
        <xdr:cNvPr id="163521" name="Oval 30">
          <a:extLst>
            <a:ext uri="{FF2B5EF4-FFF2-40B4-BE49-F238E27FC236}">
              <a16:creationId xmlns:a16="http://schemas.microsoft.com/office/drawing/2014/main" id="{38A5C7A0-18B2-4472-845A-AF0C3D36B4F5}"/>
            </a:ext>
          </a:extLst>
        </xdr:cNvPr>
        <xdr:cNvSpPr>
          <a:spLocks noChangeArrowheads="1"/>
        </xdr:cNvSpPr>
      </xdr:nvSpPr>
      <xdr:spPr bwMode="auto">
        <a:xfrm>
          <a:off x="3473450" y="2108200"/>
          <a:ext cx="120650" cy="127000"/>
        </a:xfrm>
        <a:prstGeom prst="ellipse">
          <a:avLst/>
        </a:prstGeom>
        <a:solidFill>
          <a:srgbClr val="FFFFFF"/>
        </a:solidFill>
        <a:ln w="9360">
          <a:solidFill>
            <a:srgbClr val="000000"/>
          </a:solidFill>
          <a:miter lim="800000"/>
          <a:headEnd/>
          <a:tailEnd/>
        </a:ln>
      </xdr:spPr>
    </xdr:sp>
    <xdr:clientData/>
  </xdr:twoCellAnchor>
  <xdr:oneCellAnchor>
    <xdr:from>
      <xdr:col>5</xdr:col>
      <xdr:colOff>237490</xdr:colOff>
      <xdr:row>10</xdr:row>
      <xdr:rowOff>155575</xdr:rowOff>
    </xdr:from>
    <xdr:ext cx="558679" cy="311496"/>
    <xdr:sp macro="" textlink="">
      <xdr:nvSpPr>
        <xdr:cNvPr id="119" name="テキスト ボックス 118">
          <a:extLst>
            <a:ext uri="{FF2B5EF4-FFF2-40B4-BE49-F238E27FC236}">
              <a16:creationId xmlns:a16="http://schemas.microsoft.com/office/drawing/2014/main" id="{E77EE86E-D8CD-4B23-B905-C9B4EE238835}"/>
            </a:ext>
          </a:extLst>
        </xdr:cNvPr>
        <xdr:cNvSpPr txBox="1"/>
      </xdr:nvSpPr>
      <xdr:spPr>
        <a:xfrm>
          <a:off x="3761740" y="1831975"/>
          <a:ext cx="558679"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400" b="1"/>
            <a:t>R182</a:t>
          </a:r>
          <a:endParaRPr kumimoji="1" lang="ja-JP" altLang="en-US" sz="1400" b="1"/>
        </a:p>
      </xdr:txBody>
    </xdr:sp>
    <xdr:clientData/>
  </xdr:oneCellAnchor>
  <xdr:oneCellAnchor>
    <xdr:from>
      <xdr:col>4</xdr:col>
      <xdr:colOff>156845</xdr:colOff>
      <xdr:row>11</xdr:row>
      <xdr:rowOff>43180</xdr:rowOff>
    </xdr:from>
    <xdr:ext cx="475771" cy="264560"/>
    <xdr:sp macro="" textlink="">
      <xdr:nvSpPr>
        <xdr:cNvPr id="120" name="テキスト ボックス 119">
          <a:extLst>
            <a:ext uri="{FF2B5EF4-FFF2-40B4-BE49-F238E27FC236}">
              <a16:creationId xmlns:a16="http://schemas.microsoft.com/office/drawing/2014/main" id="{84B4F666-0352-435E-8F89-C640C4687664}"/>
            </a:ext>
          </a:extLst>
        </xdr:cNvPr>
        <xdr:cNvSpPr txBox="1"/>
      </xdr:nvSpPr>
      <xdr:spPr>
        <a:xfrm>
          <a:off x="2976245" y="1884680"/>
          <a:ext cx="47577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b="0"/>
            <a:t>R182</a:t>
          </a:r>
          <a:endParaRPr kumimoji="1" lang="ja-JP" altLang="en-US" sz="1100" b="0"/>
        </a:p>
      </xdr:txBody>
    </xdr:sp>
    <xdr:clientData/>
  </xdr:oneCellAnchor>
  <xdr:twoCellAnchor>
    <xdr:from>
      <xdr:col>6</xdr:col>
      <xdr:colOff>101600</xdr:colOff>
      <xdr:row>13</xdr:row>
      <xdr:rowOff>0</xdr:rowOff>
    </xdr:from>
    <xdr:to>
      <xdr:col>7</xdr:col>
      <xdr:colOff>0</xdr:colOff>
      <xdr:row>16</xdr:row>
      <xdr:rowOff>0</xdr:rowOff>
    </xdr:to>
    <xdr:sp macro="" textlink="">
      <xdr:nvSpPr>
        <xdr:cNvPr id="163524" name="Freeform 1352">
          <a:extLst>
            <a:ext uri="{FF2B5EF4-FFF2-40B4-BE49-F238E27FC236}">
              <a16:creationId xmlns:a16="http://schemas.microsoft.com/office/drawing/2014/main" id="{1E6E51B4-7105-46CA-87D1-6BD0B02A3004}"/>
            </a:ext>
          </a:extLst>
        </xdr:cNvPr>
        <xdr:cNvSpPr>
          <a:spLocks/>
        </xdr:cNvSpPr>
      </xdr:nvSpPr>
      <xdr:spPr bwMode="auto">
        <a:xfrm flipH="1">
          <a:off x="4330700" y="2171700"/>
          <a:ext cx="603250" cy="495300"/>
        </a:xfrm>
        <a:custGeom>
          <a:avLst/>
          <a:gdLst>
            <a:gd name="T0" fmla="*/ 0 w 14"/>
            <a:gd name="T1" fmla="*/ 2147483647 h 51"/>
            <a:gd name="T2" fmla="*/ 0 w 14"/>
            <a:gd name="T3" fmla="*/ 0 h 51"/>
            <a:gd name="T4" fmla="*/ 2147483647 w 14"/>
            <a:gd name="T5" fmla="*/ 0 h 51"/>
            <a:gd name="T6" fmla="*/ 0 60000 65536"/>
            <a:gd name="T7" fmla="*/ 0 60000 65536"/>
            <a:gd name="T8" fmla="*/ 0 60000 65536"/>
            <a:gd name="T9" fmla="*/ 0 w 14"/>
            <a:gd name="T10" fmla="*/ 0 h 51"/>
            <a:gd name="T11" fmla="*/ 14 w 14"/>
            <a:gd name="T12" fmla="*/ 51 h 51"/>
          </a:gdLst>
          <a:ahLst/>
          <a:cxnLst>
            <a:cxn ang="T6">
              <a:pos x="T0" y="T1"/>
            </a:cxn>
            <a:cxn ang="T7">
              <a:pos x="T2" y="T3"/>
            </a:cxn>
            <a:cxn ang="T8">
              <a:pos x="T4" y="T5"/>
            </a:cxn>
          </a:cxnLst>
          <a:rect l="T9" t="T10" r="T11" b="T12"/>
          <a:pathLst>
            <a:path w="14" h="51">
              <a:moveTo>
                <a:pt x="0" y="51"/>
              </a:moveTo>
              <a:lnTo>
                <a:pt x="0" y="0"/>
              </a:lnTo>
              <a:lnTo>
                <a:pt x="14" y="0"/>
              </a:lnTo>
            </a:path>
          </a:pathLst>
        </a:custGeom>
        <a:noFill/>
        <a:ln w="9525">
          <a:solidFill>
            <a:srgbClr val="000000"/>
          </a:solidFill>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641350</xdr:colOff>
      <xdr:row>16</xdr:row>
      <xdr:rowOff>0</xdr:rowOff>
    </xdr:from>
    <xdr:to>
      <xdr:col>7</xdr:col>
      <xdr:colOff>63500</xdr:colOff>
      <xdr:row>16</xdr:row>
      <xdr:rowOff>120650</xdr:rowOff>
    </xdr:to>
    <xdr:sp macro="" textlink="">
      <xdr:nvSpPr>
        <xdr:cNvPr id="163525" name="AutoShape 19">
          <a:extLst>
            <a:ext uri="{FF2B5EF4-FFF2-40B4-BE49-F238E27FC236}">
              <a16:creationId xmlns:a16="http://schemas.microsoft.com/office/drawing/2014/main" id="{5319CD01-D321-41A0-957D-45ED6012B6C6}"/>
            </a:ext>
          </a:extLst>
        </xdr:cNvPr>
        <xdr:cNvSpPr>
          <a:spLocks noChangeArrowheads="1"/>
        </xdr:cNvSpPr>
      </xdr:nvSpPr>
      <xdr:spPr bwMode="auto">
        <a:xfrm>
          <a:off x="4870450" y="2667000"/>
          <a:ext cx="127000" cy="120650"/>
        </a:xfrm>
        <a:prstGeom prst="triangle">
          <a:avLst>
            <a:gd name="adj" fmla="val 50000"/>
          </a:avLst>
        </a:prstGeom>
        <a:solidFill>
          <a:srgbClr val="FFFFFF"/>
        </a:solidFill>
        <a:ln w="9360">
          <a:solidFill>
            <a:srgbClr val="000000"/>
          </a:solidFill>
          <a:miter lim="800000"/>
          <a:headEnd/>
          <a:tailEnd/>
        </a:ln>
      </xdr:spPr>
    </xdr:sp>
    <xdr:clientData/>
  </xdr:twoCellAnchor>
  <xdr:twoCellAnchor>
    <xdr:from>
      <xdr:col>7</xdr:col>
      <xdr:colOff>0</xdr:colOff>
      <xdr:row>10</xdr:row>
      <xdr:rowOff>44450</xdr:rowOff>
    </xdr:from>
    <xdr:to>
      <xdr:col>7</xdr:col>
      <xdr:colOff>0</xdr:colOff>
      <xdr:row>12</xdr:row>
      <xdr:rowOff>120650</xdr:rowOff>
    </xdr:to>
    <xdr:sp macro="" textlink="">
      <xdr:nvSpPr>
        <xdr:cNvPr id="163526" name="Line 12812">
          <a:extLst>
            <a:ext uri="{FF2B5EF4-FFF2-40B4-BE49-F238E27FC236}">
              <a16:creationId xmlns:a16="http://schemas.microsoft.com/office/drawing/2014/main" id="{E625139E-D540-44F4-BF3A-5F546D72C7AA}"/>
            </a:ext>
          </a:extLst>
        </xdr:cNvPr>
        <xdr:cNvSpPr>
          <a:spLocks noChangeShapeType="1"/>
        </xdr:cNvSpPr>
      </xdr:nvSpPr>
      <xdr:spPr bwMode="auto">
        <a:xfrm>
          <a:off x="4933950" y="1720850"/>
          <a:ext cx="0" cy="40640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xdr:col>
      <xdr:colOff>654050</xdr:colOff>
      <xdr:row>12</xdr:row>
      <xdr:rowOff>101600</xdr:rowOff>
    </xdr:from>
    <xdr:to>
      <xdr:col>7</xdr:col>
      <xdr:colOff>69850</xdr:colOff>
      <xdr:row>13</xdr:row>
      <xdr:rowOff>63500</xdr:rowOff>
    </xdr:to>
    <xdr:sp macro="" textlink="">
      <xdr:nvSpPr>
        <xdr:cNvPr id="163527" name="Oval 30">
          <a:extLst>
            <a:ext uri="{FF2B5EF4-FFF2-40B4-BE49-F238E27FC236}">
              <a16:creationId xmlns:a16="http://schemas.microsoft.com/office/drawing/2014/main" id="{0971B910-4526-4C17-A400-F42A75E5C57F}"/>
            </a:ext>
          </a:extLst>
        </xdr:cNvPr>
        <xdr:cNvSpPr>
          <a:spLocks noChangeArrowheads="1"/>
        </xdr:cNvSpPr>
      </xdr:nvSpPr>
      <xdr:spPr bwMode="auto">
        <a:xfrm>
          <a:off x="4883150" y="2108200"/>
          <a:ext cx="120650" cy="127000"/>
        </a:xfrm>
        <a:prstGeom prst="ellipse">
          <a:avLst/>
        </a:prstGeom>
        <a:solidFill>
          <a:srgbClr val="FFFFFF"/>
        </a:solidFill>
        <a:ln w="9360">
          <a:solidFill>
            <a:srgbClr val="000000"/>
          </a:solidFill>
          <a:miter lim="800000"/>
          <a:headEnd/>
          <a:tailEnd/>
        </a:ln>
      </xdr:spPr>
    </xdr:sp>
    <xdr:clientData/>
  </xdr:twoCellAnchor>
  <xdr:oneCellAnchor>
    <xdr:from>
      <xdr:col>7</xdr:col>
      <xdr:colOff>73660</xdr:colOff>
      <xdr:row>10</xdr:row>
      <xdr:rowOff>38100</xdr:rowOff>
    </xdr:from>
    <xdr:ext cx="475771" cy="264560"/>
    <xdr:sp macro="" textlink="">
      <xdr:nvSpPr>
        <xdr:cNvPr id="126" name="テキスト ボックス 125">
          <a:extLst>
            <a:ext uri="{FF2B5EF4-FFF2-40B4-BE49-F238E27FC236}">
              <a16:creationId xmlns:a16="http://schemas.microsoft.com/office/drawing/2014/main" id="{4EC47574-429A-4031-9012-5C9768C2588B}"/>
            </a:ext>
          </a:extLst>
        </xdr:cNvPr>
        <xdr:cNvSpPr txBox="1"/>
      </xdr:nvSpPr>
      <xdr:spPr>
        <a:xfrm>
          <a:off x="5007610" y="1714500"/>
          <a:ext cx="47577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b="0"/>
            <a:t>R182</a:t>
          </a:r>
          <a:endParaRPr kumimoji="1" lang="ja-JP" altLang="en-US" sz="1100" b="0"/>
        </a:p>
      </xdr:txBody>
    </xdr:sp>
    <xdr:clientData/>
  </xdr:oneCellAnchor>
  <xdr:oneCellAnchor>
    <xdr:from>
      <xdr:col>6</xdr:col>
      <xdr:colOff>85090</xdr:colOff>
      <xdr:row>10</xdr:row>
      <xdr:rowOff>155575</xdr:rowOff>
    </xdr:from>
    <xdr:ext cx="555793" cy="311496"/>
    <xdr:sp macro="" textlink="">
      <xdr:nvSpPr>
        <xdr:cNvPr id="127" name="テキスト ボックス 126">
          <a:extLst>
            <a:ext uri="{FF2B5EF4-FFF2-40B4-BE49-F238E27FC236}">
              <a16:creationId xmlns:a16="http://schemas.microsoft.com/office/drawing/2014/main" id="{0AAD6EE0-8D88-4F46-B6AA-A9DD65C62243}"/>
            </a:ext>
          </a:extLst>
        </xdr:cNvPr>
        <xdr:cNvSpPr txBox="1"/>
      </xdr:nvSpPr>
      <xdr:spPr>
        <a:xfrm>
          <a:off x="4314190" y="1831975"/>
          <a:ext cx="555793"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400" b="1"/>
            <a:t>K395</a:t>
          </a:r>
          <a:endParaRPr kumimoji="1" lang="ja-JP" altLang="en-US" sz="1400" b="1"/>
        </a:p>
      </xdr:txBody>
    </xdr:sp>
    <xdr:clientData/>
  </xdr:oneCellAnchor>
  <xdr:twoCellAnchor>
    <xdr:from>
      <xdr:col>8</xdr:col>
      <xdr:colOff>285750</xdr:colOff>
      <xdr:row>13</xdr:row>
      <xdr:rowOff>38100</xdr:rowOff>
    </xdr:from>
    <xdr:to>
      <xdr:col>8</xdr:col>
      <xdr:colOff>660400</xdr:colOff>
      <xdr:row>15</xdr:row>
      <xdr:rowOff>120650</xdr:rowOff>
    </xdr:to>
    <xdr:sp macro="" textlink="">
      <xdr:nvSpPr>
        <xdr:cNvPr id="163530" name="Line 12811">
          <a:extLst>
            <a:ext uri="{FF2B5EF4-FFF2-40B4-BE49-F238E27FC236}">
              <a16:creationId xmlns:a16="http://schemas.microsoft.com/office/drawing/2014/main" id="{24C03ACB-3FF5-4BCD-AB93-D7CA27E3A84B}"/>
            </a:ext>
          </a:extLst>
        </xdr:cNvPr>
        <xdr:cNvSpPr>
          <a:spLocks noChangeShapeType="1"/>
        </xdr:cNvSpPr>
      </xdr:nvSpPr>
      <xdr:spPr bwMode="auto">
        <a:xfrm flipH="1">
          <a:off x="5924550" y="2209800"/>
          <a:ext cx="374650" cy="4127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641350</xdr:colOff>
      <xdr:row>16</xdr:row>
      <xdr:rowOff>0</xdr:rowOff>
    </xdr:from>
    <xdr:to>
      <xdr:col>9</xdr:col>
      <xdr:colOff>63500</xdr:colOff>
      <xdr:row>16</xdr:row>
      <xdr:rowOff>120650</xdr:rowOff>
    </xdr:to>
    <xdr:sp macro="" textlink="">
      <xdr:nvSpPr>
        <xdr:cNvPr id="163531" name="AutoShape 19">
          <a:extLst>
            <a:ext uri="{FF2B5EF4-FFF2-40B4-BE49-F238E27FC236}">
              <a16:creationId xmlns:a16="http://schemas.microsoft.com/office/drawing/2014/main" id="{E18A7C4E-4E25-4CD6-AD92-9F658E6CA6F4}"/>
            </a:ext>
          </a:extLst>
        </xdr:cNvPr>
        <xdr:cNvSpPr>
          <a:spLocks noChangeArrowheads="1"/>
        </xdr:cNvSpPr>
      </xdr:nvSpPr>
      <xdr:spPr bwMode="auto">
        <a:xfrm>
          <a:off x="6280150" y="2667000"/>
          <a:ext cx="127000" cy="120650"/>
        </a:xfrm>
        <a:prstGeom prst="triangle">
          <a:avLst>
            <a:gd name="adj" fmla="val 50000"/>
          </a:avLst>
        </a:prstGeom>
        <a:solidFill>
          <a:srgbClr val="FFFFFF"/>
        </a:solidFill>
        <a:ln w="9360">
          <a:solidFill>
            <a:srgbClr val="000000"/>
          </a:solidFill>
          <a:miter lim="800000"/>
          <a:headEnd/>
          <a:tailEnd/>
        </a:ln>
      </xdr:spPr>
    </xdr:sp>
    <xdr:clientData/>
  </xdr:twoCellAnchor>
  <xdr:twoCellAnchor>
    <xdr:from>
      <xdr:col>8</xdr:col>
      <xdr:colOff>704850</xdr:colOff>
      <xdr:row>13</xdr:row>
      <xdr:rowOff>6350</xdr:rowOff>
    </xdr:from>
    <xdr:to>
      <xdr:col>8</xdr:col>
      <xdr:colOff>704850</xdr:colOff>
      <xdr:row>16</xdr:row>
      <xdr:rowOff>0</xdr:rowOff>
    </xdr:to>
    <xdr:sp macro="" textlink="">
      <xdr:nvSpPr>
        <xdr:cNvPr id="163532" name="Line 12810">
          <a:extLst>
            <a:ext uri="{FF2B5EF4-FFF2-40B4-BE49-F238E27FC236}">
              <a16:creationId xmlns:a16="http://schemas.microsoft.com/office/drawing/2014/main" id="{34485FFC-3283-4D65-958E-BEC5553769A9}"/>
            </a:ext>
          </a:extLst>
        </xdr:cNvPr>
        <xdr:cNvSpPr>
          <a:spLocks noChangeShapeType="1"/>
        </xdr:cNvSpPr>
      </xdr:nvSpPr>
      <xdr:spPr bwMode="auto">
        <a:xfrm>
          <a:off x="6343650" y="2178050"/>
          <a:ext cx="0" cy="488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654050</xdr:colOff>
      <xdr:row>12</xdr:row>
      <xdr:rowOff>101600</xdr:rowOff>
    </xdr:from>
    <xdr:to>
      <xdr:col>9</xdr:col>
      <xdr:colOff>69850</xdr:colOff>
      <xdr:row>13</xdr:row>
      <xdr:rowOff>63500</xdr:rowOff>
    </xdr:to>
    <xdr:sp macro="" textlink="">
      <xdr:nvSpPr>
        <xdr:cNvPr id="163533" name="Oval 30">
          <a:extLst>
            <a:ext uri="{FF2B5EF4-FFF2-40B4-BE49-F238E27FC236}">
              <a16:creationId xmlns:a16="http://schemas.microsoft.com/office/drawing/2014/main" id="{C7F6E62E-6F2A-4838-9219-4481BF47B280}"/>
            </a:ext>
          </a:extLst>
        </xdr:cNvPr>
        <xdr:cNvSpPr>
          <a:spLocks noChangeArrowheads="1"/>
        </xdr:cNvSpPr>
      </xdr:nvSpPr>
      <xdr:spPr bwMode="auto">
        <a:xfrm>
          <a:off x="6292850" y="2108200"/>
          <a:ext cx="120650" cy="127000"/>
        </a:xfrm>
        <a:prstGeom prst="ellipse">
          <a:avLst/>
        </a:prstGeom>
        <a:solidFill>
          <a:srgbClr val="FFFFFF"/>
        </a:solidFill>
        <a:ln w="9360">
          <a:solidFill>
            <a:srgbClr val="000000"/>
          </a:solidFill>
          <a:miter lim="800000"/>
          <a:headEnd/>
          <a:tailEnd/>
        </a:ln>
      </xdr:spPr>
    </xdr:sp>
    <xdr:clientData/>
  </xdr:twoCellAnchor>
  <xdr:twoCellAnchor>
    <xdr:from>
      <xdr:col>9</xdr:col>
      <xdr:colOff>44450</xdr:colOff>
      <xdr:row>10</xdr:row>
      <xdr:rowOff>76200</xdr:rowOff>
    </xdr:from>
    <xdr:to>
      <xdr:col>9</xdr:col>
      <xdr:colOff>368300</xdr:colOff>
      <xdr:row>12</xdr:row>
      <xdr:rowOff>120650</xdr:rowOff>
    </xdr:to>
    <xdr:sp macro="" textlink="">
      <xdr:nvSpPr>
        <xdr:cNvPr id="163534" name="Line 12649">
          <a:extLst>
            <a:ext uri="{FF2B5EF4-FFF2-40B4-BE49-F238E27FC236}">
              <a16:creationId xmlns:a16="http://schemas.microsoft.com/office/drawing/2014/main" id="{E2D6EF16-7255-48E3-A2AA-8E72BF7F0B12}"/>
            </a:ext>
          </a:extLst>
        </xdr:cNvPr>
        <xdr:cNvSpPr>
          <a:spLocks noChangeShapeType="1"/>
        </xdr:cNvSpPr>
      </xdr:nvSpPr>
      <xdr:spPr bwMode="auto">
        <a:xfrm flipV="1">
          <a:off x="6388100" y="1752600"/>
          <a:ext cx="323850" cy="3746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8</xdr:col>
      <xdr:colOff>445135</xdr:colOff>
      <xdr:row>10</xdr:row>
      <xdr:rowOff>5080</xdr:rowOff>
    </xdr:from>
    <xdr:ext cx="555793" cy="311496"/>
    <xdr:sp macro="" textlink="">
      <xdr:nvSpPr>
        <xdr:cNvPr id="134" name="テキスト ボックス 133">
          <a:extLst>
            <a:ext uri="{FF2B5EF4-FFF2-40B4-BE49-F238E27FC236}">
              <a16:creationId xmlns:a16="http://schemas.microsoft.com/office/drawing/2014/main" id="{81EC8F1B-B3DA-4997-9CC9-DBA08022D11E}"/>
            </a:ext>
          </a:extLst>
        </xdr:cNvPr>
        <xdr:cNvSpPr txBox="1"/>
      </xdr:nvSpPr>
      <xdr:spPr>
        <a:xfrm>
          <a:off x="6083935" y="1681480"/>
          <a:ext cx="555793"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400" b="1"/>
            <a:t>K391</a:t>
          </a:r>
          <a:endParaRPr kumimoji="1" lang="ja-JP" altLang="en-US" sz="1400" b="1"/>
        </a:p>
      </xdr:txBody>
    </xdr:sp>
    <xdr:clientData/>
  </xdr:oneCellAnchor>
  <xdr:oneCellAnchor>
    <xdr:from>
      <xdr:col>7</xdr:col>
      <xdr:colOff>663575</xdr:colOff>
      <xdr:row>13</xdr:row>
      <xdr:rowOff>76200</xdr:rowOff>
    </xdr:from>
    <xdr:ext cx="472437" cy="264560"/>
    <xdr:sp macro="" textlink="">
      <xdr:nvSpPr>
        <xdr:cNvPr id="135" name="テキスト ボックス 134">
          <a:extLst>
            <a:ext uri="{FF2B5EF4-FFF2-40B4-BE49-F238E27FC236}">
              <a16:creationId xmlns:a16="http://schemas.microsoft.com/office/drawing/2014/main" id="{B7E6C3F5-DF02-46F2-B09B-650122799DCD}"/>
            </a:ext>
          </a:extLst>
        </xdr:cNvPr>
        <xdr:cNvSpPr txBox="1"/>
      </xdr:nvSpPr>
      <xdr:spPr>
        <a:xfrm>
          <a:off x="5597525" y="2247900"/>
          <a:ext cx="47243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b="0"/>
            <a:t>K391</a:t>
          </a:r>
          <a:endParaRPr kumimoji="1" lang="ja-JP" altLang="en-US" sz="1100" b="0"/>
        </a:p>
      </xdr:txBody>
    </xdr:sp>
    <xdr:clientData/>
  </xdr:oneCellAnchor>
  <xdr:oneCellAnchor>
    <xdr:from>
      <xdr:col>0</xdr:col>
      <xdr:colOff>20955</xdr:colOff>
      <xdr:row>17</xdr:row>
      <xdr:rowOff>127000</xdr:rowOff>
    </xdr:from>
    <xdr:ext cx="555793" cy="311496"/>
    <xdr:sp macro="" textlink="">
      <xdr:nvSpPr>
        <xdr:cNvPr id="136" name="テキスト ボックス 135">
          <a:extLst>
            <a:ext uri="{FF2B5EF4-FFF2-40B4-BE49-F238E27FC236}">
              <a16:creationId xmlns:a16="http://schemas.microsoft.com/office/drawing/2014/main" id="{1866F009-9B6F-44D4-9846-184E68FFC2D3}"/>
            </a:ext>
          </a:extLst>
        </xdr:cNvPr>
        <xdr:cNvSpPr txBox="1"/>
      </xdr:nvSpPr>
      <xdr:spPr>
        <a:xfrm>
          <a:off x="20955" y="2959100"/>
          <a:ext cx="555793"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400" b="1"/>
            <a:t>K395</a:t>
          </a:r>
          <a:endParaRPr kumimoji="1" lang="ja-JP" altLang="en-US" sz="1400" b="1"/>
        </a:p>
      </xdr:txBody>
    </xdr:sp>
    <xdr:clientData/>
  </xdr:oneCellAnchor>
  <xdr:twoCellAnchor>
    <xdr:from>
      <xdr:col>2</xdr:col>
      <xdr:colOff>641350</xdr:colOff>
      <xdr:row>24</xdr:row>
      <xdr:rowOff>0</xdr:rowOff>
    </xdr:from>
    <xdr:to>
      <xdr:col>3</xdr:col>
      <xdr:colOff>63500</xdr:colOff>
      <xdr:row>24</xdr:row>
      <xdr:rowOff>120650</xdr:rowOff>
    </xdr:to>
    <xdr:sp macro="" textlink="">
      <xdr:nvSpPr>
        <xdr:cNvPr id="163538" name="AutoShape 19">
          <a:extLst>
            <a:ext uri="{FF2B5EF4-FFF2-40B4-BE49-F238E27FC236}">
              <a16:creationId xmlns:a16="http://schemas.microsoft.com/office/drawing/2014/main" id="{E4B3B9DD-5B94-4063-85EE-DB042013AF3B}"/>
            </a:ext>
          </a:extLst>
        </xdr:cNvPr>
        <xdr:cNvSpPr>
          <a:spLocks noChangeArrowheads="1"/>
        </xdr:cNvSpPr>
      </xdr:nvSpPr>
      <xdr:spPr bwMode="auto">
        <a:xfrm>
          <a:off x="2051050" y="3987800"/>
          <a:ext cx="127000" cy="120650"/>
        </a:xfrm>
        <a:prstGeom prst="triangle">
          <a:avLst>
            <a:gd name="adj" fmla="val 50000"/>
          </a:avLst>
        </a:prstGeom>
        <a:solidFill>
          <a:srgbClr val="FFFFFF"/>
        </a:solidFill>
        <a:ln w="9360">
          <a:solidFill>
            <a:srgbClr val="000000"/>
          </a:solidFill>
          <a:miter lim="800000"/>
          <a:headEnd/>
          <a:tailEnd/>
        </a:ln>
      </xdr:spPr>
    </xdr:sp>
    <xdr:clientData/>
  </xdr:twoCellAnchor>
  <xdr:twoCellAnchor>
    <xdr:from>
      <xdr:col>2</xdr:col>
      <xdr:colOff>641350</xdr:colOff>
      <xdr:row>17</xdr:row>
      <xdr:rowOff>57150</xdr:rowOff>
    </xdr:from>
    <xdr:to>
      <xdr:col>3</xdr:col>
      <xdr:colOff>63500</xdr:colOff>
      <xdr:row>20</xdr:row>
      <xdr:rowOff>82550</xdr:rowOff>
    </xdr:to>
    <xdr:sp macro="" textlink="">
      <xdr:nvSpPr>
        <xdr:cNvPr id="163539" name="Line 12649">
          <a:extLst>
            <a:ext uri="{FF2B5EF4-FFF2-40B4-BE49-F238E27FC236}">
              <a16:creationId xmlns:a16="http://schemas.microsoft.com/office/drawing/2014/main" id="{9D8A879D-9C87-4380-9B9C-51FB93ABAA78}"/>
            </a:ext>
          </a:extLst>
        </xdr:cNvPr>
        <xdr:cNvSpPr>
          <a:spLocks noChangeShapeType="1"/>
        </xdr:cNvSpPr>
      </xdr:nvSpPr>
      <xdr:spPr bwMode="auto">
        <a:xfrm flipH="1" flipV="1">
          <a:off x="2051050" y="2889250"/>
          <a:ext cx="127000" cy="5207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695325</xdr:colOff>
      <xdr:row>21</xdr:row>
      <xdr:rowOff>635</xdr:rowOff>
    </xdr:from>
    <xdr:to>
      <xdr:col>3</xdr:col>
      <xdr:colOff>41545</xdr:colOff>
      <xdr:row>24</xdr:row>
      <xdr:rowOff>3374</xdr:rowOff>
    </xdr:to>
    <xdr:sp macro="" textlink="">
      <xdr:nvSpPr>
        <xdr:cNvPr id="144" name="フリーフォーム 143">
          <a:extLst>
            <a:ext uri="{FF2B5EF4-FFF2-40B4-BE49-F238E27FC236}">
              <a16:creationId xmlns:a16="http://schemas.microsoft.com/office/drawing/2014/main" id="{B268F2F4-016F-4F87-970C-163E08909C00}"/>
            </a:ext>
          </a:extLst>
        </xdr:cNvPr>
        <xdr:cNvSpPr/>
      </xdr:nvSpPr>
      <xdr:spPr>
        <a:xfrm>
          <a:off x="765175" y="3594100"/>
          <a:ext cx="44450" cy="501650"/>
        </a:xfrm>
        <a:custGeom>
          <a:avLst/>
          <a:gdLst>
            <a:gd name="connsiteX0" fmla="*/ 6350 w 44450"/>
            <a:gd name="connsiteY0" fmla="*/ 501650 h 501650"/>
            <a:gd name="connsiteX1" fmla="*/ 6350 w 44450"/>
            <a:gd name="connsiteY1" fmla="*/ 82550 h 501650"/>
            <a:gd name="connsiteX2" fmla="*/ 44450 w 44450"/>
            <a:gd name="connsiteY2" fmla="*/ 6350 h 501650"/>
          </a:gdLst>
          <a:ahLst/>
          <a:cxnLst>
            <a:cxn ang="0">
              <a:pos x="connsiteX0" y="connsiteY0"/>
            </a:cxn>
            <a:cxn ang="0">
              <a:pos x="connsiteX1" y="connsiteY1"/>
            </a:cxn>
            <a:cxn ang="0">
              <a:pos x="connsiteX2" y="connsiteY2"/>
            </a:cxn>
          </a:cxnLst>
          <a:rect l="l" t="t" r="r" b="b"/>
          <a:pathLst>
            <a:path w="44450" h="501650">
              <a:moveTo>
                <a:pt x="6350" y="501650"/>
              </a:moveTo>
              <a:cubicBezTo>
                <a:pt x="3175" y="333375"/>
                <a:pt x="0" y="165100"/>
                <a:pt x="6350" y="82550"/>
              </a:cubicBezTo>
              <a:cubicBezTo>
                <a:pt x="12700" y="0"/>
                <a:pt x="28575" y="3175"/>
                <a:pt x="44450" y="6350"/>
              </a:cubicBezTo>
            </a:path>
          </a:pathLst>
        </a:cu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xdr:col>
      <xdr:colOff>114935</xdr:colOff>
      <xdr:row>21</xdr:row>
      <xdr:rowOff>38100</xdr:rowOff>
    </xdr:from>
    <xdr:to>
      <xdr:col>3</xdr:col>
      <xdr:colOff>353449</xdr:colOff>
      <xdr:row>24</xdr:row>
      <xdr:rowOff>0</xdr:rowOff>
    </xdr:to>
    <xdr:sp macro="" textlink="">
      <xdr:nvSpPr>
        <xdr:cNvPr id="146" name="フリーフォーム 145">
          <a:extLst>
            <a:ext uri="{FF2B5EF4-FFF2-40B4-BE49-F238E27FC236}">
              <a16:creationId xmlns:a16="http://schemas.microsoft.com/office/drawing/2014/main" id="{FDC178BA-92E0-4A83-AE7E-B8DB4EFB4850}"/>
            </a:ext>
          </a:extLst>
        </xdr:cNvPr>
        <xdr:cNvSpPr/>
      </xdr:nvSpPr>
      <xdr:spPr>
        <a:xfrm>
          <a:off x="895350" y="3609975"/>
          <a:ext cx="266700" cy="476250"/>
        </a:xfrm>
        <a:custGeom>
          <a:avLst/>
          <a:gdLst>
            <a:gd name="connsiteX0" fmla="*/ 0 w 266700"/>
            <a:gd name="connsiteY0" fmla="*/ 0 h 476250"/>
            <a:gd name="connsiteX1" fmla="*/ 114300 w 266700"/>
            <a:gd name="connsiteY1" fmla="*/ 276225 h 476250"/>
            <a:gd name="connsiteX2" fmla="*/ 266700 w 266700"/>
            <a:gd name="connsiteY2" fmla="*/ 476250 h 476250"/>
          </a:gdLst>
          <a:ahLst/>
          <a:cxnLst>
            <a:cxn ang="0">
              <a:pos x="connsiteX0" y="connsiteY0"/>
            </a:cxn>
            <a:cxn ang="0">
              <a:pos x="connsiteX1" y="connsiteY1"/>
            </a:cxn>
            <a:cxn ang="0">
              <a:pos x="connsiteX2" y="connsiteY2"/>
            </a:cxn>
          </a:cxnLst>
          <a:rect l="l" t="t" r="r" b="b"/>
          <a:pathLst>
            <a:path w="266700" h="476250">
              <a:moveTo>
                <a:pt x="0" y="0"/>
              </a:moveTo>
              <a:cubicBezTo>
                <a:pt x="34925" y="98425"/>
                <a:pt x="69850" y="196850"/>
                <a:pt x="114300" y="276225"/>
              </a:cubicBezTo>
              <a:cubicBezTo>
                <a:pt x="158750" y="355600"/>
                <a:pt x="212725" y="415925"/>
                <a:pt x="266700" y="476250"/>
              </a:cubicBezTo>
            </a:path>
          </a:pathLst>
        </a:custGeom>
        <a:ln>
          <a:prstDash val="dash"/>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xdr:col>
      <xdr:colOff>25400</xdr:colOff>
      <xdr:row>20</xdr:row>
      <xdr:rowOff>82550</xdr:rowOff>
    </xdr:from>
    <xdr:to>
      <xdr:col>3</xdr:col>
      <xdr:colOff>146050</xdr:colOff>
      <xdr:row>21</xdr:row>
      <xdr:rowOff>44450</xdr:rowOff>
    </xdr:to>
    <xdr:sp macro="" textlink="">
      <xdr:nvSpPr>
        <xdr:cNvPr id="163542" name="Oval 30">
          <a:extLst>
            <a:ext uri="{FF2B5EF4-FFF2-40B4-BE49-F238E27FC236}">
              <a16:creationId xmlns:a16="http://schemas.microsoft.com/office/drawing/2014/main" id="{E4065E6A-C0CC-4CA7-A961-59E1C798481F}"/>
            </a:ext>
          </a:extLst>
        </xdr:cNvPr>
        <xdr:cNvSpPr>
          <a:spLocks noChangeArrowheads="1"/>
        </xdr:cNvSpPr>
      </xdr:nvSpPr>
      <xdr:spPr bwMode="auto">
        <a:xfrm>
          <a:off x="2139950" y="3409950"/>
          <a:ext cx="120650" cy="127000"/>
        </a:xfrm>
        <a:prstGeom prst="ellipse">
          <a:avLst/>
        </a:prstGeom>
        <a:solidFill>
          <a:srgbClr val="FFFFFF"/>
        </a:solidFill>
        <a:ln w="9360">
          <a:solidFill>
            <a:srgbClr val="000000"/>
          </a:solidFill>
          <a:miter lim="800000"/>
          <a:headEnd/>
          <a:tailEnd/>
        </a:ln>
      </xdr:spPr>
    </xdr:sp>
    <xdr:clientData/>
  </xdr:twoCellAnchor>
  <xdr:oneCellAnchor>
    <xdr:from>
      <xdr:col>2</xdr:col>
      <xdr:colOff>140970</xdr:colOff>
      <xdr:row>17</xdr:row>
      <xdr:rowOff>119380</xdr:rowOff>
    </xdr:from>
    <xdr:ext cx="558679" cy="311496"/>
    <xdr:sp macro="" textlink="">
      <xdr:nvSpPr>
        <xdr:cNvPr id="147" name="テキスト ボックス 146">
          <a:extLst>
            <a:ext uri="{FF2B5EF4-FFF2-40B4-BE49-F238E27FC236}">
              <a16:creationId xmlns:a16="http://schemas.microsoft.com/office/drawing/2014/main" id="{F1281D3E-1E7A-4939-9EBE-A6DADF8B6F4D}"/>
            </a:ext>
          </a:extLst>
        </xdr:cNvPr>
        <xdr:cNvSpPr txBox="1"/>
      </xdr:nvSpPr>
      <xdr:spPr>
        <a:xfrm>
          <a:off x="1550670" y="2951480"/>
          <a:ext cx="558679"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400" b="1"/>
            <a:t>R486</a:t>
          </a:r>
          <a:endParaRPr kumimoji="1" lang="ja-JP" altLang="en-US" sz="1400" b="1"/>
        </a:p>
      </xdr:txBody>
    </xdr:sp>
    <xdr:clientData/>
  </xdr:oneCellAnchor>
  <xdr:oneCellAnchor>
    <xdr:from>
      <xdr:col>3</xdr:col>
      <xdr:colOff>209550</xdr:colOff>
      <xdr:row>21</xdr:row>
      <xdr:rowOff>57150</xdr:rowOff>
    </xdr:from>
    <xdr:ext cx="475771" cy="264560"/>
    <xdr:sp macro="" textlink="">
      <xdr:nvSpPr>
        <xdr:cNvPr id="148" name="テキスト ボックス 147">
          <a:extLst>
            <a:ext uri="{FF2B5EF4-FFF2-40B4-BE49-F238E27FC236}">
              <a16:creationId xmlns:a16="http://schemas.microsoft.com/office/drawing/2014/main" id="{CA6D5980-0C97-4B11-B086-23D398A9DA96}"/>
            </a:ext>
          </a:extLst>
        </xdr:cNvPr>
        <xdr:cNvSpPr txBox="1"/>
      </xdr:nvSpPr>
      <xdr:spPr>
        <a:xfrm>
          <a:off x="2324100" y="3549650"/>
          <a:ext cx="47577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b="0"/>
            <a:t>R486</a:t>
          </a:r>
          <a:endParaRPr kumimoji="1" lang="ja-JP" altLang="en-US" sz="1100" b="0"/>
        </a:p>
      </xdr:txBody>
    </xdr:sp>
    <xdr:clientData/>
  </xdr:oneCellAnchor>
  <xdr:twoCellAnchor>
    <xdr:from>
      <xdr:col>7</xdr:col>
      <xdr:colOff>0</xdr:colOff>
      <xdr:row>18</xdr:row>
      <xdr:rowOff>0</xdr:rowOff>
    </xdr:from>
    <xdr:to>
      <xdr:col>7</xdr:col>
      <xdr:colOff>0</xdr:colOff>
      <xdr:row>24</xdr:row>
      <xdr:rowOff>0</xdr:rowOff>
    </xdr:to>
    <xdr:sp macro="" textlink="">
      <xdr:nvSpPr>
        <xdr:cNvPr id="163545" name="Line 12809">
          <a:extLst>
            <a:ext uri="{FF2B5EF4-FFF2-40B4-BE49-F238E27FC236}">
              <a16:creationId xmlns:a16="http://schemas.microsoft.com/office/drawing/2014/main" id="{056B210B-0AA1-46F5-B07E-9CB0F21E0534}"/>
            </a:ext>
          </a:extLst>
        </xdr:cNvPr>
        <xdr:cNvSpPr>
          <a:spLocks noChangeShapeType="1"/>
        </xdr:cNvSpPr>
      </xdr:nvSpPr>
      <xdr:spPr bwMode="auto">
        <a:xfrm flipH="1" flipV="1">
          <a:off x="4933950" y="2997200"/>
          <a:ext cx="0" cy="990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349250</xdr:colOff>
      <xdr:row>19</xdr:row>
      <xdr:rowOff>6350</xdr:rowOff>
    </xdr:from>
    <xdr:to>
      <xdr:col>6</xdr:col>
      <xdr:colOff>635000</xdr:colOff>
      <xdr:row>20</xdr:row>
      <xdr:rowOff>120650</xdr:rowOff>
    </xdr:to>
    <xdr:sp macro="" textlink="">
      <xdr:nvSpPr>
        <xdr:cNvPr id="163546" name="Line 12646">
          <a:extLst>
            <a:ext uri="{FF2B5EF4-FFF2-40B4-BE49-F238E27FC236}">
              <a16:creationId xmlns:a16="http://schemas.microsoft.com/office/drawing/2014/main" id="{E1670AA5-C625-4252-9109-B785FF9652C1}"/>
            </a:ext>
          </a:extLst>
        </xdr:cNvPr>
        <xdr:cNvSpPr>
          <a:spLocks noChangeShapeType="1"/>
        </xdr:cNvSpPr>
      </xdr:nvSpPr>
      <xdr:spPr bwMode="auto">
        <a:xfrm>
          <a:off x="4578350" y="3168650"/>
          <a:ext cx="285750" cy="27940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xdr:col>
      <xdr:colOff>641350</xdr:colOff>
      <xdr:row>20</xdr:row>
      <xdr:rowOff>101600</xdr:rowOff>
    </xdr:from>
    <xdr:to>
      <xdr:col>7</xdr:col>
      <xdr:colOff>63500</xdr:colOff>
      <xdr:row>21</xdr:row>
      <xdr:rowOff>76200</xdr:rowOff>
    </xdr:to>
    <xdr:sp macro="" textlink="">
      <xdr:nvSpPr>
        <xdr:cNvPr id="163547" name="Oval 30">
          <a:extLst>
            <a:ext uri="{FF2B5EF4-FFF2-40B4-BE49-F238E27FC236}">
              <a16:creationId xmlns:a16="http://schemas.microsoft.com/office/drawing/2014/main" id="{305B0FBD-8C02-4EC4-BAAC-6FD4A8C17123}"/>
            </a:ext>
          </a:extLst>
        </xdr:cNvPr>
        <xdr:cNvSpPr>
          <a:spLocks noChangeArrowheads="1"/>
        </xdr:cNvSpPr>
      </xdr:nvSpPr>
      <xdr:spPr bwMode="auto">
        <a:xfrm>
          <a:off x="4870450" y="3429000"/>
          <a:ext cx="127000" cy="139700"/>
        </a:xfrm>
        <a:prstGeom prst="ellipse">
          <a:avLst/>
        </a:prstGeom>
        <a:solidFill>
          <a:srgbClr val="FFFFFF"/>
        </a:solidFill>
        <a:ln w="9360">
          <a:solidFill>
            <a:srgbClr val="000000"/>
          </a:solidFill>
          <a:miter lim="800000"/>
          <a:headEnd/>
          <a:tailEnd/>
        </a:ln>
      </xdr:spPr>
    </xdr:sp>
    <xdr:clientData/>
  </xdr:twoCellAnchor>
  <xdr:twoCellAnchor>
    <xdr:from>
      <xdr:col>6</xdr:col>
      <xdr:colOff>641350</xdr:colOff>
      <xdr:row>24</xdr:row>
      <xdr:rowOff>0</xdr:rowOff>
    </xdr:from>
    <xdr:to>
      <xdr:col>7</xdr:col>
      <xdr:colOff>63500</xdr:colOff>
      <xdr:row>24</xdr:row>
      <xdr:rowOff>107950</xdr:rowOff>
    </xdr:to>
    <xdr:sp macro="" textlink="">
      <xdr:nvSpPr>
        <xdr:cNvPr id="163548" name="AutoShape 1221">
          <a:extLst>
            <a:ext uri="{FF2B5EF4-FFF2-40B4-BE49-F238E27FC236}">
              <a16:creationId xmlns:a16="http://schemas.microsoft.com/office/drawing/2014/main" id="{06D82AAC-864B-428D-A9DA-6EA45BDF953F}"/>
            </a:ext>
          </a:extLst>
        </xdr:cNvPr>
        <xdr:cNvSpPr>
          <a:spLocks noChangeArrowheads="1"/>
        </xdr:cNvSpPr>
      </xdr:nvSpPr>
      <xdr:spPr bwMode="auto">
        <a:xfrm>
          <a:off x="4870450" y="3987800"/>
          <a:ext cx="127000" cy="107950"/>
        </a:xfrm>
        <a:prstGeom prst="triangle">
          <a:avLst>
            <a:gd name="adj" fmla="val 50000"/>
          </a:avLst>
        </a:prstGeom>
        <a:solidFill>
          <a:srgbClr val="FFFFFF"/>
        </a:solidFill>
        <a:ln w="9525">
          <a:solidFill>
            <a:srgbClr val="000000"/>
          </a:solidFill>
          <a:miter lim="800000"/>
          <a:headEnd/>
          <a:tailEnd/>
        </a:ln>
      </xdr:spPr>
    </xdr:sp>
    <xdr:clientData/>
  </xdr:twoCellAnchor>
  <xdr:oneCellAnchor>
    <xdr:from>
      <xdr:col>6</xdr:col>
      <xdr:colOff>41275</xdr:colOff>
      <xdr:row>19</xdr:row>
      <xdr:rowOff>38100</xdr:rowOff>
    </xdr:from>
    <xdr:ext cx="475771" cy="264560"/>
    <xdr:sp macro="" textlink="">
      <xdr:nvSpPr>
        <xdr:cNvPr id="154" name="テキスト ボックス 153">
          <a:extLst>
            <a:ext uri="{FF2B5EF4-FFF2-40B4-BE49-F238E27FC236}">
              <a16:creationId xmlns:a16="http://schemas.microsoft.com/office/drawing/2014/main" id="{2279C31A-888B-497C-8D3F-38AA197660AA}"/>
            </a:ext>
          </a:extLst>
        </xdr:cNvPr>
        <xdr:cNvSpPr txBox="1"/>
      </xdr:nvSpPr>
      <xdr:spPr>
        <a:xfrm>
          <a:off x="4270375" y="3200400"/>
          <a:ext cx="47577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b="0"/>
            <a:t>R486</a:t>
          </a:r>
          <a:endParaRPr kumimoji="1" lang="ja-JP" altLang="en-US" sz="1100" b="0"/>
        </a:p>
      </xdr:txBody>
    </xdr:sp>
    <xdr:clientData/>
  </xdr:oneCellAnchor>
  <xdr:twoCellAnchor>
    <xdr:from>
      <xdr:col>6</xdr:col>
      <xdr:colOff>544830</xdr:colOff>
      <xdr:row>18</xdr:row>
      <xdr:rowOff>0</xdr:rowOff>
    </xdr:from>
    <xdr:to>
      <xdr:col>6</xdr:col>
      <xdr:colOff>610561</xdr:colOff>
      <xdr:row>23</xdr:row>
      <xdr:rowOff>60348</xdr:rowOff>
    </xdr:to>
    <xdr:sp macro="" textlink="">
      <xdr:nvSpPr>
        <xdr:cNvPr id="155" name="フリーフォーム 154">
          <a:extLst>
            <a:ext uri="{FF2B5EF4-FFF2-40B4-BE49-F238E27FC236}">
              <a16:creationId xmlns:a16="http://schemas.microsoft.com/office/drawing/2014/main" id="{FDE46A36-BED6-4813-B827-766BE8999F4C}"/>
            </a:ext>
          </a:extLst>
        </xdr:cNvPr>
        <xdr:cNvSpPr/>
      </xdr:nvSpPr>
      <xdr:spPr>
        <a:xfrm>
          <a:off x="2152650" y="3057525"/>
          <a:ext cx="66675" cy="923925"/>
        </a:xfrm>
        <a:custGeom>
          <a:avLst/>
          <a:gdLst>
            <a:gd name="connsiteX0" fmla="*/ 9525 w 66675"/>
            <a:gd name="connsiteY0" fmla="*/ 0 h 923925"/>
            <a:gd name="connsiteX1" fmla="*/ 66675 w 66675"/>
            <a:gd name="connsiteY1" fmla="*/ 190500 h 923925"/>
            <a:gd name="connsiteX2" fmla="*/ 9525 w 66675"/>
            <a:gd name="connsiteY2" fmla="*/ 438150 h 923925"/>
            <a:gd name="connsiteX3" fmla="*/ 57150 w 66675"/>
            <a:gd name="connsiteY3" fmla="*/ 657225 h 923925"/>
            <a:gd name="connsiteX4" fmla="*/ 0 w 66675"/>
            <a:gd name="connsiteY4" fmla="*/ 923925 h 92392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66675" h="923925">
              <a:moveTo>
                <a:pt x="9525" y="0"/>
              </a:moveTo>
              <a:cubicBezTo>
                <a:pt x="38100" y="58737"/>
                <a:pt x="66675" y="117475"/>
                <a:pt x="66675" y="190500"/>
              </a:cubicBezTo>
              <a:cubicBezTo>
                <a:pt x="66675" y="263525"/>
                <a:pt x="11112" y="360363"/>
                <a:pt x="9525" y="438150"/>
              </a:cubicBezTo>
              <a:cubicBezTo>
                <a:pt x="7938" y="515937"/>
                <a:pt x="58737" y="576263"/>
                <a:pt x="57150" y="657225"/>
              </a:cubicBezTo>
              <a:cubicBezTo>
                <a:pt x="55563" y="738187"/>
                <a:pt x="27781" y="831056"/>
                <a:pt x="0" y="923925"/>
              </a:cubicBezTo>
            </a:path>
          </a:pathLst>
        </a:cu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7</xdr:col>
      <xdr:colOff>64135</xdr:colOff>
      <xdr:row>18</xdr:row>
      <xdr:rowOff>22225</xdr:rowOff>
    </xdr:from>
    <xdr:ext cx="545149" cy="325730"/>
    <xdr:sp macro="" textlink="">
      <xdr:nvSpPr>
        <xdr:cNvPr id="156" name="テキスト ボックス 155">
          <a:extLst>
            <a:ext uri="{FF2B5EF4-FFF2-40B4-BE49-F238E27FC236}">
              <a16:creationId xmlns:a16="http://schemas.microsoft.com/office/drawing/2014/main" id="{1ED802B1-4BDB-4E0D-B1B2-75973DA2708B}"/>
            </a:ext>
          </a:extLst>
        </xdr:cNvPr>
        <xdr:cNvSpPr txBox="1"/>
      </xdr:nvSpPr>
      <xdr:spPr>
        <a:xfrm>
          <a:off x="4998085" y="3019425"/>
          <a:ext cx="545149"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400" b="1"/>
            <a:t>市道</a:t>
          </a:r>
        </a:p>
      </xdr:txBody>
    </xdr:sp>
    <xdr:clientData/>
  </xdr:oneCellAnchor>
  <xdr:oneCellAnchor>
    <xdr:from>
      <xdr:col>8</xdr:col>
      <xdr:colOff>226695</xdr:colOff>
      <xdr:row>18</xdr:row>
      <xdr:rowOff>159386</xdr:rowOff>
    </xdr:from>
    <xdr:ext cx="1136389" cy="681990"/>
    <xdr:sp macro="" textlink="">
      <xdr:nvSpPr>
        <xdr:cNvPr id="157" name="テキスト ボックス 156">
          <a:extLst>
            <a:ext uri="{FF2B5EF4-FFF2-40B4-BE49-F238E27FC236}">
              <a16:creationId xmlns:a16="http://schemas.microsoft.com/office/drawing/2014/main" id="{AC49DDDB-5DCB-4AF6-B043-DB531994B560}"/>
            </a:ext>
          </a:extLst>
        </xdr:cNvPr>
        <xdr:cNvSpPr txBox="1"/>
      </xdr:nvSpPr>
      <xdr:spPr>
        <a:xfrm>
          <a:off x="4874895" y="3270886"/>
          <a:ext cx="1176974" cy="681990"/>
        </a:xfrm>
        <a:prstGeom prst="rect">
          <a:avLst/>
        </a:prstGeom>
        <a:solidFill>
          <a:srgbClr val="FFFF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ts val="1100"/>
            </a:lnSpc>
          </a:pPr>
          <a:r>
            <a:rPr kumimoji="1" lang="en-US" altLang="ja-JP" sz="1200" b="1"/>
            <a:t>PC</a:t>
          </a:r>
          <a:r>
            <a:rPr kumimoji="1" lang="en-US" altLang="ja-JP" sz="1200" b="1" baseline="0"/>
            <a:t> 1  </a:t>
          </a:r>
          <a:r>
            <a:rPr kumimoji="1" lang="ja-JP" altLang="en-US" sz="1000" baseline="0"/>
            <a:t>ローソン</a:t>
          </a:r>
          <a:endParaRPr kumimoji="1" lang="en-US" altLang="ja-JP" sz="1000" baseline="0"/>
        </a:p>
        <a:p>
          <a:pPr algn="ctr">
            <a:lnSpc>
              <a:spcPts val="1100"/>
            </a:lnSpc>
          </a:pPr>
          <a:r>
            <a:rPr lang="ja-JP" altLang="en-US" sz="1000" b="0">
              <a:solidFill>
                <a:schemeClr val="tx1"/>
              </a:solidFill>
              <a:latin typeface="+mn-lt"/>
              <a:ea typeface="+mn-ea"/>
              <a:cs typeface="+mn-cs"/>
            </a:rPr>
            <a:t>御調町</a:t>
          </a:r>
          <a:r>
            <a:rPr kumimoji="1" lang="ja-JP" altLang="en-US" sz="1000"/>
            <a:t>店</a:t>
          </a:r>
          <a:endParaRPr kumimoji="1" lang="en-US" altLang="ja-JP" sz="1000"/>
        </a:p>
        <a:p>
          <a:pPr algn="ctr">
            <a:lnSpc>
              <a:spcPts val="1100"/>
            </a:lnSpc>
          </a:pPr>
          <a:r>
            <a:rPr kumimoji="1" lang="en-US" altLang="ja-JP" sz="1000"/>
            <a:t>09:46</a:t>
          </a:r>
          <a:r>
            <a:rPr kumimoji="1" lang="ja-JP" altLang="en-US" sz="1000"/>
            <a:t>～</a:t>
          </a:r>
          <a:r>
            <a:rPr kumimoji="1" lang="en-US" altLang="ja-JP" sz="1000"/>
            <a:t>12:00</a:t>
          </a:r>
        </a:p>
      </xdr:txBody>
    </xdr:sp>
    <xdr:clientData/>
  </xdr:oneCellAnchor>
  <xdr:twoCellAnchor>
    <xdr:from>
      <xdr:col>8</xdr:col>
      <xdr:colOff>76200</xdr:colOff>
      <xdr:row>21</xdr:row>
      <xdr:rowOff>107950</xdr:rowOff>
    </xdr:from>
    <xdr:to>
      <xdr:col>8</xdr:col>
      <xdr:colOff>241300</xdr:colOff>
      <xdr:row>22</xdr:row>
      <xdr:rowOff>158750</xdr:rowOff>
    </xdr:to>
    <xdr:sp macro="" textlink="">
      <xdr:nvSpPr>
        <xdr:cNvPr id="163553" name="Freeform 1352">
          <a:extLst>
            <a:ext uri="{FF2B5EF4-FFF2-40B4-BE49-F238E27FC236}">
              <a16:creationId xmlns:a16="http://schemas.microsoft.com/office/drawing/2014/main" id="{DBCB5584-BF07-49C6-9F7F-C50A71D17688}"/>
            </a:ext>
          </a:extLst>
        </xdr:cNvPr>
        <xdr:cNvSpPr>
          <a:spLocks/>
        </xdr:cNvSpPr>
      </xdr:nvSpPr>
      <xdr:spPr bwMode="auto">
        <a:xfrm>
          <a:off x="5715000" y="3600450"/>
          <a:ext cx="165100" cy="215900"/>
        </a:xfrm>
        <a:custGeom>
          <a:avLst/>
          <a:gdLst>
            <a:gd name="T0" fmla="*/ 0 w 14"/>
            <a:gd name="T1" fmla="*/ 2147483647 h 51"/>
            <a:gd name="T2" fmla="*/ 0 w 14"/>
            <a:gd name="T3" fmla="*/ 0 h 51"/>
            <a:gd name="T4" fmla="*/ 2147483647 w 14"/>
            <a:gd name="T5" fmla="*/ 0 h 51"/>
            <a:gd name="T6" fmla="*/ 0 60000 65536"/>
            <a:gd name="T7" fmla="*/ 0 60000 65536"/>
            <a:gd name="T8" fmla="*/ 0 60000 65536"/>
            <a:gd name="T9" fmla="*/ 0 w 14"/>
            <a:gd name="T10" fmla="*/ 0 h 51"/>
            <a:gd name="T11" fmla="*/ 14 w 14"/>
            <a:gd name="T12" fmla="*/ 51 h 51"/>
          </a:gdLst>
          <a:ahLst/>
          <a:cxnLst>
            <a:cxn ang="T6">
              <a:pos x="T0" y="T1"/>
            </a:cxn>
            <a:cxn ang="T7">
              <a:pos x="T2" y="T3"/>
            </a:cxn>
            <a:cxn ang="T8">
              <a:pos x="T4" y="T5"/>
            </a:cxn>
          </a:cxnLst>
          <a:rect l="T9" t="T10" r="T11" b="T12"/>
          <a:pathLst>
            <a:path w="14" h="51">
              <a:moveTo>
                <a:pt x="0" y="51"/>
              </a:moveTo>
              <a:lnTo>
                <a:pt x="0" y="0"/>
              </a:lnTo>
              <a:lnTo>
                <a:pt x="14" y="0"/>
              </a:lnTo>
            </a:path>
          </a:pathLst>
        </a:custGeom>
        <a:noFill/>
        <a:ln w="9525">
          <a:solidFill>
            <a:srgbClr val="000000"/>
          </a:solidFill>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25400</xdr:colOff>
      <xdr:row>23</xdr:row>
      <xdr:rowOff>6350</xdr:rowOff>
    </xdr:from>
    <xdr:to>
      <xdr:col>8</xdr:col>
      <xdr:colOff>146050</xdr:colOff>
      <xdr:row>23</xdr:row>
      <xdr:rowOff>127000</xdr:rowOff>
    </xdr:to>
    <xdr:sp macro="" textlink="">
      <xdr:nvSpPr>
        <xdr:cNvPr id="163554" name="AutoShape 19">
          <a:extLst>
            <a:ext uri="{FF2B5EF4-FFF2-40B4-BE49-F238E27FC236}">
              <a16:creationId xmlns:a16="http://schemas.microsoft.com/office/drawing/2014/main" id="{D1727D2D-64D9-4375-981F-11DC9FC7E711}"/>
            </a:ext>
          </a:extLst>
        </xdr:cNvPr>
        <xdr:cNvSpPr>
          <a:spLocks noChangeArrowheads="1"/>
        </xdr:cNvSpPr>
      </xdr:nvSpPr>
      <xdr:spPr bwMode="auto">
        <a:xfrm>
          <a:off x="5664200" y="3829050"/>
          <a:ext cx="120650" cy="120650"/>
        </a:xfrm>
        <a:prstGeom prst="triangle">
          <a:avLst>
            <a:gd name="adj" fmla="val 50000"/>
          </a:avLst>
        </a:prstGeom>
        <a:solidFill>
          <a:srgbClr val="FFFFFF"/>
        </a:solidFill>
        <a:ln w="9360">
          <a:solidFill>
            <a:srgbClr val="000000"/>
          </a:solidFill>
          <a:miter lim="800000"/>
          <a:headEnd/>
          <a:tailEnd/>
        </a:ln>
      </xdr:spPr>
    </xdr:sp>
    <xdr:clientData/>
  </xdr:twoCellAnchor>
  <xdr:twoCellAnchor>
    <xdr:from>
      <xdr:col>8</xdr:col>
      <xdr:colOff>101600</xdr:colOff>
      <xdr:row>19</xdr:row>
      <xdr:rowOff>19050</xdr:rowOff>
    </xdr:from>
    <xdr:to>
      <xdr:col>8</xdr:col>
      <xdr:colOff>215900</xdr:colOff>
      <xdr:row>21</xdr:row>
      <xdr:rowOff>19050</xdr:rowOff>
    </xdr:to>
    <xdr:sp macro="" textlink="">
      <xdr:nvSpPr>
        <xdr:cNvPr id="163555" name="Freeform 1352">
          <a:extLst>
            <a:ext uri="{FF2B5EF4-FFF2-40B4-BE49-F238E27FC236}">
              <a16:creationId xmlns:a16="http://schemas.microsoft.com/office/drawing/2014/main" id="{FE60C684-F7A3-4ADC-A8DA-657066F28358}"/>
            </a:ext>
          </a:extLst>
        </xdr:cNvPr>
        <xdr:cNvSpPr>
          <a:spLocks/>
        </xdr:cNvSpPr>
      </xdr:nvSpPr>
      <xdr:spPr bwMode="auto">
        <a:xfrm rot="5400000" flipH="1" flipV="1">
          <a:off x="5632450" y="3289300"/>
          <a:ext cx="330200" cy="114300"/>
        </a:xfrm>
        <a:custGeom>
          <a:avLst/>
          <a:gdLst>
            <a:gd name="T0" fmla="*/ 0 w 14"/>
            <a:gd name="T1" fmla="*/ 2147483647 h 51"/>
            <a:gd name="T2" fmla="*/ 0 w 14"/>
            <a:gd name="T3" fmla="*/ 0 h 51"/>
            <a:gd name="T4" fmla="*/ 2147483647 w 14"/>
            <a:gd name="T5" fmla="*/ 0 h 51"/>
            <a:gd name="T6" fmla="*/ 0 60000 65536"/>
            <a:gd name="T7" fmla="*/ 0 60000 65536"/>
            <a:gd name="T8" fmla="*/ 0 60000 65536"/>
            <a:gd name="T9" fmla="*/ 0 w 14"/>
            <a:gd name="T10" fmla="*/ 0 h 51"/>
            <a:gd name="T11" fmla="*/ 14 w 14"/>
            <a:gd name="T12" fmla="*/ 51 h 51"/>
          </a:gdLst>
          <a:ahLst/>
          <a:cxnLst>
            <a:cxn ang="T6">
              <a:pos x="T0" y="T1"/>
            </a:cxn>
            <a:cxn ang="T7">
              <a:pos x="T2" y="T3"/>
            </a:cxn>
            <a:cxn ang="T8">
              <a:pos x="T4" y="T5"/>
            </a:cxn>
          </a:cxnLst>
          <a:rect l="T9" t="T10" r="T11" b="T12"/>
          <a:pathLst>
            <a:path w="14" h="51">
              <a:moveTo>
                <a:pt x="0" y="51"/>
              </a:moveTo>
              <a:lnTo>
                <a:pt x="0" y="0"/>
              </a:lnTo>
              <a:lnTo>
                <a:pt x="14" y="0"/>
              </a:lnTo>
            </a:path>
          </a:pathLst>
        </a:custGeom>
        <a:noFill/>
        <a:ln w="9525">
          <a:solidFill>
            <a:srgbClr val="000000"/>
          </a:solidFill>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590550</xdr:colOff>
      <xdr:row>26</xdr:row>
      <xdr:rowOff>57150</xdr:rowOff>
    </xdr:from>
    <xdr:to>
      <xdr:col>1</xdr:col>
      <xdr:colOff>0</xdr:colOff>
      <xdr:row>28</xdr:row>
      <xdr:rowOff>101600</xdr:rowOff>
    </xdr:to>
    <xdr:sp macro="" textlink="">
      <xdr:nvSpPr>
        <xdr:cNvPr id="163556" name="Line 12759">
          <a:extLst>
            <a:ext uri="{FF2B5EF4-FFF2-40B4-BE49-F238E27FC236}">
              <a16:creationId xmlns:a16="http://schemas.microsoft.com/office/drawing/2014/main" id="{AAE2EF34-F965-4ED2-84FE-7446FF9386FC}"/>
            </a:ext>
          </a:extLst>
        </xdr:cNvPr>
        <xdr:cNvSpPr>
          <a:spLocks noChangeShapeType="1"/>
        </xdr:cNvSpPr>
      </xdr:nvSpPr>
      <xdr:spPr bwMode="auto">
        <a:xfrm>
          <a:off x="590550" y="4375150"/>
          <a:ext cx="114300" cy="3746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xdr:row>
      <xdr:rowOff>0</xdr:rowOff>
    </xdr:from>
    <xdr:to>
      <xdr:col>1</xdr:col>
      <xdr:colOff>520700</xdr:colOff>
      <xdr:row>32</xdr:row>
      <xdr:rowOff>6350</xdr:rowOff>
    </xdr:to>
    <xdr:sp macro="" textlink="">
      <xdr:nvSpPr>
        <xdr:cNvPr id="163557" name="Freeform 1352">
          <a:extLst>
            <a:ext uri="{FF2B5EF4-FFF2-40B4-BE49-F238E27FC236}">
              <a16:creationId xmlns:a16="http://schemas.microsoft.com/office/drawing/2014/main" id="{8BAD0F3C-3772-4CFE-B400-17B27B0DFBA5}"/>
            </a:ext>
          </a:extLst>
        </xdr:cNvPr>
        <xdr:cNvSpPr>
          <a:spLocks/>
        </xdr:cNvSpPr>
      </xdr:nvSpPr>
      <xdr:spPr bwMode="auto">
        <a:xfrm>
          <a:off x="704850" y="4813300"/>
          <a:ext cx="520700" cy="501650"/>
        </a:xfrm>
        <a:custGeom>
          <a:avLst/>
          <a:gdLst>
            <a:gd name="T0" fmla="*/ 0 w 14"/>
            <a:gd name="T1" fmla="*/ 2147483647 h 51"/>
            <a:gd name="T2" fmla="*/ 0 w 14"/>
            <a:gd name="T3" fmla="*/ 0 h 51"/>
            <a:gd name="T4" fmla="*/ 2147483647 w 14"/>
            <a:gd name="T5" fmla="*/ 0 h 51"/>
            <a:gd name="T6" fmla="*/ 0 60000 65536"/>
            <a:gd name="T7" fmla="*/ 0 60000 65536"/>
            <a:gd name="T8" fmla="*/ 0 60000 65536"/>
            <a:gd name="T9" fmla="*/ 0 w 14"/>
            <a:gd name="T10" fmla="*/ 0 h 51"/>
            <a:gd name="T11" fmla="*/ 14 w 14"/>
            <a:gd name="T12" fmla="*/ 51 h 51"/>
          </a:gdLst>
          <a:ahLst/>
          <a:cxnLst>
            <a:cxn ang="T6">
              <a:pos x="T0" y="T1"/>
            </a:cxn>
            <a:cxn ang="T7">
              <a:pos x="T2" y="T3"/>
            </a:cxn>
            <a:cxn ang="T8">
              <a:pos x="T4" y="T5"/>
            </a:cxn>
          </a:cxnLst>
          <a:rect l="T9" t="T10" r="T11" b="T12"/>
          <a:pathLst>
            <a:path w="14" h="51">
              <a:moveTo>
                <a:pt x="0" y="51"/>
              </a:moveTo>
              <a:lnTo>
                <a:pt x="0" y="0"/>
              </a:lnTo>
              <a:lnTo>
                <a:pt x="14" y="0"/>
              </a:lnTo>
            </a:path>
          </a:pathLst>
        </a:custGeom>
        <a:noFill/>
        <a:ln w="9525">
          <a:solidFill>
            <a:srgbClr val="000000"/>
          </a:solidFill>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641350</xdr:colOff>
      <xdr:row>32</xdr:row>
      <xdr:rowOff>0</xdr:rowOff>
    </xdr:from>
    <xdr:to>
      <xdr:col>1</xdr:col>
      <xdr:colOff>63500</xdr:colOff>
      <xdr:row>32</xdr:row>
      <xdr:rowOff>120650</xdr:rowOff>
    </xdr:to>
    <xdr:sp macro="" textlink="">
      <xdr:nvSpPr>
        <xdr:cNvPr id="163558" name="AutoShape 19">
          <a:extLst>
            <a:ext uri="{FF2B5EF4-FFF2-40B4-BE49-F238E27FC236}">
              <a16:creationId xmlns:a16="http://schemas.microsoft.com/office/drawing/2014/main" id="{F40E9C07-1629-45BD-94E1-3787207A8338}"/>
            </a:ext>
          </a:extLst>
        </xdr:cNvPr>
        <xdr:cNvSpPr>
          <a:spLocks noChangeArrowheads="1"/>
        </xdr:cNvSpPr>
      </xdr:nvSpPr>
      <xdr:spPr bwMode="auto">
        <a:xfrm>
          <a:off x="641350" y="5308600"/>
          <a:ext cx="127000" cy="120650"/>
        </a:xfrm>
        <a:prstGeom prst="triangle">
          <a:avLst>
            <a:gd name="adj" fmla="val 50000"/>
          </a:avLst>
        </a:prstGeom>
        <a:solidFill>
          <a:srgbClr val="FFFFFF"/>
        </a:solidFill>
        <a:ln w="9360">
          <a:solidFill>
            <a:srgbClr val="000000"/>
          </a:solidFill>
          <a:miter lim="800000"/>
          <a:headEnd/>
          <a:tailEnd/>
        </a:ln>
      </xdr:spPr>
    </xdr:sp>
    <xdr:clientData/>
  </xdr:twoCellAnchor>
  <xdr:twoCellAnchor>
    <xdr:from>
      <xdr:col>0</xdr:col>
      <xdr:colOff>203200</xdr:colOff>
      <xdr:row>29</xdr:row>
      <xdr:rowOff>0</xdr:rowOff>
    </xdr:from>
    <xdr:to>
      <xdr:col>0</xdr:col>
      <xdr:colOff>647700</xdr:colOff>
      <xdr:row>29</xdr:row>
      <xdr:rowOff>0</xdr:rowOff>
    </xdr:to>
    <xdr:sp macro="" textlink="">
      <xdr:nvSpPr>
        <xdr:cNvPr id="163559" name="Line 12811">
          <a:extLst>
            <a:ext uri="{FF2B5EF4-FFF2-40B4-BE49-F238E27FC236}">
              <a16:creationId xmlns:a16="http://schemas.microsoft.com/office/drawing/2014/main" id="{E84458A4-2F7E-488C-B4DB-B7E2E3CAA359}"/>
            </a:ext>
          </a:extLst>
        </xdr:cNvPr>
        <xdr:cNvSpPr>
          <a:spLocks noChangeShapeType="1"/>
        </xdr:cNvSpPr>
      </xdr:nvSpPr>
      <xdr:spPr bwMode="auto">
        <a:xfrm flipH="1">
          <a:off x="203200" y="4813300"/>
          <a:ext cx="444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0</xdr:col>
      <xdr:colOff>654050</xdr:colOff>
      <xdr:row>28</xdr:row>
      <xdr:rowOff>101600</xdr:rowOff>
    </xdr:from>
    <xdr:to>
      <xdr:col>1</xdr:col>
      <xdr:colOff>69850</xdr:colOff>
      <xdr:row>29</xdr:row>
      <xdr:rowOff>63500</xdr:rowOff>
    </xdr:to>
    <xdr:sp macro="" textlink="">
      <xdr:nvSpPr>
        <xdr:cNvPr id="163560" name="Oval 30">
          <a:extLst>
            <a:ext uri="{FF2B5EF4-FFF2-40B4-BE49-F238E27FC236}">
              <a16:creationId xmlns:a16="http://schemas.microsoft.com/office/drawing/2014/main" id="{008C81B2-6C07-4CBF-8D60-436AC34619FF}"/>
            </a:ext>
          </a:extLst>
        </xdr:cNvPr>
        <xdr:cNvSpPr>
          <a:spLocks noChangeArrowheads="1"/>
        </xdr:cNvSpPr>
      </xdr:nvSpPr>
      <xdr:spPr bwMode="auto">
        <a:xfrm>
          <a:off x="654050" y="4749800"/>
          <a:ext cx="120650" cy="127000"/>
        </a:xfrm>
        <a:prstGeom prst="ellipse">
          <a:avLst/>
        </a:prstGeom>
        <a:solidFill>
          <a:srgbClr val="FFFFFF"/>
        </a:solidFill>
        <a:ln w="9360">
          <a:solidFill>
            <a:srgbClr val="000000"/>
          </a:solidFill>
          <a:miter lim="800000"/>
          <a:headEnd/>
          <a:tailEnd/>
        </a:ln>
      </xdr:spPr>
    </xdr:sp>
    <xdr:clientData/>
  </xdr:twoCellAnchor>
  <xdr:oneCellAnchor>
    <xdr:from>
      <xdr:col>1</xdr:col>
      <xdr:colOff>114935</xdr:colOff>
      <xdr:row>27</xdr:row>
      <xdr:rowOff>0</xdr:rowOff>
    </xdr:from>
    <xdr:ext cx="558679" cy="311496"/>
    <xdr:sp macro="" textlink="">
      <xdr:nvSpPr>
        <xdr:cNvPr id="166" name="テキスト ボックス 165">
          <a:extLst>
            <a:ext uri="{FF2B5EF4-FFF2-40B4-BE49-F238E27FC236}">
              <a16:creationId xmlns:a16="http://schemas.microsoft.com/office/drawing/2014/main" id="{7AFBA104-8E44-4847-AAC7-AAD065691AE5}"/>
            </a:ext>
          </a:extLst>
        </xdr:cNvPr>
        <xdr:cNvSpPr txBox="1"/>
      </xdr:nvSpPr>
      <xdr:spPr>
        <a:xfrm>
          <a:off x="819785" y="4483100"/>
          <a:ext cx="558679"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400" b="1"/>
            <a:t>R184</a:t>
          </a:r>
          <a:endParaRPr kumimoji="1" lang="ja-JP" altLang="en-US" sz="1400" b="1"/>
        </a:p>
      </xdr:txBody>
    </xdr:sp>
    <xdr:clientData/>
  </xdr:oneCellAnchor>
  <xdr:oneCellAnchor>
    <xdr:from>
      <xdr:col>0</xdr:col>
      <xdr:colOff>76835</xdr:colOff>
      <xdr:row>27</xdr:row>
      <xdr:rowOff>22225</xdr:rowOff>
    </xdr:from>
    <xdr:ext cx="475771" cy="264560"/>
    <xdr:sp macro="" textlink="">
      <xdr:nvSpPr>
        <xdr:cNvPr id="167" name="テキスト ボックス 166">
          <a:extLst>
            <a:ext uri="{FF2B5EF4-FFF2-40B4-BE49-F238E27FC236}">
              <a16:creationId xmlns:a16="http://schemas.microsoft.com/office/drawing/2014/main" id="{AF7A7E46-C8E0-4B7F-993A-371E781DD8A0}"/>
            </a:ext>
          </a:extLst>
        </xdr:cNvPr>
        <xdr:cNvSpPr txBox="1"/>
      </xdr:nvSpPr>
      <xdr:spPr>
        <a:xfrm>
          <a:off x="76835" y="4505325"/>
          <a:ext cx="47577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b="0"/>
            <a:t>R184</a:t>
          </a:r>
          <a:endParaRPr kumimoji="1" lang="ja-JP" altLang="en-US" sz="1100" b="0"/>
        </a:p>
      </xdr:txBody>
    </xdr:sp>
    <xdr:clientData/>
  </xdr:oneCellAnchor>
  <xdr:twoCellAnchor>
    <xdr:from>
      <xdr:col>2</xdr:col>
      <xdr:colOff>641350</xdr:colOff>
      <xdr:row>32</xdr:row>
      <xdr:rowOff>0</xdr:rowOff>
    </xdr:from>
    <xdr:to>
      <xdr:col>3</xdr:col>
      <xdr:colOff>63500</xdr:colOff>
      <xdr:row>32</xdr:row>
      <xdr:rowOff>120650</xdr:rowOff>
    </xdr:to>
    <xdr:sp macro="" textlink="">
      <xdr:nvSpPr>
        <xdr:cNvPr id="163563" name="AutoShape 19">
          <a:extLst>
            <a:ext uri="{FF2B5EF4-FFF2-40B4-BE49-F238E27FC236}">
              <a16:creationId xmlns:a16="http://schemas.microsoft.com/office/drawing/2014/main" id="{339EAF96-61FA-4083-B9DB-1CD7208A856B}"/>
            </a:ext>
          </a:extLst>
        </xdr:cNvPr>
        <xdr:cNvSpPr>
          <a:spLocks noChangeArrowheads="1"/>
        </xdr:cNvSpPr>
      </xdr:nvSpPr>
      <xdr:spPr bwMode="auto">
        <a:xfrm>
          <a:off x="2051050" y="5308600"/>
          <a:ext cx="127000" cy="120650"/>
        </a:xfrm>
        <a:prstGeom prst="triangle">
          <a:avLst>
            <a:gd name="adj" fmla="val 50000"/>
          </a:avLst>
        </a:prstGeom>
        <a:solidFill>
          <a:srgbClr val="FFFFFF"/>
        </a:solidFill>
        <a:ln w="9360">
          <a:solidFill>
            <a:srgbClr val="000000"/>
          </a:solidFill>
          <a:miter lim="800000"/>
          <a:headEnd/>
          <a:tailEnd/>
        </a:ln>
      </xdr:spPr>
    </xdr:sp>
    <xdr:clientData/>
  </xdr:twoCellAnchor>
  <xdr:twoCellAnchor>
    <xdr:from>
      <xdr:col>3</xdr:col>
      <xdr:colOff>0</xdr:colOff>
      <xdr:row>30</xdr:row>
      <xdr:rowOff>76200</xdr:rowOff>
    </xdr:from>
    <xdr:to>
      <xdr:col>3</xdr:col>
      <xdr:colOff>0</xdr:colOff>
      <xdr:row>32</xdr:row>
      <xdr:rowOff>19050</xdr:rowOff>
    </xdr:to>
    <xdr:sp macro="" textlink="">
      <xdr:nvSpPr>
        <xdr:cNvPr id="163564" name="Line 12810">
          <a:extLst>
            <a:ext uri="{FF2B5EF4-FFF2-40B4-BE49-F238E27FC236}">
              <a16:creationId xmlns:a16="http://schemas.microsoft.com/office/drawing/2014/main" id="{A97E17A8-A9EC-4877-AF80-46AC9DEEB2C0}"/>
            </a:ext>
          </a:extLst>
        </xdr:cNvPr>
        <xdr:cNvSpPr>
          <a:spLocks noChangeShapeType="1"/>
        </xdr:cNvSpPr>
      </xdr:nvSpPr>
      <xdr:spPr bwMode="auto">
        <a:xfrm>
          <a:off x="2114550" y="5054600"/>
          <a:ext cx="0" cy="2730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26</xdr:row>
      <xdr:rowOff>38100</xdr:rowOff>
    </xdr:from>
    <xdr:to>
      <xdr:col>3</xdr:col>
      <xdr:colOff>0</xdr:colOff>
      <xdr:row>30</xdr:row>
      <xdr:rowOff>0</xdr:rowOff>
    </xdr:to>
    <xdr:sp macro="" textlink="">
      <xdr:nvSpPr>
        <xdr:cNvPr id="163565" name="Line 12812">
          <a:extLst>
            <a:ext uri="{FF2B5EF4-FFF2-40B4-BE49-F238E27FC236}">
              <a16:creationId xmlns:a16="http://schemas.microsoft.com/office/drawing/2014/main" id="{B795A29F-D013-4579-9A7A-0B0A9A1BDA97}"/>
            </a:ext>
          </a:extLst>
        </xdr:cNvPr>
        <xdr:cNvSpPr>
          <a:spLocks noChangeShapeType="1"/>
        </xdr:cNvSpPr>
      </xdr:nvSpPr>
      <xdr:spPr bwMode="auto">
        <a:xfrm>
          <a:off x="2114550" y="4356100"/>
          <a:ext cx="0" cy="622300"/>
        </a:xfrm>
        <a:prstGeom prst="line">
          <a:avLst/>
        </a:prstGeom>
        <a:noFill/>
        <a:ln w="12700">
          <a:solidFill>
            <a:srgbClr val="000000"/>
          </a:solidFill>
          <a:prstDash val="solid"/>
          <a:round/>
          <a:headEnd type="triangle"/>
          <a:tailEn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xdr:from>
      <xdr:col>0</xdr:col>
      <xdr:colOff>641350</xdr:colOff>
      <xdr:row>41</xdr:row>
      <xdr:rowOff>0</xdr:rowOff>
    </xdr:from>
    <xdr:to>
      <xdr:col>1</xdr:col>
      <xdr:colOff>63500</xdr:colOff>
      <xdr:row>41</xdr:row>
      <xdr:rowOff>120650</xdr:rowOff>
    </xdr:to>
    <xdr:sp macro="" textlink="">
      <xdr:nvSpPr>
        <xdr:cNvPr id="163566" name="AutoShape 19">
          <a:extLst>
            <a:ext uri="{FF2B5EF4-FFF2-40B4-BE49-F238E27FC236}">
              <a16:creationId xmlns:a16="http://schemas.microsoft.com/office/drawing/2014/main" id="{47D254D7-63C4-48B5-84DA-0A9BA7C6475C}"/>
            </a:ext>
          </a:extLst>
        </xdr:cNvPr>
        <xdr:cNvSpPr>
          <a:spLocks noChangeArrowheads="1"/>
        </xdr:cNvSpPr>
      </xdr:nvSpPr>
      <xdr:spPr bwMode="auto">
        <a:xfrm>
          <a:off x="641350" y="6794500"/>
          <a:ext cx="127000" cy="120650"/>
        </a:xfrm>
        <a:prstGeom prst="triangle">
          <a:avLst>
            <a:gd name="adj" fmla="val 50000"/>
          </a:avLst>
        </a:prstGeom>
        <a:solidFill>
          <a:srgbClr val="FFFFFF"/>
        </a:solidFill>
        <a:ln w="9360">
          <a:solidFill>
            <a:srgbClr val="000000"/>
          </a:solidFill>
          <a:miter lim="800000"/>
          <a:headEnd/>
          <a:tailEnd/>
        </a:ln>
      </xdr:spPr>
    </xdr:sp>
    <xdr:clientData/>
  </xdr:twoCellAnchor>
  <xdr:twoCellAnchor>
    <xdr:from>
      <xdr:col>0</xdr:col>
      <xdr:colOff>704850</xdr:colOff>
      <xdr:row>38</xdr:row>
      <xdr:rowOff>6350</xdr:rowOff>
    </xdr:from>
    <xdr:to>
      <xdr:col>0</xdr:col>
      <xdr:colOff>704850</xdr:colOff>
      <xdr:row>41</xdr:row>
      <xdr:rowOff>0</xdr:rowOff>
    </xdr:to>
    <xdr:sp macro="" textlink="">
      <xdr:nvSpPr>
        <xdr:cNvPr id="163567" name="Line 12810">
          <a:extLst>
            <a:ext uri="{FF2B5EF4-FFF2-40B4-BE49-F238E27FC236}">
              <a16:creationId xmlns:a16="http://schemas.microsoft.com/office/drawing/2014/main" id="{190D3B4E-5909-4911-B987-BCC0242DAC78}"/>
            </a:ext>
          </a:extLst>
        </xdr:cNvPr>
        <xdr:cNvSpPr>
          <a:spLocks noChangeShapeType="1"/>
        </xdr:cNvSpPr>
      </xdr:nvSpPr>
      <xdr:spPr bwMode="auto">
        <a:xfrm>
          <a:off x="704850" y="6305550"/>
          <a:ext cx="0" cy="488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35</xdr:row>
      <xdr:rowOff>38100</xdr:rowOff>
    </xdr:from>
    <xdr:to>
      <xdr:col>1</xdr:col>
      <xdr:colOff>0</xdr:colOff>
      <xdr:row>37</xdr:row>
      <xdr:rowOff>107950</xdr:rowOff>
    </xdr:to>
    <xdr:sp macro="" textlink="">
      <xdr:nvSpPr>
        <xdr:cNvPr id="163568" name="Line 12812">
          <a:extLst>
            <a:ext uri="{FF2B5EF4-FFF2-40B4-BE49-F238E27FC236}">
              <a16:creationId xmlns:a16="http://schemas.microsoft.com/office/drawing/2014/main" id="{3F2BD8F4-48CC-4CC1-A00F-44BEAC872EA5}"/>
            </a:ext>
          </a:extLst>
        </xdr:cNvPr>
        <xdr:cNvSpPr>
          <a:spLocks noChangeShapeType="1"/>
        </xdr:cNvSpPr>
      </xdr:nvSpPr>
      <xdr:spPr bwMode="auto">
        <a:xfrm>
          <a:off x="704850" y="5842000"/>
          <a:ext cx="0" cy="4000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0</xdr:col>
      <xdr:colOff>582341</xdr:colOff>
      <xdr:row>35</xdr:row>
      <xdr:rowOff>115570</xdr:rowOff>
    </xdr:from>
    <xdr:to>
      <xdr:col>1</xdr:col>
      <xdr:colOff>3086</xdr:colOff>
      <xdr:row>38</xdr:row>
      <xdr:rowOff>24277</xdr:rowOff>
    </xdr:to>
    <xdr:sp macro="" textlink="">
      <xdr:nvSpPr>
        <xdr:cNvPr id="6" name="フリーフォーム 5">
          <a:extLst>
            <a:ext uri="{FF2B5EF4-FFF2-40B4-BE49-F238E27FC236}">
              <a16:creationId xmlns:a16="http://schemas.microsoft.com/office/drawing/2014/main" id="{B51DB74D-EAAC-4C59-8BA5-77196D672499}"/>
            </a:ext>
          </a:extLst>
        </xdr:cNvPr>
        <xdr:cNvSpPr/>
      </xdr:nvSpPr>
      <xdr:spPr>
        <a:xfrm>
          <a:off x="574721" y="4465320"/>
          <a:ext cx="126319" cy="403860"/>
        </a:xfrm>
        <a:custGeom>
          <a:avLst/>
          <a:gdLst>
            <a:gd name="connsiteX0" fmla="*/ 126319 w 126319"/>
            <a:gd name="connsiteY0" fmla="*/ 403860 h 403860"/>
            <a:gd name="connsiteX1" fmla="*/ 50119 w 126319"/>
            <a:gd name="connsiteY1" fmla="*/ 289560 h 403860"/>
            <a:gd name="connsiteX2" fmla="*/ 4399 w 126319"/>
            <a:gd name="connsiteY2" fmla="*/ 99060 h 403860"/>
            <a:gd name="connsiteX3" fmla="*/ 4399 w 126319"/>
            <a:gd name="connsiteY3" fmla="*/ 0 h 403860"/>
          </a:gdLst>
          <a:ahLst/>
          <a:cxnLst>
            <a:cxn ang="0">
              <a:pos x="connsiteX0" y="connsiteY0"/>
            </a:cxn>
            <a:cxn ang="0">
              <a:pos x="connsiteX1" y="connsiteY1"/>
            </a:cxn>
            <a:cxn ang="0">
              <a:pos x="connsiteX2" y="connsiteY2"/>
            </a:cxn>
            <a:cxn ang="0">
              <a:pos x="connsiteX3" y="connsiteY3"/>
            </a:cxn>
          </a:cxnLst>
          <a:rect l="l" t="t" r="r" b="b"/>
          <a:pathLst>
            <a:path w="126319" h="403860">
              <a:moveTo>
                <a:pt x="126319" y="403860"/>
              </a:moveTo>
              <a:cubicBezTo>
                <a:pt x="98379" y="372110"/>
                <a:pt x="70439" y="340360"/>
                <a:pt x="50119" y="289560"/>
              </a:cubicBezTo>
              <a:cubicBezTo>
                <a:pt x="29799" y="238760"/>
                <a:pt x="12019" y="147320"/>
                <a:pt x="4399" y="99060"/>
              </a:cubicBezTo>
              <a:cubicBezTo>
                <a:pt x="-3221" y="50800"/>
                <a:pt x="589" y="25400"/>
                <a:pt x="4399" y="0"/>
              </a:cubicBezTo>
            </a:path>
          </a:pathLst>
        </a:cu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0</xdr:col>
      <xdr:colOff>584200</xdr:colOff>
      <xdr:row>34</xdr:row>
      <xdr:rowOff>101600</xdr:rowOff>
    </xdr:from>
    <xdr:to>
      <xdr:col>0</xdr:col>
      <xdr:colOff>584200</xdr:colOff>
      <xdr:row>36</xdr:row>
      <xdr:rowOff>82550</xdr:rowOff>
    </xdr:to>
    <xdr:sp macro="" textlink="">
      <xdr:nvSpPr>
        <xdr:cNvPr id="163570" name="Line 12649">
          <a:extLst>
            <a:ext uri="{FF2B5EF4-FFF2-40B4-BE49-F238E27FC236}">
              <a16:creationId xmlns:a16="http://schemas.microsoft.com/office/drawing/2014/main" id="{F52EB4A2-72DC-4702-878B-719CD843DB99}"/>
            </a:ext>
          </a:extLst>
        </xdr:cNvPr>
        <xdr:cNvSpPr>
          <a:spLocks noChangeShapeType="1"/>
        </xdr:cNvSpPr>
      </xdr:nvSpPr>
      <xdr:spPr bwMode="auto">
        <a:xfrm flipH="1" flipV="1">
          <a:off x="584200" y="5740400"/>
          <a:ext cx="0" cy="3111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1</xdr:col>
      <xdr:colOff>88900</xdr:colOff>
      <xdr:row>35</xdr:row>
      <xdr:rowOff>1270</xdr:rowOff>
    </xdr:from>
    <xdr:ext cx="475771" cy="264560"/>
    <xdr:sp macro="" textlink="">
      <xdr:nvSpPr>
        <xdr:cNvPr id="168" name="テキスト ボックス 167">
          <a:extLst>
            <a:ext uri="{FF2B5EF4-FFF2-40B4-BE49-F238E27FC236}">
              <a16:creationId xmlns:a16="http://schemas.microsoft.com/office/drawing/2014/main" id="{36F270FE-CD38-42A5-9129-0DA12C46F43D}"/>
            </a:ext>
          </a:extLst>
        </xdr:cNvPr>
        <xdr:cNvSpPr txBox="1"/>
      </xdr:nvSpPr>
      <xdr:spPr>
        <a:xfrm>
          <a:off x="793750" y="5805170"/>
          <a:ext cx="47577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b="0"/>
            <a:t>R184</a:t>
          </a:r>
          <a:endParaRPr kumimoji="1" lang="ja-JP" altLang="en-US" sz="1100" b="0"/>
        </a:p>
      </xdr:txBody>
    </xdr:sp>
    <xdr:clientData/>
  </xdr:oneCellAnchor>
  <xdr:twoCellAnchor>
    <xdr:from>
      <xdr:col>5</xdr:col>
      <xdr:colOff>88900</xdr:colOff>
      <xdr:row>38</xdr:row>
      <xdr:rowOff>38100</xdr:rowOff>
    </xdr:from>
    <xdr:to>
      <xdr:col>5</xdr:col>
      <xdr:colOff>463550</xdr:colOff>
      <xdr:row>39</xdr:row>
      <xdr:rowOff>19050</xdr:rowOff>
    </xdr:to>
    <xdr:sp macro="" textlink="">
      <xdr:nvSpPr>
        <xdr:cNvPr id="163572" name="Line 12646">
          <a:extLst>
            <a:ext uri="{FF2B5EF4-FFF2-40B4-BE49-F238E27FC236}">
              <a16:creationId xmlns:a16="http://schemas.microsoft.com/office/drawing/2014/main" id="{A9E287A7-D7D5-42E2-A8F1-C0B4D424C751}"/>
            </a:ext>
          </a:extLst>
        </xdr:cNvPr>
        <xdr:cNvSpPr>
          <a:spLocks noChangeShapeType="1"/>
        </xdr:cNvSpPr>
      </xdr:nvSpPr>
      <xdr:spPr bwMode="auto">
        <a:xfrm>
          <a:off x="3613150" y="6337300"/>
          <a:ext cx="374650" cy="1460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641350</xdr:colOff>
      <xdr:row>41</xdr:row>
      <xdr:rowOff>0</xdr:rowOff>
    </xdr:from>
    <xdr:to>
      <xdr:col>5</xdr:col>
      <xdr:colOff>63500</xdr:colOff>
      <xdr:row>41</xdr:row>
      <xdr:rowOff>120650</xdr:rowOff>
    </xdr:to>
    <xdr:sp macro="" textlink="">
      <xdr:nvSpPr>
        <xdr:cNvPr id="163573" name="AutoShape 19">
          <a:extLst>
            <a:ext uri="{FF2B5EF4-FFF2-40B4-BE49-F238E27FC236}">
              <a16:creationId xmlns:a16="http://schemas.microsoft.com/office/drawing/2014/main" id="{10B5D120-0239-4E3C-9852-FE77BBE92ACC}"/>
            </a:ext>
          </a:extLst>
        </xdr:cNvPr>
        <xdr:cNvSpPr>
          <a:spLocks noChangeArrowheads="1"/>
        </xdr:cNvSpPr>
      </xdr:nvSpPr>
      <xdr:spPr bwMode="auto">
        <a:xfrm>
          <a:off x="3460750" y="6794500"/>
          <a:ext cx="127000" cy="120650"/>
        </a:xfrm>
        <a:prstGeom prst="triangle">
          <a:avLst>
            <a:gd name="adj" fmla="val 50000"/>
          </a:avLst>
        </a:prstGeom>
        <a:solidFill>
          <a:srgbClr val="FFFFFF"/>
        </a:solidFill>
        <a:ln w="9360">
          <a:solidFill>
            <a:srgbClr val="000000"/>
          </a:solidFill>
          <a:miter lim="800000"/>
          <a:headEnd/>
          <a:tailEnd/>
        </a:ln>
      </xdr:spPr>
    </xdr:sp>
    <xdr:clientData/>
  </xdr:twoCellAnchor>
  <xdr:twoCellAnchor>
    <xdr:from>
      <xdr:col>5</xdr:col>
      <xdr:colOff>0</xdr:colOff>
      <xdr:row>35</xdr:row>
      <xdr:rowOff>44450</xdr:rowOff>
    </xdr:from>
    <xdr:to>
      <xdr:col>5</xdr:col>
      <xdr:colOff>0</xdr:colOff>
      <xdr:row>37</xdr:row>
      <xdr:rowOff>120650</xdr:rowOff>
    </xdr:to>
    <xdr:sp macro="" textlink="">
      <xdr:nvSpPr>
        <xdr:cNvPr id="163574" name="Line 12812">
          <a:extLst>
            <a:ext uri="{FF2B5EF4-FFF2-40B4-BE49-F238E27FC236}">
              <a16:creationId xmlns:a16="http://schemas.microsoft.com/office/drawing/2014/main" id="{6B0A83EB-C22D-498A-A388-3D75EC5179A9}"/>
            </a:ext>
          </a:extLst>
        </xdr:cNvPr>
        <xdr:cNvSpPr>
          <a:spLocks noChangeShapeType="1"/>
        </xdr:cNvSpPr>
      </xdr:nvSpPr>
      <xdr:spPr bwMode="auto">
        <a:xfrm>
          <a:off x="3524250" y="5848350"/>
          <a:ext cx="0" cy="40640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654050</xdr:colOff>
      <xdr:row>37</xdr:row>
      <xdr:rowOff>101600</xdr:rowOff>
    </xdr:from>
    <xdr:to>
      <xdr:col>5</xdr:col>
      <xdr:colOff>69850</xdr:colOff>
      <xdr:row>38</xdr:row>
      <xdr:rowOff>63500</xdr:rowOff>
    </xdr:to>
    <xdr:sp macro="" textlink="">
      <xdr:nvSpPr>
        <xdr:cNvPr id="163575" name="Oval 30">
          <a:extLst>
            <a:ext uri="{FF2B5EF4-FFF2-40B4-BE49-F238E27FC236}">
              <a16:creationId xmlns:a16="http://schemas.microsoft.com/office/drawing/2014/main" id="{256C1C02-EE5B-460B-A5F9-7A7B1B145F1E}"/>
            </a:ext>
          </a:extLst>
        </xdr:cNvPr>
        <xdr:cNvSpPr>
          <a:spLocks noChangeArrowheads="1"/>
        </xdr:cNvSpPr>
      </xdr:nvSpPr>
      <xdr:spPr bwMode="auto">
        <a:xfrm>
          <a:off x="3473450" y="6235700"/>
          <a:ext cx="120650" cy="127000"/>
        </a:xfrm>
        <a:prstGeom prst="ellipse">
          <a:avLst/>
        </a:prstGeom>
        <a:solidFill>
          <a:srgbClr val="FFFFFF"/>
        </a:solidFill>
        <a:ln w="9360">
          <a:solidFill>
            <a:srgbClr val="000000"/>
          </a:solidFill>
          <a:miter lim="800000"/>
          <a:headEnd/>
          <a:tailEnd/>
        </a:ln>
      </xdr:spPr>
    </xdr:sp>
    <xdr:clientData/>
  </xdr:twoCellAnchor>
  <xdr:twoCellAnchor>
    <xdr:from>
      <xdr:col>4</xdr:col>
      <xdr:colOff>165100</xdr:colOff>
      <xdr:row>36</xdr:row>
      <xdr:rowOff>120650</xdr:rowOff>
    </xdr:from>
    <xdr:to>
      <xdr:col>4</xdr:col>
      <xdr:colOff>641350</xdr:colOff>
      <xdr:row>37</xdr:row>
      <xdr:rowOff>146050</xdr:rowOff>
    </xdr:to>
    <xdr:sp macro="" textlink="">
      <xdr:nvSpPr>
        <xdr:cNvPr id="163576" name="Line 12809">
          <a:extLst>
            <a:ext uri="{FF2B5EF4-FFF2-40B4-BE49-F238E27FC236}">
              <a16:creationId xmlns:a16="http://schemas.microsoft.com/office/drawing/2014/main" id="{F7815FB0-0C37-4D26-8013-57BAEBD1E6ED}"/>
            </a:ext>
          </a:extLst>
        </xdr:cNvPr>
        <xdr:cNvSpPr>
          <a:spLocks noChangeShapeType="1"/>
        </xdr:cNvSpPr>
      </xdr:nvSpPr>
      <xdr:spPr bwMode="auto">
        <a:xfrm flipH="1" flipV="1">
          <a:off x="2984500" y="6089650"/>
          <a:ext cx="476250" cy="1905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4</xdr:col>
      <xdr:colOff>0</xdr:colOff>
      <xdr:row>35</xdr:row>
      <xdr:rowOff>0</xdr:rowOff>
    </xdr:from>
    <xdr:ext cx="558679" cy="311496"/>
    <xdr:sp macro="" textlink="">
      <xdr:nvSpPr>
        <xdr:cNvPr id="176" name="テキスト ボックス 175">
          <a:extLst>
            <a:ext uri="{FF2B5EF4-FFF2-40B4-BE49-F238E27FC236}">
              <a16:creationId xmlns:a16="http://schemas.microsoft.com/office/drawing/2014/main" id="{A5A739D0-E7F7-4496-84C4-56D606AA6432}"/>
            </a:ext>
          </a:extLst>
        </xdr:cNvPr>
        <xdr:cNvSpPr txBox="1"/>
      </xdr:nvSpPr>
      <xdr:spPr>
        <a:xfrm>
          <a:off x="2819400" y="5803900"/>
          <a:ext cx="558679"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400" b="1"/>
            <a:t>R432</a:t>
          </a:r>
          <a:endParaRPr kumimoji="1" lang="ja-JP" altLang="en-US" sz="1400" b="1"/>
        </a:p>
      </xdr:txBody>
    </xdr:sp>
    <xdr:clientData/>
  </xdr:oneCellAnchor>
  <xdr:oneCellAnchor>
    <xdr:from>
      <xdr:col>5</xdr:col>
      <xdr:colOff>229870</xdr:colOff>
      <xdr:row>37</xdr:row>
      <xdr:rowOff>1270</xdr:rowOff>
    </xdr:from>
    <xdr:ext cx="475771" cy="264560"/>
    <xdr:sp macro="" textlink="">
      <xdr:nvSpPr>
        <xdr:cNvPr id="177" name="テキスト ボックス 176">
          <a:extLst>
            <a:ext uri="{FF2B5EF4-FFF2-40B4-BE49-F238E27FC236}">
              <a16:creationId xmlns:a16="http://schemas.microsoft.com/office/drawing/2014/main" id="{4EBC7A27-49CE-4490-9ABD-74C5E1E15E9D}"/>
            </a:ext>
          </a:extLst>
        </xdr:cNvPr>
        <xdr:cNvSpPr txBox="1"/>
      </xdr:nvSpPr>
      <xdr:spPr>
        <a:xfrm>
          <a:off x="3754120" y="6135370"/>
          <a:ext cx="47577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b="0"/>
            <a:t>R432</a:t>
          </a:r>
          <a:endParaRPr kumimoji="1" lang="ja-JP" altLang="en-US" sz="1100" b="0"/>
        </a:p>
      </xdr:txBody>
    </xdr:sp>
    <xdr:clientData/>
  </xdr:oneCellAnchor>
  <xdr:twoCellAnchor>
    <xdr:from>
      <xdr:col>4</xdr:col>
      <xdr:colOff>113030</xdr:colOff>
      <xdr:row>38</xdr:row>
      <xdr:rowOff>138926</xdr:rowOff>
    </xdr:from>
    <xdr:to>
      <xdr:col>5</xdr:col>
      <xdr:colOff>463890</xdr:colOff>
      <xdr:row>40</xdr:row>
      <xdr:rowOff>115795</xdr:rowOff>
    </xdr:to>
    <xdr:sp macro="" textlink="">
      <xdr:nvSpPr>
        <xdr:cNvPr id="7" name="フリーフォーム 6">
          <a:extLst>
            <a:ext uri="{FF2B5EF4-FFF2-40B4-BE49-F238E27FC236}">
              <a16:creationId xmlns:a16="http://schemas.microsoft.com/office/drawing/2014/main" id="{26750962-2DD2-4BE5-9773-875ABF8DBC54}"/>
            </a:ext>
          </a:extLst>
        </xdr:cNvPr>
        <xdr:cNvSpPr/>
      </xdr:nvSpPr>
      <xdr:spPr>
        <a:xfrm>
          <a:off x="1501140" y="4972546"/>
          <a:ext cx="1028700" cy="323354"/>
        </a:xfrm>
        <a:custGeom>
          <a:avLst/>
          <a:gdLst>
            <a:gd name="connsiteX0" fmla="*/ 0 w 1028700"/>
            <a:gd name="connsiteY0" fmla="*/ 18554 h 323354"/>
            <a:gd name="connsiteX1" fmla="*/ 190500 w 1028700"/>
            <a:gd name="connsiteY1" fmla="*/ 10934 h 323354"/>
            <a:gd name="connsiteX2" fmla="*/ 411480 w 1028700"/>
            <a:gd name="connsiteY2" fmla="*/ 148094 h 323354"/>
            <a:gd name="connsiteX3" fmla="*/ 754380 w 1028700"/>
            <a:gd name="connsiteY3" fmla="*/ 239534 h 323354"/>
            <a:gd name="connsiteX4" fmla="*/ 1028700 w 1028700"/>
            <a:gd name="connsiteY4" fmla="*/ 323354 h 32335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28700" h="323354">
              <a:moveTo>
                <a:pt x="0" y="18554"/>
              </a:moveTo>
              <a:cubicBezTo>
                <a:pt x="60960" y="3949"/>
                <a:pt x="121920" y="-10656"/>
                <a:pt x="190500" y="10934"/>
              </a:cubicBezTo>
              <a:cubicBezTo>
                <a:pt x="259080" y="32524"/>
                <a:pt x="317500" y="109994"/>
                <a:pt x="411480" y="148094"/>
              </a:cubicBezTo>
              <a:cubicBezTo>
                <a:pt x="505460" y="186194"/>
                <a:pt x="651510" y="210324"/>
                <a:pt x="754380" y="239534"/>
              </a:cubicBezTo>
              <a:cubicBezTo>
                <a:pt x="857250" y="268744"/>
                <a:pt x="942975" y="296049"/>
                <a:pt x="1028700" y="323354"/>
              </a:cubicBezTo>
            </a:path>
          </a:pathLst>
        </a:cu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0</xdr:colOff>
      <xdr:row>35</xdr:row>
      <xdr:rowOff>82550</xdr:rowOff>
    </xdr:from>
    <xdr:to>
      <xdr:col>7</xdr:col>
      <xdr:colOff>0</xdr:colOff>
      <xdr:row>37</xdr:row>
      <xdr:rowOff>146050</xdr:rowOff>
    </xdr:to>
    <xdr:sp macro="" textlink="">
      <xdr:nvSpPr>
        <xdr:cNvPr id="163580" name="Line 12759">
          <a:extLst>
            <a:ext uri="{FF2B5EF4-FFF2-40B4-BE49-F238E27FC236}">
              <a16:creationId xmlns:a16="http://schemas.microsoft.com/office/drawing/2014/main" id="{5289088C-A24E-4E29-B4C9-B5856DFBAE9D}"/>
            </a:ext>
          </a:extLst>
        </xdr:cNvPr>
        <xdr:cNvSpPr>
          <a:spLocks noChangeShapeType="1"/>
        </xdr:cNvSpPr>
      </xdr:nvSpPr>
      <xdr:spPr bwMode="auto">
        <a:xfrm>
          <a:off x="4933950" y="5886450"/>
          <a:ext cx="0" cy="39370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38</xdr:row>
      <xdr:rowOff>0</xdr:rowOff>
    </xdr:from>
    <xdr:to>
      <xdr:col>7</xdr:col>
      <xdr:colOff>520700</xdr:colOff>
      <xdr:row>41</xdr:row>
      <xdr:rowOff>6350</xdr:rowOff>
    </xdr:to>
    <xdr:sp macro="" textlink="">
      <xdr:nvSpPr>
        <xdr:cNvPr id="163581" name="Freeform 1352">
          <a:extLst>
            <a:ext uri="{FF2B5EF4-FFF2-40B4-BE49-F238E27FC236}">
              <a16:creationId xmlns:a16="http://schemas.microsoft.com/office/drawing/2014/main" id="{6EBFE93C-D714-4E01-971A-A24F46CE57A4}"/>
            </a:ext>
          </a:extLst>
        </xdr:cNvPr>
        <xdr:cNvSpPr>
          <a:spLocks/>
        </xdr:cNvSpPr>
      </xdr:nvSpPr>
      <xdr:spPr bwMode="auto">
        <a:xfrm>
          <a:off x="4933950" y="6299200"/>
          <a:ext cx="520700" cy="501650"/>
        </a:xfrm>
        <a:custGeom>
          <a:avLst/>
          <a:gdLst>
            <a:gd name="T0" fmla="*/ 0 w 14"/>
            <a:gd name="T1" fmla="*/ 2147483647 h 51"/>
            <a:gd name="T2" fmla="*/ 0 w 14"/>
            <a:gd name="T3" fmla="*/ 0 h 51"/>
            <a:gd name="T4" fmla="*/ 2147483647 w 14"/>
            <a:gd name="T5" fmla="*/ 0 h 51"/>
            <a:gd name="T6" fmla="*/ 0 60000 65536"/>
            <a:gd name="T7" fmla="*/ 0 60000 65536"/>
            <a:gd name="T8" fmla="*/ 0 60000 65536"/>
            <a:gd name="T9" fmla="*/ 0 w 14"/>
            <a:gd name="T10" fmla="*/ 0 h 51"/>
            <a:gd name="T11" fmla="*/ 14 w 14"/>
            <a:gd name="T12" fmla="*/ 51 h 51"/>
          </a:gdLst>
          <a:ahLst/>
          <a:cxnLst>
            <a:cxn ang="T6">
              <a:pos x="T0" y="T1"/>
            </a:cxn>
            <a:cxn ang="T7">
              <a:pos x="T2" y="T3"/>
            </a:cxn>
            <a:cxn ang="T8">
              <a:pos x="T4" y="T5"/>
            </a:cxn>
          </a:cxnLst>
          <a:rect l="T9" t="T10" r="T11" b="T12"/>
          <a:pathLst>
            <a:path w="14" h="51">
              <a:moveTo>
                <a:pt x="0" y="51"/>
              </a:moveTo>
              <a:lnTo>
                <a:pt x="0" y="0"/>
              </a:lnTo>
              <a:lnTo>
                <a:pt x="14" y="0"/>
              </a:lnTo>
            </a:path>
          </a:pathLst>
        </a:custGeom>
        <a:noFill/>
        <a:ln w="9525">
          <a:solidFill>
            <a:srgbClr val="000000"/>
          </a:solidFill>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641350</xdr:colOff>
      <xdr:row>41</xdr:row>
      <xdr:rowOff>0</xdr:rowOff>
    </xdr:from>
    <xdr:to>
      <xdr:col>7</xdr:col>
      <xdr:colOff>63500</xdr:colOff>
      <xdr:row>41</xdr:row>
      <xdr:rowOff>120650</xdr:rowOff>
    </xdr:to>
    <xdr:sp macro="" textlink="">
      <xdr:nvSpPr>
        <xdr:cNvPr id="163582" name="AutoShape 19">
          <a:extLst>
            <a:ext uri="{FF2B5EF4-FFF2-40B4-BE49-F238E27FC236}">
              <a16:creationId xmlns:a16="http://schemas.microsoft.com/office/drawing/2014/main" id="{323081BC-510F-45E0-ABB0-60BF355B0448}"/>
            </a:ext>
          </a:extLst>
        </xdr:cNvPr>
        <xdr:cNvSpPr>
          <a:spLocks noChangeArrowheads="1"/>
        </xdr:cNvSpPr>
      </xdr:nvSpPr>
      <xdr:spPr bwMode="auto">
        <a:xfrm>
          <a:off x="4870450" y="6794500"/>
          <a:ext cx="127000" cy="120650"/>
        </a:xfrm>
        <a:prstGeom prst="triangle">
          <a:avLst>
            <a:gd name="adj" fmla="val 50000"/>
          </a:avLst>
        </a:prstGeom>
        <a:solidFill>
          <a:srgbClr val="FFFFFF"/>
        </a:solidFill>
        <a:ln w="9360">
          <a:solidFill>
            <a:srgbClr val="000000"/>
          </a:solidFill>
          <a:miter lim="800000"/>
          <a:headEnd/>
          <a:tailEnd/>
        </a:ln>
      </xdr:spPr>
    </xdr:sp>
    <xdr:clientData/>
  </xdr:twoCellAnchor>
  <xdr:twoCellAnchor>
    <xdr:from>
      <xdr:col>6</xdr:col>
      <xdr:colOff>228600</xdr:colOff>
      <xdr:row>38</xdr:row>
      <xdr:rowOff>0</xdr:rowOff>
    </xdr:from>
    <xdr:to>
      <xdr:col>6</xdr:col>
      <xdr:colOff>673100</xdr:colOff>
      <xdr:row>38</xdr:row>
      <xdr:rowOff>0</xdr:rowOff>
    </xdr:to>
    <xdr:sp macro="" textlink="">
      <xdr:nvSpPr>
        <xdr:cNvPr id="163583" name="Line 12811">
          <a:extLst>
            <a:ext uri="{FF2B5EF4-FFF2-40B4-BE49-F238E27FC236}">
              <a16:creationId xmlns:a16="http://schemas.microsoft.com/office/drawing/2014/main" id="{46B2C2D5-0254-4A66-AE6B-2354730137AF}"/>
            </a:ext>
          </a:extLst>
        </xdr:cNvPr>
        <xdr:cNvSpPr>
          <a:spLocks noChangeShapeType="1"/>
        </xdr:cNvSpPr>
      </xdr:nvSpPr>
      <xdr:spPr bwMode="auto">
        <a:xfrm flipH="1">
          <a:off x="4457700" y="6299200"/>
          <a:ext cx="444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oneCellAnchor>
    <xdr:from>
      <xdr:col>7</xdr:col>
      <xdr:colOff>169545</xdr:colOff>
      <xdr:row>35</xdr:row>
      <xdr:rowOff>157480</xdr:rowOff>
    </xdr:from>
    <xdr:ext cx="464807" cy="311496"/>
    <xdr:sp macro="" textlink="">
      <xdr:nvSpPr>
        <xdr:cNvPr id="184" name="テキスト ボックス 183">
          <a:extLst>
            <a:ext uri="{FF2B5EF4-FFF2-40B4-BE49-F238E27FC236}">
              <a16:creationId xmlns:a16="http://schemas.microsoft.com/office/drawing/2014/main" id="{7494771D-7CEF-4579-936A-502301AFF5CA}"/>
            </a:ext>
          </a:extLst>
        </xdr:cNvPr>
        <xdr:cNvSpPr txBox="1"/>
      </xdr:nvSpPr>
      <xdr:spPr>
        <a:xfrm>
          <a:off x="5103495" y="5961380"/>
          <a:ext cx="464807"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400" b="1"/>
            <a:t>K52</a:t>
          </a:r>
          <a:endParaRPr kumimoji="1" lang="ja-JP" altLang="en-US" sz="1400" b="1"/>
        </a:p>
      </xdr:txBody>
    </xdr:sp>
    <xdr:clientData/>
  </xdr:oneCellAnchor>
  <xdr:oneCellAnchor>
    <xdr:from>
      <xdr:col>6</xdr:col>
      <xdr:colOff>229870</xdr:colOff>
      <xdr:row>35</xdr:row>
      <xdr:rowOff>1270</xdr:rowOff>
    </xdr:from>
    <xdr:ext cx="475771" cy="264560"/>
    <xdr:sp macro="" textlink="">
      <xdr:nvSpPr>
        <xdr:cNvPr id="185" name="テキスト ボックス 184">
          <a:extLst>
            <a:ext uri="{FF2B5EF4-FFF2-40B4-BE49-F238E27FC236}">
              <a16:creationId xmlns:a16="http://schemas.microsoft.com/office/drawing/2014/main" id="{2E4B8D49-4039-42DD-8839-069A8F10E278}"/>
            </a:ext>
          </a:extLst>
        </xdr:cNvPr>
        <xdr:cNvSpPr txBox="1"/>
      </xdr:nvSpPr>
      <xdr:spPr>
        <a:xfrm>
          <a:off x="4458970" y="5805170"/>
          <a:ext cx="47577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b="0"/>
            <a:t>R432</a:t>
          </a:r>
          <a:endParaRPr kumimoji="1" lang="ja-JP" altLang="en-US" sz="1100" b="0"/>
        </a:p>
      </xdr:txBody>
    </xdr:sp>
    <xdr:clientData/>
  </xdr:oneCellAnchor>
  <xdr:twoCellAnchor>
    <xdr:from>
      <xdr:col>8</xdr:col>
      <xdr:colOff>641350</xdr:colOff>
      <xdr:row>41</xdr:row>
      <xdr:rowOff>0</xdr:rowOff>
    </xdr:from>
    <xdr:to>
      <xdr:col>9</xdr:col>
      <xdr:colOff>63500</xdr:colOff>
      <xdr:row>41</xdr:row>
      <xdr:rowOff>120650</xdr:rowOff>
    </xdr:to>
    <xdr:sp macro="" textlink="">
      <xdr:nvSpPr>
        <xdr:cNvPr id="163586" name="AutoShape 19">
          <a:extLst>
            <a:ext uri="{FF2B5EF4-FFF2-40B4-BE49-F238E27FC236}">
              <a16:creationId xmlns:a16="http://schemas.microsoft.com/office/drawing/2014/main" id="{CCA155BF-20DA-4F10-88C8-76C9E917FB3C}"/>
            </a:ext>
          </a:extLst>
        </xdr:cNvPr>
        <xdr:cNvSpPr>
          <a:spLocks noChangeArrowheads="1"/>
        </xdr:cNvSpPr>
      </xdr:nvSpPr>
      <xdr:spPr bwMode="auto">
        <a:xfrm>
          <a:off x="6280150" y="6794500"/>
          <a:ext cx="127000" cy="120650"/>
        </a:xfrm>
        <a:prstGeom prst="triangle">
          <a:avLst>
            <a:gd name="adj" fmla="val 50000"/>
          </a:avLst>
        </a:prstGeom>
        <a:solidFill>
          <a:srgbClr val="FFFFFF"/>
        </a:solidFill>
        <a:ln w="9360">
          <a:solidFill>
            <a:srgbClr val="000000"/>
          </a:solidFill>
          <a:miter lim="800000"/>
          <a:headEnd/>
          <a:tailEnd/>
        </a:ln>
      </xdr:spPr>
    </xdr:sp>
    <xdr:clientData/>
  </xdr:twoCellAnchor>
  <xdr:twoCellAnchor>
    <xdr:from>
      <xdr:col>9</xdr:col>
      <xdr:colOff>1270</xdr:colOff>
      <xdr:row>37</xdr:row>
      <xdr:rowOff>24130</xdr:rowOff>
    </xdr:from>
    <xdr:to>
      <xdr:col>9</xdr:col>
      <xdr:colOff>194365</xdr:colOff>
      <xdr:row>40</xdr:row>
      <xdr:rowOff>153670</xdr:rowOff>
    </xdr:to>
    <xdr:sp macro="" textlink="">
      <xdr:nvSpPr>
        <xdr:cNvPr id="8" name="フリーフォーム 7">
          <a:extLst>
            <a:ext uri="{FF2B5EF4-FFF2-40B4-BE49-F238E27FC236}">
              <a16:creationId xmlns:a16="http://schemas.microsoft.com/office/drawing/2014/main" id="{28CFE05D-0263-403F-BFFB-465FACFCFED2}"/>
            </a:ext>
          </a:extLst>
        </xdr:cNvPr>
        <xdr:cNvSpPr/>
      </xdr:nvSpPr>
      <xdr:spPr>
        <a:xfrm>
          <a:off x="4861560" y="4701540"/>
          <a:ext cx="191059" cy="632460"/>
        </a:xfrm>
        <a:custGeom>
          <a:avLst/>
          <a:gdLst>
            <a:gd name="connsiteX0" fmla="*/ 0 w 191059"/>
            <a:gd name="connsiteY0" fmla="*/ 632460 h 632460"/>
            <a:gd name="connsiteX1" fmla="*/ 22860 w 191059"/>
            <a:gd name="connsiteY1" fmla="*/ 373380 h 632460"/>
            <a:gd name="connsiteX2" fmla="*/ 137160 w 191059"/>
            <a:gd name="connsiteY2" fmla="*/ 228600 h 632460"/>
            <a:gd name="connsiteX3" fmla="*/ 190500 w 191059"/>
            <a:gd name="connsiteY3" fmla="*/ 99060 h 632460"/>
            <a:gd name="connsiteX4" fmla="*/ 106680 w 191059"/>
            <a:gd name="connsiteY4" fmla="*/ 0 h 63246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91059" h="632460">
              <a:moveTo>
                <a:pt x="0" y="632460"/>
              </a:moveTo>
              <a:cubicBezTo>
                <a:pt x="0" y="536575"/>
                <a:pt x="0" y="440690"/>
                <a:pt x="22860" y="373380"/>
              </a:cubicBezTo>
              <a:cubicBezTo>
                <a:pt x="45720" y="306070"/>
                <a:pt x="109220" y="274320"/>
                <a:pt x="137160" y="228600"/>
              </a:cubicBezTo>
              <a:cubicBezTo>
                <a:pt x="165100" y="182880"/>
                <a:pt x="195580" y="137160"/>
                <a:pt x="190500" y="99060"/>
              </a:cubicBezTo>
              <a:cubicBezTo>
                <a:pt x="185420" y="60960"/>
                <a:pt x="146050" y="30480"/>
                <a:pt x="106680" y="0"/>
              </a:cubicBezTo>
            </a:path>
          </a:pathLst>
        </a:cu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8</xdr:col>
      <xdr:colOff>422910</xdr:colOff>
      <xdr:row>37</xdr:row>
      <xdr:rowOff>24130</xdr:rowOff>
    </xdr:from>
    <xdr:to>
      <xdr:col>9</xdr:col>
      <xdr:colOff>105410</xdr:colOff>
      <xdr:row>40</xdr:row>
      <xdr:rowOff>153670</xdr:rowOff>
    </xdr:to>
    <xdr:sp macro="" textlink="">
      <xdr:nvSpPr>
        <xdr:cNvPr id="10" name="フリーフォーム 9">
          <a:extLst>
            <a:ext uri="{FF2B5EF4-FFF2-40B4-BE49-F238E27FC236}">
              <a16:creationId xmlns:a16="http://schemas.microsoft.com/office/drawing/2014/main" id="{32E5A11E-2B54-43BC-A736-9F614EE24F2A}"/>
            </a:ext>
          </a:extLst>
        </xdr:cNvPr>
        <xdr:cNvSpPr/>
      </xdr:nvSpPr>
      <xdr:spPr>
        <a:xfrm>
          <a:off x="4572000" y="4701540"/>
          <a:ext cx="388620" cy="632460"/>
        </a:xfrm>
        <a:custGeom>
          <a:avLst/>
          <a:gdLst>
            <a:gd name="connsiteX0" fmla="*/ 388620 w 388620"/>
            <a:gd name="connsiteY0" fmla="*/ 0 h 632460"/>
            <a:gd name="connsiteX1" fmla="*/ 274320 w 388620"/>
            <a:gd name="connsiteY1" fmla="*/ 259080 h 632460"/>
            <a:gd name="connsiteX2" fmla="*/ 129540 w 388620"/>
            <a:gd name="connsiteY2" fmla="*/ 518160 h 632460"/>
            <a:gd name="connsiteX3" fmla="*/ 0 w 388620"/>
            <a:gd name="connsiteY3" fmla="*/ 632460 h 632460"/>
          </a:gdLst>
          <a:ahLst/>
          <a:cxnLst>
            <a:cxn ang="0">
              <a:pos x="connsiteX0" y="connsiteY0"/>
            </a:cxn>
            <a:cxn ang="0">
              <a:pos x="connsiteX1" y="connsiteY1"/>
            </a:cxn>
            <a:cxn ang="0">
              <a:pos x="connsiteX2" y="connsiteY2"/>
            </a:cxn>
            <a:cxn ang="0">
              <a:pos x="connsiteX3" y="connsiteY3"/>
            </a:cxn>
          </a:cxnLst>
          <a:rect l="l" t="t" r="r" b="b"/>
          <a:pathLst>
            <a:path w="388620" h="632460">
              <a:moveTo>
                <a:pt x="388620" y="0"/>
              </a:moveTo>
              <a:cubicBezTo>
                <a:pt x="353060" y="86360"/>
                <a:pt x="317500" y="172720"/>
                <a:pt x="274320" y="259080"/>
              </a:cubicBezTo>
              <a:cubicBezTo>
                <a:pt x="231140" y="345440"/>
                <a:pt x="175260" y="455930"/>
                <a:pt x="129540" y="518160"/>
              </a:cubicBezTo>
              <a:cubicBezTo>
                <a:pt x="83820" y="580390"/>
                <a:pt x="41910" y="606425"/>
                <a:pt x="0" y="632460"/>
              </a:cubicBezTo>
            </a:path>
          </a:pathLst>
        </a:custGeom>
        <a:ln>
          <a:prstDash val="dash"/>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9</xdr:col>
      <xdr:colOff>101600</xdr:colOff>
      <xdr:row>35</xdr:row>
      <xdr:rowOff>25400</xdr:rowOff>
    </xdr:from>
    <xdr:to>
      <xdr:col>9</xdr:col>
      <xdr:colOff>241300</xdr:colOff>
      <xdr:row>37</xdr:row>
      <xdr:rowOff>38100</xdr:rowOff>
    </xdr:to>
    <xdr:sp macro="" textlink="">
      <xdr:nvSpPr>
        <xdr:cNvPr id="163589" name="Line 12649">
          <a:extLst>
            <a:ext uri="{FF2B5EF4-FFF2-40B4-BE49-F238E27FC236}">
              <a16:creationId xmlns:a16="http://schemas.microsoft.com/office/drawing/2014/main" id="{7358EF89-910E-461E-B64C-E869460009A7}"/>
            </a:ext>
          </a:extLst>
        </xdr:cNvPr>
        <xdr:cNvSpPr>
          <a:spLocks noChangeShapeType="1"/>
        </xdr:cNvSpPr>
      </xdr:nvSpPr>
      <xdr:spPr bwMode="auto">
        <a:xfrm flipV="1">
          <a:off x="6445250" y="5829300"/>
          <a:ext cx="139700" cy="3429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8</xdr:col>
      <xdr:colOff>377190</xdr:colOff>
      <xdr:row>34</xdr:row>
      <xdr:rowOff>77470</xdr:rowOff>
    </xdr:from>
    <xdr:ext cx="558679" cy="311496"/>
    <xdr:sp macro="" textlink="">
      <xdr:nvSpPr>
        <xdr:cNvPr id="194" name="テキスト ボックス 193">
          <a:extLst>
            <a:ext uri="{FF2B5EF4-FFF2-40B4-BE49-F238E27FC236}">
              <a16:creationId xmlns:a16="http://schemas.microsoft.com/office/drawing/2014/main" id="{53BFF05B-5EA0-4141-AD51-934966B84AA3}"/>
            </a:ext>
          </a:extLst>
        </xdr:cNvPr>
        <xdr:cNvSpPr txBox="1"/>
      </xdr:nvSpPr>
      <xdr:spPr>
        <a:xfrm>
          <a:off x="6015990" y="5716270"/>
          <a:ext cx="558679"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400" b="1"/>
            <a:t>R375</a:t>
          </a:r>
          <a:endParaRPr kumimoji="1" lang="ja-JP" altLang="en-US" sz="1400" b="1"/>
        </a:p>
      </xdr:txBody>
    </xdr:sp>
    <xdr:clientData/>
  </xdr:oneCellAnchor>
  <xdr:oneCellAnchor>
    <xdr:from>
      <xdr:col>8</xdr:col>
      <xdr:colOff>120650</xdr:colOff>
      <xdr:row>38</xdr:row>
      <xdr:rowOff>39370</xdr:rowOff>
    </xdr:from>
    <xdr:ext cx="475771" cy="264560"/>
    <xdr:sp macro="" textlink="">
      <xdr:nvSpPr>
        <xdr:cNvPr id="196" name="テキスト ボックス 195">
          <a:extLst>
            <a:ext uri="{FF2B5EF4-FFF2-40B4-BE49-F238E27FC236}">
              <a16:creationId xmlns:a16="http://schemas.microsoft.com/office/drawing/2014/main" id="{891E7CE3-EBA3-4074-82E5-C6FB1572F1D7}"/>
            </a:ext>
          </a:extLst>
        </xdr:cNvPr>
        <xdr:cNvSpPr txBox="1"/>
      </xdr:nvSpPr>
      <xdr:spPr>
        <a:xfrm>
          <a:off x="5759450" y="6338570"/>
          <a:ext cx="47577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b="0"/>
            <a:t>R375</a:t>
          </a:r>
          <a:endParaRPr kumimoji="1" lang="ja-JP" altLang="en-US" sz="1100" b="0"/>
        </a:p>
      </xdr:txBody>
    </xdr:sp>
    <xdr:clientData/>
  </xdr:oneCellAnchor>
  <xdr:twoCellAnchor>
    <xdr:from>
      <xdr:col>1</xdr:col>
      <xdr:colOff>76200</xdr:colOff>
      <xdr:row>46</xdr:row>
      <xdr:rowOff>0</xdr:rowOff>
    </xdr:from>
    <xdr:to>
      <xdr:col>1</xdr:col>
      <xdr:colOff>330200</xdr:colOff>
      <xdr:row>46</xdr:row>
      <xdr:rowOff>0</xdr:rowOff>
    </xdr:to>
    <xdr:sp macro="" textlink="">
      <xdr:nvSpPr>
        <xdr:cNvPr id="163592" name="Line 12811">
          <a:extLst>
            <a:ext uri="{FF2B5EF4-FFF2-40B4-BE49-F238E27FC236}">
              <a16:creationId xmlns:a16="http://schemas.microsoft.com/office/drawing/2014/main" id="{13FC53A7-B548-444D-AFA7-266A152A7416}"/>
            </a:ext>
          </a:extLst>
        </xdr:cNvPr>
        <xdr:cNvSpPr>
          <a:spLocks noChangeShapeType="1"/>
        </xdr:cNvSpPr>
      </xdr:nvSpPr>
      <xdr:spPr bwMode="auto">
        <a:xfrm flipH="1">
          <a:off x="781050" y="7620000"/>
          <a:ext cx="2540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0</xdr:col>
      <xdr:colOff>641350</xdr:colOff>
      <xdr:row>49</xdr:row>
      <xdr:rowOff>0</xdr:rowOff>
    </xdr:from>
    <xdr:to>
      <xdr:col>1</xdr:col>
      <xdr:colOff>63500</xdr:colOff>
      <xdr:row>49</xdr:row>
      <xdr:rowOff>120650</xdr:rowOff>
    </xdr:to>
    <xdr:sp macro="" textlink="">
      <xdr:nvSpPr>
        <xdr:cNvPr id="163593" name="AutoShape 19">
          <a:extLst>
            <a:ext uri="{FF2B5EF4-FFF2-40B4-BE49-F238E27FC236}">
              <a16:creationId xmlns:a16="http://schemas.microsoft.com/office/drawing/2014/main" id="{51B7476C-D17C-4973-9882-BFE7D6CE430E}"/>
            </a:ext>
          </a:extLst>
        </xdr:cNvPr>
        <xdr:cNvSpPr>
          <a:spLocks noChangeArrowheads="1"/>
        </xdr:cNvSpPr>
      </xdr:nvSpPr>
      <xdr:spPr bwMode="auto">
        <a:xfrm>
          <a:off x="641350" y="8115300"/>
          <a:ext cx="127000" cy="120650"/>
        </a:xfrm>
        <a:prstGeom prst="triangle">
          <a:avLst>
            <a:gd name="adj" fmla="val 50000"/>
          </a:avLst>
        </a:prstGeom>
        <a:solidFill>
          <a:srgbClr val="FFFFFF"/>
        </a:solidFill>
        <a:ln w="9360">
          <a:solidFill>
            <a:srgbClr val="000000"/>
          </a:solidFill>
          <a:miter lim="800000"/>
          <a:headEnd/>
          <a:tailEnd/>
        </a:ln>
      </xdr:spPr>
    </xdr:sp>
    <xdr:clientData/>
  </xdr:twoCellAnchor>
  <xdr:twoCellAnchor>
    <xdr:from>
      <xdr:col>0</xdr:col>
      <xdr:colOff>704850</xdr:colOff>
      <xdr:row>46</xdr:row>
      <xdr:rowOff>6350</xdr:rowOff>
    </xdr:from>
    <xdr:to>
      <xdr:col>0</xdr:col>
      <xdr:colOff>704850</xdr:colOff>
      <xdr:row>49</xdr:row>
      <xdr:rowOff>0</xdr:rowOff>
    </xdr:to>
    <xdr:sp macro="" textlink="">
      <xdr:nvSpPr>
        <xdr:cNvPr id="163594" name="Line 12810">
          <a:extLst>
            <a:ext uri="{FF2B5EF4-FFF2-40B4-BE49-F238E27FC236}">
              <a16:creationId xmlns:a16="http://schemas.microsoft.com/office/drawing/2014/main" id="{9A7461D7-CE03-4C4B-833F-B8F3E120807F}"/>
            </a:ext>
          </a:extLst>
        </xdr:cNvPr>
        <xdr:cNvSpPr>
          <a:spLocks noChangeShapeType="1"/>
        </xdr:cNvSpPr>
      </xdr:nvSpPr>
      <xdr:spPr bwMode="auto">
        <a:xfrm>
          <a:off x="704850" y="7626350"/>
          <a:ext cx="0" cy="488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43</xdr:row>
      <xdr:rowOff>38100</xdr:rowOff>
    </xdr:from>
    <xdr:to>
      <xdr:col>1</xdr:col>
      <xdr:colOff>0</xdr:colOff>
      <xdr:row>45</xdr:row>
      <xdr:rowOff>107950</xdr:rowOff>
    </xdr:to>
    <xdr:sp macro="" textlink="">
      <xdr:nvSpPr>
        <xdr:cNvPr id="163595" name="Line 12812">
          <a:extLst>
            <a:ext uri="{FF2B5EF4-FFF2-40B4-BE49-F238E27FC236}">
              <a16:creationId xmlns:a16="http://schemas.microsoft.com/office/drawing/2014/main" id="{C87E99BE-4B68-4C44-A239-0E2BFE0478DF}"/>
            </a:ext>
          </a:extLst>
        </xdr:cNvPr>
        <xdr:cNvSpPr>
          <a:spLocks noChangeShapeType="1"/>
        </xdr:cNvSpPr>
      </xdr:nvSpPr>
      <xdr:spPr bwMode="auto">
        <a:xfrm>
          <a:off x="704850" y="7162800"/>
          <a:ext cx="0" cy="4000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0</xdr:col>
      <xdr:colOff>654050</xdr:colOff>
      <xdr:row>45</xdr:row>
      <xdr:rowOff>101600</xdr:rowOff>
    </xdr:from>
    <xdr:to>
      <xdr:col>1</xdr:col>
      <xdr:colOff>69850</xdr:colOff>
      <xdr:row>46</xdr:row>
      <xdr:rowOff>63500</xdr:rowOff>
    </xdr:to>
    <xdr:sp macro="" textlink="">
      <xdr:nvSpPr>
        <xdr:cNvPr id="163596" name="Oval 30">
          <a:extLst>
            <a:ext uri="{FF2B5EF4-FFF2-40B4-BE49-F238E27FC236}">
              <a16:creationId xmlns:a16="http://schemas.microsoft.com/office/drawing/2014/main" id="{767E660B-F45C-41B3-83C3-45D2C9584F7D}"/>
            </a:ext>
          </a:extLst>
        </xdr:cNvPr>
        <xdr:cNvSpPr>
          <a:spLocks noChangeArrowheads="1"/>
        </xdr:cNvSpPr>
      </xdr:nvSpPr>
      <xdr:spPr bwMode="auto">
        <a:xfrm>
          <a:off x="654050" y="7556500"/>
          <a:ext cx="120650" cy="127000"/>
        </a:xfrm>
        <a:prstGeom prst="ellipse">
          <a:avLst/>
        </a:prstGeom>
        <a:solidFill>
          <a:srgbClr val="FFFFFF"/>
        </a:solidFill>
        <a:ln w="9360">
          <a:solidFill>
            <a:srgbClr val="000000"/>
          </a:solidFill>
          <a:miter lim="800000"/>
          <a:headEnd/>
          <a:tailEnd/>
        </a:ln>
      </xdr:spPr>
    </xdr:sp>
    <xdr:clientData/>
  </xdr:twoCellAnchor>
  <xdr:twoCellAnchor>
    <xdr:from>
      <xdr:col>0</xdr:col>
      <xdr:colOff>139700</xdr:colOff>
      <xdr:row>45</xdr:row>
      <xdr:rowOff>38100</xdr:rowOff>
    </xdr:from>
    <xdr:to>
      <xdr:col>0</xdr:col>
      <xdr:colOff>641350</xdr:colOff>
      <xdr:row>45</xdr:row>
      <xdr:rowOff>146050</xdr:rowOff>
    </xdr:to>
    <xdr:sp macro="" textlink="">
      <xdr:nvSpPr>
        <xdr:cNvPr id="163597" name="Line 12809">
          <a:extLst>
            <a:ext uri="{FF2B5EF4-FFF2-40B4-BE49-F238E27FC236}">
              <a16:creationId xmlns:a16="http://schemas.microsoft.com/office/drawing/2014/main" id="{49F3FA92-E881-4966-84E9-DB601D27A48F}"/>
            </a:ext>
          </a:extLst>
        </xdr:cNvPr>
        <xdr:cNvSpPr>
          <a:spLocks noChangeShapeType="1"/>
        </xdr:cNvSpPr>
      </xdr:nvSpPr>
      <xdr:spPr bwMode="auto">
        <a:xfrm flipH="1" flipV="1">
          <a:off x="139700" y="7493000"/>
          <a:ext cx="501650" cy="1079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0</xdr:col>
      <xdr:colOff>88900</xdr:colOff>
      <xdr:row>43</xdr:row>
      <xdr:rowOff>39370</xdr:rowOff>
    </xdr:from>
    <xdr:ext cx="464807" cy="311496"/>
    <xdr:sp macro="" textlink="">
      <xdr:nvSpPr>
        <xdr:cNvPr id="203" name="テキスト ボックス 202">
          <a:extLst>
            <a:ext uri="{FF2B5EF4-FFF2-40B4-BE49-F238E27FC236}">
              <a16:creationId xmlns:a16="http://schemas.microsoft.com/office/drawing/2014/main" id="{1137EDD0-4376-4386-AEBA-B8B9DC3BF08C}"/>
            </a:ext>
          </a:extLst>
        </xdr:cNvPr>
        <xdr:cNvSpPr txBox="1"/>
      </xdr:nvSpPr>
      <xdr:spPr>
        <a:xfrm>
          <a:off x="88900" y="7164070"/>
          <a:ext cx="464807"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400" b="1"/>
            <a:t>K52</a:t>
          </a:r>
          <a:endParaRPr kumimoji="1" lang="ja-JP" altLang="en-US" sz="1400" b="1"/>
        </a:p>
      </xdr:txBody>
    </xdr:sp>
    <xdr:clientData/>
  </xdr:oneCellAnchor>
  <xdr:oneCellAnchor>
    <xdr:from>
      <xdr:col>1</xdr:col>
      <xdr:colOff>38100</xdr:colOff>
      <xdr:row>43</xdr:row>
      <xdr:rowOff>1270</xdr:rowOff>
    </xdr:from>
    <xdr:ext cx="475771" cy="264560"/>
    <xdr:sp macro="" textlink="">
      <xdr:nvSpPr>
        <xdr:cNvPr id="204" name="テキスト ボックス 203">
          <a:extLst>
            <a:ext uri="{FF2B5EF4-FFF2-40B4-BE49-F238E27FC236}">
              <a16:creationId xmlns:a16="http://schemas.microsoft.com/office/drawing/2014/main" id="{084B7038-7731-4623-81BB-1DE7E9A7C736}"/>
            </a:ext>
          </a:extLst>
        </xdr:cNvPr>
        <xdr:cNvSpPr txBox="1"/>
      </xdr:nvSpPr>
      <xdr:spPr>
        <a:xfrm>
          <a:off x="742950" y="7125970"/>
          <a:ext cx="47577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b="0"/>
            <a:t>R375</a:t>
          </a:r>
          <a:endParaRPr kumimoji="1" lang="ja-JP" altLang="en-US" sz="1100" b="0"/>
        </a:p>
      </xdr:txBody>
    </xdr:sp>
    <xdr:clientData/>
  </xdr:oneCellAnchor>
  <xdr:twoCellAnchor>
    <xdr:from>
      <xdr:col>1</xdr:col>
      <xdr:colOff>323850</xdr:colOff>
      <xdr:row>44</xdr:row>
      <xdr:rowOff>139700</xdr:rowOff>
    </xdr:from>
    <xdr:to>
      <xdr:col>1</xdr:col>
      <xdr:colOff>406400</xdr:colOff>
      <xdr:row>46</xdr:row>
      <xdr:rowOff>6350</xdr:rowOff>
    </xdr:to>
    <xdr:sp macro="" textlink="">
      <xdr:nvSpPr>
        <xdr:cNvPr id="163600" name="Line 12812">
          <a:extLst>
            <a:ext uri="{FF2B5EF4-FFF2-40B4-BE49-F238E27FC236}">
              <a16:creationId xmlns:a16="http://schemas.microsoft.com/office/drawing/2014/main" id="{D2BF1984-5CF3-498D-B6EA-8F9900D61F8E}"/>
            </a:ext>
          </a:extLst>
        </xdr:cNvPr>
        <xdr:cNvSpPr>
          <a:spLocks noChangeShapeType="1"/>
        </xdr:cNvSpPr>
      </xdr:nvSpPr>
      <xdr:spPr bwMode="auto">
        <a:xfrm flipH="1">
          <a:off x="1028700" y="7429500"/>
          <a:ext cx="82550" cy="1968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336550</xdr:colOff>
      <xdr:row>45</xdr:row>
      <xdr:rowOff>146050</xdr:rowOff>
    </xdr:from>
    <xdr:to>
      <xdr:col>1</xdr:col>
      <xdr:colOff>438150</xdr:colOff>
      <xdr:row>47</xdr:row>
      <xdr:rowOff>63500</xdr:rowOff>
    </xdr:to>
    <xdr:sp macro="" textlink="">
      <xdr:nvSpPr>
        <xdr:cNvPr id="163601" name="Line 12812">
          <a:extLst>
            <a:ext uri="{FF2B5EF4-FFF2-40B4-BE49-F238E27FC236}">
              <a16:creationId xmlns:a16="http://schemas.microsoft.com/office/drawing/2014/main" id="{887E787D-CDE5-4869-B0CD-2F6C490AA034}"/>
            </a:ext>
          </a:extLst>
        </xdr:cNvPr>
        <xdr:cNvSpPr>
          <a:spLocks noChangeShapeType="1"/>
        </xdr:cNvSpPr>
      </xdr:nvSpPr>
      <xdr:spPr bwMode="auto">
        <a:xfrm flipH="1" flipV="1">
          <a:off x="1041400" y="7600950"/>
          <a:ext cx="101600" cy="2476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oneCellAnchor>
    <xdr:from>
      <xdr:col>4</xdr:col>
      <xdr:colOff>388619</xdr:colOff>
      <xdr:row>44</xdr:row>
      <xdr:rowOff>77469</xdr:rowOff>
    </xdr:from>
    <xdr:ext cx="1218854" cy="609506"/>
    <xdr:sp macro="" textlink="">
      <xdr:nvSpPr>
        <xdr:cNvPr id="211" name="テキスト ボックス 210">
          <a:extLst>
            <a:ext uri="{FF2B5EF4-FFF2-40B4-BE49-F238E27FC236}">
              <a16:creationId xmlns:a16="http://schemas.microsoft.com/office/drawing/2014/main" id="{480CADD4-15D7-4147-8D6C-1B1C178DB04B}"/>
            </a:ext>
          </a:extLst>
        </xdr:cNvPr>
        <xdr:cNvSpPr txBox="1"/>
      </xdr:nvSpPr>
      <xdr:spPr>
        <a:xfrm>
          <a:off x="5055869" y="6275069"/>
          <a:ext cx="1183005" cy="609506"/>
        </a:xfrm>
        <a:prstGeom prst="rect">
          <a:avLst/>
        </a:prstGeom>
        <a:solidFill>
          <a:srgbClr val="FFFF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ts val="1000"/>
            </a:lnSpc>
          </a:pPr>
          <a:r>
            <a:rPr kumimoji="1" lang="en-US" altLang="ja-JP" sz="1200" b="1"/>
            <a:t>PC</a:t>
          </a:r>
          <a:r>
            <a:rPr kumimoji="1" lang="en-US" altLang="ja-JP" sz="1200" b="1" baseline="0"/>
            <a:t> 2 </a:t>
          </a:r>
          <a:r>
            <a:rPr kumimoji="1" lang="en-US" altLang="ja-JP" sz="1000" baseline="0"/>
            <a:t>7-11</a:t>
          </a:r>
        </a:p>
        <a:p>
          <a:pPr algn="ctr">
            <a:lnSpc>
              <a:spcPts val="900"/>
            </a:lnSpc>
          </a:pPr>
          <a:r>
            <a:rPr kumimoji="1" lang="ja-JP" altLang="en-US" sz="1000"/>
            <a:t>甲田町高田原店</a:t>
          </a:r>
          <a:endParaRPr kumimoji="1" lang="en-US" altLang="ja-JP" sz="1000"/>
        </a:p>
        <a:p>
          <a:pPr algn="ctr">
            <a:lnSpc>
              <a:spcPts val="1000"/>
            </a:lnSpc>
          </a:pPr>
          <a:r>
            <a:rPr kumimoji="1" lang="en-US" altLang="ja-JP" sz="1000"/>
            <a:t>11:16</a:t>
          </a:r>
          <a:r>
            <a:rPr kumimoji="1" lang="ja-JP" altLang="en-US" sz="1000"/>
            <a:t>～</a:t>
          </a:r>
          <a:r>
            <a:rPr kumimoji="1" lang="en-US" altLang="ja-JP" sz="1000"/>
            <a:t>15:24</a:t>
          </a:r>
        </a:p>
      </xdr:txBody>
    </xdr:sp>
    <xdr:clientData/>
  </xdr:oneCellAnchor>
  <xdr:twoCellAnchor>
    <xdr:from>
      <xdr:col>4</xdr:col>
      <xdr:colOff>304800</xdr:colOff>
      <xdr:row>46</xdr:row>
      <xdr:rowOff>120650</xdr:rowOff>
    </xdr:from>
    <xdr:to>
      <xdr:col>4</xdr:col>
      <xdr:colOff>469900</xdr:colOff>
      <xdr:row>48</xdr:row>
      <xdr:rowOff>44450</xdr:rowOff>
    </xdr:to>
    <xdr:sp macro="" textlink="">
      <xdr:nvSpPr>
        <xdr:cNvPr id="163603" name="Freeform 1352">
          <a:extLst>
            <a:ext uri="{FF2B5EF4-FFF2-40B4-BE49-F238E27FC236}">
              <a16:creationId xmlns:a16="http://schemas.microsoft.com/office/drawing/2014/main" id="{EB5C23BD-1625-4D6C-9A19-46B52412D7B8}"/>
            </a:ext>
          </a:extLst>
        </xdr:cNvPr>
        <xdr:cNvSpPr>
          <a:spLocks/>
        </xdr:cNvSpPr>
      </xdr:nvSpPr>
      <xdr:spPr bwMode="auto">
        <a:xfrm>
          <a:off x="3124200" y="7740650"/>
          <a:ext cx="165100" cy="254000"/>
        </a:xfrm>
        <a:custGeom>
          <a:avLst/>
          <a:gdLst>
            <a:gd name="T0" fmla="*/ 0 w 14"/>
            <a:gd name="T1" fmla="*/ 2147483647 h 51"/>
            <a:gd name="T2" fmla="*/ 0 w 14"/>
            <a:gd name="T3" fmla="*/ 0 h 51"/>
            <a:gd name="T4" fmla="*/ 2147483647 w 14"/>
            <a:gd name="T5" fmla="*/ 0 h 51"/>
            <a:gd name="T6" fmla="*/ 0 60000 65536"/>
            <a:gd name="T7" fmla="*/ 0 60000 65536"/>
            <a:gd name="T8" fmla="*/ 0 60000 65536"/>
            <a:gd name="T9" fmla="*/ 0 w 14"/>
            <a:gd name="T10" fmla="*/ 0 h 51"/>
            <a:gd name="T11" fmla="*/ 14 w 14"/>
            <a:gd name="T12" fmla="*/ 51 h 51"/>
          </a:gdLst>
          <a:ahLst/>
          <a:cxnLst>
            <a:cxn ang="T6">
              <a:pos x="T0" y="T1"/>
            </a:cxn>
            <a:cxn ang="T7">
              <a:pos x="T2" y="T3"/>
            </a:cxn>
            <a:cxn ang="T8">
              <a:pos x="T4" y="T5"/>
            </a:cxn>
          </a:cxnLst>
          <a:rect l="T9" t="T10" r="T11" b="T12"/>
          <a:pathLst>
            <a:path w="14" h="51">
              <a:moveTo>
                <a:pt x="0" y="51"/>
              </a:moveTo>
              <a:lnTo>
                <a:pt x="0" y="0"/>
              </a:lnTo>
              <a:lnTo>
                <a:pt x="14" y="0"/>
              </a:lnTo>
            </a:path>
          </a:pathLst>
        </a:custGeom>
        <a:noFill/>
        <a:ln w="9525">
          <a:solidFill>
            <a:srgbClr val="000000"/>
          </a:solidFill>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241300</xdr:colOff>
      <xdr:row>48</xdr:row>
      <xdr:rowOff>38100</xdr:rowOff>
    </xdr:from>
    <xdr:to>
      <xdr:col>4</xdr:col>
      <xdr:colOff>361950</xdr:colOff>
      <xdr:row>48</xdr:row>
      <xdr:rowOff>158750</xdr:rowOff>
    </xdr:to>
    <xdr:sp macro="" textlink="">
      <xdr:nvSpPr>
        <xdr:cNvPr id="163604" name="AutoShape 19">
          <a:extLst>
            <a:ext uri="{FF2B5EF4-FFF2-40B4-BE49-F238E27FC236}">
              <a16:creationId xmlns:a16="http://schemas.microsoft.com/office/drawing/2014/main" id="{FFFA1EA8-14F8-4F6D-A8CD-C68052C6A3BB}"/>
            </a:ext>
          </a:extLst>
        </xdr:cNvPr>
        <xdr:cNvSpPr>
          <a:spLocks noChangeArrowheads="1"/>
        </xdr:cNvSpPr>
      </xdr:nvSpPr>
      <xdr:spPr bwMode="auto">
        <a:xfrm>
          <a:off x="3060700" y="7988300"/>
          <a:ext cx="120650" cy="120650"/>
        </a:xfrm>
        <a:prstGeom prst="triangle">
          <a:avLst>
            <a:gd name="adj" fmla="val 50000"/>
          </a:avLst>
        </a:prstGeom>
        <a:solidFill>
          <a:srgbClr val="FFFFFF"/>
        </a:solidFill>
        <a:ln w="9360">
          <a:solidFill>
            <a:srgbClr val="000000"/>
          </a:solidFill>
          <a:miter lim="800000"/>
          <a:headEnd/>
          <a:tailEnd/>
        </a:ln>
      </xdr:spPr>
    </xdr:sp>
    <xdr:clientData/>
  </xdr:twoCellAnchor>
  <xdr:twoCellAnchor>
    <xdr:from>
      <xdr:col>4</xdr:col>
      <xdr:colOff>285750</xdr:colOff>
      <xdr:row>43</xdr:row>
      <xdr:rowOff>146050</xdr:rowOff>
    </xdr:from>
    <xdr:to>
      <xdr:col>4</xdr:col>
      <xdr:colOff>419100</xdr:colOff>
      <xdr:row>46</xdr:row>
      <xdr:rowOff>57150</xdr:rowOff>
    </xdr:to>
    <xdr:sp macro="" textlink="">
      <xdr:nvSpPr>
        <xdr:cNvPr id="163605" name="Freeform 1352">
          <a:extLst>
            <a:ext uri="{FF2B5EF4-FFF2-40B4-BE49-F238E27FC236}">
              <a16:creationId xmlns:a16="http://schemas.microsoft.com/office/drawing/2014/main" id="{BD278F8C-A9CA-412A-8D26-9656CBCCC6EF}"/>
            </a:ext>
          </a:extLst>
        </xdr:cNvPr>
        <xdr:cNvSpPr>
          <a:spLocks/>
        </xdr:cNvSpPr>
      </xdr:nvSpPr>
      <xdr:spPr bwMode="auto">
        <a:xfrm rot="5400000" flipH="1" flipV="1">
          <a:off x="2968625" y="7407275"/>
          <a:ext cx="406400" cy="133350"/>
        </a:xfrm>
        <a:custGeom>
          <a:avLst/>
          <a:gdLst>
            <a:gd name="T0" fmla="*/ 0 w 14"/>
            <a:gd name="T1" fmla="*/ 2147483647 h 51"/>
            <a:gd name="T2" fmla="*/ 0 w 14"/>
            <a:gd name="T3" fmla="*/ 0 h 51"/>
            <a:gd name="T4" fmla="*/ 2147483647 w 14"/>
            <a:gd name="T5" fmla="*/ 0 h 51"/>
            <a:gd name="T6" fmla="*/ 0 60000 65536"/>
            <a:gd name="T7" fmla="*/ 0 60000 65536"/>
            <a:gd name="T8" fmla="*/ 0 60000 65536"/>
            <a:gd name="T9" fmla="*/ 0 w 14"/>
            <a:gd name="T10" fmla="*/ 0 h 51"/>
            <a:gd name="T11" fmla="*/ 14 w 14"/>
            <a:gd name="T12" fmla="*/ 51 h 51"/>
          </a:gdLst>
          <a:ahLst/>
          <a:cxnLst>
            <a:cxn ang="T6">
              <a:pos x="T0" y="T1"/>
            </a:cxn>
            <a:cxn ang="T7">
              <a:pos x="T2" y="T3"/>
            </a:cxn>
            <a:cxn ang="T8">
              <a:pos x="T4" y="T5"/>
            </a:cxn>
          </a:cxnLst>
          <a:rect l="T9" t="T10" r="T11" b="T12"/>
          <a:pathLst>
            <a:path w="14" h="51">
              <a:moveTo>
                <a:pt x="0" y="51"/>
              </a:moveTo>
              <a:lnTo>
                <a:pt x="0" y="0"/>
              </a:lnTo>
              <a:lnTo>
                <a:pt x="14" y="0"/>
              </a:lnTo>
            </a:path>
          </a:pathLst>
        </a:custGeom>
        <a:noFill/>
        <a:ln w="9525">
          <a:solidFill>
            <a:srgbClr val="000000"/>
          </a:solidFill>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234950</xdr:colOff>
      <xdr:row>43</xdr:row>
      <xdr:rowOff>101600</xdr:rowOff>
    </xdr:from>
    <xdr:to>
      <xdr:col>4</xdr:col>
      <xdr:colOff>355600</xdr:colOff>
      <xdr:row>44</xdr:row>
      <xdr:rowOff>63500</xdr:rowOff>
    </xdr:to>
    <xdr:sp macro="" textlink="">
      <xdr:nvSpPr>
        <xdr:cNvPr id="163606" name="Oval 30">
          <a:extLst>
            <a:ext uri="{FF2B5EF4-FFF2-40B4-BE49-F238E27FC236}">
              <a16:creationId xmlns:a16="http://schemas.microsoft.com/office/drawing/2014/main" id="{CA8C6116-8411-4839-ADAC-EB04412E9CEC}"/>
            </a:ext>
          </a:extLst>
        </xdr:cNvPr>
        <xdr:cNvSpPr>
          <a:spLocks noChangeArrowheads="1"/>
        </xdr:cNvSpPr>
      </xdr:nvSpPr>
      <xdr:spPr bwMode="auto">
        <a:xfrm>
          <a:off x="3054350" y="7226300"/>
          <a:ext cx="120650" cy="127000"/>
        </a:xfrm>
        <a:prstGeom prst="ellipse">
          <a:avLst/>
        </a:prstGeom>
        <a:solidFill>
          <a:srgbClr val="FFFFFF"/>
        </a:solidFill>
        <a:ln w="9360">
          <a:solidFill>
            <a:srgbClr val="000000"/>
          </a:solidFill>
          <a:miter lim="800000"/>
          <a:headEnd/>
          <a:tailEnd/>
        </a:ln>
      </xdr:spPr>
    </xdr:sp>
    <xdr:clientData/>
  </xdr:twoCellAnchor>
  <xdr:twoCellAnchor>
    <xdr:from>
      <xdr:col>4</xdr:col>
      <xdr:colOff>419100</xdr:colOff>
      <xdr:row>44</xdr:row>
      <xdr:rowOff>0</xdr:rowOff>
    </xdr:from>
    <xdr:to>
      <xdr:col>5</xdr:col>
      <xdr:colOff>158750</xdr:colOff>
      <xdr:row>44</xdr:row>
      <xdr:rowOff>0</xdr:rowOff>
    </xdr:to>
    <xdr:sp macro="" textlink="">
      <xdr:nvSpPr>
        <xdr:cNvPr id="163607" name="Line 12646">
          <a:extLst>
            <a:ext uri="{FF2B5EF4-FFF2-40B4-BE49-F238E27FC236}">
              <a16:creationId xmlns:a16="http://schemas.microsoft.com/office/drawing/2014/main" id="{4D8F68A8-6707-4CB8-91C5-E5831AABD541}"/>
            </a:ext>
          </a:extLst>
        </xdr:cNvPr>
        <xdr:cNvSpPr>
          <a:spLocks noChangeShapeType="1"/>
        </xdr:cNvSpPr>
      </xdr:nvSpPr>
      <xdr:spPr bwMode="auto">
        <a:xfrm>
          <a:off x="3238500" y="7289800"/>
          <a:ext cx="444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oneCellAnchor>
    <xdr:from>
      <xdr:col>4</xdr:col>
      <xdr:colOff>335280</xdr:colOff>
      <xdr:row>42</xdr:row>
      <xdr:rowOff>104140</xdr:rowOff>
    </xdr:from>
    <xdr:ext cx="889987" cy="275717"/>
    <xdr:sp macro="" textlink="">
      <xdr:nvSpPr>
        <xdr:cNvPr id="11" name="テキスト ボックス 10">
          <a:extLst>
            <a:ext uri="{FF2B5EF4-FFF2-40B4-BE49-F238E27FC236}">
              <a16:creationId xmlns:a16="http://schemas.microsoft.com/office/drawing/2014/main" id="{3DD11FEA-B0D5-4519-BFA8-85EEC86F8892}"/>
            </a:ext>
          </a:extLst>
        </xdr:cNvPr>
        <xdr:cNvSpPr txBox="1"/>
      </xdr:nvSpPr>
      <xdr:spPr>
        <a:xfrm>
          <a:off x="3154680" y="7063740"/>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三和分かれ</a:t>
          </a:r>
        </a:p>
      </xdr:txBody>
    </xdr:sp>
    <xdr:clientData/>
  </xdr:oneCellAnchor>
  <xdr:oneCellAnchor>
    <xdr:from>
      <xdr:col>3</xdr:col>
      <xdr:colOff>390525</xdr:colOff>
      <xdr:row>43</xdr:row>
      <xdr:rowOff>22225</xdr:rowOff>
    </xdr:from>
    <xdr:ext cx="464807" cy="311496"/>
    <xdr:sp macro="" textlink="">
      <xdr:nvSpPr>
        <xdr:cNvPr id="219" name="テキスト ボックス 218">
          <a:extLst>
            <a:ext uri="{FF2B5EF4-FFF2-40B4-BE49-F238E27FC236}">
              <a16:creationId xmlns:a16="http://schemas.microsoft.com/office/drawing/2014/main" id="{7C5E6034-08A4-4749-979C-DD71976127E4}"/>
            </a:ext>
          </a:extLst>
        </xdr:cNvPr>
        <xdr:cNvSpPr txBox="1"/>
      </xdr:nvSpPr>
      <xdr:spPr>
        <a:xfrm>
          <a:off x="2505075" y="7146925"/>
          <a:ext cx="464807"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400" b="1"/>
            <a:t>K37</a:t>
          </a:r>
          <a:endParaRPr kumimoji="1" lang="ja-JP" altLang="en-US" sz="1400" b="1"/>
        </a:p>
      </xdr:txBody>
    </xdr:sp>
    <xdr:clientData/>
  </xdr:oneCellAnchor>
  <xdr:twoCellAnchor>
    <xdr:from>
      <xdr:col>6</xdr:col>
      <xdr:colOff>641350</xdr:colOff>
      <xdr:row>49</xdr:row>
      <xdr:rowOff>0</xdr:rowOff>
    </xdr:from>
    <xdr:to>
      <xdr:col>7</xdr:col>
      <xdr:colOff>63500</xdr:colOff>
      <xdr:row>49</xdr:row>
      <xdr:rowOff>120650</xdr:rowOff>
    </xdr:to>
    <xdr:sp macro="" textlink="">
      <xdr:nvSpPr>
        <xdr:cNvPr id="163610" name="AutoShape 19">
          <a:extLst>
            <a:ext uri="{FF2B5EF4-FFF2-40B4-BE49-F238E27FC236}">
              <a16:creationId xmlns:a16="http://schemas.microsoft.com/office/drawing/2014/main" id="{1A63F689-035E-4E87-8B0C-D214875340F2}"/>
            </a:ext>
          </a:extLst>
        </xdr:cNvPr>
        <xdr:cNvSpPr>
          <a:spLocks noChangeArrowheads="1"/>
        </xdr:cNvSpPr>
      </xdr:nvSpPr>
      <xdr:spPr bwMode="auto">
        <a:xfrm>
          <a:off x="4870450" y="8115300"/>
          <a:ext cx="127000" cy="120650"/>
        </a:xfrm>
        <a:prstGeom prst="triangle">
          <a:avLst>
            <a:gd name="adj" fmla="val 50000"/>
          </a:avLst>
        </a:prstGeom>
        <a:solidFill>
          <a:srgbClr val="FFFFFF"/>
        </a:solidFill>
        <a:ln w="9360">
          <a:solidFill>
            <a:srgbClr val="000000"/>
          </a:solidFill>
          <a:miter lim="800000"/>
          <a:headEnd/>
          <a:tailEnd/>
        </a:ln>
      </xdr:spPr>
    </xdr:sp>
    <xdr:clientData/>
  </xdr:twoCellAnchor>
  <xdr:twoCellAnchor>
    <xdr:from>
      <xdr:col>6</xdr:col>
      <xdr:colOff>704850</xdr:colOff>
      <xdr:row>46</xdr:row>
      <xdr:rowOff>6350</xdr:rowOff>
    </xdr:from>
    <xdr:to>
      <xdr:col>6</xdr:col>
      <xdr:colOff>704850</xdr:colOff>
      <xdr:row>49</xdr:row>
      <xdr:rowOff>0</xdr:rowOff>
    </xdr:to>
    <xdr:sp macro="" textlink="">
      <xdr:nvSpPr>
        <xdr:cNvPr id="163611" name="Line 12810">
          <a:extLst>
            <a:ext uri="{FF2B5EF4-FFF2-40B4-BE49-F238E27FC236}">
              <a16:creationId xmlns:a16="http://schemas.microsoft.com/office/drawing/2014/main" id="{A3CCADBF-7A88-4857-B4D1-E75334EA452A}"/>
            </a:ext>
          </a:extLst>
        </xdr:cNvPr>
        <xdr:cNvSpPr>
          <a:spLocks noChangeShapeType="1"/>
        </xdr:cNvSpPr>
      </xdr:nvSpPr>
      <xdr:spPr bwMode="auto">
        <a:xfrm>
          <a:off x="4933950" y="7626350"/>
          <a:ext cx="0" cy="488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43</xdr:row>
      <xdr:rowOff>88900</xdr:rowOff>
    </xdr:from>
    <xdr:to>
      <xdr:col>7</xdr:col>
      <xdr:colOff>0</xdr:colOff>
      <xdr:row>46</xdr:row>
      <xdr:rowOff>0</xdr:rowOff>
    </xdr:to>
    <xdr:sp macro="" textlink="">
      <xdr:nvSpPr>
        <xdr:cNvPr id="163612" name="Line 12812">
          <a:extLst>
            <a:ext uri="{FF2B5EF4-FFF2-40B4-BE49-F238E27FC236}">
              <a16:creationId xmlns:a16="http://schemas.microsoft.com/office/drawing/2014/main" id="{8BC095E8-787F-4447-98D0-B15C064B5B71}"/>
            </a:ext>
          </a:extLst>
        </xdr:cNvPr>
        <xdr:cNvSpPr>
          <a:spLocks noChangeShapeType="1"/>
        </xdr:cNvSpPr>
      </xdr:nvSpPr>
      <xdr:spPr bwMode="auto">
        <a:xfrm>
          <a:off x="4933950" y="7213600"/>
          <a:ext cx="0" cy="40640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6350</xdr:colOff>
      <xdr:row>46</xdr:row>
      <xdr:rowOff>0</xdr:rowOff>
    </xdr:from>
    <xdr:to>
      <xdr:col>7</xdr:col>
      <xdr:colOff>450850</xdr:colOff>
      <xdr:row>46</xdr:row>
      <xdr:rowOff>0</xdr:rowOff>
    </xdr:to>
    <xdr:sp macro="" textlink="">
      <xdr:nvSpPr>
        <xdr:cNvPr id="163613" name="Line 12646">
          <a:extLst>
            <a:ext uri="{FF2B5EF4-FFF2-40B4-BE49-F238E27FC236}">
              <a16:creationId xmlns:a16="http://schemas.microsoft.com/office/drawing/2014/main" id="{6E95955A-2497-4E33-8676-AD102ABAC287}"/>
            </a:ext>
          </a:extLst>
        </xdr:cNvPr>
        <xdr:cNvSpPr>
          <a:spLocks noChangeShapeType="1"/>
        </xdr:cNvSpPr>
      </xdr:nvSpPr>
      <xdr:spPr bwMode="auto">
        <a:xfrm>
          <a:off x="4940300" y="7620000"/>
          <a:ext cx="444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450850</xdr:colOff>
      <xdr:row>46</xdr:row>
      <xdr:rowOff>25400</xdr:rowOff>
    </xdr:from>
    <xdr:to>
      <xdr:col>7</xdr:col>
      <xdr:colOff>450850</xdr:colOff>
      <xdr:row>48</xdr:row>
      <xdr:rowOff>101600</xdr:rowOff>
    </xdr:to>
    <xdr:sp macro="" textlink="">
      <xdr:nvSpPr>
        <xdr:cNvPr id="163614" name="Line 12812">
          <a:extLst>
            <a:ext uri="{FF2B5EF4-FFF2-40B4-BE49-F238E27FC236}">
              <a16:creationId xmlns:a16="http://schemas.microsoft.com/office/drawing/2014/main" id="{1E515C37-7B4B-43F3-908C-DDB814F0F669}"/>
            </a:ext>
          </a:extLst>
        </xdr:cNvPr>
        <xdr:cNvSpPr>
          <a:spLocks noChangeShapeType="1"/>
        </xdr:cNvSpPr>
      </xdr:nvSpPr>
      <xdr:spPr bwMode="auto">
        <a:xfrm>
          <a:off x="5384800" y="7645400"/>
          <a:ext cx="0" cy="40640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450850</xdr:colOff>
      <xdr:row>43</xdr:row>
      <xdr:rowOff>25400</xdr:rowOff>
    </xdr:from>
    <xdr:to>
      <xdr:col>7</xdr:col>
      <xdr:colOff>450850</xdr:colOff>
      <xdr:row>46</xdr:row>
      <xdr:rowOff>25400</xdr:rowOff>
    </xdr:to>
    <xdr:sp macro="" textlink="">
      <xdr:nvSpPr>
        <xdr:cNvPr id="163615" name="Line 12649">
          <a:extLst>
            <a:ext uri="{FF2B5EF4-FFF2-40B4-BE49-F238E27FC236}">
              <a16:creationId xmlns:a16="http://schemas.microsoft.com/office/drawing/2014/main" id="{8F7007E3-F1D9-4561-8E34-5DDF27F2D04F}"/>
            </a:ext>
          </a:extLst>
        </xdr:cNvPr>
        <xdr:cNvSpPr>
          <a:spLocks noChangeShapeType="1"/>
        </xdr:cNvSpPr>
      </xdr:nvSpPr>
      <xdr:spPr bwMode="auto">
        <a:xfrm flipH="1" flipV="1">
          <a:off x="5384800" y="7150100"/>
          <a:ext cx="0" cy="4953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228579</xdr:colOff>
      <xdr:row>43</xdr:row>
      <xdr:rowOff>24130</xdr:rowOff>
    </xdr:from>
    <xdr:to>
      <xdr:col>7</xdr:col>
      <xdr:colOff>277118</xdr:colOff>
      <xdr:row>48</xdr:row>
      <xdr:rowOff>62230</xdr:rowOff>
    </xdr:to>
    <xdr:sp macro="" textlink="">
      <xdr:nvSpPr>
        <xdr:cNvPr id="12" name="フリーフォーム 11">
          <a:extLst>
            <a:ext uri="{FF2B5EF4-FFF2-40B4-BE49-F238E27FC236}">
              <a16:creationId xmlns:a16="http://schemas.microsoft.com/office/drawing/2014/main" id="{4F2E82B4-E30F-4C51-8A0B-88DF538FE57F}"/>
            </a:ext>
          </a:extLst>
        </xdr:cNvPr>
        <xdr:cNvSpPr/>
      </xdr:nvSpPr>
      <xdr:spPr>
        <a:xfrm>
          <a:off x="2293599" y="5875020"/>
          <a:ext cx="61432" cy="876300"/>
        </a:xfrm>
        <a:custGeom>
          <a:avLst/>
          <a:gdLst>
            <a:gd name="connsiteX0" fmla="*/ 22881 w 61432"/>
            <a:gd name="connsiteY0" fmla="*/ 0 h 876300"/>
            <a:gd name="connsiteX1" fmla="*/ 60981 w 61432"/>
            <a:gd name="connsiteY1" fmla="*/ 190500 h 876300"/>
            <a:gd name="connsiteX2" fmla="*/ 21 w 61432"/>
            <a:gd name="connsiteY2" fmla="*/ 419100 h 876300"/>
            <a:gd name="connsiteX3" fmla="*/ 53361 w 61432"/>
            <a:gd name="connsiteY3" fmla="*/ 662940 h 876300"/>
            <a:gd name="connsiteX4" fmla="*/ 21 w 61432"/>
            <a:gd name="connsiteY4" fmla="*/ 876300 h 87630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61432" h="876300">
              <a:moveTo>
                <a:pt x="22881" y="0"/>
              </a:moveTo>
              <a:cubicBezTo>
                <a:pt x="43836" y="60325"/>
                <a:pt x="64791" y="120650"/>
                <a:pt x="60981" y="190500"/>
              </a:cubicBezTo>
              <a:cubicBezTo>
                <a:pt x="57171" y="260350"/>
                <a:pt x="1291" y="340360"/>
                <a:pt x="21" y="419100"/>
              </a:cubicBezTo>
              <a:cubicBezTo>
                <a:pt x="-1249" y="497840"/>
                <a:pt x="53361" y="586740"/>
                <a:pt x="53361" y="662940"/>
              </a:cubicBezTo>
              <a:cubicBezTo>
                <a:pt x="53361" y="739140"/>
                <a:pt x="26691" y="807720"/>
                <a:pt x="21" y="876300"/>
              </a:cubicBezTo>
            </a:path>
          </a:pathLst>
        </a:cu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6</xdr:col>
      <xdr:colOff>275590</xdr:colOff>
      <xdr:row>42</xdr:row>
      <xdr:rowOff>146050</xdr:rowOff>
    </xdr:from>
    <xdr:ext cx="400944" cy="264560"/>
    <xdr:sp macro="" textlink="">
      <xdr:nvSpPr>
        <xdr:cNvPr id="229" name="テキスト ボックス 228">
          <a:extLst>
            <a:ext uri="{FF2B5EF4-FFF2-40B4-BE49-F238E27FC236}">
              <a16:creationId xmlns:a16="http://schemas.microsoft.com/office/drawing/2014/main" id="{A60615AF-E939-465B-A696-100F0356202E}"/>
            </a:ext>
          </a:extLst>
        </xdr:cNvPr>
        <xdr:cNvSpPr txBox="1"/>
      </xdr:nvSpPr>
      <xdr:spPr>
        <a:xfrm>
          <a:off x="4504690" y="7105650"/>
          <a:ext cx="40094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b="0"/>
            <a:t>K37</a:t>
          </a:r>
          <a:endParaRPr kumimoji="1" lang="ja-JP" altLang="en-US" sz="1100" b="0"/>
        </a:p>
      </xdr:txBody>
    </xdr:sp>
    <xdr:clientData/>
  </xdr:oneCellAnchor>
  <xdr:twoCellAnchor>
    <xdr:from>
      <xdr:col>8</xdr:col>
      <xdr:colOff>349250</xdr:colOff>
      <xdr:row>48</xdr:row>
      <xdr:rowOff>57150</xdr:rowOff>
    </xdr:from>
    <xdr:to>
      <xdr:col>8</xdr:col>
      <xdr:colOff>469900</xdr:colOff>
      <xdr:row>49</xdr:row>
      <xdr:rowOff>6350</xdr:rowOff>
    </xdr:to>
    <xdr:sp macro="" textlink="">
      <xdr:nvSpPr>
        <xdr:cNvPr id="163618" name="AutoShape 19">
          <a:extLst>
            <a:ext uri="{FF2B5EF4-FFF2-40B4-BE49-F238E27FC236}">
              <a16:creationId xmlns:a16="http://schemas.microsoft.com/office/drawing/2014/main" id="{A0158932-FA87-4715-BAF0-593E72EEDFCF}"/>
            </a:ext>
          </a:extLst>
        </xdr:cNvPr>
        <xdr:cNvSpPr>
          <a:spLocks noChangeArrowheads="1"/>
        </xdr:cNvSpPr>
      </xdr:nvSpPr>
      <xdr:spPr bwMode="auto">
        <a:xfrm>
          <a:off x="5988050" y="8007350"/>
          <a:ext cx="120650" cy="114300"/>
        </a:xfrm>
        <a:prstGeom prst="triangle">
          <a:avLst>
            <a:gd name="adj" fmla="val 50000"/>
          </a:avLst>
        </a:prstGeom>
        <a:solidFill>
          <a:srgbClr val="FFFFFF"/>
        </a:solidFill>
        <a:ln w="9360">
          <a:solidFill>
            <a:srgbClr val="000000"/>
          </a:solidFill>
          <a:miter lim="800000"/>
          <a:headEnd/>
          <a:tailEnd/>
        </a:ln>
      </xdr:spPr>
    </xdr:sp>
    <xdr:clientData/>
  </xdr:twoCellAnchor>
  <xdr:twoCellAnchor>
    <xdr:from>
      <xdr:col>9</xdr:col>
      <xdr:colOff>139700</xdr:colOff>
      <xdr:row>45</xdr:row>
      <xdr:rowOff>101600</xdr:rowOff>
    </xdr:from>
    <xdr:to>
      <xdr:col>9</xdr:col>
      <xdr:colOff>203200</xdr:colOff>
      <xdr:row>48</xdr:row>
      <xdr:rowOff>63500</xdr:rowOff>
    </xdr:to>
    <xdr:sp macro="" textlink="">
      <xdr:nvSpPr>
        <xdr:cNvPr id="163619" name="Line 12812">
          <a:extLst>
            <a:ext uri="{FF2B5EF4-FFF2-40B4-BE49-F238E27FC236}">
              <a16:creationId xmlns:a16="http://schemas.microsoft.com/office/drawing/2014/main" id="{FF542DCE-6D42-4831-9CE4-460FBD6DFC9E}"/>
            </a:ext>
          </a:extLst>
        </xdr:cNvPr>
        <xdr:cNvSpPr>
          <a:spLocks noChangeShapeType="1"/>
        </xdr:cNvSpPr>
      </xdr:nvSpPr>
      <xdr:spPr bwMode="auto">
        <a:xfrm>
          <a:off x="6483350" y="7556500"/>
          <a:ext cx="63500" cy="45720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388620</xdr:colOff>
      <xdr:row>45</xdr:row>
      <xdr:rowOff>77470</xdr:rowOff>
    </xdr:from>
    <xdr:to>
      <xdr:col>9</xdr:col>
      <xdr:colOff>141526</xdr:colOff>
      <xdr:row>48</xdr:row>
      <xdr:rowOff>62230</xdr:rowOff>
    </xdr:to>
    <xdr:sp macro="" textlink="">
      <xdr:nvSpPr>
        <xdr:cNvPr id="13" name="フリーフォーム 12">
          <a:extLst>
            <a:ext uri="{FF2B5EF4-FFF2-40B4-BE49-F238E27FC236}">
              <a16:creationId xmlns:a16="http://schemas.microsoft.com/office/drawing/2014/main" id="{F77D1D96-F55D-4914-A843-8863BEFCB85C}"/>
            </a:ext>
          </a:extLst>
        </xdr:cNvPr>
        <xdr:cNvSpPr/>
      </xdr:nvSpPr>
      <xdr:spPr>
        <a:xfrm>
          <a:off x="3169920" y="6263640"/>
          <a:ext cx="434340" cy="487680"/>
        </a:xfrm>
        <a:custGeom>
          <a:avLst/>
          <a:gdLst>
            <a:gd name="connsiteX0" fmla="*/ 0 w 434340"/>
            <a:gd name="connsiteY0" fmla="*/ 487680 h 487680"/>
            <a:gd name="connsiteX1" fmla="*/ 30480 w 434340"/>
            <a:gd name="connsiteY1" fmla="*/ 228600 h 487680"/>
            <a:gd name="connsiteX2" fmla="*/ 91440 w 434340"/>
            <a:gd name="connsiteY2" fmla="*/ 190500 h 487680"/>
            <a:gd name="connsiteX3" fmla="*/ 236220 w 434340"/>
            <a:gd name="connsiteY3" fmla="*/ 190500 h 487680"/>
            <a:gd name="connsiteX4" fmla="*/ 236220 w 434340"/>
            <a:gd name="connsiteY4" fmla="*/ 182880 h 487680"/>
            <a:gd name="connsiteX5" fmla="*/ 243840 w 434340"/>
            <a:gd name="connsiteY5" fmla="*/ 114300 h 487680"/>
            <a:gd name="connsiteX6" fmla="*/ 281940 w 434340"/>
            <a:gd name="connsiteY6" fmla="*/ 30480 h 487680"/>
            <a:gd name="connsiteX7" fmla="*/ 434340 w 434340"/>
            <a:gd name="connsiteY7" fmla="*/ 0 h 48768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434340" h="487680">
              <a:moveTo>
                <a:pt x="0" y="487680"/>
              </a:moveTo>
              <a:cubicBezTo>
                <a:pt x="7620" y="382905"/>
                <a:pt x="15240" y="278130"/>
                <a:pt x="30480" y="228600"/>
              </a:cubicBezTo>
              <a:cubicBezTo>
                <a:pt x="45720" y="179070"/>
                <a:pt x="57150" y="196850"/>
                <a:pt x="91440" y="190500"/>
              </a:cubicBezTo>
              <a:cubicBezTo>
                <a:pt x="125730" y="184150"/>
                <a:pt x="212090" y="191770"/>
                <a:pt x="236220" y="190500"/>
              </a:cubicBezTo>
              <a:cubicBezTo>
                <a:pt x="260350" y="189230"/>
                <a:pt x="234950" y="195580"/>
                <a:pt x="236220" y="182880"/>
              </a:cubicBezTo>
              <a:cubicBezTo>
                <a:pt x="237490" y="170180"/>
                <a:pt x="236220" y="139700"/>
                <a:pt x="243840" y="114300"/>
              </a:cubicBezTo>
              <a:cubicBezTo>
                <a:pt x="251460" y="88900"/>
                <a:pt x="250190" y="49530"/>
                <a:pt x="281940" y="30480"/>
              </a:cubicBezTo>
              <a:cubicBezTo>
                <a:pt x="313690" y="11430"/>
                <a:pt x="374015" y="5715"/>
                <a:pt x="434340" y="0"/>
              </a:cubicBezTo>
            </a:path>
          </a:pathLst>
        </a:cu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9</xdr:col>
      <xdr:colOff>133350</xdr:colOff>
      <xdr:row>43</xdr:row>
      <xdr:rowOff>88900</xdr:rowOff>
    </xdr:from>
    <xdr:to>
      <xdr:col>9</xdr:col>
      <xdr:colOff>133350</xdr:colOff>
      <xdr:row>45</xdr:row>
      <xdr:rowOff>76200</xdr:rowOff>
    </xdr:to>
    <xdr:sp macro="" textlink="">
      <xdr:nvSpPr>
        <xdr:cNvPr id="163621" name="Line 12649">
          <a:extLst>
            <a:ext uri="{FF2B5EF4-FFF2-40B4-BE49-F238E27FC236}">
              <a16:creationId xmlns:a16="http://schemas.microsoft.com/office/drawing/2014/main" id="{17563A9A-4EA2-45BE-951D-14AE59128893}"/>
            </a:ext>
          </a:extLst>
        </xdr:cNvPr>
        <xdr:cNvSpPr>
          <a:spLocks noChangeShapeType="1"/>
        </xdr:cNvSpPr>
      </xdr:nvSpPr>
      <xdr:spPr bwMode="auto">
        <a:xfrm flipH="1" flipV="1">
          <a:off x="6477000" y="7213600"/>
          <a:ext cx="0" cy="3175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641350</xdr:colOff>
      <xdr:row>46</xdr:row>
      <xdr:rowOff>107950</xdr:rowOff>
    </xdr:from>
    <xdr:to>
      <xdr:col>8</xdr:col>
      <xdr:colOff>641350</xdr:colOff>
      <xdr:row>48</xdr:row>
      <xdr:rowOff>101600</xdr:rowOff>
    </xdr:to>
    <xdr:sp macro="" textlink="">
      <xdr:nvSpPr>
        <xdr:cNvPr id="163622" name="Line 12812">
          <a:extLst>
            <a:ext uri="{FF2B5EF4-FFF2-40B4-BE49-F238E27FC236}">
              <a16:creationId xmlns:a16="http://schemas.microsoft.com/office/drawing/2014/main" id="{71A7B941-CBA6-4847-BAEE-B7655394233A}"/>
            </a:ext>
          </a:extLst>
        </xdr:cNvPr>
        <xdr:cNvSpPr>
          <a:spLocks noChangeShapeType="1"/>
        </xdr:cNvSpPr>
      </xdr:nvSpPr>
      <xdr:spPr bwMode="auto">
        <a:xfrm>
          <a:off x="6280150" y="7727950"/>
          <a:ext cx="0" cy="3238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193137</xdr:colOff>
      <xdr:row>43</xdr:row>
      <xdr:rowOff>38100</xdr:rowOff>
    </xdr:from>
    <xdr:to>
      <xdr:col>8</xdr:col>
      <xdr:colOff>275349</xdr:colOff>
      <xdr:row>48</xdr:row>
      <xdr:rowOff>62239</xdr:rowOff>
    </xdr:to>
    <xdr:sp macro="" textlink="">
      <xdr:nvSpPr>
        <xdr:cNvPr id="14" name="フリーフォーム 13">
          <a:extLst>
            <a:ext uri="{FF2B5EF4-FFF2-40B4-BE49-F238E27FC236}">
              <a16:creationId xmlns:a16="http://schemas.microsoft.com/office/drawing/2014/main" id="{CEBD8CC8-B29E-4617-B377-8AFFFEE9272E}"/>
            </a:ext>
          </a:extLst>
        </xdr:cNvPr>
        <xdr:cNvSpPr/>
      </xdr:nvSpPr>
      <xdr:spPr>
        <a:xfrm>
          <a:off x="2970627" y="5882640"/>
          <a:ext cx="77515" cy="868680"/>
        </a:xfrm>
        <a:custGeom>
          <a:avLst/>
          <a:gdLst>
            <a:gd name="connsiteX0" fmla="*/ 16413 w 77515"/>
            <a:gd name="connsiteY0" fmla="*/ 0 h 868680"/>
            <a:gd name="connsiteX1" fmla="*/ 77373 w 77515"/>
            <a:gd name="connsiteY1" fmla="*/ 228600 h 868680"/>
            <a:gd name="connsiteX2" fmla="*/ 1173 w 77515"/>
            <a:gd name="connsiteY2" fmla="*/ 480060 h 868680"/>
            <a:gd name="connsiteX3" fmla="*/ 31653 w 77515"/>
            <a:gd name="connsiteY3" fmla="*/ 617220 h 868680"/>
            <a:gd name="connsiteX4" fmla="*/ 39273 w 77515"/>
            <a:gd name="connsiteY4" fmla="*/ 868680 h 86868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7515" h="868680">
              <a:moveTo>
                <a:pt x="16413" y="0"/>
              </a:moveTo>
              <a:cubicBezTo>
                <a:pt x="48163" y="74295"/>
                <a:pt x="79913" y="148590"/>
                <a:pt x="77373" y="228600"/>
              </a:cubicBezTo>
              <a:cubicBezTo>
                <a:pt x="74833" y="308610"/>
                <a:pt x="8793" y="415290"/>
                <a:pt x="1173" y="480060"/>
              </a:cubicBezTo>
              <a:cubicBezTo>
                <a:pt x="-6447" y="544830"/>
                <a:pt x="25303" y="552450"/>
                <a:pt x="31653" y="617220"/>
              </a:cubicBezTo>
              <a:cubicBezTo>
                <a:pt x="38003" y="681990"/>
                <a:pt x="38638" y="775335"/>
                <a:pt x="39273" y="868680"/>
              </a:cubicBezTo>
            </a:path>
          </a:pathLst>
        </a:cu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9</xdr:col>
      <xdr:colOff>186690</xdr:colOff>
      <xdr:row>43</xdr:row>
      <xdr:rowOff>1270</xdr:rowOff>
    </xdr:from>
    <xdr:ext cx="467692" cy="311496"/>
    <xdr:sp macro="" textlink="">
      <xdr:nvSpPr>
        <xdr:cNvPr id="240" name="テキスト ボックス 239">
          <a:extLst>
            <a:ext uri="{FF2B5EF4-FFF2-40B4-BE49-F238E27FC236}">
              <a16:creationId xmlns:a16="http://schemas.microsoft.com/office/drawing/2014/main" id="{09201DAF-AD12-4C90-B4AE-8B7BE79F2E43}"/>
            </a:ext>
          </a:extLst>
        </xdr:cNvPr>
        <xdr:cNvSpPr txBox="1"/>
      </xdr:nvSpPr>
      <xdr:spPr>
        <a:xfrm>
          <a:off x="6530340" y="7125970"/>
          <a:ext cx="467692"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400" b="1"/>
            <a:t>R54</a:t>
          </a:r>
          <a:endParaRPr kumimoji="1" lang="ja-JP" altLang="en-US" sz="1400" b="1"/>
        </a:p>
      </xdr:txBody>
    </xdr:sp>
    <xdr:clientData/>
  </xdr:oneCellAnchor>
  <xdr:oneCellAnchor>
    <xdr:from>
      <xdr:col>9</xdr:col>
      <xdr:colOff>228601</xdr:colOff>
      <xdr:row>46</xdr:row>
      <xdr:rowOff>146050</xdr:rowOff>
    </xdr:from>
    <xdr:ext cx="453570" cy="271174"/>
    <xdr:sp macro="" textlink="">
      <xdr:nvSpPr>
        <xdr:cNvPr id="241" name="テキスト ボックス 240">
          <a:extLst>
            <a:ext uri="{FF2B5EF4-FFF2-40B4-BE49-F238E27FC236}">
              <a16:creationId xmlns:a16="http://schemas.microsoft.com/office/drawing/2014/main" id="{330B86CE-230C-44CF-BBB8-C19165BC58A4}"/>
            </a:ext>
          </a:extLst>
        </xdr:cNvPr>
        <xdr:cNvSpPr txBox="1"/>
      </xdr:nvSpPr>
      <xdr:spPr>
        <a:xfrm>
          <a:off x="3688081" y="6499860"/>
          <a:ext cx="4191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en-US" altLang="ja-JP" sz="1100" b="0"/>
            <a:t>R54</a:t>
          </a:r>
          <a:endParaRPr kumimoji="1" lang="ja-JP" altLang="en-US" sz="1100" b="0"/>
        </a:p>
      </xdr:txBody>
    </xdr:sp>
    <xdr:clientData/>
  </xdr:oneCellAnchor>
  <xdr:twoCellAnchor>
    <xdr:from>
      <xdr:col>0</xdr:col>
      <xdr:colOff>336550</xdr:colOff>
      <xdr:row>54</xdr:row>
      <xdr:rowOff>57150</xdr:rowOff>
    </xdr:from>
    <xdr:to>
      <xdr:col>0</xdr:col>
      <xdr:colOff>584200</xdr:colOff>
      <xdr:row>55</xdr:row>
      <xdr:rowOff>76200</xdr:rowOff>
    </xdr:to>
    <xdr:sp macro="" textlink="">
      <xdr:nvSpPr>
        <xdr:cNvPr id="163626" name="Line 12811">
          <a:extLst>
            <a:ext uri="{FF2B5EF4-FFF2-40B4-BE49-F238E27FC236}">
              <a16:creationId xmlns:a16="http://schemas.microsoft.com/office/drawing/2014/main" id="{A7EBA407-C9DA-492A-A949-F1A40ED2932B}"/>
            </a:ext>
          </a:extLst>
        </xdr:cNvPr>
        <xdr:cNvSpPr>
          <a:spLocks noChangeShapeType="1"/>
        </xdr:cNvSpPr>
      </xdr:nvSpPr>
      <xdr:spPr bwMode="auto">
        <a:xfrm flipH="1">
          <a:off x="336550" y="8997950"/>
          <a:ext cx="247650" cy="1841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0</xdr:col>
      <xdr:colOff>641350</xdr:colOff>
      <xdr:row>57</xdr:row>
      <xdr:rowOff>0</xdr:rowOff>
    </xdr:from>
    <xdr:to>
      <xdr:col>1</xdr:col>
      <xdr:colOff>63500</xdr:colOff>
      <xdr:row>57</xdr:row>
      <xdr:rowOff>120650</xdr:rowOff>
    </xdr:to>
    <xdr:sp macro="" textlink="">
      <xdr:nvSpPr>
        <xdr:cNvPr id="163627" name="AutoShape 19">
          <a:extLst>
            <a:ext uri="{FF2B5EF4-FFF2-40B4-BE49-F238E27FC236}">
              <a16:creationId xmlns:a16="http://schemas.microsoft.com/office/drawing/2014/main" id="{08524DF8-6753-401F-B234-54FD464EF645}"/>
            </a:ext>
          </a:extLst>
        </xdr:cNvPr>
        <xdr:cNvSpPr>
          <a:spLocks noChangeArrowheads="1"/>
        </xdr:cNvSpPr>
      </xdr:nvSpPr>
      <xdr:spPr bwMode="auto">
        <a:xfrm>
          <a:off x="641350" y="9436100"/>
          <a:ext cx="127000" cy="120650"/>
        </a:xfrm>
        <a:prstGeom prst="triangle">
          <a:avLst>
            <a:gd name="adj" fmla="val 50000"/>
          </a:avLst>
        </a:prstGeom>
        <a:solidFill>
          <a:srgbClr val="FFFFFF"/>
        </a:solidFill>
        <a:ln w="9360">
          <a:solidFill>
            <a:srgbClr val="000000"/>
          </a:solidFill>
          <a:miter lim="800000"/>
          <a:headEnd/>
          <a:tailEnd/>
        </a:ln>
      </xdr:spPr>
    </xdr:sp>
    <xdr:clientData/>
  </xdr:twoCellAnchor>
  <xdr:twoCellAnchor>
    <xdr:from>
      <xdr:col>0</xdr:col>
      <xdr:colOff>558800</xdr:colOff>
      <xdr:row>53</xdr:row>
      <xdr:rowOff>139700</xdr:rowOff>
    </xdr:from>
    <xdr:to>
      <xdr:col>0</xdr:col>
      <xdr:colOff>679450</xdr:colOff>
      <xdr:row>54</xdr:row>
      <xdr:rowOff>101600</xdr:rowOff>
    </xdr:to>
    <xdr:sp macro="" textlink="">
      <xdr:nvSpPr>
        <xdr:cNvPr id="163628" name="Oval 30">
          <a:extLst>
            <a:ext uri="{FF2B5EF4-FFF2-40B4-BE49-F238E27FC236}">
              <a16:creationId xmlns:a16="http://schemas.microsoft.com/office/drawing/2014/main" id="{BD866B15-FCC7-4999-AEFF-CF4CB8AFD144}"/>
            </a:ext>
          </a:extLst>
        </xdr:cNvPr>
        <xdr:cNvSpPr>
          <a:spLocks noChangeArrowheads="1"/>
        </xdr:cNvSpPr>
      </xdr:nvSpPr>
      <xdr:spPr bwMode="auto">
        <a:xfrm>
          <a:off x="558800" y="8915400"/>
          <a:ext cx="120650" cy="127000"/>
        </a:xfrm>
        <a:prstGeom prst="ellipse">
          <a:avLst/>
        </a:prstGeom>
        <a:solidFill>
          <a:srgbClr val="FFFFFF"/>
        </a:solidFill>
        <a:ln w="9360">
          <a:solidFill>
            <a:srgbClr val="000000"/>
          </a:solidFill>
          <a:miter lim="800000"/>
          <a:headEnd/>
          <a:tailEnd/>
        </a:ln>
      </xdr:spPr>
    </xdr:sp>
    <xdr:clientData/>
  </xdr:twoCellAnchor>
  <xdr:twoCellAnchor>
    <xdr:from>
      <xdr:col>0</xdr:col>
      <xdr:colOff>660400</xdr:colOff>
      <xdr:row>54</xdr:row>
      <xdr:rowOff>77470</xdr:rowOff>
    </xdr:from>
    <xdr:to>
      <xdr:col>0</xdr:col>
      <xdr:colOff>658913</xdr:colOff>
      <xdr:row>56</xdr:row>
      <xdr:rowOff>153817</xdr:rowOff>
    </xdr:to>
    <xdr:sp macro="" textlink="">
      <xdr:nvSpPr>
        <xdr:cNvPr id="15" name="フリーフォーム 14">
          <a:extLst>
            <a:ext uri="{FF2B5EF4-FFF2-40B4-BE49-F238E27FC236}">
              <a16:creationId xmlns:a16="http://schemas.microsoft.com/office/drawing/2014/main" id="{9852A27D-9116-4447-949C-AF21AE9BE1F5}"/>
            </a:ext>
          </a:extLst>
        </xdr:cNvPr>
        <xdr:cNvSpPr/>
      </xdr:nvSpPr>
      <xdr:spPr>
        <a:xfrm>
          <a:off x="4808220" y="6438900"/>
          <a:ext cx="58472" cy="403860"/>
        </a:xfrm>
        <a:custGeom>
          <a:avLst/>
          <a:gdLst>
            <a:gd name="connsiteX0" fmla="*/ 53340 w 58472"/>
            <a:gd name="connsiteY0" fmla="*/ 403860 h 403860"/>
            <a:gd name="connsiteX1" fmla="*/ 53340 w 58472"/>
            <a:gd name="connsiteY1" fmla="*/ 160020 h 403860"/>
            <a:gd name="connsiteX2" fmla="*/ 0 w 58472"/>
            <a:gd name="connsiteY2" fmla="*/ 0 h 403860"/>
          </a:gdLst>
          <a:ahLst/>
          <a:cxnLst>
            <a:cxn ang="0">
              <a:pos x="connsiteX0" y="connsiteY0"/>
            </a:cxn>
            <a:cxn ang="0">
              <a:pos x="connsiteX1" y="connsiteY1"/>
            </a:cxn>
            <a:cxn ang="0">
              <a:pos x="connsiteX2" y="connsiteY2"/>
            </a:cxn>
          </a:cxnLst>
          <a:rect l="l" t="t" r="r" b="b"/>
          <a:pathLst>
            <a:path w="58472" h="403860">
              <a:moveTo>
                <a:pt x="53340" y="403860"/>
              </a:moveTo>
              <a:cubicBezTo>
                <a:pt x="57785" y="315595"/>
                <a:pt x="62230" y="227330"/>
                <a:pt x="53340" y="160020"/>
              </a:cubicBezTo>
              <a:cubicBezTo>
                <a:pt x="44450" y="92710"/>
                <a:pt x="22225" y="46355"/>
                <a:pt x="0" y="0"/>
              </a:cubicBezTo>
            </a:path>
          </a:pathLst>
        </a:cu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0</xdr:col>
      <xdr:colOff>666750</xdr:colOff>
      <xdr:row>52</xdr:row>
      <xdr:rowOff>82550</xdr:rowOff>
    </xdr:from>
    <xdr:to>
      <xdr:col>1</xdr:col>
      <xdr:colOff>406400</xdr:colOff>
      <xdr:row>54</xdr:row>
      <xdr:rowOff>6350</xdr:rowOff>
    </xdr:to>
    <xdr:sp macro="" textlink="">
      <xdr:nvSpPr>
        <xdr:cNvPr id="163630" name="Line 12809">
          <a:extLst>
            <a:ext uri="{FF2B5EF4-FFF2-40B4-BE49-F238E27FC236}">
              <a16:creationId xmlns:a16="http://schemas.microsoft.com/office/drawing/2014/main" id="{F455D318-94D8-42C0-849E-57110CF7C31F}"/>
            </a:ext>
          </a:extLst>
        </xdr:cNvPr>
        <xdr:cNvSpPr>
          <a:spLocks noChangeShapeType="1"/>
        </xdr:cNvSpPr>
      </xdr:nvSpPr>
      <xdr:spPr bwMode="auto">
        <a:xfrm flipV="1">
          <a:off x="666750" y="8693150"/>
          <a:ext cx="444500" cy="2540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1</xdr:col>
      <xdr:colOff>15240</xdr:colOff>
      <xdr:row>50</xdr:row>
      <xdr:rowOff>164465</xdr:rowOff>
    </xdr:from>
    <xdr:ext cx="373820" cy="311496"/>
    <xdr:sp macro="" textlink="">
      <xdr:nvSpPr>
        <xdr:cNvPr id="249" name="テキスト ボックス 248">
          <a:extLst>
            <a:ext uri="{FF2B5EF4-FFF2-40B4-BE49-F238E27FC236}">
              <a16:creationId xmlns:a16="http://schemas.microsoft.com/office/drawing/2014/main" id="{01255669-647E-41E2-BBB8-7DBF1F87DFE4}"/>
            </a:ext>
          </a:extLst>
        </xdr:cNvPr>
        <xdr:cNvSpPr txBox="1"/>
      </xdr:nvSpPr>
      <xdr:spPr>
        <a:xfrm>
          <a:off x="720090" y="8444865"/>
          <a:ext cx="373820"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400" b="1"/>
            <a:t>K6</a:t>
          </a:r>
          <a:endParaRPr kumimoji="1" lang="ja-JP" altLang="en-US" sz="1400" b="1"/>
        </a:p>
      </xdr:txBody>
    </xdr:sp>
    <xdr:clientData/>
  </xdr:oneCellAnchor>
  <xdr:oneCellAnchor>
    <xdr:from>
      <xdr:col>0</xdr:col>
      <xdr:colOff>40005</xdr:colOff>
      <xdr:row>52</xdr:row>
      <xdr:rowOff>77470</xdr:rowOff>
    </xdr:from>
    <xdr:ext cx="424307" cy="264560"/>
    <xdr:sp macro="" textlink="">
      <xdr:nvSpPr>
        <xdr:cNvPr id="250" name="テキスト ボックス 249">
          <a:extLst>
            <a:ext uri="{FF2B5EF4-FFF2-40B4-BE49-F238E27FC236}">
              <a16:creationId xmlns:a16="http://schemas.microsoft.com/office/drawing/2014/main" id="{70BF863C-CAB0-450E-88BA-9D6ACDCC1676}"/>
            </a:ext>
          </a:extLst>
        </xdr:cNvPr>
        <xdr:cNvSpPr txBox="1"/>
      </xdr:nvSpPr>
      <xdr:spPr>
        <a:xfrm>
          <a:off x="4191000" y="6096000"/>
          <a:ext cx="4191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en-US" altLang="ja-JP" sz="1100" b="0"/>
            <a:t>R54</a:t>
          </a:r>
          <a:endParaRPr kumimoji="1" lang="ja-JP" altLang="en-US" sz="1100" b="0"/>
        </a:p>
      </xdr:txBody>
    </xdr:sp>
    <xdr:clientData/>
  </xdr:oneCellAnchor>
  <xdr:twoCellAnchor>
    <xdr:from>
      <xdr:col>0</xdr:col>
      <xdr:colOff>74930</xdr:colOff>
      <xdr:row>51</xdr:row>
      <xdr:rowOff>115570</xdr:rowOff>
    </xdr:from>
    <xdr:to>
      <xdr:col>0</xdr:col>
      <xdr:colOff>571220</xdr:colOff>
      <xdr:row>53</xdr:row>
      <xdr:rowOff>142664</xdr:rowOff>
    </xdr:to>
    <xdr:sp macro="" textlink="">
      <xdr:nvSpPr>
        <xdr:cNvPr id="16" name="フリーフォーム 15">
          <a:extLst>
            <a:ext uri="{FF2B5EF4-FFF2-40B4-BE49-F238E27FC236}">
              <a16:creationId xmlns:a16="http://schemas.microsoft.com/office/drawing/2014/main" id="{C150D846-AF9E-4D2D-80DC-F15D77DED790}"/>
            </a:ext>
          </a:extLst>
        </xdr:cNvPr>
        <xdr:cNvSpPr/>
      </xdr:nvSpPr>
      <xdr:spPr>
        <a:xfrm>
          <a:off x="4244340" y="5974080"/>
          <a:ext cx="480060" cy="342900"/>
        </a:xfrm>
        <a:custGeom>
          <a:avLst/>
          <a:gdLst>
            <a:gd name="connsiteX0" fmla="*/ 480060 w 480060"/>
            <a:gd name="connsiteY0" fmla="*/ 342900 h 342900"/>
            <a:gd name="connsiteX1" fmla="*/ 365760 w 480060"/>
            <a:gd name="connsiteY1" fmla="*/ 190500 h 342900"/>
            <a:gd name="connsiteX2" fmla="*/ 167640 w 480060"/>
            <a:gd name="connsiteY2" fmla="*/ 60960 h 342900"/>
            <a:gd name="connsiteX3" fmla="*/ 0 w 480060"/>
            <a:gd name="connsiteY3" fmla="*/ 0 h 342900"/>
          </a:gdLst>
          <a:ahLst/>
          <a:cxnLst>
            <a:cxn ang="0">
              <a:pos x="connsiteX0" y="connsiteY0"/>
            </a:cxn>
            <a:cxn ang="0">
              <a:pos x="connsiteX1" y="connsiteY1"/>
            </a:cxn>
            <a:cxn ang="0">
              <a:pos x="connsiteX2" y="connsiteY2"/>
            </a:cxn>
            <a:cxn ang="0">
              <a:pos x="connsiteX3" y="connsiteY3"/>
            </a:cxn>
          </a:cxnLst>
          <a:rect l="l" t="t" r="r" b="b"/>
          <a:pathLst>
            <a:path w="480060" h="342900">
              <a:moveTo>
                <a:pt x="480060" y="342900"/>
              </a:moveTo>
              <a:cubicBezTo>
                <a:pt x="448945" y="290195"/>
                <a:pt x="417830" y="237490"/>
                <a:pt x="365760" y="190500"/>
              </a:cubicBezTo>
              <a:cubicBezTo>
                <a:pt x="313690" y="143510"/>
                <a:pt x="228600" y="92710"/>
                <a:pt x="167640" y="60960"/>
              </a:cubicBezTo>
              <a:cubicBezTo>
                <a:pt x="106680" y="29210"/>
                <a:pt x="53340" y="14605"/>
                <a:pt x="0" y="0"/>
              </a:cubicBezTo>
            </a:path>
          </a:pathLst>
        </a:custGeom>
        <a:ln>
          <a:prstDash val="dash"/>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xdr:col>
      <xdr:colOff>19050</xdr:colOff>
      <xdr:row>54</xdr:row>
      <xdr:rowOff>19050</xdr:rowOff>
    </xdr:from>
    <xdr:to>
      <xdr:col>3</xdr:col>
      <xdr:colOff>349250</xdr:colOff>
      <xdr:row>54</xdr:row>
      <xdr:rowOff>120650</xdr:rowOff>
    </xdr:to>
    <xdr:sp macro="" textlink="">
      <xdr:nvSpPr>
        <xdr:cNvPr id="163634" name="Line 12811">
          <a:extLst>
            <a:ext uri="{FF2B5EF4-FFF2-40B4-BE49-F238E27FC236}">
              <a16:creationId xmlns:a16="http://schemas.microsoft.com/office/drawing/2014/main" id="{9E6559C4-89B0-4A42-9F84-04D646584C9A}"/>
            </a:ext>
          </a:extLst>
        </xdr:cNvPr>
        <xdr:cNvSpPr>
          <a:spLocks noChangeShapeType="1"/>
        </xdr:cNvSpPr>
      </xdr:nvSpPr>
      <xdr:spPr bwMode="auto">
        <a:xfrm flipH="1" flipV="1">
          <a:off x="2133600" y="8959850"/>
          <a:ext cx="330200" cy="10160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641350</xdr:colOff>
      <xdr:row>57</xdr:row>
      <xdr:rowOff>0</xdr:rowOff>
    </xdr:from>
    <xdr:to>
      <xdr:col>3</xdr:col>
      <xdr:colOff>63500</xdr:colOff>
      <xdr:row>57</xdr:row>
      <xdr:rowOff>120650</xdr:rowOff>
    </xdr:to>
    <xdr:sp macro="" textlink="">
      <xdr:nvSpPr>
        <xdr:cNvPr id="163635" name="AutoShape 19">
          <a:extLst>
            <a:ext uri="{FF2B5EF4-FFF2-40B4-BE49-F238E27FC236}">
              <a16:creationId xmlns:a16="http://schemas.microsoft.com/office/drawing/2014/main" id="{7F6011CD-7033-4677-8B06-DD249904D43E}"/>
            </a:ext>
          </a:extLst>
        </xdr:cNvPr>
        <xdr:cNvSpPr>
          <a:spLocks noChangeArrowheads="1"/>
        </xdr:cNvSpPr>
      </xdr:nvSpPr>
      <xdr:spPr bwMode="auto">
        <a:xfrm>
          <a:off x="2051050" y="9436100"/>
          <a:ext cx="127000" cy="120650"/>
        </a:xfrm>
        <a:prstGeom prst="triangle">
          <a:avLst>
            <a:gd name="adj" fmla="val 50000"/>
          </a:avLst>
        </a:prstGeom>
        <a:solidFill>
          <a:srgbClr val="FFFFFF"/>
        </a:solidFill>
        <a:ln w="9360">
          <a:solidFill>
            <a:srgbClr val="000000"/>
          </a:solidFill>
          <a:miter lim="800000"/>
          <a:headEnd/>
          <a:tailEnd/>
        </a:ln>
      </xdr:spPr>
    </xdr:sp>
    <xdr:clientData/>
  </xdr:twoCellAnchor>
  <xdr:twoCellAnchor>
    <xdr:from>
      <xdr:col>2</xdr:col>
      <xdr:colOff>704850</xdr:colOff>
      <xdr:row>54</xdr:row>
      <xdr:rowOff>6350</xdr:rowOff>
    </xdr:from>
    <xdr:to>
      <xdr:col>2</xdr:col>
      <xdr:colOff>704850</xdr:colOff>
      <xdr:row>57</xdr:row>
      <xdr:rowOff>0</xdr:rowOff>
    </xdr:to>
    <xdr:sp macro="" textlink="">
      <xdr:nvSpPr>
        <xdr:cNvPr id="163636" name="Line 12810">
          <a:extLst>
            <a:ext uri="{FF2B5EF4-FFF2-40B4-BE49-F238E27FC236}">
              <a16:creationId xmlns:a16="http://schemas.microsoft.com/office/drawing/2014/main" id="{31A1A9BA-F3FC-4E9D-A926-B36B7D7CB6C9}"/>
            </a:ext>
          </a:extLst>
        </xdr:cNvPr>
        <xdr:cNvSpPr>
          <a:spLocks noChangeShapeType="1"/>
        </xdr:cNvSpPr>
      </xdr:nvSpPr>
      <xdr:spPr bwMode="auto">
        <a:xfrm>
          <a:off x="2114550" y="8947150"/>
          <a:ext cx="0" cy="488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52</xdr:row>
      <xdr:rowOff>6350</xdr:rowOff>
    </xdr:from>
    <xdr:to>
      <xdr:col>3</xdr:col>
      <xdr:colOff>0</xdr:colOff>
      <xdr:row>54</xdr:row>
      <xdr:rowOff>82550</xdr:rowOff>
    </xdr:to>
    <xdr:sp macro="" textlink="">
      <xdr:nvSpPr>
        <xdr:cNvPr id="163637" name="Line 12812">
          <a:extLst>
            <a:ext uri="{FF2B5EF4-FFF2-40B4-BE49-F238E27FC236}">
              <a16:creationId xmlns:a16="http://schemas.microsoft.com/office/drawing/2014/main" id="{AB0D0912-3CEA-40B0-972A-86CDA072D5F1}"/>
            </a:ext>
          </a:extLst>
        </xdr:cNvPr>
        <xdr:cNvSpPr>
          <a:spLocks noChangeShapeType="1"/>
        </xdr:cNvSpPr>
      </xdr:nvSpPr>
      <xdr:spPr bwMode="auto">
        <a:xfrm>
          <a:off x="2114550" y="8616950"/>
          <a:ext cx="0" cy="40640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165100</xdr:colOff>
      <xdr:row>53</xdr:row>
      <xdr:rowOff>19050</xdr:rowOff>
    </xdr:from>
    <xdr:to>
      <xdr:col>2</xdr:col>
      <xdr:colOff>679450</xdr:colOff>
      <xdr:row>54</xdr:row>
      <xdr:rowOff>19050</xdr:rowOff>
    </xdr:to>
    <xdr:sp macro="" textlink="">
      <xdr:nvSpPr>
        <xdr:cNvPr id="163638" name="Line 12809">
          <a:extLst>
            <a:ext uri="{FF2B5EF4-FFF2-40B4-BE49-F238E27FC236}">
              <a16:creationId xmlns:a16="http://schemas.microsoft.com/office/drawing/2014/main" id="{06E34D24-2249-4C54-AFA9-1E3C6BC8ECD2}"/>
            </a:ext>
          </a:extLst>
        </xdr:cNvPr>
        <xdr:cNvSpPr>
          <a:spLocks noChangeShapeType="1"/>
        </xdr:cNvSpPr>
      </xdr:nvSpPr>
      <xdr:spPr bwMode="auto">
        <a:xfrm flipH="1" flipV="1">
          <a:off x="1574800" y="8794750"/>
          <a:ext cx="514350" cy="1651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2</xdr:col>
      <xdr:colOff>0</xdr:colOff>
      <xdr:row>51</xdr:row>
      <xdr:rowOff>15240</xdr:rowOff>
    </xdr:from>
    <xdr:ext cx="555793" cy="311496"/>
    <xdr:sp macro="" textlink="">
      <xdr:nvSpPr>
        <xdr:cNvPr id="258" name="テキスト ボックス 257">
          <a:extLst>
            <a:ext uri="{FF2B5EF4-FFF2-40B4-BE49-F238E27FC236}">
              <a16:creationId xmlns:a16="http://schemas.microsoft.com/office/drawing/2014/main" id="{EF65E9B9-348B-44CB-A064-E25DC9FA668C}"/>
            </a:ext>
          </a:extLst>
        </xdr:cNvPr>
        <xdr:cNvSpPr txBox="1"/>
      </xdr:nvSpPr>
      <xdr:spPr>
        <a:xfrm>
          <a:off x="1409700" y="8460740"/>
          <a:ext cx="555793"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400" b="1"/>
            <a:t>K319</a:t>
          </a:r>
          <a:endParaRPr kumimoji="1" lang="ja-JP" altLang="en-US" sz="1400" b="1"/>
        </a:p>
      </xdr:txBody>
    </xdr:sp>
    <xdr:clientData/>
  </xdr:oneCellAnchor>
  <xdr:oneCellAnchor>
    <xdr:from>
      <xdr:col>2</xdr:col>
      <xdr:colOff>543560</xdr:colOff>
      <xdr:row>50</xdr:row>
      <xdr:rowOff>5080</xdr:rowOff>
    </xdr:from>
    <xdr:ext cx="329449" cy="264560"/>
    <xdr:sp macro="" textlink="">
      <xdr:nvSpPr>
        <xdr:cNvPr id="259" name="テキスト ボックス 258">
          <a:extLst>
            <a:ext uri="{FF2B5EF4-FFF2-40B4-BE49-F238E27FC236}">
              <a16:creationId xmlns:a16="http://schemas.microsoft.com/office/drawing/2014/main" id="{EE01DEB0-FBB3-4EB4-BF69-77D4327C9141}"/>
            </a:ext>
          </a:extLst>
        </xdr:cNvPr>
        <xdr:cNvSpPr txBox="1"/>
      </xdr:nvSpPr>
      <xdr:spPr>
        <a:xfrm>
          <a:off x="1953260" y="8285480"/>
          <a:ext cx="32944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b="0"/>
            <a:t>K6</a:t>
          </a:r>
          <a:endParaRPr kumimoji="1" lang="ja-JP" altLang="en-US" sz="1100" b="0"/>
        </a:p>
      </xdr:txBody>
    </xdr:sp>
    <xdr:clientData/>
  </xdr:oneCellAnchor>
  <xdr:twoCellAnchor>
    <xdr:from>
      <xdr:col>4</xdr:col>
      <xdr:colOff>406400</xdr:colOff>
      <xdr:row>57</xdr:row>
      <xdr:rowOff>0</xdr:rowOff>
    </xdr:from>
    <xdr:to>
      <xdr:col>4</xdr:col>
      <xdr:colOff>527050</xdr:colOff>
      <xdr:row>57</xdr:row>
      <xdr:rowOff>120650</xdr:rowOff>
    </xdr:to>
    <xdr:sp macro="" textlink="">
      <xdr:nvSpPr>
        <xdr:cNvPr id="163641" name="AutoShape 19">
          <a:extLst>
            <a:ext uri="{FF2B5EF4-FFF2-40B4-BE49-F238E27FC236}">
              <a16:creationId xmlns:a16="http://schemas.microsoft.com/office/drawing/2014/main" id="{577FFF84-7B17-488C-A5D7-FB46715CC59C}"/>
            </a:ext>
          </a:extLst>
        </xdr:cNvPr>
        <xdr:cNvSpPr>
          <a:spLocks noChangeArrowheads="1"/>
        </xdr:cNvSpPr>
      </xdr:nvSpPr>
      <xdr:spPr bwMode="auto">
        <a:xfrm>
          <a:off x="3225800" y="9436100"/>
          <a:ext cx="120650" cy="120650"/>
        </a:xfrm>
        <a:prstGeom prst="triangle">
          <a:avLst>
            <a:gd name="adj" fmla="val 50000"/>
          </a:avLst>
        </a:prstGeom>
        <a:solidFill>
          <a:srgbClr val="FFFFFF"/>
        </a:solidFill>
        <a:ln w="9360">
          <a:solidFill>
            <a:srgbClr val="000000"/>
          </a:solidFill>
          <a:miter lim="800000"/>
          <a:headEnd/>
          <a:tailEnd/>
        </a:ln>
      </xdr:spPr>
    </xdr:sp>
    <xdr:clientData/>
  </xdr:twoCellAnchor>
  <xdr:twoCellAnchor>
    <xdr:from>
      <xdr:col>4</xdr:col>
      <xdr:colOff>367665</xdr:colOff>
      <xdr:row>53</xdr:row>
      <xdr:rowOff>39370</xdr:rowOff>
    </xdr:from>
    <xdr:to>
      <xdr:col>4</xdr:col>
      <xdr:colOff>490562</xdr:colOff>
      <xdr:row>57</xdr:row>
      <xdr:rowOff>39370</xdr:rowOff>
    </xdr:to>
    <xdr:sp macro="" textlink="">
      <xdr:nvSpPr>
        <xdr:cNvPr id="17" name="フリーフォーム 16">
          <a:extLst>
            <a:ext uri="{FF2B5EF4-FFF2-40B4-BE49-F238E27FC236}">
              <a16:creationId xmlns:a16="http://schemas.microsoft.com/office/drawing/2014/main" id="{AE2B8759-946C-4F2D-BE88-A94ABB5D7FE5}"/>
            </a:ext>
          </a:extLst>
        </xdr:cNvPr>
        <xdr:cNvSpPr/>
      </xdr:nvSpPr>
      <xdr:spPr>
        <a:xfrm>
          <a:off x="5034915" y="9151620"/>
          <a:ext cx="129725" cy="685800"/>
        </a:xfrm>
        <a:custGeom>
          <a:avLst/>
          <a:gdLst>
            <a:gd name="connsiteX0" fmla="*/ 83820 w 110668"/>
            <a:gd name="connsiteY0" fmla="*/ 670560 h 670560"/>
            <a:gd name="connsiteX1" fmla="*/ 83820 w 110668"/>
            <a:gd name="connsiteY1" fmla="*/ 594360 h 670560"/>
            <a:gd name="connsiteX2" fmla="*/ 60960 w 110668"/>
            <a:gd name="connsiteY2" fmla="*/ 548640 h 670560"/>
            <a:gd name="connsiteX3" fmla="*/ 22860 w 110668"/>
            <a:gd name="connsiteY3" fmla="*/ 518160 h 670560"/>
            <a:gd name="connsiteX4" fmla="*/ 22860 w 110668"/>
            <a:gd name="connsiteY4" fmla="*/ 381000 h 670560"/>
            <a:gd name="connsiteX5" fmla="*/ 91440 w 110668"/>
            <a:gd name="connsiteY5" fmla="*/ 342900 h 670560"/>
            <a:gd name="connsiteX6" fmla="*/ 99060 w 110668"/>
            <a:gd name="connsiteY6" fmla="*/ 236220 h 670560"/>
            <a:gd name="connsiteX7" fmla="*/ 106680 w 110668"/>
            <a:gd name="connsiteY7" fmla="*/ 129540 h 670560"/>
            <a:gd name="connsiteX8" fmla="*/ 30480 w 110668"/>
            <a:gd name="connsiteY8" fmla="*/ 106680 h 670560"/>
            <a:gd name="connsiteX9" fmla="*/ 0 w 110668"/>
            <a:gd name="connsiteY9" fmla="*/ 0 h 67056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110668" h="670560">
              <a:moveTo>
                <a:pt x="83820" y="670560"/>
              </a:moveTo>
              <a:cubicBezTo>
                <a:pt x="85725" y="642620"/>
                <a:pt x="87630" y="614680"/>
                <a:pt x="83820" y="594360"/>
              </a:cubicBezTo>
              <a:cubicBezTo>
                <a:pt x="80010" y="574040"/>
                <a:pt x="71120" y="561340"/>
                <a:pt x="60960" y="548640"/>
              </a:cubicBezTo>
              <a:cubicBezTo>
                <a:pt x="50800" y="535940"/>
                <a:pt x="29210" y="546100"/>
                <a:pt x="22860" y="518160"/>
              </a:cubicBezTo>
              <a:cubicBezTo>
                <a:pt x="16510" y="490220"/>
                <a:pt x="11430" y="410210"/>
                <a:pt x="22860" y="381000"/>
              </a:cubicBezTo>
              <a:cubicBezTo>
                <a:pt x="34290" y="351790"/>
                <a:pt x="78740" y="367030"/>
                <a:pt x="91440" y="342900"/>
              </a:cubicBezTo>
              <a:cubicBezTo>
                <a:pt x="104140" y="318770"/>
                <a:pt x="99060" y="236220"/>
                <a:pt x="99060" y="236220"/>
              </a:cubicBezTo>
              <a:cubicBezTo>
                <a:pt x="101600" y="200660"/>
                <a:pt x="118110" y="151130"/>
                <a:pt x="106680" y="129540"/>
              </a:cubicBezTo>
              <a:cubicBezTo>
                <a:pt x="95250" y="107950"/>
                <a:pt x="48260" y="128270"/>
                <a:pt x="30480" y="106680"/>
              </a:cubicBezTo>
              <a:cubicBezTo>
                <a:pt x="12700" y="85090"/>
                <a:pt x="6350" y="42545"/>
                <a:pt x="0" y="0"/>
              </a:cubicBezTo>
            </a:path>
          </a:pathLst>
        </a:cu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4</xdr:col>
      <xdr:colOff>384810</xdr:colOff>
      <xdr:row>51</xdr:row>
      <xdr:rowOff>123190</xdr:rowOff>
    </xdr:from>
    <xdr:to>
      <xdr:col>5</xdr:col>
      <xdr:colOff>100910</xdr:colOff>
      <xdr:row>53</xdr:row>
      <xdr:rowOff>25285</xdr:rowOff>
    </xdr:to>
    <xdr:sp macro="" textlink="">
      <xdr:nvSpPr>
        <xdr:cNvPr id="18" name="フリーフォーム 17">
          <a:extLst>
            <a:ext uri="{FF2B5EF4-FFF2-40B4-BE49-F238E27FC236}">
              <a16:creationId xmlns:a16="http://schemas.microsoft.com/office/drawing/2014/main" id="{3118A8BF-6664-43F0-BF5E-D7C0BA62F74C}"/>
            </a:ext>
          </a:extLst>
        </xdr:cNvPr>
        <xdr:cNvSpPr/>
      </xdr:nvSpPr>
      <xdr:spPr>
        <a:xfrm>
          <a:off x="5052060" y="8892540"/>
          <a:ext cx="462494" cy="244995"/>
        </a:xfrm>
        <a:custGeom>
          <a:avLst/>
          <a:gdLst>
            <a:gd name="connsiteX0" fmla="*/ 0 w 411480"/>
            <a:gd name="connsiteY0" fmla="*/ 251460 h 255859"/>
            <a:gd name="connsiteX1" fmla="*/ 129540 w 411480"/>
            <a:gd name="connsiteY1" fmla="*/ 251460 h 255859"/>
            <a:gd name="connsiteX2" fmla="*/ 220980 w 411480"/>
            <a:gd name="connsiteY2" fmla="*/ 205740 h 255859"/>
            <a:gd name="connsiteX3" fmla="*/ 251460 w 411480"/>
            <a:gd name="connsiteY3" fmla="*/ 68580 h 255859"/>
            <a:gd name="connsiteX4" fmla="*/ 411480 w 411480"/>
            <a:gd name="connsiteY4" fmla="*/ 0 h 255859"/>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411480" h="255859">
              <a:moveTo>
                <a:pt x="0" y="251460"/>
              </a:moveTo>
              <a:cubicBezTo>
                <a:pt x="46355" y="255270"/>
                <a:pt x="92710" y="259080"/>
                <a:pt x="129540" y="251460"/>
              </a:cubicBezTo>
              <a:cubicBezTo>
                <a:pt x="166370" y="243840"/>
                <a:pt x="200660" y="236220"/>
                <a:pt x="220980" y="205740"/>
              </a:cubicBezTo>
              <a:cubicBezTo>
                <a:pt x="241300" y="175260"/>
                <a:pt x="219710" y="102870"/>
                <a:pt x="251460" y="68580"/>
              </a:cubicBezTo>
              <a:cubicBezTo>
                <a:pt x="283210" y="34290"/>
                <a:pt x="347345" y="17145"/>
                <a:pt x="411480" y="0"/>
              </a:cubicBezTo>
            </a:path>
          </a:pathLst>
        </a:cu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5</xdr:col>
      <xdr:colOff>88900</xdr:colOff>
      <xdr:row>51</xdr:row>
      <xdr:rowOff>57150</xdr:rowOff>
    </xdr:from>
    <xdr:to>
      <xdr:col>5</xdr:col>
      <xdr:colOff>279400</xdr:colOff>
      <xdr:row>51</xdr:row>
      <xdr:rowOff>133350</xdr:rowOff>
    </xdr:to>
    <xdr:sp macro="" textlink="">
      <xdr:nvSpPr>
        <xdr:cNvPr id="163644" name="Line 12809">
          <a:extLst>
            <a:ext uri="{FF2B5EF4-FFF2-40B4-BE49-F238E27FC236}">
              <a16:creationId xmlns:a16="http://schemas.microsoft.com/office/drawing/2014/main" id="{29503B60-541E-4157-BA81-40B4D1F13653}"/>
            </a:ext>
          </a:extLst>
        </xdr:cNvPr>
        <xdr:cNvSpPr>
          <a:spLocks noChangeShapeType="1"/>
        </xdr:cNvSpPr>
      </xdr:nvSpPr>
      <xdr:spPr bwMode="auto">
        <a:xfrm flipV="1">
          <a:off x="3613150" y="8502650"/>
          <a:ext cx="190500" cy="762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285750</xdr:colOff>
      <xdr:row>51</xdr:row>
      <xdr:rowOff>82550</xdr:rowOff>
    </xdr:from>
    <xdr:to>
      <xdr:col>4</xdr:col>
      <xdr:colOff>374650</xdr:colOff>
      <xdr:row>53</xdr:row>
      <xdr:rowOff>38100</xdr:rowOff>
    </xdr:to>
    <xdr:sp macro="" textlink="">
      <xdr:nvSpPr>
        <xdr:cNvPr id="163645" name="Line 12812">
          <a:extLst>
            <a:ext uri="{FF2B5EF4-FFF2-40B4-BE49-F238E27FC236}">
              <a16:creationId xmlns:a16="http://schemas.microsoft.com/office/drawing/2014/main" id="{F55EA27C-3587-4868-8590-FC9A450E56CC}"/>
            </a:ext>
          </a:extLst>
        </xdr:cNvPr>
        <xdr:cNvSpPr>
          <a:spLocks noChangeShapeType="1"/>
        </xdr:cNvSpPr>
      </xdr:nvSpPr>
      <xdr:spPr bwMode="auto">
        <a:xfrm>
          <a:off x="3105150" y="8528050"/>
          <a:ext cx="88900" cy="2857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oneCellAnchor>
    <xdr:from>
      <xdr:col>4</xdr:col>
      <xdr:colOff>194310</xdr:colOff>
      <xdr:row>50</xdr:row>
      <xdr:rowOff>36195</xdr:rowOff>
    </xdr:from>
    <xdr:ext cx="472437" cy="264560"/>
    <xdr:sp macro="" textlink="">
      <xdr:nvSpPr>
        <xdr:cNvPr id="269" name="テキスト ボックス 268">
          <a:extLst>
            <a:ext uri="{FF2B5EF4-FFF2-40B4-BE49-F238E27FC236}">
              <a16:creationId xmlns:a16="http://schemas.microsoft.com/office/drawing/2014/main" id="{5B558242-1DAD-4E78-A12E-DE6F32C6A24D}"/>
            </a:ext>
          </a:extLst>
        </xdr:cNvPr>
        <xdr:cNvSpPr txBox="1"/>
      </xdr:nvSpPr>
      <xdr:spPr>
        <a:xfrm>
          <a:off x="3013710" y="8316595"/>
          <a:ext cx="47243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b="0"/>
            <a:t>K319</a:t>
          </a:r>
          <a:endParaRPr kumimoji="1" lang="ja-JP" altLang="en-US" sz="1100" b="0"/>
        </a:p>
      </xdr:txBody>
    </xdr:sp>
    <xdr:clientData/>
  </xdr:oneCellAnchor>
  <xdr:oneCellAnchor>
    <xdr:from>
      <xdr:col>5</xdr:col>
      <xdr:colOff>235585</xdr:colOff>
      <xdr:row>50</xdr:row>
      <xdr:rowOff>83185</xdr:rowOff>
    </xdr:from>
    <xdr:ext cx="545149" cy="325730"/>
    <xdr:sp macro="" textlink="">
      <xdr:nvSpPr>
        <xdr:cNvPr id="270" name="テキスト ボックス 269">
          <a:extLst>
            <a:ext uri="{FF2B5EF4-FFF2-40B4-BE49-F238E27FC236}">
              <a16:creationId xmlns:a16="http://schemas.microsoft.com/office/drawing/2014/main" id="{0EEB04DF-6418-42D1-913D-24C348F308FE}"/>
            </a:ext>
          </a:extLst>
        </xdr:cNvPr>
        <xdr:cNvSpPr txBox="1"/>
      </xdr:nvSpPr>
      <xdr:spPr>
        <a:xfrm>
          <a:off x="3759835" y="8363585"/>
          <a:ext cx="545149"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400" b="1"/>
            <a:t>市道</a:t>
          </a:r>
        </a:p>
      </xdr:txBody>
    </xdr:sp>
    <xdr:clientData/>
  </xdr:oneCellAnchor>
  <xdr:twoCellAnchor>
    <xdr:from>
      <xdr:col>7</xdr:col>
      <xdr:colOff>0</xdr:colOff>
      <xdr:row>54</xdr:row>
      <xdr:rowOff>0</xdr:rowOff>
    </xdr:from>
    <xdr:to>
      <xdr:col>7</xdr:col>
      <xdr:colOff>520700</xdr:colOff>
      <xdr:row>57</xdr:row>
      <xdr:rowOff>6350</xdr:rowOff>
    </xdr:to>
    <xdr:sp macro="" textlink="">
      <xdr:nvSpPr>
        <xdr:cNvPr id="163648" name="Freeform 1352">
          <a:extLst>
            <a:ext uri="{FF2B5EF4-FFF2-40B4-BE49-F238E27FC236}">
              <a16:creationId xmlns:a16="http://schemas.microsoft.com/office/drawing/2014/main" id="{BE4D57BA-F1D6-4D99-A8DD-646FA1AD681E}"/>
            </a:ext>
          </a:extLst>
        </xdr:cNvPr>
        <xdr:cNvSpPr>
          <a:spLocks/>
        </xdr:cNvSpPr>
      </xdr:nvSpPr>
      <xdr:spPr bwMode="auto">
        <a:xfrm>
          <a:off x="4933950" y="8940800"/>
          <a:ext cx="520700" cy="501650"/>
        </a:xfrm>
        <a:custGeom>
          <a:avLst/>
          <a:gdLst>
            <a:gd name="T0" fmla="*/ 0 w 14"/>
            <a:gd name="T1" fmla="*/ 2147483647 h 51"/>
            <a:gd name="T2" fmla="*/ 0 w 14"/>
            <a:gd name="T3" fmla="*/ 0 h 51"/>
            <a:gd name="T4" fmla="*/ 2147483647 w 14"/>
            <a:gd name="T5" fmla="*/ 0 h 51"/>
            <a:gd name="T6" fmla="*/ 0 60000 65536"/>
            <a:gd name="T7" fmla="*/ 0 60000 65536"/>
            <a:gd name="T8" fmla="*/ 0 60000 65536"/>
            <a:gd name="T9" fmla="*/ 0 w 14"/>
            <a:gd name="T10" fmla="*/ 0 h 51"/>
            <a:gd name="T11" fmla="*/ 14 w 14"/>
            <a:gd name="T12" fmla="*/ 51 h 51"/>
          </a:gdLst>
          <a:ahLst/>
          <a:cxnLst>
            <a:cxn ang="T6">
              <a:pos x="T0" y="T1"/>
            </a:cxn>
            <a:cxn ang="T7">
              <a:pos x="T2" y="T3"/>
            </a:cxn>
            <a:cxn ang="T8">
              <a:pos x="T4" y="T5"/>
            </a:cxn>
          </a:cxnLst>
          <a:rect l="T9" t="T10" r="T11" b="T12"/>
          <a:pathLst>
            <a:path w="14" h="51">
              <a:moveTo>
                <a:pt x="0" y="51"/>
              </a:moveTo>
              <a:lnTo>
                <a:pt x="0" y="0"/>
              </a:lnTo>
              <a:lnTo>
                <a:pt x="14" y="0"/>
              </a:lnTo>
            </a:path>
          </a:pathLst>
        </a:custGeom>
        <a:noFill/>
        <a:ln w="9525">
          <a:solidFill>
            <a:srgbClr val="000000"/>
          </a:solidFill>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641350</xdr:colOff>
      <xdr:row>57</xdr:row>
      <xdr:rowOff>0</xdr:rowOff>
    </xdr:from>
    <xdr:to>
      <xdr:col>7</xdr:col>
      <xdr:colOff>63500</xdr:colOff>
      <xdr:row>57</xdr:row>
      <xdr:rowOff>120650</xdr:rowOff>
    </xdr:to>
    <xdr:sp macro="" textlink="">
      <xdr:nvSpPr>
        <xdr:cNvPr id="163649" name="AutoShape 19">
          <a:extLst>
            <a:ext uri="{FF2B5EF4-FFF2-40B4-BE49-F238E27FC236}">
              <a16:creationId xmlns:a16="http://schemas.microsoft.com/office/drawing/2014/main" id="{C3EE87B1-C484-4BE3-9B9F-45CFF305C971}"/>
            </a:ext>
          </a:extLst>
        </xdr:cNvPr>
        <xdr:cNvSpPr>
          <a:spLocks noChangeArrowheads="1"/>
        </xdr:cNvSpPr>
      </xdr:nvSpPr>
      <xdr:spPr bwMode="auto">
        <a:xfrm>
          <a:off x="4870450" y="9436100"/>
          <a:ext cx="127000" cy="120650"/>
        </a:xfrm>
        <a:prstGeom prst="triangle">
          <a:avLst>
            <a:gd name="adj" fmla="val 50000"/>
          </a:avLst>
        </a:prstGeom>
        <a:solidFill>
          <a:srgbClr val="FFFFFF"/>
        </a:solidFill>
        <a:ln w="9360">
          <a:solidFill>
            <a:srgbClr val="000000"/>
          </a:solidFill>
          <a:miter lim="800000"/>
          <a:headEnd/>
          <a:tailEnd/>
        </a:ln>
      </xdr:spPr>
    </xdr:sp>
    <xdr:clientData/>
  </xdr:twoCellAnchor>
  <xdr:twoCellAnchor>
    <xdr:from>
      <xdr:col>6</xdr:col>
      <xdr:colOff>234950</xdr:colOff>
      <xdr:row>54</xdr:row>
      <xdr:rowOff>0</xdr:rowOff>
    </xdr:from>
    <xdr:to>
      <xdr:col>6</xdr:col>
      <xdr:colOff>679450</xdr:colOff>
      <xdr:row>54</xdr:row>
      <xdr:rowOff>0</xdr:rowOff>
    </xdr:to>
    <xdr:sp macro="" textlink="">
      <xdr:nvSpPr>
        <xdr:cNvPr id="163650" name="Line 12811">
          <a:extLst>
            <a:ext uri="{FF2B5EF4-FFF2-40B4-BE49-F238E27FC236}">
              <a16:creationId xmlns:a16="http://schemas.microsoft.com/office/drawing/2014/main" id="{AF569580-CA5E-4F5C-98C0-7D5EB9863496}"/>
            </a:ext>
          </a:extLst>
        </xdr:cNvPr>
        <xdr:cNvSpPr>
          <a:spLocks noChangeShapeType="1"/>
        </xdr:cNvSpPr>
      </xdr:nvSpPr>
      <xdr:spPr bwMode="auto">
        <a:xfrm flipH="1">
          <a:off x="4464050" y="8940800"/>
          <a:ext cx="444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oneCellAnchor>
    <xdr:from>
      <xdr:col>7</xdr:col>
      <xdr:colOff>194310</xdr:colOff>
      <xdr:row>51</xdr:row>
      <xdr:rowOff>142240</xdr:rowOff>
    </xdr:from>
    <xdr:ext cx="373820" cy="311496"/>
    <xdr:sp macro="" textlink="">
      <xdr:nvSpPr>
        <xdr:cNvPr id="277" name="テキスト ボックス 276">
          <a:extLst>
            <a:ext uri="{FF2B5EF4-FFF2-40B4-BE49-F238E27FC236}">
              <a16:creationId xmlns:a16="http://schemas.microsoft.com/office/drawing/2014/main" id="{2413A225-90D4-4E78-8759-5D1648C31BA6}"/>
            </a:ext>
          </a:extLst>
        </xdr:cNvPr>
        <xdr:cNvSpPr txBox="1"/>
      </xdr:nvSpPr>
      <xdr:spPr>
        <a:xfrm>
          <a:off x="5128260" y="8587740"/>
          <a:ext cx="373820"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400" b="1"/>
            <a:t>K5</a:t>
          </a:r>
          <a:endParaRPr kumimoji="1" lang="ja-JP" altLang="en-US" sz="1400" b="1"/>
        </a:p>
      </xdr:txBody>
    </xdr:sp>
    <xdr:clientData/>
  </xdr:oneCellAnchor>
  <xdr:twoCellAnchor>
    <xdr:from>
      <xdr:col>6</xdr:col>
      <xdr:colOff>235585</xdr:colOff>
      <xdr:row>54</xdr:row>
      <xdr:rowOff>104140</xdr:rowOff>
    </xdr:from>
    <xdr:to>
      <xdr:col>7</xdr:col>
      <xdr:colOff>464280</xdr:colOff>
      <xdr:row>55</xdr:row>
      <xdr:rowOff>4980</xdr:rowOff>
    </xdr:to>
    <xdr:sp macro="" textlink="">
      <xdr:nvSpPr>
        <xdr:cNvPr id="20" name="フリーフォーム 19">
          <a:extLst>
            <a:ext uri="{FF2B5EF4-FFF2-40B4-BE49-F238E27FC236}">
              <a16:creationId xmlns:a16="http://schemas.microsoft.com/office/drawing/2014/main" id="{74FB2A10-8B49-4640-88EF-AC0779BADDB2}"/>
            </a:ext>
          </a:extLst>
        </xdr:cNvPr>
        <xdr:cNvSpPr/>
      </xdr:nvSpPr>
      <xdr:spPr>
        <a:xfrm>
          <a:off x="1630680" y="7787640"/>
          <a:ext cx="899160" cy="86552"/>
        </a:xfrm>
        <a:custGeom>
          <a:avLst/>
          <a:gdLst>
            <a:gd name="connsiteX0" fmla="*/ 0 w 899160"/>
            <a:gd name="connsiteY0" fmla="*/ 0 h 86552"/>
            <a:gd name="connsiteX1" fmla="*/ 289560 w 899160"/>
            <a:gd name="connsiteY1" fmla="*/ 76200 h 86552"/>
            <a:gd name="connsiteX2" fmla="*/ 899160 w 899160"/>
            <a:gd name="connsiteY2" fmla="*/ 83820 h 86552"/>
          </a:gdLst>
          <a:ahLst/>
          <a:cxnLst>
            <a:cxn ang="0">
              <a:pos x="connsiteX0" y="connsiteY0"/>
            </a:cxn>
            <a:cxn ang="0">
              <a:pos x="connsiteX1" y="connsiteY1"/>
            </a:cxn>
            <a:cxn ang="0">
              <a:pos x="connsiteX2" y="connsiteY2"/>
            </a:cxn>
          </a:cxnLst>
          <a:rect l="l" t="t" r="r" b="b"/>
          <a:pathLst>
            <a:path w="899160" h="86552">
              <a:moveTo>
                <a:pt x="0" y="0"/>
              </a:moveTo>
              <a:cubicBezTo>
                <a:pt x="69850" y="31115"/>
                <a:pt x="139700" y="62230"/>
                <a:pt x="289560" y="76200"/>
              </a:cubicBezTo>
              <a:cubicBezTo>
                <a:pt x="439420" y="90170"/>
                <a:pt x="669290" y="86995"/>
                <a:pt x="899160" y="83820"/>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303530</xdr:colOff>
      <xdr:row>55</xdr:row>
      <xdr:rowOff>104140</xdr:rowOff>
    </xdr:from>
    <xdr:to>
      <xdr:col>7</xdr:col>
      <xdr:colOff>388650</xdr:colOff>
      <xdr:row>56</xdr:row>
      <xdr:rowOff>104140</xdr:rowOff>
    </xdr:to>
    <xdr:sp macro="" textlink="">
      <xdr:nvSpPr>
        <xdr:cNvPr id="21" name="フリーフォーム 20">
          <a:extLst>
            <a:ext uri="{FF2B5EF4-FFF2-40B4-BE49-F238E27FC236}">
              <a16:creationId xmlns:a16="http://schemas.microsoft.com/office/drawing/2014/main" id="{F1F5A8F7-0301-4629-B4B7-11AF654E4B36}"/>
            </a:ext>
          </a:extLst>
        </xdr:cNvPr>
        <xdr:cNvSpPr/>
      </xdr:nvSpPr>
      <xdr:spPr>
        <a:xfrm>
          <a:off x="1684020" y="7955280"/>
          <a:ext cx="784860" cy="167640"/>
        </a:xfrm>
        <a:custGeom>
          <a:avLst/>
          <a:gdLst>
            <a:gd name="connsiteX0" fmla="*/ 784860 w 784860"/>
            <a:gd name="connsiteY0" fmla="*/ 0 h 167640"/>
            <a:gd name="connsiteX1" fmla="*/ 342900 w 784860"/>
            <a:gd name="connsiteY1" fmla="*/ 45720 h 167640"/>
            <a:gd name="connsiteX2" fmla="*/ 0 w 784860"/>
            <a:gd name="connsiteY2" fmla="*/ 167640 h 167640"/>
          </a:gdLst>
          <a:ahLst/>
          <a:cxnLst>
            <a:cxn ang="0">
              <a:pos x="connsiteX0" y="connsiteY0"/>
            </a:cxn>
            <a:cxn ang="0">
              <a:pos x="connsiteX1" y="connsiteY1"/>
            </a:cxn>
            <a:cxn ang="0">
              <a:pos x="connsiteX2" y="connsiteY2"/>
            </a:cxn>
          </a:cxnLst>
          <a:rect l="l" t="t" r="r" b="b"/>
          <a:pathLst>
            <a:path w="784860" h="167640">
              <a:moveTo>
                <a:pt x="784860" y="0"/>
              </a:moveTo>
              <a:cubicBezTo>
                <a:pt x="629285" y="8890"/>
                <a:pt x="473710" y="17780"/>
                <a:pt x="342900" y="45720"/>
              </a:cubicBezTo>
              <a:cubicBezTo>
                <a:pt x="212090" y="73660"/>
                <a:pt x="106045" y="120650"/>
                <a:pt x="0" y="167640"/>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571500</xdr:colOff>
      <xdr:row>54</xdr:row>
      <xdr:rowOff>115570</xdr:rowOff>
    </xdr:from>
    <xdr:ext cx="748923" cy="275717"/>
    <xdr:sp macro="" textlink="">
      <xdr:nvSpPr>
        <xdr:cNvPr id="22" name="テキスト ボックス 21">
          <a:extLst>
            <a:ext uri="{FF2B5EF4-FFF2-40B4-BE49-F238E27FC236}">
              <a16:creationId xmlns:a16="http://schemas.microsoft.com/office/drawing/2014/main" id="{605633C7-4E0C-4036-BA33-91064997776B}"/>
            </a:ext>
          </a:extLst>
        </xdr:cNvPr>
        <xdr:cNvSpPr txBox="1"/>
      </xdr:nvSpPr>
      <xdr:spPr>
        <a:xfrm>
          <a:off x="4095750" y="9056370"/>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八千代湖</a:t>
          </a:r>
        </a:p>
      </xdr:txBody>
    </xdr:sp>
    <xdr:clientData/>
  </xdr:oneCellAnchor>
  <xdr:oneCellAnchor>
    <xdr:from>
      <xdr:col>6</xdr:col>
      <xdr:colOff>154940</xdr:colOff>
      <xdr:row>51</xdr:row>
      <xdr:rowOff>153670</xdr:rowOff>
    </xdr:from>
    <xdr:ext cx="329449" cy="264560"/>
    <xdr:sp macro="" textlink="">
      <xdr:nvSpPr>
        <xdr:cNvPr id="282" name="テキスト ボックス 281">
          <a:extLst>
            <a:ext uri="{FF2B5EF4-FFF2-40B4-BE49-F238E27FC236}">
              <a16:creationId xmlns:a16="http://schemas.microsoft.com/office/drawing/2014/main" id="{CCE80EB8-C2AD-4300-98E1-8C4C3ABFDFAA}"/>
            </a:ext>
          </a:extLst>
        </xdr:cNvPr>
        <xdr:cNvSpPr txBox="1"/>
      </xdr:nvSpPr>
      <xdr:spPr>
        <a:xfrm>
          <a:off x="4384040" y="8599170"/>
          <a:ext cx="32944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b="0"/>
            <a:t>K5</a:t>
          </a:r>
          <a:endParaRPr kumimoji="1" lang="ja-JP" altLang="en-US" sz="1100" b="0"/>
        </a:p>
      </xdr:txBody>
    </xdr:sp>
    <xdr:clientData/>
  </xdr:oneCellAnchor>
  <xdr:twoCellAnchor>
    <xdr:from>
      <xdr:col>8</xdr:col>
      <xdr:colOff>209550</xdr:colOff>
      <xdr:row>54</xdr:row>
      <xdr:rowOff>6350</xdr:rowOff>
    </xdr:from>
    <xdr:to>
      <xdr:col>8</xdr:col>
      <xdr:colOff>647700</xdr:colOff>
      <xdr:row>54</xdr:row>
      <xdr:rowOff>69850</xdr:rowOff>
    </xdr:to>
    <xdr:sp macro="" textlink="">
      <xdr:nvSpPr>
        <xdr:cNvPr id="163656" name="Line 12811">
          <a:extLst>
            <a:ext uri="{FF2B5EF4-FFF2-40B4-BE49-F238E27FC236}">
              <a16:creationId xmlns:a16="http://schemas.microsoft.com/office/drawing/2014/main" id="{62987F54-4405-446B-9D09-023908365A8B}"/>
            </a:ext>
          </a:extLst>
        </xdr:cNvPr>
        <xdr:cNvSpPr>
          <a:spLocks noChangeShapeType="1"/>
        </xdr:cNvSpPr>
      </xdr:nvSpPr>
      <xdr:spPr bwMode="auto">
        <a:xfrm flipH="1">
          <a:off x="5848350" y="8947150"/>
          <a:ext cx="438150" cy="6350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641350</xdr:colOff>
      <xdr:row>57</xdr:row>
      <xdr:rowOff>0</xdr:rowOff>
    </xdr:from>
    <xdr:to>
      <xdr:col>9</xdr:col>
      <xdr:colOff>63500</xdr:colOff>
      <xdr:row>57</xdr:row>
      <xdr:rowOff>120650</xdr:rowOff>
    </xdr:to>
    <xdr:sp macro="" textlink="">
      <xdr:nvSpPr>
        <xdr:cNvPr id="163657" name="AutoShape 19">
          <a:extLst>
            <a:ext uri="{FF2B5EF4-FFF2-40B4-BE49-F238E27FC236}">
              <a16:creationId xmlns:a16="http://schemas.microsoft.com/office/drawing/2014/main" id="{FC2C0D21-344E-47AB-A951-A8C94340186D}"/>
            </a:ext>
          </a:extLst>
        </xdr:cNvPr>
        <xdr:cNvSpPr>
          <a:spLocks noChangeArrowheads="1"/>
        </xdr:cNvSpPr>
      </xdr:nvSpPr>
      <xdr:spPr bwMode="auto">
        <a:xfrm>
          <a:off x="6280150" y="9436100"/>
          <a:ext cx="127000" cy="120650"/>
        </a:xfrm>
        <a:prstGeom prst="triangle">
          <a:avLst>
            <a:gd name="adj" fmla="val 50000"/>
          </a:avLst>
        </a:prstGeom>
        <a:solidFill>
          <a:srgbClr val="FFFFFF"/>
        </a:solidFill>
        <a:ln w="9360">
          <a:solidFill>
            <a:srgbClr val="000000"/>
          </a:solidFill>
          <a:miter lim="800000"/>
          <a:headEnd/>
          <a:tailEnd/>
        </a:ln>
      </xdr:spPr>
    </xdr:sp>
    <xdr:clientData/>
  </xdr:twoCellAnchor>
  <xdr:twoCellAnchor>
    <xdr:from>
      <xdr:col>8</xdr:col>
      <xdr:colOff>641350</xdr:colOff>
      <xdr:row>53</xdr:row>
      <xdr:rowOff>107950</xdr:rowOff>
    </xdr:from>
    <xdr:to>
      <xdr:col>9</xdr:col>
      <xdr:colOff>63500</xdr:colOff>
      <xdr:row>54</xdr:row>
      <xdr:rowOff>82550</xdr:rowOff>
    </xdr:to>
    <xdr:sp macro="" textlink="">
      <xdr:nvSpPr>
        <xdr:cNvPr id="163658" name="Oval 30">
          <a:extLst>
            <a:ext uri="{FF2B5EF4-FFF2-40B4-BE49-F238E27FC236}">
              <a16:creationId xmlns:a16="http://schemas.microsoft.com/office/drawing/2014/main" id="{75D2CDFD-065B-40E9-BD05-4B5AB2A9AB01}"/>
            </a:ext>
          </a:extLst>
        </xdr:cNvPr>
        <xdr:cNvSpPr>
          <a:spLocks noChangeArrowheads="1"/>
        </xdr:cNvSpPr>
      </xdr:nvSpPr>
      <xdr:spPr bwMode="auto">
        <a:xfrm>
          <a:off x="6280150" y="8883650"/>
          <a:ext cx="127000" cy="139700"/>
        </a:xfrm>
        <a:prstGeom prst="ellipse">
          <a:avLst/>
        </a:prstGeom>
        <a:solidFill>
          <a:srgbClr val="FFFFFF"/>
        </a:solidFill>
        <a:ln w="9360">
          <a:solidFill>
            <a:srgbClr val="000000"/>
          </a:solidFill>
          <a:miter lim="800000"/>
          <a:headEnd/>
          <a:tailEnd/>
        </a:ln>
      </xdr:spPr>
    </xdr:sp>
    <xdr:clientData/>
  </xdr:twoCellAnchor>
  <xdr:twoCellAnchor>
    <xdr:from>
      <xdr:col>9</xdr:col>
      <xdr:colOff>69850</xdr:colOff>
      <xdr:row>53</xdr:row>
      <xdr:rowOff>76200</xdr:rowOff>
    </xdr:from>
    <xdr:to>
      <xdr:col>9</xdr:col>
      <xdr:colOff>571500</xdr:colOff>
      <xdr:row>54</xdr:row>
      <xdr:rowOff>0</xdr:rowOff>
    </xdr:to>
    <xdr:sp macro="" textlink="">
      <xdr:nvSpPr>
        <xdr:cNvPr id="163659" name="Line 12809">
          <a:extLst>
            <a:ext uri="{FF2B5EF4-FFF2-40B4-BE49-F238E27FC236}">
              <a16:creationId xmlns:a16="http://schemas.microsoft.com/office/drawing/2014/main" id="{22829BF2-990A-4CF7-A737-46158FCF021A}"/>
            </a:ext>
          </a:extLst>
        </xdr:cNvPr>
        <xdr:cNvSpPr>
          <a:spLocks noChangeShapeType="1"/>
        </xdr:cNvSpPr>
      </xdr:nvSpPr>
      <xdr:spPr bwMode="auto">
        <a:xfrm flipV="1">
          <a:off x="6413500" y="8851900"/>
          <a:ext cx="501650" cy="889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8</xdr:col>
      <xdr:colOff>69850</xdr:colOff>
      <xdr:row>52</xdr:row>
      <xdr:rowOff>80010</xdr:rowOff>
    </xdr:from>
    <xdr:ext cx="499226" cy="264560"/>
    <xdr:sp macro="" textlink="">
      <xdr:nvSpPr>
        <xdr:cNvPr id="291" name="テキスト ボックス 290">
          <a:extLst>
            <a:ext uri="{FF2B5EF4-FFF2-40B4-BE49-F238E27FC236}">
              <a16:creationId xmlns:a16="http://schemas.microsoft.com/office/drawing/2014/main" id="{1A7EDE0D-A8C0-447A-8BC7-0C9BAE166ED8}"/>
            </a:ext>
          </a:extLst>
        </xdr:cNvPr>
        <xdr:cNvSpPr txBox="1"/>
      </xdr:nvSpPr>
      <xdr:spPr>
        <a:xfrm>
          <a:off x="3160395" y="7595235"/>
          <a:ext cx="5524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en-US" altLang="ja-JP" sz="1100" b="0"/>
            <a:t>R261</a:t>
          </a:r>
          <a:endParaRPr kumimoji="1" lang="ja-JP" altLang="en-US" sz="1100" b="0"/>
        </a:p>
      </xdr:txBody>
    </xdr:sp>
    <xdr:clientData/>
  </xdr:oneCellAnchor>
  <xdr:oneCellAnchor>
    <xdr:from>
      <xdr:col>9</xdr:col>
      <xdr:colOff>118745</xdr:colOff>
      <xdr:row>51</xdr:row>
      <xdr:rowOff>100330</xdr:rowOff>
    </xdr:from>
    <xdr:ext cx="558679" cy="311496"/>
    <xdr:sp macro="" textlink="">
      <xdr:nvSpPr>
        <xdr:cNvPr id="301" name="テキスト ボックス 300">
          <a:extLst>
            <a:ext uri="{FF2B5EF4-FFF2-40B4-BE49-F238E27FC236}">
              <a16:creationId xmlns:a16="http://schemas.microsoft.com/office/drawing/2014/main" id="{CFAE6783-F45B-4C0D-A745-E3AE14E5827E}"/>
            </a:ext>
          </a:extLst>
        </xdr:cNvPr>
        <xdr:cNvSpPr txBox="1"/>
      </xdr:nvSpPr>
      <xdr:spPr>
        <a:xfrm>
          <a:off x="6462395" y="8545830"/>
          <a:ext cx="558679"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400" b="1"/>
            <a:t>R261</a:t>
          </a:r>
          <a:endParaRPr kumimoji="1" lang="ja-JP" altLang="en-US" sz="1400" b="1"/>
        </a:p>
      </xdr:txBody>
    </xdr:sp>
    <xdr:clientData/>
  </xdr:oneCellAnchor>
  <xdr:oneCellAnchor>
    <xdr:from>
      <xdr:col>0</xdr:col>
      <xdr:colOff>226695</xdr:colOff>
      <xdr:row>60</xdr:row>
      <xdr:rowOff>86994</xdr:rowOff>
    </xdr:from>
    <xdr:ext cx="1136389" cy="613975"/>
    <xdr:sp macro="" textlink="">
      <xdr:nvSpPr>
        <xdr:cNvPr id="302" name="テキスト ボックス 301">
          <a:extLst>
            <a:ext uri="{FF2B5EF4-FFF2-40B4-BE49-F238E27FC236}">
              <a16:creationId xmlns:a16="http://schemas.microsoft.com/office/drawing/2014/main" id="{156D6D96-9944-41D5-9067-701AFFC262AB}"/>
            </a:ext>
          </a:extLst>
        </xdr:cNvPr>
        <xdr:cNvSpPr txBox="1"/>
      </xdr:nvSpPr>
      <xdr:spPr>
        <a:xfrm>
          <a:off x="245745" y="10399394"/>
          <a:ext cx="1176974" cy="607373"/>
        </a:xfrm>
        <a:prstGeom prst="rect">
          <a:avLst/>
        </a:prstGeom>
        <a:solidFill>
          <a:srgbClr val="FFFF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ts val="1100"/>
            </a:lnSpc>
          </a:pPr>
          <a:r>
            <a:rPr kumimoji="1" lang="en-US" altLang="ja-JP" sz="1200" b="1"/>
            <a:t>PC </a:t>
          </a:r>
          <a:r>
            <a:rPr kumimoji="1" lang="en-US" altLang="ja-JP" sz="1200" b="1" baseline="0"/>
            <a:t>3 </a:t>
          </a:r>
          <a:r>
            <a:rPr kumimoji="1" lang="en-US" altLang="ja-JP" sz="1000" baseline="0"/>
            <a:t>7-11</a:t>
          </a:r>
        </a:p>
        <a:p>
          <a:pPr algn="ctr">
            <a:lnSpc>
              <a:spcPts val="1100"/>
            </a:lnSpc>
          </a:pPr>
          <a:r>
            <a:rPr kumimoji="1" lang="ja-JP" altLang="en-US" sz="1000"/>
            <a:t>広島大朝町店</a:t>
          </a:r>
          <a:endParaRPr kumimoji="1" lang="en-US" altLang="ja-JP" sz="1000"/>
        </a:p>
        <a:p>
          <a:pPr algn="ctr">
            <a:lnSpc>
              <a:spcPts val="1100"/>
            </a:lnSpc>
          </a:pPr>
          <a:r>
            <a:rPr kumimoji="1" lang="en-US" altLang="ja-JP" sz="1000"/>
            <a:t>12:26</a:t>
          </a:r>
          <a:r>
            <a:rPr kumimoji="1" lang="ja-JP" altLang="en-US" sz="1000"/>
            <a:t>～</a:t>
          </a:r>
          <a:r>
            <a:rPr kumimoji="1" lang="en-US" altLang="ja-JP" sz="1000"/>
            <a:t>18:04</a:t>
          </a:r>
        </a:p>
      </xdr:txBody>
    </xdr:sp>
    <xdr:clientData/>
  </xdr:oneCellAnchor>
  <xdr:twoCellAnchor>
    <xdr:from>
      <xdr:col>0</xdr:col>
      <xdr:colOff>76200</xdr:colOff>
      <xdr:row>61</xdr:row>
      <xdr:rowOff>146050</xdr:rowOff>
    </xdr:from>
    <xdr:to>
      <xdr:col>0</xdr:col>
      <xdr:colOff>241300</xdr:colOff>
      <xdr:row>63</xdr:row>
      <xdr:rowOff>25400</xdr:rowOff>
    </xdr:to>
    <xdr:sp macro="" textlink="">
      <xdr:nvSpPr>
        <xdr:cNvPr id="163663" name="Freeform 1352">
          <a:extLst>
            <a:ext uri="{FF2B5EF4-FFF2-40B4-BE49-F238E27FC236}">
              <a16:creationId xmlns:a16="http://schemas.microsoft.com/office/drawing/2014/main" id="{6E908ECE-2E42-4CAF-8364-DD5E251E3766}"/>
            </a:ext>
          </a:extLst>
        </xdr:cNvPr>
        <xdr:cNvSpPr>
          <a:spLocks/>
        </xdr:cNvSpPr>
      </xdr:nvSpPr>
      <xdr:spPr bwMode="auto">
        <a:xfrm>
          <a:off x="76200" y="10242550"/>
          <a:ext cx="165100" cy="209550"/>
        </a:xfrm>
        <a:custGeom>
          <a:avLst/>
          <a:gdLst>
            <a:gd name="T0" fmla="*/ 0 w 14"/>
            <a:gd name="T1" fmla="*/ 2147483647 h 51"/>
            <a:gd name="T2" fmla="*/ 0 w 14"/>
            <a:gd name="T3" fmla="*/ 0 h 51"/>
            <a:gd name="T4" fmla="*/ 2147483647 w 14"/>
            <a:gd name="T5" fmla="*/ 0 h 51"/>
            <a:gd name="T6" fmla="*/ 0 60000 65536"/>
            <a:gd name="T7" fmla="*/ 0 60000 65536"/>
            <a:gd name="T8" fmla="*/ 0 60000 65536"/>
            <a:gd name="T9" fmla="*/ 0 w 14"/>
            <a:gd name="T10" fmla="*/ 0 h 51"/>
            <a:gd name="T11" fmla="*/ 14 w 14"/>
            <a:gd name="T12" fmla="*/ 51 h 51"/>
          </a:gdLst>
          <a:ahLst/>
          <a:cxnLst>
            <a:cxn ang="T6">
              <a:pos x="T0" y="T1"/>
            </a:cxn>
            <a:cxn ang="T7">
              <a:pos x="T2" y="T3"/>
            </a:cxn>
            <a:cxn ang="T8">
              <a:pos x="T4" y="T5"/>
            </a:cxn>
          </a:cxnLst>
          <a:rect l="T9" t="T10" r="T11" b="T12"/>
          <a:pathLst>
            <a:path w="14" h="51">
              <a:moveTo>
                <a:pt x="0" y="51"/>
              </a:moveTo>
              <a:lnTo>
                <a:pt x="0" y="0"/>
              </a:lnTo>
              <a:lnTo>
                <a:pt x="14" y="0"/>
              </a:lnTo>
            </a:path>
          </a:pathLst>
        </a:custGeom>
        <a:noFill/>
        <a:ln w="9525">
          <a:solidFill>
            <a:srgbClr val="000000"/>
          </a:solidFill>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19050</xdr:colOff>
      <xdr:row>63</xdr:row>
      <xdr:rowOff>19050</xdr:rowOff>
    </xdr:from>
    <xdr:to>
      <xdr:col>0</xdr:col>
      <xdr:colOff>139700</xdr:colOff>
      <xdr:row>63</xdr:row>
      <xdr:rowOff>139700</xdr:rowOff>
    </xdr:to>
    <xdr:sp macro="" textlink="">
      <xdr:nvSpPr>
        <xdr:cNvPr id="163664" name="AutoShape 19">
          <a:extLst>
            <a:ext uri="{FF2B5EF4-FFF2-40B4-BE49-F238E27FC236}">
              <a16:creationId xmlns:a16="http://schemas.microsoft.com/office/drawing/2014/main" id="{A3CA8F57-0716-4B71-93E5-AB82EDA63E50}"/>
            </a:ext>
          </a:extLst>
        </xdr:cNvPr>
        <xdr:cNvSpPr>
          <a:spLocks noChangeArrowheads="1"/>
        </xdr:cNvSpPr>
      </xdr:nvSpPr>
      <xdr:spPr bwMode="auto">
        <a:xfrm>
          <a:off x="19050" y="10445750"/>
          <a:ext cx="120650" cy="120650"/>
        </a:xfrm>
        <a:prstGeom prst="triangle">
          <a:avLst>
            <a:gd name="adj" fmla="val 50000"/>
          </a:avLst>
        </a:prstGeom>
        <a:solidFill>
          <a:srgbClr val="FFFFFF"/>
        </a:solidFill>
        <a:ln w="9360">
          <a:solidFill>
            <a:srgbClr val="000000"/>
          </a:solidFill>
          <a:miter lim="800000"/>
          <a:headEnd/>
          <a:tailEnd/>
        </a:ln>
      </xdr:spPr>
    </xdr:sp>
    <xdr:clientData/>
  </xdr:twoCellAnchor>
  <xdr:twoCellAnchor>
    <xdr:from>
      <xdr:col>0</xdr:col>
      <xdr:colOff>88900</xdr:colOff>
      <xdr:row>60</xdr:row>
      <xdr:rowOff>44450</xdr:rowOff>
    </xdr:from>
    <xdr:to>
      <xdr:col>0</xdr:col>
      <xdr:colOff>203200</xdr:colOff>
      <xdr:row>61</xdr:row>
      <xdr:rowOff>88900</xdr:rowOff>
    </xdr:to>
    <xdr:sp macro="" textlink="">
      <xdr:nvSpPr>
        <xdr:cNvPr id="163665" name="Freeform 1352">
          <a:extLst>
            <a:ext uri="{FF2B5EF4-FFF2-40B4-BE49-F238E27FC236}">
              <a16:creationId xmlns:a16="http://schemas.microsoft.com/office/drawing/2014/main" id="{506356A6-E8C2-41E8-A0DD-0C3F8757E52B}"/>
            </a:ext>
          </a:extLst>
        </xdr:cNvPr>
        <xdr:cNvSpPr>
          <a:spLocks/>
        </xdr:cNvSpPr>
      </xdr:nvSpPr>
      <xdr:spPr bwMode="auto">
        <a:xfrm rot="5400000" flipH="1" flipV="1">
          <a:off x="41275" y="10023475"/>
          <a:ext cx="209550" cy="114300"/>
        </a:xfrm>
        <a:custGeom>
          <a:avLst/>
          <a:gdLst>
            <a:gd name="T0" fmla="*/ 0 w 14"/>
            <a:gd name="T1" fmla="*/ 2147483647 h 51"/>
            <a:gd name="T2" fmla="*/ 0 w 14"/>
            <a:gd name="T3" fmla="*/ 0 h 51"/>
            <a:gd name="T4" fmla="*/ 2147483647 w 14"/>
            <a:gd name="T5" fmla="*/ 0 h 51"/>
            <a:gd name="T6" fmla="*/ 0 60000 65536"/>
            <a:gd name="T7" fmla="*/ 0 60000 65536"/>
            <a:gd name="T8" fmla="*/ 0 60000 65536"/>
            <a:gd name="T9" fmla="*/ 0 w 14"/>
            <a:gd name="T10" fmla="*/ 0 h 51"/>
            <a:gd name="T11" fmla="*/ 14 w 14"/>
            <a:gd name="T12" fmla="*/ 51 h 51"/>
          </a:gdLst>
          <a:ahLst/>
          <a:cxnLst>
            <a:cxn ang="T6">
              <a:pos x="T0" y="T1"/>
            </a:cxn>
            <a:cxn ang="T7">
              <a:pos x="T2" y="T3"/>
            </a:cxn>
            <a:cxn ang="T8">
              <a:pos x="T4" y="T5"/>
            </a:cxn>
          </a:cxnLst>
          <a:rect l="T9" t="T10" r="T11" b="T12"/>
          <a:pathLst>
            <a:path w="14" h="51">
              <a:moveTo>
                <a:pt x="0" y="51"/>
              </a:moveTo>
              <a:lnTo>
                <a:pt x="0" y="0"/>
              </a:lnTo>
              <a:lnTo>
                <a:pt x="14" y="0"/>
              </a:lnTo>
            </a:path>
          </a:pathLst>
        </a:custGeom>
        <a:noFill/>
        <a:ln w="9525">
          <a:solidFill>
            <a:srgbClr val="000000"/>
          </a:solidFill>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oneCellAnchor>
    <xdr:from>
      <xdr:col>0</xdr:col>
      <xdr:colOff>56515</xdr:colOff>
      <xdr:row>58</xdr:row>
      <xdr:rowOff>121285</xdr:rowOff>
    </xdr:from>
    <xdr:ext cx="373820" cy="311496"/>
    <xdr:sp macro="" textlink="">
      <xdr:nvSpPr>
        <xdr:cNvPr id="306" name="テキスト ボックス 305">
          <a:extLst>
            <a:ext uri="{FF2B5EF4-FFF2-40B4-BE49-F238E27FC236}">
              <a16:creationId xmlns:a16="http://schemas.microsoft.com/office/drawing/2014/main" id="{8C02B88B-3988-4F67-9BBD-A0E1BE5A5286}"/>
            </a:ext>
          </a:extLst>
        </xdr:cNvPr>
        <xdr:cNvSpPr txBox="1"/>
      </xdr:nvSpPr>
      <xdr:spPr>
        <a:xfrm>
          <a:off x="56515" y="9722485"/>
          <a:ext cx="373820"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400" b="1"/>
            <a:t>K5</a:t>
          </a:r>
          <a:endParaRPr kumimoji="1" lang="ja-JP" altLang="en-US" sz="1400" b="1"/>
        </a:p>
      </xdr:txBody>
    </xdr:sp>
    <xdr:clientData/>
  </xdr:oneCellAnchor>
  <xdr:twoCellAnchor>
    <xdr:from>
      <xdr:col>3</xdr:col>
      <xdr:colOff>0</xdr:colOff>
      <xdr:row>59</xdr:row>
      <xdr:rowOff>0</xdr:rowOff>
    </xdr:from>
    <xdr:to>
      <xdr:col>3</xdr:col>
      <xdr:colOff>0</xdr:colOff>
      <xdr:row>65</xdr:row>
      <xdr:rowOff>0</xdr:rowOff>
    </xdr:to>
    <xdr:sp macro="" textlink="">
      <xdr:nvSpPr>
        <xdr:cNvPr id="163667" name="Line 12809">
          <a:extLst>
            <a:ext uri="{FF2B5EF4-FFF2-40B4-BE49-F238E27FC236}">
              <a16:creationId xmlns:a16="http://schemas.microsoft.com/office/drawing/2014/main" id="{B65B66E1-757A-4103-A1BC-BB84B277AEBC}"/>
            </a:ext>
          </a:extLst>
        </xdr:cNvPr>
        <xdr:cNvSpPr>
          <a:spLocks noChangeShapeType="1"/>
        </xdr:cNvSpPr>
      </xdr:nvSpPr>
      <xdr:spPr bwMode="auto">
        <a:xfrm flipH="1" flipV="1">
          <a:off x="2114550" y="9766300"/>
          <a:ext cx="0" cy="990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641350</xdr:colOff>
      <xdr:row>65</xdr:row>
      <xdr:rowOff>0</xdr:rowOff>
    </xdr:from>
    <xdr:to>
      <xdr:col>3</xdr:col>
      <xdr:colOff>63500</xdr:colOff>
      <xdr:row>65</xdr:row>
      <xdr:rowOff>107950</xdr:rowOff>
    </xdr:to>
    <xdr:sp macro="" textlink="">
      <xdr:nvSpPr>
        <xdr:cNvPr id="163668" name="AutoShape 1221">
          <a:extLst>
            <a:ext uri="{FF2B5EF4-FFF2-40B4-BE49-F238E27FC236}">
              <a16:creationId xmlns:a16="http://schemas.microsoft.com/office/drawing/2014/main" id="{41A9007C-6597-4ED9-BBCD-CE83C865B4F7}"/>
            </a:ext>
          </a:extLst>
        </xdr:cNvPr>
        <xdr:cNvSpPr>
          <a:spLocks noChangeArrowheads="1"/>
        </xdr:cNvSpPr>
      </xdr:nvSpPr>
      <xdr:spPr bwMode="auto">
        <a:xfrm>
          <a:off x="2051050" y="10756900"/>
          <a:ext cx="127000" cy="107950"/>
        </a:xfrm>
        <a:prstGeom prst="triangle">
          <a:avLst>
            <a:gd name="adj" fmla="val 50000"/>
          </a:avLst>
        </a:prstGeom>
        <a:solidFill>
          <a:srgbClr val="FFFFFF"/>
        </a:solidFill>
        <a:ln w="9525">
          <a:solidFill>
            <a:srgbClr val="000000"/>
          </a:solidFill>
          <a:miter lim="800000"/>
          <a:headEnd/>
          <a:tailEnd/>
        </a:ln>
      </xdr:spPr>
    </xdr:sp>
    <xdr:clientData/>
  </xdr:twoCellAnchor>
  <xdr:oneCellAnchor>
    <xdr:from>
      <xdr:col>3</xdr:col>
      <xdr:colOff>71755</xdr:colOff>
      <xdr:row>61</xdr:row>
      <xdr:rowOff>115570</xdr:rowOff>
    </xdr:from>
    <xdr:ext cx="607859" cy="275717"/>
    <xdr:sp macro="" textlink="">
      <xdr:nvSpPr>
        <xdr:cNvPr id="25" name="テキスト ボックス 24">
          <a:extLst>
            <a:ext uri="{FF2B5EF4-FFF2-40B4-BE49-F238E27FC236}">
              <a16:creationId xmlns:a16="http://schemas.microsoft.com/office/drawing/2014/main" id="{316F1C6E-BCAE-4159-8C9E-B64864CAC78A}"/>
            </a:ext>
          </a:extLst>
        </xdr:cNvPr>
        <xdr:cNvSpPr txBox="1"/>
      </xdr:nvSpPr>
      <xdr:spPr>
        <a:xfrm>
          <a:off x="2186305" y="1021207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三坂峠</a:t>
          </a:r>
        </a:p>
      </xdr:txBody>
    </xdr:sp>
    <xdr:clientData/>
  </xdr:oneCellAnchor>
  <xdr:oneCellAnchor>
    <xdr:from>
      <xdr:col>2</xdr:col>
      <xdr:colOff>88900</xdr:colOff>
      <xdr:row>61</xdr:row>
      <xdr:rowOff>142240</xdr:rowOff>
    </xdr:from>
    <xdr:ext cx="511807" cy="447943"/>
    <xdr:sp macro="" textlink="">
      <xdr:nvSpPr>
        <xdr:cNvPr id="26" name="テキスト ボックス 25">
          <a:extLst>
            <a:ext uri="{FF2B5EF4-FFF2-40B4-BE49-F238E27FC236}">
              <a16:creationId xmlns:a16="http://schemas.microsoft.com/office/drawing/2014/main" id="{4AC75979-E90B-4DFA-970E-95D53FBA88BF}"/>
            </a:ext>
          </a:extLst>
        </xdr:cNvPr>
        <xdr:cNvSpPr txBox="1"/>
      </xdr:nvSpPr>
      <xdr:spPr>
        <a:xfrm>
          <a:off x="1498600" y="10238740"/>
          <a:ext cx="511807" cy="447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標高</a:t>
          </a:r>
          <a:endParaRPr kumimoji="0" lang="en-US" altLang="ja-JP" sz="1100" b="0" i="0" u="none" strike="noStrike">
            <a:solidFill>
              <a:schemeClr val="tx1"/>
            </a:solidFill>
            <a:effectLst/>
            <a:latin typeface="+mn-lt"/>
            <a:ea typeface="+mn-ea"/>
            <a:cs typeface="+mn-cs"/>
          </a:endParaRPr>
        </a:p>
        <a:p>
          <a:r>
            <a:rPr kumimoji="0" lang="en-US" altLang="ja-JP" sz="1100" b="0" i="0" u="none" strike="noStrike">
              <a:solidFill>
                <a:schemeClr val="tx1"/>
              </a:solidFill>
              <a:effectLst/>
              <a:latin typeface="+mn-lt"/>
              <a:ea typeface="+mn-ea"/>
              <a:cs typeface="+mn-cs"/>
            </a:rPr>
            <a:t>557m</a:t>
          </a:r>
          <a:endParaRPr kumimoji="1" lang="ja-JP" altLang="en-US" sz="1100"/>
        </a:p>
      </xdr:txBody>
    </xdr:sp>
    <xdr:clientData/>
  </xdr:oneCellAnchor>
  <xdr:twoCellAnchor>
    <xdr:from>
      <xdr:col>7</xdr:col>
      <xdr:colOff>63500</xdr:colOff>
      <xdr:row>65</xdr:row>
      <xdr:rowOff>0</xdr:rowOff>
    </xdr:from>
    <xdr:to>
      <xdr:col>7</xdr:col>
      <xdr:colOff>184150</xdr:colOff>
      <xdr:row>65</xdr:row>
      <xdr:rowOff>120650</xdr:rowOff>
    </xdr:to>
    <xdr:sp macro="" textlink="">
      <xdr:nvSpPr>
        <xdr:cNvPr id="163671" name="AutoShape 19">
          <a:extLst>
            <a:ext uri="{FF2B5EF4-FFF2-40B4-BE49-F238E27FC236}">
              <a16:creationId xmlns:a16="http://schemas.microsoft.com/office/drawing/2014/main" id="{F1393E40-B178-4507-81C9-AAE578F6C90D}"/>
            </a:ext>
          </a:extLst>
        </xdr:cNvPr>
        <xdr:cNvSpPr>
          <a:spLocks noChangeArrowheads="1"/>
        </xdr:cNvSpPr>
      </xdr:nvSpPr>
      <xdr:spPr bwMode="auto">
        <a:xfrm>
          <a:off x="4997450" y="10756900"/>
          <a:ext cx="120650" cy="120650"/>
        </a:xfrm>
        <a:prstGeom prst="triangle">
          <a:avLst>
            <a:gd name="adj" fmla="val 50000"/>
          </a:avLst>
        </a:prstGeom>
        <a:solidFill>
          <a:srgbClr val="FFFFFF"/>
        </a:solidFill>
        <a:ln w="9360">
          <a:solidFill>
            <a:srgbClr val="000000"/>
          </a:solidFill>
          <a:miter lim="800000"/>
          <a:headEnd/>
          <a:tailEnd/>
        </a:ln>
      </xdr:spPr>
    </xdr:sp>
    <xdr:clientData/>
  </xdr:twoCellAnchor>
  <xdr:twoCellAnchor>
    <xdr:from>
      <xdr:col>7</xdr:col>
      <xdr:colOff>133350</xdr:colOff>
      <xdr:row>62</xdr:row>
      <xdr:rowOff>6350</xdr:rowOff>
    </xdr:from>
    <xdr:to>
      <xdr:col>7</xdr:col>
      <xdr:colOff>133350</xdr:colOff>
      <xdr:row>65</xdr:row>
      <xdr:rowOff>0</xdr:rowOff>
    </xdr:to>
    <xdr:sp macro="" textlink="">
      <xdr:nvSpPr>
        <xdr:cNvPr id="163672" name="Line 12810">
          <a:extLst>
            <a:ext uri="{FF2B5EF4-FFF2-40B4-BE49-F238E27FC236}">
              <a16:creationId xmlns:a16="http://schemas.microsoft.com/office/drawing/2014/main" id="{115B047D-CF8C-4F91-B0F9-59A76F10F994}"/>
            </a:ext>
          </a:extLst>
        </xdr:cNvPr>
        <xdr:cNvSpPr>
          <a:spLocks noChangeShapeType="1"/>
        </xdr:cNvSpPr>
      </xdr:nvSpPr>
      <xdr:spPr bwMode="auto">
        <a:xfrm>
          <a:off x="5067300" y="10267950"/>
          <a:ext cx="0" cy="488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140970</xdr:colOff>
      <xdr:row>59</xdr:row>
      <xdr:rowOff>102235</xdr:rowOff>
    </xdr:from>
    <xdr:to>
      <xdr:col>7</xdr:col>
      <xdr:colOff>571090</xdr:colOff>
      <xdr:row>62</xdr:row>
      <xdr:rowOff>78</xdr:rowOff>
    </xdr:to>
    <xdr:sp macro="" textlink="">
      <xdr:nvSpPr>
        <xdr:cNvPr id="28" name="フリーフォーム 27">
          <a:extLst>
            <a:ext uri="{FF2B5EF4-FFF2-40B4-BE49-F238E27FC236}">
              <a16:creationId xmlns:a16="http://schemas.microsoft.com/office/drawing/2014/main" id="{6F4D64D6-FAD0-4C0C-96D3-BA48C02428A6}"/>
            </a:ext>
          </a:extLst>
        </xdr:cNvPr>
        <xdr:cNvSpPr/>
      </xdr:nvSpPr>
      <xdr:spPr>
        <a:xfrm>
          <a:off x="2217420" y="8633460"/>
          <a:ext cx="419100" cy="396240"/>
        </a:xfrm>
        <a:custGeom>
          <a:avLst/>
          <a:gdLst>
            <a:gd name="connsiteX0" fmla="*/ 0 w 419100"/>
            <a:gd name="connsiteY0" fmla="*/ 396240 h 396240"/>
            <a:gd name="connsiteX1" fmla="*/ 30480 w 419100"/>
            <a:gd name="connsiteY1" fmla="*/ 106680 h 396240"/>
            <a:gd name="connsiteX2" fmla="*/ 167640 w 419100"/>
            <a:gd name="connsiteY2" fmla="*/ 53340 h 396240"/>
            <a:gd name="connsiteX3" fmla="*/ 320040 w 419100"/>
            <a:gd name="connsiteY3" fmla="*/ 60960 h 396240"/>
            <a:gd name="connsiteX4" fmla="*/ 419100 w 419100"/>
            <a:gd name="connsiteY4" fmla="*/ 0 h 39624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419100" h="396240">
              <a:moveTo>
                <a:pt x="0" y="396240"/>
              </a:moveTo>
              <a:cubicBezTo>
                <a:pt x="1270" y="280035"/>
                <a:pt x="2540" y="163830"/>
                <a:pt x="30480" y="106680"/>
              </a:cubicBezTo>
              <a:cubicBezTo>
                <a:pt x="58420" y="49530"/>
                <a:pt x="119380" y="60960"/>
                <a:pt x="167640" y="53340"/>
              </a:cubicBezTo>
              <a:cubicBezTo>
                <a:pt x="215900" y="45720"/>
                <a:pt x="278130" y="69850"/>
                <a:pt x="320040" y="60960"/>
              </a:cubicBezTo>
              <a:cubicBezTo>
                <a:pt x="361950" y="52070"/>
                <a:pt x="390525" y="26035"/>
                <a:pt x="419100" y="0"/>
              </a:cubicBezTo>
            </a:path>
          </a:pathLst>
        </a:custGeom>
        <a:ln>
          <a:prstDash val="dash"/>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6</xdr:col>
      <xdr:colOff>497840</xdr:colOff>
      <xdr:row>59</xdr:row>
      <xdr:rowOff>147955</xdr:rowOff>
    </xdr:from>
    <xdr:to>
      <xdr:col>7</xdr:col>
      <xdr:colOff>120156</xdr:colOff>
      <xdr:row>62</xdr:row>
      <xdr:rowOff>1365</xdr:rowOff>
    </xdr:to>
    <xdr:sp macro="" textlink="">
      <xdr:nvSpPr>
        <xdr:cNvPr id="29" name="フリーフォーム 28">
          <a:extLst>
            <a:ext uri="{FF2B5EF4-FFF2-40B4-BE49-F238E27FC236}">
              <a16:creationId xmlns:a16="http://schemas.microsoft.com/office/drawing/2014/main" id="{A61682C4-F7B6-4836-8F54-6880E226AF49}"/>
            </a:ext>
          </a:extLst>
        </xdr:cNvPr>
        <xdr:cNvSpPr/>
      </xdr:nvSpPr>
      <xdr:spPr>
        <a:xfrm>
          <a:off x="1874520" y="8671560"/>
          <a:ext cx="335280" cy="365760"/>
        </a:xfrm>
        <a:custGeom>
          <a:avLst/>
          <a:gdLst>
            <a:gd name="connsiteX0" fmla="*/ 335280 w 335280"/>
            <a:gd name="connsiteY0" fmla="*/ 365760 h 365760"/>
            <a:gd name="connsiteX1" fmla="*/ 99060 w 335280"/>
            <a:gd name="connsiteY1" fmla="*/ 320040 h 365760"/>
            <a:gd name="connsiteX2" fmla="*/ 30480 w 335280"/>
            <a:gd name="connsiteY2" fmla="*/ 243840 h 365760"/>
            <a:gd name="connsiteX3" fmla="*/ 0 w 335280"/>
            <a:gd name="connsiteY3" fmla="*/ 0 h 365760"/>
          </a:gdLst>
          <a:ahLst/>
          <a:cxnLst>
            <a:cxn ang="0">
              <a:pos x="connsiteX0" y="connsiteY0"/>
            </a:cxn>
            <a:cxn ang="0">
              <a:pos x="connsiteX1" y="connsiteY1"/>
            </a:cxn>
            <a:cxn ang="0">
              <a:pos x="connsiteX2" y="connsiteY2"/>
            </a:cxn>
            <a:cxn ang="0">
              <a:pos x="connsiteX3" y="connsiteY3"/>
            </a:cxn>
          </a:cxnLst>
          <a:rect l="l" t="t" r="r" b="b"/>
          <a:pathLst>
            <a:path w="335280" h="365760">
              <a:moveTo>
                <a:pt x="335280" y="365760"/>
              </a:moveTo>
              <a:cubicBezTo>
                <a:pt x="242570" y="353060"/>
                <a:pt x="149860" y="340360"/>
                <a:pt x="99060" y="320040"/>
              </a:cubicBezTo>
              <a:cubicBezTo>
                <a:pt x="48260" y="299720"/>
                <a:pt x="46990" y="297180"/>
                <a:pt x="30480" y="243840"/>
              </a:cubicBezTo>
              <a:cubicBezTo>
                <a:pt x="13970" y="190500"/>
                <a:pt x="6985" y="95250"/>
                <a:pt x="0" y="0"/>
              </a:cubicBezTo>
            </a:path>
          </a:pathLst>
        </a:cu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6</xdr:col>
      <xdr:colOff>495300</xdr:colOff>
      <xdr:row>58</xdr:row>
      <xdr:rowOff>88900</xdr:rowOff>
    </xdr:from>
    <xdr:to>
      <xdr:col>6</xdr:col>
      <xdr:colOff>495300</xdr:colOff>
      <xdr:row>60</xdr:row>
      <xdr:rowOff>76200</xdr:rowOff>
    </xdr:to>
    <xdr:sp macro="" textlink="">
      <xdr:nvSpPr>
        <xdr:cNvPr id="163675" name="Line 12649">
          <a:extLst>
            <a:ext uri="{FF2B5EF4-FFF2-40B4-BE49-F238E27FC236}">
              <a16:creationId xmlns:a16="http://schemas.microsoft.com/office/drawing/2014/main" id="{78E96A80-ECDA-4E6E-B80A-C0F468726897}"/>
            </a:ext>
          </a:extLst>
        </xdr:cNvPr>
        <xdr:cNvSpPr>
          <a:spLocks noChangeShapeType="1"/>
        </xdr:cNvSpPr>
      </xdr:nvSpPr>
      <xdr:spPr bwMode="auto">
        <a:xfrm flipH="1" flipV="1">
          <a:off x="4724400" y="9690100"/>
          <a:ext cx="0" cy="3175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6</xdr:col>
      <xdr:colOff>88900</xdr:colOff>
      <xdr:row>58</xdr:row>
      <xdr:rowOff>147955</xdr:rowOff>
    </xdr:from>
    <xdr:ext cx="373820" cy="311496"/>
    <xdr:sp macro="" textlink="">
      <xdr:nvSpPr>
        <xdr:cNvPr id="325" name="テキスト ボックス 324">
          <a:extLst>
            <a:ext uri="{FF2B5EF4-FFF2-40B4-BE49-F238E27FC236}">
              <a16:creationId xmlns:a16="http://schemas.microsoft.com/office/drawing/2014/main" id="{0DE8F8FA-C617-4626-A689-28B0EBF1BC48}"/>
            </a:ext>
          </a:extLst>
        </xdr:cNvPr>
        <xdr:cNvSpPr txBox="1"/>
      </xdr:nvSpPr>
      <xdr:spPr>
        <a:xfrm>
          <a:off x="4318000" y="9749155"/>
          <a:ext cx="373820"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400" b="1"/>
            <a:t>K5</a:t>
          </a:r>
          <a:endParaRPr kumimoji="1" lang="ja-JP" altLang="en-US" sz="1400" b="1"/>
        </a:p>
      </xdr:txBody>
    </xdr:sp>
    <xdr:clientData/>
  </xdr:oneCellAnchor>
  <xdr:oneCellAnchor>
    <xdr:from>
      <xdr:col>2</xdr:col>
      <xdr:colOff>260350</xdr:colOff>
      <xdr:row>58</xdr:row>
      <xdr:rowOff>39370</xdr:rowOff>
    </xdr:from>
    <xdr:ext cx="373820" cy="311496"/>
    <xdr:sp macro="" textlink="">
      <xdr:nvSpPr>
        <xdr:cNvPr id="326" name="テキスト ボックス 325">
          <a:extLst>
            <a:ext uri="{FF2B5EF4-FFF2-40B4-BE49-F238E27FC236}">
              <a16:creationId xmlns:a16="http://schemas.microsoft.com/office/drawing/2014/main" id="{351DA67A-3614-48BD-B3F0-00FD23BB3863}"/>
            </a:ext>
          </a:extLst>
        </xdr:cNvPr>
        <xdr:cNvSpPr txBox="1"/>
      </xdr:nvSpPr>
      <xdr:spPr>
        <a:xfrm>
          <a:off x="1670050" y="9640570"/>
          <a:ext cx="373820"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400" b="1"/>
            <a:t>K5</a:t>
          </a:r>
          <a:endParaRPr kumimoji="1" lang="ja-JP" altLang="en-US" sz="1400" b="1"/>
        </a:p>
      </xdr:txBody>
    </xdr:sp>
    <xdr:clientData/>
  </xdr:oneCellAnchor>
  <xdr:oneCellAnchor>
    <xdr:from>
      <xdr:col>7</xdr:col>
      <xdr:colOff>260350</xdr:colOff>
      <xdr:row>60</xdr:row>
      <xdr:rowOff>39370</xdr:rowOff>
    </xdr:from>
    <xdr:ext cx="472437" cy="264560"/>
    <xdr:sp macro="" textlink="">
      <xdr:nvSpPr>
        <xdr:cNvPr id="327" name="テキスト ボックス 326">
          <a:extLst>
            <a:ext uri="{FF2B5EF4-FFF2-40B4-BE49-F238E27FC236}">
              <a16:creationId xmlns:a16="http://schemas.microsoft.com/office/drawing/2014/main" id="{AA7796B1-BFFE-41B9-B06D-59A795B7DE15}"/>
            </a:ext>
          </a:extLst>
        </xdr:cNvPr>
        <xdr:cNvSpPr txBox="1"/>
      </xdr:nvSpPr>
      <xdr:spPr>
        <a:xfrm>
          <a:off x="5194300" y="9970770"/>
          <a:ext cx="47243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b="0"/>
            <a:t>K327</a:t>
          </a:r>
          <a:endParaRPr kumimoji="1" lang="ja-JP" altLang="en-US" sz="1100" b="0"/>
        </a:p>
      </xdr:txBody>
    </xdr:sp>
    <xdr:clientData/>
  </xdr:oneCellAnchor>
  <xdr:twoCellAnchor>
    <xdr:from>
      <xdr:col>8</xdr:col>
      <xdr:colOff>304800</xdr:colOff>
      <xdr:row>63</xdr:row>
      <xdr:rowOff>101600</xdr:rowOff>
    </xdr:from>
    <xdr:to>
      <xdr:col>8</xdr:col>
      <xdr:colOff>425450</xdr:colOff>
      <xdr:row>64</xdr:row>
      <xdr:rowOff>57150</xdr:rowOff>
    </xdr:to>
    <xdr:sp macro="" textlink="">
      <xdr:nvSpPr>
        <xdr:cNvPr id="163679" name="AutoShape 19">
          <a:extLst>
            <a:ext uri="{FF2B5EF4-FFF2-40B4-BE49-F238E27FC236}">
              <a16:creationId xmlns:a16="http://schemas.microsoft.com/office/drawing/2014/main" id="{3C2DD683-50EB-4652-80AF-59B657FF3393}"/>
            </a:ext>
          </a:extLst>
        </xdr:cNvPr>
        <xdr:cNvSpPr>
          <a:spLocks noChangeArrowheads="1"/>
        </xdr:cNvSpPr>
      </xdr:nvSpPr>
      <xdr:spPr bwMode="auto">
        <a:xfrm>
          <a:off x="5943600" y="10528300"/>
          <a:ext cx="120650" cy="120650"/>
        </a:xfrm>
        <a:prstGeom prst="triangle">
          <a:avLst>
            <a:gd name="adj" fmla="val 50000"/>
          </a:avLst>
        </a:prstGeom>
        <a:solidFill>
          <a:srgbClr val="FFFFFF"/>
        </a:solidFill>
        <a:ln w="9360">
          <a:solidFill>
            <a:srgbClr val="000000"/>
          </a:solidFill>
          <a:miter lim="800000"/>
          <a:headEnd/>
          <a:tailEnd/>
        </a:ln>
      </xdr:spPr>
    </xdr:sp>
    <xdr:clientData/>
  </xdr:twoCellAnchor>
  <xdr:twoCellAnchor>
    <xdr:from>
      <xdr:col>8</xdr:col>
      <xdr:colOff>368300</xdr:colOff>
      <xdr:row>62</xdr:row>
      <xdr:rowOff>44450</xdr:rowOff>
    </xdr:from>
    <xdr:to>
      <xdr:col>8</xdr:col>
      <xdr:colOff>368300</xdr:colOff>
      <xdr:row>63</xdr:row>
      <xdr:rowOff>88900</xdr:rowOff>
    </xdr:to>
    <xdr:sp macro="" textlink="">
      <xdr:nvSpPr>
        <xdr:cNvPr id="163680" name="Line 12810">
          <a:extLst>
            <a:ext uri="{FF2B5EF4-FFF2-40B4-BE49-F238E27FC236}">
              <a16:creationId xmlns:a16="http://schemas.microsoft.com/office/drawing/2014/main" id="{CBF61F27-8E6D-440C-A969-4C63697A3169}"/>
            </a:ext>
          </a:extLst>
        </xdr:cNvPr>
        <xdr:cNvSpPr>
          <a:spLocks noChangeShapeType="1"/>
        </xdr:cNvSpPr>
      </xdr:nvSpPr>
      <xdr:spPr bwMode="auto">
        <a:xfrm>
          <a:off x="6007100" y="10306050"/>
          <a:ext cx="0"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371475</xdr:colOff>
      <xdr:row>59</xdr:row>
      <xdr:rowOff>34290</xdr:rowOff>
    </xdr:from>
    <xdr:to>
      <xdr:col>8</xdr:col>
      <xdr:colOff>685983</xdr:colOff>
      <xdr:row>62</xdr:row>
      <xdr:rowOff>57287</xdr:rowOff>
    </xdr:to>
    <xdr:sp macro="" textlink="">
      <xdr:nvSpPr>
        <xdr:cNvPr id="64" name="フリーフォーム 63">
          <a:extLst>
            <a:ext uri="{FF2B5EF4-FFF2-40B4-BE49-F238E27FC236}">
              <a16:creationId xmlns:a16="http://schemas.microsoft.com/office/drawing/2014/main" id="{84785275-A980-464D-A967-73BF32704091}"/>
            </a:ext>
          </a:extLst>
        </xdr:cNvPr>
        <xdr:cNvSpPr/>
      </xdr:nvSpPr>
      <xdr:spPr>
        <a:xfrm>
          <a:off x="6581775" y="10168890"/>
          <a:ext cx="346052" cy="537347"/>
        </a:xfrm>
        <a:custGeom>
          <a:avLst/>
          <a:gdLst>
            <a:gd name="connsiteX0" fmla="*/ 0 w 320040"/>
            <a:gd name="connsiteY0" fmla="*/ 533400 h 533400"/>
            <a:gd name="connsiteX1" fmla="*/ 190500 w 320040"/>
            <a:gd name="connsiteY1" fmla="*/ 373380 h 533400"/>
            <a:gd name="connsiteX2" fmla="*/ 289560 w 320040"/>
            <a:gd name="connsiteY2" fmla="*/ 144780 h 533400"/>
            <a:gd name="connsiteX3" fmla="*/ 320040 w 320040"/>
            <a:gd name="connsiteY3" fmla="*/ 0 h 533400"/>
          </a:gdLst>
          <a:ahLst/>
          <a:cxnLst>
            <a:cxn ang="0">
              <a:pos x="connsiteX0" y="connsiteY0"/>
            </a:cxn>
            <a:cxn ang="0">
              <a:pos x="connsiteX1" y="connsiteY1"/>
            </a:cxn>
            <a:cxn ang="0">
              <a:pos x="connsiteX2" y="connsiteY2"/>
            </a:cxn>
            <a:cxn ang="0">
              <a:pos x="connsiteX3" y="connsiteY3"/>
            </a:cxn>
          </a:cxnLst>
          <a:rect l="l" t="t" r="r" b="b"/>
          <a:pathLst>
            <a:path w="320040" h="533400">
              <a:moveTo>
                <a:pt x="0" y="533400"/>
              </a:moveTo>
              <a:cubicBezTo>
                <a:pt x="71120" y="485775"/>
                <a:pt x="142240" y="438150"/>
                <a:pt x="190500" y="373380"/>
              </a:cubicBezTo>
              <a:cubicBezTo>
                <a:pt x="238760" y="308610"/>
                <a:pt x="267970" y="207010"/>
                <a:pt x="289560" y="144780"/>
              </a:cubicBezTo>
              <a:cubicBezTo>
                <a:pt x="311150" y="82550"/>
                <a:pt x="315595" y="41275"/>
                <a:pt x="320040" y="0"/>
              </a:cubicBezTo>
            </a:path>
          </a:pathLst>
        </a:cu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8</xdr:col>
      <xdr:colOff>666750</xdr:colOff>
      <xdr:row>58</xdr:row>
      <xdr:rowOff>57150</xdr:rowOff>
    </xdr:from>
    <xdr:to>
      <xdr:col>9</xdr:col>
      <xdr:colOff>6350</xdr:colOff>
      <xdr:row>59</xdr:row>
      <xdr:rowOff>146050</xdr:rowOff>
    </xdr:to>
    <xdr:sp macro="" textlink="">
      <xdr:nvSpPr>
        <xdr:cNvPr id="163682" name="Line 12649">
          <a:extLst>
            <a:ext uri="{FF2B5EF4-FFF2-40B4-BE49-F238E27FC236}">
              <a16:creationId xmlns:a16="http://schemas.microsoft.com/office/drawing/2014/main" id="{BFDAB77E-E7FD-4D2A-A236-DE76A44556A0}"/>
            </a:ext>
          </a:extLst>
        </xdr:cNvPr>
        <xdr:cNvSpPr>
          <a:spLocks noChangeShapeType="1"/>
        </xdr:cNvSpPr>
      </xdr:nvSpPr>
      <xdr:spPr bwMode="auto">
        <a:xfrm flipV="1">
          <a:off x="6305550" y="9658350"/>
          <a:ext cx="44450" cy="2540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368300</xdr:colOff>
      <xdr:row>58</xdr:row>
      <xdr:rowOff>96520</xdr:rowOff>
    </xdr:from>
    <xdr:to>
      <xdr:col>8</xdr:col>
      <xdr:colOff>562000</xdr:colOff>
      <xdr:row>62</xdr:row>
      <xdr:rowOff>40296</xdr:rowOff>
    </xdr:to>
    <xdr:sp macro="" textlink="">
      <xdr:nvSpPr>
        <xdr:cNvPr id="66" name="フリーフォーム 65">
          <a:extLst>
            <a:ext uri="{FF2B5EF4-FFF2-40B4-BE49-F238E27FC236}">
              <a16:creationId xmlns:a16="http://schemas.microsoft.com/office/drawing/2014/main" id="{3411ACF9-E006-4BAB-9B9E-0370225EA8D7}"/>
            </a:ext>
          </a:extLst>
        </xdr:cNvPr>
        <xdr:cNvSpPr/>
      </xdr:nvSpPr>
      <xdr:spPr>
        <a:xfrm>
          <a:off x="6572250" y="10066020"/>
          <a:ext cx="213070" cy="623149"/>
        </a:xfrm>
        <a:custGeom>
          <a:avLst/>
          <a:gdLst>
            <a:gd name="connsiteX0" fmla="*/ 0 w 198120"/>
            <a:gd name="connsiteY0" fmla="*/ 594360 h 594360"/>
            <a:gd name="connsiteX1" fmla="*/ 15240 w 198120"/>
            <a:gd name="connsiteY1" fmla="*/ 381000 h 594360"/>
            <a:gd name="connsiteX2" fmla="*/ 83820 w 198120"/>
            <a:gd name="connsiteY2" fmla="*/ 243840 h 594360"/>
            <a:gd name="connsiteX3" fmla="*/ 198120 w 198120"/>
            <a:gd name="connsiteY3" fmla="*/ 0 h 594360"/>
          </a:gdLst>
          <a:ahLst/>
          <a:cxnLst>
            <a:cxn ang="0">
              <a:pos x="connsiteX0" y="connsiteY0"/>
            </a:cxn>
            <a:cxn ang="0">
              <a:pos x="connsiteX1" y="connsiteY1"/>
            </a:cxn>
            <a:cxn ang="0">
              <a:pos x="connsiteX2" y="connsiteY2"/>
            </a:cxn>
            <a:cxn ang="0">
              <a:pos x="connsiteX3" y="connsiteY3"/>
            </a:cxn>
          </a:cxnLst>
          <a:rect l="l" t="t" r="r" b="b"/>
          <a:pathLst>
            <a:path w="198120" h="594360">
              <a:moveTo>
                <a:pt x="0" y="594360"/>
              </a:moveTo>
              <a:cubicBezTo>
                <a:pt x="635" y="516890"/>
                <a:pt x="1270" y="439420"/>
                <a:pt x="15240" y="381000"/>
              </a:cubicBezTo>
              <a:cubicBezTo>
                <a:pt x="29210" y="322580"/>
                <a:pt x="53340" y="307340"/>
                <a:pt x="83820" y="243840"/>
              </a:cubicBezTo>
              <a:cubicBezTo>
                <a:pt x="114300" y="180340"/>
                <a:pt x="156210" y="90170"/>
                <a:pt x="198120" y="0"/>
              </a:cubicBezTo>
            </a:path>
          </a:pathLst>
        </a:custGeom>
        <a:ln>
          <a:prstDash val="dash"/>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8</xdr:col>
      <xdr:colOff>158115</xdr:colOff>
      <xdr:row>58</xdr:row>
      <xdr:rowOff>81280</xdr:rowOff>
    </xdr:from>
    <xdr:to>
      <xdr:col>8</xdr:col>
      <xdr:colOff>589801</xdr:colOff>
      <xdr:row>63</xdr:row>
      <xdr:rowOff>119380</xdr:rowOff>
    </xdr:to>
    <xdr:sp macro="" textlink="">
      <xdr:nvSpPr>
        <xdr:cNvPr id="67" name="フリーフォーム 66">
          <a:extLst>
            <a:ext uri="{FF2B5EF4-FFF2-40B4-BE49-F238E27FC236}">
              <a16:creationId xmlns:a16="http://schemas.microsoft.com/office/drawing/2014/main" id="{C2CA2CEC-6A73-4F24-93AF-031EF7931D78}"/>
            </a:ext>
          </a:extLst>
        </xdr:cNvPr>
        <xdr:cNvSpPr/>
      </xdr:nvSpPr>
      <xdr:spPr>
        <a:xfrm>
          <a:off x="6349365" y="10050780"/>
          <a:ext cx="470344" cy="895350"/>
        </a:xfrm>
        <a:custGeom>
          <a:avLst/>
          <a:gdLst>
            <a:gd name="connsiteX0" fmla="*/ 419100 w 419100"/>
            <a:gd name="connsiteY0" fmla="*/ 0 h 876300"/>
            <a:gd name="connsiteX1" fmla="*/ 396240 w 419100"/>
            <a:gd name="connsiteY1" fmla="*/ 190500 h 876300"/>
            <a:gd name="connsiteX2" fmla="*/ 297180 w 419100"/>
            <a:gd name="connsiteY2" fmla="*/ 335280 h 876300"/>
            <a:gd name="connsiteX3" fmla="*/ 274320 w 419100"/>
            <a:gd name="connsiteY3" fmla="*/ 502920 h 876300"/>
            <a:gd name="connsiteX4" fmla="*/ 99060 w 419100"/>
            <a:gd name="connsiteY4" fmla="*/ 647700 h 876300"/>
            <a:gd name="connsiteX5" fmla="*/ 0 w 419100"/>
            <a:gd name="connsiteY5" fmla="*/ 876300 h 8763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419100" h="876300">
              <a:moveTo>
                <a:pt x="419100" y="0"/>
              </a:moveTo>
              <a:cubicBezTo>
                <a:pt x="417830" y="67310"/>
                <a:pt x="416560" y="134620"/>
                <a:pt x="396240" y="190500"/>
              </a:cubicBezTo>
              <a:cubicBezTo>
                <a:pt x="375920" y="246380"/>
                <a:pt x="317500" y="283210"/>
                <a:pt x="297180" y="335280"/>
              </a:cubicBezTo>
              <a:cubicBezTo>
                <a:pt x="276860" y="387350"/>
                <a:pt x="307340" y="450850"/>
                <a:pt x="274320" y="502920"/>
              </a:cubicBezTo>
              <a:cubicBezTo>
                <a:pt x="241300" y="554990"/>
                <a:pt x="144780" y="585470"/>
                <a:pt x="99060" y="647700"/>
              </a:cubicBezTo>
              <a:cubicBezTo>
                <a:pt x="53340" y="709930"/>
                <a:pt x="26670" y="793115"/>
                <a:pt x="0" y="876300"/>
              </a:cubicBezTo>
            </a:path>
          </a:pathLst>
        </a:cu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9</xdr:col>
      <xdr:colOff>54610</xdr:colOff>
      <xdr:row>59</xdr:row>
      <xdr:rowOff>5080</xdr:rowOff>
    </xdr:from>
    <xdr:ext cx="464807" cy="311496"/>
    <xdr:sp macro="" textlink="">
      <xdr:nvSpPr>
        <xdr:cNvPr id="340" name="テキスト ボックス 339">
          <a:extLst>
            <a:ext uri="{FF2B5EF4-FFF2-40B4-BE49-F238E27FC236}">
              <a16:creationId xmlns:a16="http://schemas.microsoft.com/office/drawing/2014/main" id="{CB6E9ABC-762B-4A3E-90FE-5435121B7A49}"/>
            </a:ext>
          </a:extLst>
        </xdr:cNvPr>
        <xdr:cNvSpPr txBox="1"/>
      </xdr:nvSpPr>
      <xdr:spPr>
        <a:xfrm>
          <a:off x="6398260" y="9771380"/>
          <a:ext cx="464807"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400" b="1"/>
            <a:t>K50</a:t>
          </a:r>
          <a:endParaRPr kumimoji="1" lang="ja-JP" altLang="en-US" sz="1400" b="1"/>
        </a:p>
      </xdr:txBody>
    </xdr:sp>
    <xdr:clientData/>
  </xdr:oneCellAnchor>
  <xdr:oneCellAnchor>
    <xdr:from>
      <xdr:col>8</xdr:col>
      <xdr:colOff>36195</xdr:colOff>
      <xdr:row>59</xdr:row>
      <xdr:rowOff>20320</xdr:rowOff>
    </xdr:from>
    <xdr:ext cx="329449" cy="264560"/>
    <xdr:sp macro="" textlink="">
      <xdr:nvSpPr>
        <xdr:cNvPr id="341" name="テキスト ボックス 340">
          <a:extLst>
            <a:ext uri="{FF2B5EF4-FFF2-40B4-BE49-F238E27FC236}">
              <a16:creationId xmlns:a16="http://schemas.microsoft.com/office/drawing/2014/main" id="{D0A404A4-7CF3-460F-90A7-7EDCB02ACC65}"/>
            </a:ext>
          </a:extLst>
        </xdr:cNvPr>
        <xdr:cNvSpPr txBox="1"/>
      </xdr:nvSpPr>
      <xdr:spPr>
        <a:xfrm>
          <a:off x="5674995" y="9786620"/>
          <a:ext cx="32944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b="0"/>
            <a:t>K5</a:t>
          </a:r>
          <a:endParaRPr kumimoji="1" lang="ja-JP" altLang="en-US" sz="1100" b="0"/>
        </a:p>
      </xdr:txBody>
    </xdr:sp>
    <xdr:clientData/>
  </xdr:oneCellAnchor>
  <xdr:oneCellAnchor>
    <xdr:from>
      <xdr:col>0</xdr:col>
      <xdr:colOff>337185</xdr:colOff>
      <xdr:row>67</xdr:row>
      <xdr:rowOff>79375</xdr:rowOff>
    </xdr:from>
    <xdr:ext cx="373820" cy="311496"/>
    <xdr:sp macro="" textlink="">
      <xdr:nvSpPr>
        <xdr:cNvPr id="342" name="テキスト ボックス 341">
          <a:extLst>
            <a:ext uri="{FF2B5EF4-FFF2-40B4-BE49-F238E27FC236}">
              <a16:creationId xmlns:a16="http://schemas.microsoft.com/office/drawing/2014/main" id="{19EC5E7A-EFD9-4EE1-9A95-FA313D23DF95}"/>
            </a:ext>
          </a:extLst>
        </xdr:cNvPr>
        <xdr:cNvSpPr txBox="1"/>
      </xdr:nvSpPr>
      <xdr:spPr>
        <a:xfrm>
          <a:off x="337185" y="11166475"/>
          <a:ext cx="373820"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400" b="1"/>
            <a:t>K7</a:t>
          </a:r>
        </a:p>
      </xdr:txBody>
    </xdr:sp>
    <xdr:clientData/>
  </xdr:oneCellAnchor>
  <xdr:twoCellAnchor>
    <xdr:from>
      <xdr:col>5</xdr:col>
      <xdr:colOff>0</xdr:colOff>
      <xdr:row>71</xdr:row>
      <xdr:rowOff>0</xdr:rowOff>
    </xdr:from>
    <xdr:to>
      <xdr:col>5</xdr:col>
      <xdr:colOff>520700</xdr:colOff>
      <xdr:row>74</xdr:row>
      <xdr:rowOff>6350</xdr:rowOff>
    </xdr:to>
    <xdr:sp macro="" textlink="">
      <xdr:nvSpPr>
        <xdr:cNvPr id="163688" name="Freeform 1352">
          <a:extLst>
            <a:ext uri="{FF2B5EF4-FFF2-40B4-BE49-F238E27FC236}">
              <a16:creationId xmlns:a16="http://schemas.microsoft.com/office/drawing/2014/main" id="{57FB8B10-4816-4F8D-8725-B6DA2D1637FA}"/>
            </a:ext>
          </a:extLst>
        </xdr:cNvPr>
        <xdr:cNvSpPr>
          <a:spLocks/>
        </xdr:cNvSpPr>
      </xdr:nvSpPr>
      <xdr:spPr bwMode="auto">
        <a:xfrm>
          <a:off x="3524250" y="11747500"/>
          <a:ext cx="520700" cy="501650"/>
        </a:xfrm>
        <a:custGeom>
          <a:avLst/>
          <a:gdLst>
            <a:gd name="T0" fmla="*/ 0 w 14"/>
            <a:gd name="T1" fmla="*/ 2147483647 h 51"/>
            <a:gd name="T2" fmla="*/ 0 w 14"/>
            <a:gd name="T3" fmla="*/ 0 h 51"/>
            <a:gd name="T4" fmla="*/ 2147483647 w 14"/>
            <a:gd name="T5" fmla="*/ 0 h 51"/>
            <a:gd name="T6" fmla="*/ 0 60000 65536"/>
            <a:gd name="T7" fmla="*/ 0 60000 65536"/>
            <a:gd name="T8" fmla="*/ 0 60000 65536"/>
            <a:gd name="T9" fmla="*/ 0 w 14"/>
            <a:gd name="T10" fmla="*/ 0 h 51"/>
            <a:gd name="T11" fmla="*/ 14 w 14"/>
            <a:gd name="T12" fmla="*/ 51 h 51"/>
          </a:gdLst>
          <a:ahLst/>
          <a:cxnLst>
            <a:cxn ang="T6">
              <a:pos x="T0" y="T1"/>
            </a:cxn>
            <a:cxn ang="T7">
              <a:pos x="T2" y="T3"/>
            </a:cxn>
            <a:cxn ang="T8">
              <a:pos x="T4" y="T5"/>
            </a:cxn>
          </a:cxnLst>
          <a:rect l="T9" t="T10" r="T11" b="T12"/>
          <a:pathLst>
            <a:path w="14" h="51">
              <a:moveTo>
                <a:pt x="0" y="51"/>
              </a:moveTo>
              <a:lnTo>
                <a:pt x="0" y="0"/>
              </a:lnTo>
              <a:lnTo>
                <a:pt x="14" y="0"/>
              </a:lnTo>
            </a:path>
          </a:pathLst>
        </a:custGeom>
        <a:noFill/>
        <a:ln w="9525">
          <a:solidFill>
            <a:srgbClr val="000000"/>
          </a:solidFill>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641350</xdr:colOff>
      <xdr:row>74</xdr:row>
      <xdr:rowOff>0</xdr:rowOff>
    </xdr:from>
    <xdr:to>
      <xdr:col>5</xdr:col>
      <xdr:colOff>63500</xdr:colOff>
      <xdr:row>74</xdr:row>
      <xdr:rowOff>120650</xdr:rowOff>
    </xdr:to>
    <xdr:sp macro="" textlink="">
      <xdr:nvSpPr>
        <xdr:cNvPr id="163689" name="AutoShape 19">
          <a:extLst>
            <a:ext uri="{FF2B5EF4-FFF2-40B4-BE49-F238E27FC236}">
              <a16:creationId xmlns:a16="http://schemas.microsoft.com/office/drawing/2014/main" id="{5B0BE313-3C96-4F3F-BAD3-18E096C21F83}"/>
            </a:ext>
          </a:extLst>
        </xdr:cNvPr>
        <xdr:cNvSpPr>
          <a:spLocks noChangeArrowheads="1"/>
        </xdr:cNvSpPr>
      </xdr:nvSpPr>
      <xdr:spPr bwMode="auto">
        <a:xfrm>
          <a:off x="3460750" y="12242800"/>
          <a:ext cx="127000" cy="120650"/>
        </a:xfrm>
        <a:prstGeom prst="triangle">
          <a:avLst>
            <a:gd name="adj" fmla="val 50000"/>
          </a:avLst>
        </a:prstGeom>
        <a:solidFill>
          <a:srgbClr val="FFFFFF"/>
        </a:solidFill>
        <a:ln w="9360">
          <a:solidFill>
            <a:srgbClr val="000000"/>
          </a:solidFill>
          <a:miter lim="800000"/>
          <a:headEnd/>
          <a:tailEnd/>
        </a:ln>
      </xdr:spPr>
    </xdr:sp>
    <xdr:clientData/>
  </xdr:twoCellAnchor>
  <xdr:twoCellAnchor>
    <xdr:from>
      <xdr:col>4</xdr:col>
      <xdr:colOff>203200</xdr:colOff>
      <xdr:row>71</xdr:row>
      <xdr:rowOff>0</xdr:rowOff>
    </xdr:from>
    <xdr:to>
      <xdr:col>4</xdr:col>
      <xdr:colOff>647700</xdr:colOff>
      <xdr:row>71</xdr:row>
      <xdr:rowOff>0</xdr:rowOff>
    </xdr:to>
    <xdr:sp macro="" textlink="">
      <xdr:nvSpPr>
        <xdr:cNvPr id="163690" name="Line 12811">
          <a:extLst>
            <a:ext uri="{FF2B5EF4-FFF2-40B4-BE49-F238E27FC236}">
              <a16:creationId xmlns:a16="http://schemas.microsoft.com/office/drawing/2014/main" id="{7E279B7A-BDA1-4410-9F9D-31762A8120CA}"/>
            </a:ext>
          </a:extLst>
        </xdr:cNvPr>
        <xdr:cNvSpPr>
          <a:spLocks noChangeShapeType="1"/>
        </xdr:cNvSpPr>
      </xdr:nvSpPr>
      <xdr:spPr bwMode="auto">
        <a:xfrm flipH="1">
          <a:off x="3022600" y="11747500"/>
          <a:ext cx="444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654050</xdr:colOff>
      <xdr:row>70</xdr:row>
      <xdr:rowOff>101600</xdr:rowOff>
    </xdr:from>
    <xdr:to>
      <xdr:col>5</xdr:col>
      <xdr:colOff>69850</xdr:colOff>
      <xdr:row>71</xdr:row>
      <xdr:rowOff>63500</xdr:rowOff>
    </xdr:to>
    <xdr:sp macro="" textlink="">
      <xdr:nvSpPr>
        <xdr:cNvPr id="163691" name="Oval 30">
          <a:extLst>
            <a:ext uri="{FF2B5EF4-FFF2-40B4-BE49-F238E27FC236}">
              <a16:creationId xmlns:a16="http://schemas.microsoft.com/office/drawing/2014/main" id="{E1C03779-9670-466E-878D-4831DB4604C8}"/>
            </a:ext>
          </a:extLst>
        </xdr:cNvPr>
        <xdr:cNvSpPr>
          <a:spLocks noChangeArrowheads="1"/>
        </xdr:cNvSpPr>
      </xdr:nvSpPr>
      <xdr:spPr bwMode="auto">
        <a:xfrm>
          <a:off x="3473450" y="11684000"/>
          <a:ext cx="120650" cy="127000"/>
        </a:xfrm>
        <a:prstGeom prst="ellipse">
          <a:avLst/>
        </a:prstGeom>
        <a:solidFill>
          <a:srgbClr val="FFFFFF"/>
        </a:solidFill>
        <a:ln w="9360">
          <a:solidFill>
            <a:srgbClr val="000000"/>
          </a:solidFill>
          <a:miter lim="800000"/>
          <a:headEnd/>
          <a:tailEnd/>
        </a:ln>
      </xdr:spPr>
    </xdr:sp>
    <xdr:clientData/>
  </xdr:twoCellAnchor>
  <xdr:oneCellAnchor>
    <xdr:from>
      <xdr:col>5</xdr:col>
      <xdr:colOff>329565</xdr:colOff>
      <xdr:row>67</xdr:row>
      <xdr:rowOff>132715</xdr:rowOff>
    </xdr:from>
    <xdr:ext cx="373820" cy="311496"/>
    <xdr:sp macro="" textlink="">
      <xdr:nvSpPr>
        <xdr:cNvPr id="348" name="テキスト ボックス 347">
          <a:extLst>
            <a:ext uri="{FF2B5EF4-FFF2-40B4-BE49-F238E27FC236}">
              <a16:creationId xmlns:a16="http://schemas.microsoft.com/office/drawing/2014/main" id="{708FAC3F-B9A3-43E1-8DA8-45D9A1891BAA}"/>
            </a:ext>
          </a:extLst>
        </xdr:cNvPr>
        <xdr:cNvSpPr txBox="1"/>
      </xdr:nvSpPr>
      <xdr:spPr>
        <a:xfrm>
          <a:off x="3853815" y="11219815"/>
          <a:ext cx="373820"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400" b="1"/>
            <a:t>K5</a:t>
          </a:r>
          <a:endParaRPr kumimoji="1" lang="ja-JP" altLang="en-US" sz="1400" b="1"/>
        </a:p>
      </xdr:txBody>
    </xdr:sp>
    <xdr:clientData/>
  </xdr:oneCellAnchor>
  <xdr:oneCellAnchor>
    <xdr:from>
      <xdr:col>4</xdr:col>
      <xdr:colOff>171450</xdr:colOff>
      <xdr:row>68</xdr:row>
      <xdr:rowOff>153670</xdr:rowOff>
    </xdr:from>
    <xdr:ext cx="329449" cy="264560"/>
    <xdr:sp macro="" textlink="">
      <xdr:nvSpPr>
        <xdr:cNvPr id="349" name="テキスト ボックス 348">
          <a:extLst>
            <a:ext uri="{FF2B5EF4-FFF2-40B4-BE49-F238E27FC236}">
              <a16:creationId xmlns:a16="http://schemas.microsoft.com/office/drawing/2014/main" id="{CD1FB858-BEB2-463B-BAC3-105EBF13A23A}"/>
            </a:ext>
          </a:extLst>
        </xdr:cNvPr>
        <xdr:cNvSpPr txBox="1"/>
      </xdr:nvSpPr>
      <xdr:spPr>
        <a:xfrm>
          <a:off x="2990850" y="11405870"/>
          <a:ext cx="32944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b="0"/>
            <a:t>K5</a:t>
          </a:r>
          <a:endParaRPr kumimoji="1" lang="ja-JP" altLang="en-US" sz="1100" b="0"/>
        </a:p>
      </xdr:txBody>
    </xdr:sp>
    <xdr:clientData/>
  </xdr:oneCellAnchor>
  <xdr:twoCellAnchor>
    <xdr:from>
      <xdr:col>9</xdr:col>
      <xdr:colOff>38100</xdr:colOff>
      <xdr:row>71</xdr:row>
      <xdr:rowOff>6350</xdr:rowOff>
    </xdr:from>
    <xdr:to>
      <xdr:col>9</xdr:col>
      <xdr:colOff>406400</xdr:colOff>
      <xdr:row>72</xdr:row>
      <xdr:rowOff>101600</xdr:rowOff>
    </xdr:to>
    <xdr:sp macro="" textlink="">
      <xdr:nvSpPr>
        <xdr:cNvPr id="163694" name="Line 12811">
          <a:extLst>
            <a:ext uri="{FF2B5EF4-FFF2-40B4-BE49-F238E27FC236}">
              <a16:creationId xmlns:a16="http://schemas.microsoft.com/office/drawing/2014/main" id="{18477279-73CD-4B10-AE4E-11E5ACEE0410}"/>
            </a:ext>
          </a:extLst>
        </xdr:cNvPr>
        <xdr:cNvSpPr>
          <a:spLocks noChangeShapeType="1"/>
        </xdr:cNvSpPr>
      </xdr:nvSpPr>
      <xdr:spPr bwMode="auto">
        <a:xfrm flipH="1" flipV="1">
          <a:off x="6381750" y="11753850"/>
          <a:ext cx="368300" cy="2603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641350</xdr:colOff>
      <xdr:row>74</xdr:row>
      <xdr:rowOff>0</xdr:rowOff>
    </xdr:from>
    <xdr:to>
      <xdr:col>9</xdr:col>
      <xdr:colOff>63500</xdr:colOff>
      <xdr:row>74</xdr:row>
      <xdr:rowOff>120650</xdr:rowOff>
    </xdr:to>
    <xdr:sp macro="" textlink="">
      <xdr:nvSpPr>
        <xdr:cNvPr id="163695" name="AutoShape 19">
          <a:extLst>
            <a:ext uri="{FF2B5EF4-FFF2-40B4-BE49-F238E27FC236}">
              <a16:creationId xmlns:a16="http://schemas.microsoft.com/office/drawing/2014/main" id="{BB5B9491-D425-479F-BE26-8F797B256FC5}"/>
            </a:ext>
          </a:extLst>
        </xdr:cNvPr>
        <xdr:cNvSpPr>
          <a:spLocks noChangeArrowheads="1"/>
        </xdr:cNvSpPr>
      </xdr:nvSpPr>
      <xdr:spPr bwMode="auto">
        <a:xfrm>
          <a:off x="6280150" y="12242800"/>
          <a:ext cx="127000" cy="120650"/>
        </a:xfrm>
        <a:prstGeom prst="triangle">
          <a:avLst>
            <a:gd name="adj" fmla="val 50000"/>
          </a:avLst>
        </a:prstGeom>
        <a:solidFill>
          <a:srgbClr val="FFFFFF"/>
        </a:solidFill>
        <a:ln w="9360">
          <a:solidFill>
            <a:srgbClr val="000000"/>
          </a:solidFill>
          <a:miter lim="800000"/>
          <a:headEnd/>
          <a:tailEnd/>
        </a:ln>
      </xdr:spPr>
    </xdr:sp>
    <xdr:clientData/>
  </xdr:twoCellAnchor>
  <xdr:twoCellAnchor>
    <xdr:from>
      <xdr:col>8</xdr:col>
      <xdr:colOff>654050</xdr:colOff>
      <xdr:row>70</xdr:row>
      <xdr:rowOff>101600</xdr:rowOff>
    </xdr:from>
    <xdr:to>
      <xdr:col>9</xdr:col>
      <xdr:colOff>69850</xdr:colOff>
      <xdr:row>71</xdr:row>
      <xdr:rowOff>63500</xdr:rowOff>
    </xdr:to>
    <xdr:sp macro="" textlink="">
      <xdr:nvSpPr>
        <xdr:cNvPr id="163696" name="Oval 30">
          <a:extLst>
            <a:ext uri="{FF2B5EF4-FFF2-40B4-BE49-F238E27FC236}">
              <a16:creationId xmlns:a16="http://schemas.microsoft.com/office/drawing/2014/main" id="{7634FEBC-CF05-4CAD-AF21-4E2577E3951B}"/>
            </a:ext>
          </a:extLst>
        </xdr:cNvPr>
        <xdr:cNvSpPr>
          <a:spLocks noChangeArrowheads="1"/>
        </xdr:cNvSpPr>
      </xdr:nvSpPr>
      <xdr:spPr bwMode="auto">
        <a:xfrm>
          <a:off x="6292850" y="11684000"/>
          <a:ext cx="120650" cy="127000"/>
        </a:xfrm>
        <a:prstGeom prst="ellipse">
          <a:avLst/>
        </a:prstGeom>
        <a:solidFill>
          <a:srgbClr val="FFFFFF"/>
        </a:solidFill>
        <a:ln w="9360">
          <a:solidFill>
            <a:srgbClr val="000000"/>
          </a:solidFill>
          <a:miter lim="800000"/>
          <a:headEnd/>
          <a:tailEnd/>
        </a:ln>
      </xdr:spPr>
    </xdr:sp>
    <xdr:clientData/>
  </xdr:twoCellAnchor>
  <xdr:twoCellAnchor>
    <xdr:from>
      <xdr:col>8</xdr:col>
      <xdr:colOff>476250</xdr:colOff>
      <xdr:row>68</xdr:row>
      <xdr:rowOff>6350</xdr:rowOff>
    </xdr:from>
    <xdr:to>
      <xdr:col>8</xdr:col>
      <xdr:colOff>666750</xdr:colOff>
      <xdr:row>70</xdr:row>
      <xdr:rowOff>120650</xdr:rowOff>
    </xdr:to>
    <xdr:sp macro="" textlink="">
      <xdr:nvSpPr>
        <xdr:cNvPr id="163697" name="Line 12649">
          <a:extLst>
            <a:ext uri="{FF2B5EF4-FFF2-40B4-BE49-F238E27FC236}">
              <a16:creationId xmlns:a16="http://schemas.microsoft.com/office/drawing/2014/main" id="{C0079D8F-2813-4FB5-B68D-67C9E73C4E8F}"/>
            </a:ext>
          </a:extLst>
        </xdr:cNvPr>
        <xdr:cNvSpPr>
          <a:spLocks noChangeShapeType="1"/>
        </xdr:cNvSpPr>
      </xdr:nvSpPr>
      <xdr:spPr bwMode="auto">
        <a:xfrm flipH="1" flipV="1">
          <a:off x="6115050" y="11258550"/>
          <a:ext cx="190500" cy="4445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9</xdr:col>
      <xdr:colOff>154940</xdr:colOff>
      <xdr:row>68</xdr:row>
      <xdr:rowOff>38100</xdr:rowOff>
    </xdr:from>
    <xdr:ext cx="329449" cy="264560"/>
    <xdr:sp macro="" textlink="">
      <xdr:nvSpPr>
        <xdr:cNvPr id="356" name="テキスト ボックス 355">
          <a:extLst>
            <a:ext uri="{FF2B5EF4-FFF2-40B4-BE49-F238E27FC236}">
              <a16:creationId xmlns:a16="http://schemas.microsoft.com/office/drawing/2014/main" id="{90454FE8-6457-47B6-B22E-FF6D31305A83}"/>
            </a:ext>
          </a:extLst>
        </xdr:cNvPr>
        <xdr:cNvSpPr txBox="1"/>
      </xdr:nvSpPr>
      <xdr:spPr>
        <a:xfrm>
          <a:off x="6498590" y="11290300"/>
          <a:ext cx="32944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b="0"/>
            <a:t>K5</a:t>
          </a:r>
          <a:endParaRPr kumimoji="1" lang="ja-JP" altLang="en-US" sz="1100" b="0"/>
        </a:p>
      </xdr:txBody>
    </xdr:sp>
    <xdr:clientData/>
  </xdr:oneCellAnchor>
  <xdr:oneCellAnchor>
    <xdr:from>
      <xdr:col>9</xdr:col>
      <xdr:colOff>143510</xdr:colOff>
      <xdr:row>72</xdr:row>
      <xdr:rowOff>98425</xdr:rowOff>
    </xdr:from>
    <xdr:ext cx="472437" cy="264560"/>
    <xdr:sp macro="" textlink="">
      <xdr:nvSpPr>
        <xdr:cNvPr id="357" name="テキスト ボックス 356">
          <a:extLst>
            <a:ext uri="{FF2B5EF4-FFF2-40B4-BE49-F238E27FC236}">
              <a16:creationId xmlns:a16="http://schemas.microsoft.com/office/drawing/2014/main" id="{8B05E9DF-1EC8-47B3-A82E-C6265B363806}"/>
            </a:ext>
          </a:extLst>
        </xdr:cNvPr>
        <xdr:cNvSpPr txBox="1"/>
      </xdr:nvSpPr>
      <xdr:spPr>
        <a:xfrm>
          <a:off x="6487160" y="12011025"/>
          <a:ext cx="47243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b="0"/>
            <a:t>K301</a:t>
          </a:r>
          <a:endParaRPr kumimoji="1" lang="ja-JP" altLang="en-US" sz="1100" b="0"/>
        </a:p>
      </xdr:txBody>
    </xdr:sp>
    <xdr:clientData/>
  </xdr:oneCellAnchor>
  <xdr:twoCellAnchor>
    <xdr:from>
      <xdr:col>9</xdr:col>
      <xdr:colOff>1834</xdr:colOff>
      <xdr:row>71</xdr:row>
      <xdr:rowOff>64135</xdr:rowOff>
    </xdr:from>
    <xdr:to>
      <xdr:col>9</xdr:col>
      <xdr:colOff>1905</xdr:colOff>
      <xdr:row>74</xdr:row>
      <xdr:rowOff>1387</xdr:rowOff>
    </xdr:to>
    <xdr:sp macro="" textlink="">
      <xdr:nvSpPr>
        <xdr:cNvPr id="68" name="フリーフォーム 67">
          <a:extLst>
            <a:ext uri="{FF2B5EF4-FFF2-40B4-BE49-F238E27FC236}">
              <a16:creationId xmlns:a16="http://schemas.microsoft.com/office/drawing/2014/main" id="{ABA6EE9A-893B-407D-B4D6-6CBF28F24C89}"/>
            </a:ext>
          </a:extLst>
        </xdr:cNvPr>
        <xdr:cNvSpPr/>
      </xdr:nvSpPr>
      <xdr:spPr>
        <a:xfrm>
          <a:off x="8488609" y="9347835"/>
          <a:ext cx="71" cy="451602"/>
        </a:xfrm>
        <a:custGeom>
          <a:avLst/>
          <a:gdLst>
            <a:gd name="connsiteX0" fmla="*/ 38171 w 38171"/>
            <a:gd name="connsiteY0" fmla="*/ 449580 h 449580"/>
            <a:gd name="connsiteX1" fmla="*/ 71 w 38171"/>
            <a:gd name="connsiteY1" fmla="*/ 182880 h 449580"/>
            <a:gd name="connsiteX2" fmla="*/ 30551 w 38171"/>
            <a:gd name="connsiteY2" fmla="*/ 0 h 449580"/>
          </a:gdLst>
          <a:ahLst/>
          <a:cxnLst>
            <a:cxn ang="0">
              <a:pos x="connsiteX0" y="connsiteY0"/>
            </a:cxn>
            <a:cxn ang="0">
              <a:pos x="connsiteX1" y="connsiteY1"/>
            </a:cxn>
            <a:cxn ang="0">
              <a:pos x="connsiteX2" y="connsiteY2"/>
            </a:cxn>
          </a:cxnLst>
          <a:rect l="l" t="t" r="r" b="b"/>
          <a:pathLst>
            <a:path w="38171" h="449580">
              <a:moveTo>
                <a:pt x="38171" y="449580"/>
              </a:moveTo>
              <a:cubicBezTo>
                <a:pt x="19756" y="353695"/>
                <a:pt x="1341" y="257810"/>
                <a:pt x="71" y="182880"/>
              </a:cubicBezTo>
              <a:cubicBezTo>
                <a:pt x="-1199" y="107950"/>
                <a:pt x="14676" y="53975"/>
                <a:pt x="30551" y="0"/>
              </a:cubicBezTo>
            </a:path>
          </a:pathLst>
        </a:cu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9</xdr:col>
      <xdr:colOff>39370</xdr:colOff>
      <xdr:row>69</xdr:row>
      <xdr:rowOff>142240</xdr:rowOff>
    </xdr:from>
    <xdr:to>
      <xdr:col>9</xdr:col>
      <xdr:colOff>309225</xdr:colOff>
      <xdr:row>70</xdr:row>
      <xdr:rowOff>102362</xdr:rowOff>
    </xdr:to>
    <xdr:sp macro="" textlink="">
      <xdr:nvSpPr>
        <xdr:cNvPr id="71" name="フリーフォーム 70">
          <a:extLst>
            <a:ext uri="{FF2B5EF4-FFF2-40B4-BE49-F238E27FC236}">
              <a16:creationId xmlns:a16="http://schemas.microsoft.com/office/drawing/2014/main" id="{93F48EC9-81C2-4EA0-A66E-D782950D05C1}"/>
            </a:ext>
          </a:extLst>
        </xdr:cNvPr>
        <xdr:cNvSpPr/>
      </xdr:nvSpPr>
      <xdr:spPr>
        <a:xfrm>
          <a:off x="6286500" y="8831580"/>
          <a:ext cx="266700" cy="137160"/>
        </a:xfrm>
        <a:custGeom>
          <a:avLst/>
          <a:gdLst>
            <a:gd name="connsiteX0" fmla="*/ 0 w 266700"/>
            <a:gd name="connsiteY0" fmla="*/ 137160 h 137160"/>
            <a:gd name="connsiteX1" fmla="*/ 83820 w 266700"/>
            <a:gd name="connsiteY1" fmla="*/ 45720 h 137160"/>
            <a:gd name="connsiteX2" fmla="*/ 266700 w 266700"/>
            <a:gd name="connsiteY2" fmla="*/ 0 h 137160"/>
          </a:gdLst>
          <a:ahLst/>
          <a:cxnLst>
            <a:cxn ang="0">
              <a:pos x="connsiteX0" y="connsiteY0"/>
            </a:cxn>
            <a:cxn ang="0">
              <a:pos x="connsiteX1" y="connsiteY1"/>
            </a:cxn>
            <a:cxn ang="0">
              <a:pos x="connsiteX2" y="connsiteY2"/>
            </a:cxn>
          </a:cxnLst>
          <a:rect l="l" t="t" r="r" b="b"/>
          <a:pathLst>
            <a:path w="266700" h="137160">
              <a:moveTo>
                <a:pt x="0" y="137160"/>
              </a:moveTo>
              <a:cubicBezTo>
                <a:pt x="19685" y="102870"/>
                <a:pt x="39370" y="68580"/>
                <a:pt x="83820" y="45720"/>
              </a:cubicBezTo>
              <a:cubicBezTo>
                <a:pt x="128270" y="22860"/>
                <a:pt x="197485" y="11430"/>
                <a:pt x="266700" y="0"/>
              </a:cubicBezTo>
            </a:path>
          </a:pathLst>
        </a:custGeom>
        <a:ln>
          <a:prstDash val="dash"/>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xdr:col>
      <xdr:colOff>0</xdr:colOff>
      <xdr:row>79</xdr:row>
      <xdr:rowOff>0</xdr:rowOff>
    </xdr:from>
    <xdr:to>
      <xdr:col>1</xdr:col>
      <xdr:colOff>520700</xdr:colOff>
      <xdr:row>82</xdr:row>
      <xdr:rowOff>6350</xdr:rowOff>
    </xdr:to>
    <xdr:sp macro="" textlink="">
      <xdr:nvSpPr>
        <xdr:cNvPr id="163702" name="Freeform 1352">
          <a:extLst>
            <a:ext uri="{FF2B5EF4-FFF2-40B4-BE49-F238E27FC236}">
              <a16:creationId xmlns:a16="http://schemas.microsoft.com/office/drawing/2014/main" id="{BCF5188F-02E2-475A-977B-2F2AC1425D7B}"/>
            </a:ext>
          </a:extLst>
        </xdr:cNvPr>
        <xdr:cNvSpPr>
          <a:spLocks/>
        </xdr:cNvSpPr>
      </xdr:nvSpPr>
      <xdr:spPr bwMode="auto">
        <a:xfrm>
          <a:off x="704850" y="13068300"/>
          <a:ext cx="520700" cy="501650"/>
        </a:xfrm>
        <a:custGeom>
          <a:avLst/>
          <a:gdLst>
            <a:gd name="T0" fmla="*/ 0 w 14"/>
            <a:gd name="T1" fmla="*/ 2147483647 h 51"/>
            <a:gd name="T2" fmla="*/ 0 w 14"/>
            <a:gd name="T3" fmla="*/ 0 h 51"/>
            <a:gd name="T4" fmla="*/ 2147483647 w 14"/>
            <a:gd name="T5" fmla="*/ 0 h 51"/>
            <a:gd name="T6" fmla="*/ 0 60000 65536"/>
            <a:gd name="T7" fmla="*/ 0 60000 65536"/>
            <a:gd name="T8" fmla="*/ 0 60000 65536"/>
            <a:gd name="T9" fmla="*/ 0 w 14"/>
            <a:gd name="T10" fmla="*/ 0 h 51"/>
            <a:gd name="T11" fmla="*/ 14 w 14"/>
            <a:gd name="T12" fmla="*/ 51 h 51"/>
          </a:gdLst>
          <a:ahLst/>
          <a:cxnLst>
            <a:cxn ang="T6">
              <a:pos x="T0" y="T1"/>
            </a:cxn>
            <a:cxn ang="T7">
              <a:pos x="T2" y="T3"/>
            </a:cxn>
            <a:cxn ang="T8">
              <a:pos x="T4" y="T5"/>
            </a:cxn>
          </a:cxnLst>
          <a:rect l="T9" t="T10" r="T11" b="T12"/>
          <a:pathLst>
            <a:path w="14" h="51">
              <a:moveTo>
                <a:pt x="0" y="51"/>
              </a:moveTo>
              <a:lnTo>
                <a:pt x="0" y="0"/>
              </a:lnTo>
              <a:lnTo>
                <a:pt x="14" y="0"/>
              </a:lnTo>
            </a:path>
          </a:pathLst>
        </a:custGeom>
        <a:noFill/>
        <a:ln w="9525">
          <a:solidFill>
            <a:srgbClr val="000000"/>
          </a:solidFill>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641350</xdr:colOff>
      <xdr:row>82</xdr:row>
      <xdr:rowOff>0</xdr:rowOff>
    </xdr:from>
    <xdr:to>
      <xdr:col>1</xdr:col>
      <xdr:colOff>63500</xdr:colOff>
      <xdr:row>82</xdr:row>
      <xdr:rowOff>120650</xdr:rowOff>
    </xdr:to>
    <xdr:sp macro="" textlink="">
      <xdr:nvSpPr>
        <xdr:cNvPr id="163703" name="AutoShape 19">
          <a:extLst>
            <a:ext uri="{FF2B5EF4-FFF2-40B4-BE49-F238E27FC236}">
              <a16:creationId xmlns:a16="http://schemas.microsoft.com/office/drawing/2014/main" id="{A945CF58-3E8E-4354-8843-059B7C74343F}"/>
            </a:ext>
          </a:extLst>
        </xdr:cNvPr>
        <xdr:cNvSpPr>
          <a:spLocks noChangeArrowheads="1"/>
        </xdr:cNvSpPr>
      </xdr:nvSpPr>
      <xdr:spPr bwMode="auto">
        <a:xfrm>
          <a:off x="641350" y="13563600"/>
          <a:ext cx="127000" cy="120650"/>
        </a:xfrm>
        <a:prstGeom prst="triangle">
          <a:avLst>
            <a:gd name="adj" fmla="val 50000"/>
          </a:avLst>
        </a:prstGeom>
        <a:solidFill>
          <a:srgbClr val="FFFFFF"/>
        </a:solidFill>
        <a:ln w="9360">
          <a:solidFill>
            <a:srgbClr val="000000"/>
          </a:solidFill>
          <a:miter lim="800000"/>
          <a:headEnd/>
          <a:tailEnd/>
        </a:ln>
      </xdr:spPr>
    </xdr:sp>
    <xdr:clientData/>
  </xdr:twoCellAnchor>
  <xdr:twoCellAnchor>
    <xdr:from>
      <xdr:col>0</xdr:col>
      <xdr:colOff>285750</xdr:colOff>
      <xdr:row>78</xdr:row>
      <xdr:rowOff>63500</xdr:rowOff>
    </xdr:from>
    <xdr:to>
      <xdr:col>0</xdr:col>
      <xdr:colOff>679450</xdr:colOff>
      <xdr:row>79</xdr:row>
      <xdr:rowOff>0</xdr:rowOff>
    </xdr:to>
    <xdr:sp macro="" textlink="">
      <xdr:nvSpPr>
        <xdr:cNvPr id="163704" name="Line 12811">
          <a:extLst>
            <a:ext uri="{FF2B5EF4-FFF2-40B4-BE49-F238E27FC236}">
              <a16:creationId xmlns:a16="http://schemas.microsoft.com/office/drawing/2014/main" id="{FCCC0E12-909F-404A-B542-9637B6B835B2}"/>
            </a:ext>
          </a:extLst>
        </xdr:cNvPr>
        <xdr:cNvSpPr>
          <a:spLocks noChangeShapeType="1"/>
        </xdr:cNvSpPr>
      </xdr:nvSpPr>
      <xdr:spPr bwMode="auto">
        <a:xfrm flipH="1" flipV="1">
          <a:off x="285750" y="12966700"/>
          <a:ext cx="393700" cy="10160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25400</xdr:colOff>
      <xdr:row>79</xdr:row>
      <xdr:rowOff>120650</xdr:rowOff>
    </xdr:from>
    <xdr:to>
      <xdr:col>1</xdr:col>
      <xdr:colOff>209550</xdr:colOff>
      <xdr:row>80</xdr:row>
      <xdr:rowOff>158750</xdr:rowOff>
    </xdr:to>
    <xdr:sp macro="" textlink="">
      <xdr:nvSpPr>
        <xdr:cNvPr id="163705" name="Line 12811">
          <a:extLst>
            <a:ext uri="{FF2B5EF4-FFF2-40B4-BE49-F238E27FC236}">
              <a16:creationId xmlns:a16="http://schemas.microsoft.com/office/drawing/2014/main" id="{AC9E2A76-606F-436F-B677-190E369A2807}"/>
            </a:ext>
          </a:extLst>
        </xdr:cNvPr>
        <xdr:cNvSpPr>
          <a:spLocks noChangeShapeType="1"/>
        </xdr:cNvSpPr>
      </xdr:nvSpPr>
      <xdr:spPr bwMode="auto">
        <a:xfrm flipH="1" flipV="1">
          <a:off x="730250" y="13188950"/>
          <a:ext cx="184150" cy="20320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oneCellAnchor>
    <xdr:from>
      <xdr:col>1</xdr:col>
      <xdr:colOff>154940</xdr:colOff>
      <xdr:row>76</xdr:row>
      <xdr:rowOff>77470</xdr:rowOff>
    </xdr:from>
    <xdr:ext cx="558679" cy="311496"/>
    <xdr:sp macro="" textlink="">
      <xdr:nvSpPr>
        <xdr:cNvPr id="370" name="テキスト ボックス 369">
          <a:extLst>
            <a:ext uri="{FF2B5EF4-FFF2-40B4-BE49-F238E27FC236}">
              <a16:creationId xmlns:a16="http://schemas.microsoft.com/office/drawing/2014/main" id="{133B8FCB-1E82-4DEE-8AE8-4B895D201123}"/>
            </a:ext>
          </a:extLst>
        </xdr:cNvPr>
        <xdr:cNvSpPr txBox="1"/>
      </xdr:nvSpPr>
      <xdr:spPr>
        <a:xfrm>
          <a:off x="859790" y="12650470"/>
          <a:ext cx="558679"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400" b="1"/>
            <a:t>R186</a:t>
          </a:r>
          <a:endParaRPr kumimoji="1" lang="ja-JP" altLang="en-US" sz="1400" b="1"/>
        </a:p>
      </xdr:txBody>
    </xdr:sp>
    <xdr:clientData/>
  </xdr:oneCellAnchor>
  <xdr:oneCellAnchor>
    <xdr:from>
      <xdr:col>0</xdr:col>
      <xdr:colOff>39370</xdr:colOff>
      <xdr:row>76</xdr:row>
      <xdr:rowOff>77470</xdr:rowOff>
    </xdr:from>
    <xdr:ext cx="505134" cy="264560"/>
    <xdr:sp macro="" textlink="">
      <xdr:nvSpPr>
        <xdr:cNvPr id="371" name="テキスト ボックス 370">
          <a:extLst>
            <a:ext uri="{FF2B5EF4-FFF2-40B4-BE49-F238E27FC236}">
              <a16:creationId xmlns:a16="http://schemas.microsoft.com/office/drawing/2014/main" id="{686C0D42-6307-4572-AE39-9987B2A16165}"/>
            </a:ext>
          </a:extLst>
        </xdr:cNvPr>
        <xdr:cNvSpPr txBox="1"/>
      </xdr:nvSpPr>
      <xdr:spPr>
        <a:xfrm>
          <a:off x="53340" y="9951720"/>
          <a:ext cx="4953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en-US" altLang="ja-JP" sz="1100" b="0"/>
            <a:t>R186</a:t>
          </a:r>
          <a:endParaRPr kumimoji="1" lang="ja-JP" altLang="en-US" sz="1100" b="0"/>
        </a:p>
      </xdr:txBody>
    </xdr:sp>
    <xdr:clientData/>
  </xdr:oneCellAnchor>
  <xdr:twoCellAnchor>
    <xdr:from>
      <xdr:col>3</xdr:col>
      <xdr:colOff>88900</xdr:colOff>
      <xdr:row>79</xdr:row>
      <xdr:rowOff>0</xdr:rowOff>
    </xdr:from>
    <xdr:to>
      <xdr:col>3</xdr:col>
      <xdr:colOff>533400</xdr:colOff>
      <xdr:row>79</xdr:row>
      <xdr:rowOff>0</xdr:rowOff>
    </xdr:to>
    <xdr:sp macro="" textlink="">
      <xdr:nvSpPr>
        <xdr:cNvPr id="163708" name="Line 12646">
          <a:extLst>
            <a:ext uri="{FF2B5EF4-FFF2-40B4-BE49-F238E27FC236}">
              <a16:creationId xmlns:a16="http://schemas.microsoft.com/office/drawing/2014/main" id="{E0CD6889-8AAB-4BC6-9BC5-10ABE8137517}"/>
            </a:ext>
          </a:extLst>
        </xdr:cNvPr>
        <xdr:cNvSpPr>
          <a:spLocks noChangeShapeType="1"/>
        </xdr:cNvSpPr>
      </xdr:nvSpPr>
      <xdr:spPr bwMode="auto">
        <a:xfrm>
          <a:off x="2203450" y="13068300"/>
          <a:ext cx="444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101600</xdr:colOff>
      <xdr:row>79</xdr:row>
      <xdr:rowOff>0</xdr:rowOff>
    </xdr:from>
    <xdr:to>
      <xdr:col>3</xdr:col>
      <xdr:colOff>0</xdr:colOff>
      <xdr:row>82</xdr:row>
      <xdr:rowOff>0</xdr:rowOff>
    </xdr:to>
    <xdr:sp macro="" textlink="">
      <xdr:nvSpPr>
        <xdr:cNvPr id="163709" name="Freeform 1352">
          <a:extLst>
            <a:ext uri="{FF2B5EF4-FFF2-40B4-BE49-F238E27FC236}">
              <a16:creationId xmlns:a16="http://schemas.microsoft.com/office/drawing/2014/main" id="{2A7FF902-9CE6-4604-9251-52FED02096D2}"/>
            </a:ext>
          </a:extLst>
        </xdr:cNvPr>
        <xdr:cNvSpPr>
          <a:spLocks/>
        </xdr:cNvSpPr>
      </xdr:nvSpPr>
      <xdr:spPr bwMode="auto">
        <a:xfrm flipH="1">
          <a:off x="1511300" y="13068300"/>
          <a:ext cx="603250" cy="495300"/>
        </a:xfrm>
        <a:custGeom>
          <a:avLst/>
          <a:gdLst>
            <a:gd name="T0" fmla="*/ 0 w 14"/>
            <a:gd name="T1" fmla="*/ 2147483647 h 51"/>
            <a:gd name="T2" fmla="*/ 0 w 14"/>
            <a:gd name="T3" fmla="*/ 0 h 51"/>
            <a:gd name="T4" fmla="*/ 2147483647 w 14"/>
            <a:gd name="T5" fmla="*/ 0 h 51"/>
            <a:gd name="T6" fmla="*/ 0 60000 65536"/>
            <a:gd name="T7" fmla="*/ 0 60000 65536"/>
            <a:gd name="T8" fmla="*/ 0 60000 65536"/>
            <a:gd name="T9" fmla="*/ 0 w 14"/>
            <a:gd name="T10" fmla="*/ 0 h 51"/>
            <a:gd name="T11" fmla="*/ 14 w 14"/>
            <a:gd name="T12" fmla="*/ 51 h 51"/>
          </a:gdLst>
          <a:ahLst/>
          <a:cxnLst>
            <a:cxn ang="T6">
              <a:pos x="T0" y="T1"/>
            </a:cxn>
            <a:cxn ang="T7">
              <a:pos x="T2" y="T3"/>
            </a:cxn>
            <a:cxn ang="T8">
              <a:pos x="T4" y="T5"/>
            </a:cxn>
          </a:cxnLst>
          <a:rect l="T9" t="T10" r="T11" b="T12"/>
          <a:pathLst>
            <a:path w="14" h="51">
              <a:moveTo>
                <a:pt x="0" y="51"/>
              </a:moveTo>
              <a:lnTo>
                <a:pt x="0" y="0"/>
              </a:lnTo>
              <a:lnTo>
                <a:pt x="14" y="0"/>
              </a:lnTo>
            </a:path>
          </a:pathLst>
        </a:custGeom>
        <a:noFill/>
        <a:ln w="9525">
          <a:solidFill>
            <a:srgbClr val="000000"/>
          </a:solidFill>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641350</xdr:colOff>
      <xdr:row>82</xdr:row>
      <xdr:rowOff>0</xdr:rowOff>
    </xdr:from>
    <xdr:to>
      <xdr:col>3</xdr:col>
      <xdr:colOff>63500</xdr:colOff>
      <xdr:row>82</xdr:row>
      <xdr:rowOff>120650</xdr:rowOff>
    </xdr:to>
    <xdr:sp macro="" textlink="">
      <xdr:nvSpPr>
        <xdr:cNvPr id="163710" name="AutoShape 19">
          <a:extLst>
            <a:ext uri="{FF2B5EF4-FFF2-40B4-BE49-F238E27FC236}">
              <a16:creationId xmlns:a16="http://schemas.microsoft.com/office/drawing/2014/main" id="{F3B8E354-D9F6-4ED0-A5CA-DB48E74E8C1A}"/>
            </a:ext>
          </a:extLst>
        </xdr:cNvPr>
        <xdr:cNvSpPr>
          <a:spLocks noChangeArrowheads="1"/>
        </xdr:cNvSpPr>
      </xdr:nvSpPr>
      <xdr:spPr bwMode="auto">
        <a:xfrm>
          <a:off x="2051050" y="13563600"/>
          <a:ext cx="127000" cy="120650"/>
        </a:xfrm>
        <a:prstGeom prst="triangle">
          <a:avLst>
            <a:gd name="adj" fmla="val 50000"/>
          </a:avLst>
        </a:prstGeom>
        <a:solidFill>
          <a:srgbClr val="FFFFFF"/>
        </a:solidFill>
        <a:ln w="9360">
          <a:solidFill>
            <a:srgbClr val="000000"/>
          </a:solidFill>
          <a:miter lim="800000"/>
          <a:headEnd/>
          <a:tailEnd/>
        </a:ln>
      </xdr:spPr>
    </xdr:sp>
    <xdr:clientData/>
  </xdr:twoCellAnchor>
  <xdr:twoCellAnchor>
    <xdr:from>
      <xdr:col>2</xdr:col>
      <xdr:colOff>654050</xdr:colOff>
      <xdr:row>78</xdr:row>
      <xdr:rowOff>101600</xdr:rowOff>
    </xdr:from>
    <xdr:to>
      <xdr:col>3</xdr:col>
      <xdr:colOff>69850</xdr:colOff>
      <xdr:row>79</xdr:row>
      <xdr:rowOff>63500</xdr:rowOff>
    </xdr:to>
    <xdr:sp macro="" textlink="">
      <xdr:nvSpPr>
        <xdr:cNvPr id="163711" name="Oval 30">
          <a:extLst>
            <a:ext uri="{FF2B5EF4-FFF2-40B4-BE49-F238E27FC236}">
              <a16:creationId xmlns:a16="http://schemas.microsoft.com/office/drawing/2014/main" id="{1AF2A288-B149-479C-AA3F-12F8DC91A353}"/>
            </a:ext>
          </a:extLst>
        </xdr:cNvPr>
        <xdr:cNvSpPr>
          <a:spLocks noChangeArrowheads="1"/>
        </xdr:cNvSpPr>
      </xdr:nvSpPr>
      <xdr:spPr bwMode="auto">
        <a:xfrm>
          <a:off x="2063750" y="13004800"/>
          <a:ext cx="120650" cy="127000"/>
        </a:xfrm>
        <a:prstGeom prst="ellipse">
          <a:avLst/>
        </a:prstGeom>
        <a:solidFill>
          <a:srgbClr val="FFFFFF"/>
        </a:solidFill>
        <a:ln w="9360">
          <a:solidFill>
            <a:srgbClr val="000000"/>
          </a:solidFill>
          <a:miter lim="800000"/>
          <a:headEnd/>
          <a:tailEnd/>
        </a:ln>
      </xdr:spPr>
    </xdr:sp>
    <xdr:clientData/>
  </xdr:twoCellAnchor>
  <xdr:oneCellAnchor>
    <xdr:from>
      <xdr:col>8</xdr:col>
      <xdr:colOff>158149</xdr:colOff>
      <xdr:row>77</xdr:row>
      <xdr:rowOff>3810</xdr:rowOff>
    </xdr:from>
    <xdr:ext cx="1119065" cy="601161"/>
    <xdr:sp macro="" textlink="">
      <xdr:nvSpPr>
        <xdr:cNvPr id="387" name="テキスト ボックス 386">
          <a:extLst>
            <a:ext uri="{FF2B5EF4-FFF2-40B4-BE49-F238E27FC236}">
              <a16:creationId xmlns:a16="http://schemas.microsoft.com/office/drawing/2014/main" id="{1303A1A5-B81F-47EC-8D2C-7EC6CBDF16AB}"/>
            </a:ext>
          </a:extLst>
        </xdr:cNvPr>
        <xdr:cNvSpPr txBox="1"/>
      </xdr:nvSpPr>
      <xdr:spPr>
        <a:xfrm>
          <a:off x="6343049" y="10262235"/>
          <a:ext cx="1159271" cy="607695"/>
        </a:xfrm>
        <a:prstGeom prst="rect">
          <a:avLst/>
        </a:prstGeom>
        <a:solidFill>
          <a:srgbClr val="FFFF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ts val="1100"/>
            </a:lnSpc>
          </a:pPr>
          <a:r>
            <a:rPr kumimoji="1" lang="en-US" altLang="ja-JP" sz="1200" b="1"/>
            <a:t>PC 4</a:t>
          </a:r>
          <a:r>
            <a:rPr kumimoji="1" lang="en-US" altLang="ja-JP" sz="1000"/>
            <a:t> </a:t>
          </a:r>
          <a:r>
            <a:rPr kumimoji="1" lang="ja-JP" altLang="en-US" sz="1000"/>
            <a:t>ローソン</a:t>
          </a:r>
          <a:endParaRPr kumimoji="1" lang="en-US" altLang="ja-JP" sz="1000"/>
        </a:p>
        <a:p>
          <a:pPr algn="ctr">
            <a:lnSpc>
              <a:spcPts val="1100"/>
            </a:lnSpc>
          </a:pPr>
          <a:r>
            <a:rPr kumimoji="1" lang="ja-JP" altLang="en-US" sz="1000"/>
            <a:t>浜田田町店</a:t>
          </a:r>
          <a:endParaRPr kumimoji="1" lang="en-US" altLang="ja-JP" sz="1000"/>
        </a:p>
        <a:p>
          <a:pPr algn="ctr">
            <a:lnSpc>
              <a:spcPts val="1100"/>
            </a:lnSpc>
          </a:pPr>
          <a:r>
            <a:rPr kumimoji="1" lang="en-US" altLang="ja-JP" sz="1000"/>
            <a:t>13:59</a:t>
          </a:r>
          <a:r>
            <a:rPr kumimoji="1" lang="ja-JP" altLang="en-US" sz="1000"/>
            <a:t>～</a:t>
          </a:r>
          <a:r>
            <a:rPr kumimoji="1" lang="en-US" altLang="ja-JP" sz="1000"/>
            <a:t>21:32</a:t>
          </a:r>
        </a:p>
      </xdr:txBody>
    </xdr:sp>
    <xdr:clientData/>
  </xdr:oneCellAnchor>
  <xdr:twoCellAnchor>
    <xdr:from>
      <xdr:col>6</xdr:col>
      <xdr:colOff>654050</xdr:colOff>
      <xdr:row>82</xdr:row>
      <xdr:rowOff>6350</xdr:rowOff>
    </xdr:from>
    <xdr:to>
      <xdr:col>7</xdr:col>
      <xdr:colOff>63500</xdr:colOff>
      <xdr:row>82</xdr:row>
      <xdr:rowOff>127000</xdr:rowOff>
    </xdr:to>
    <xdr:sp macro="" textlink="">
      <xdr:nvSpPr>
        <xdr:cNvPr id="163713" name="AutoShape 19">
          <a:extLst>
            <a:ext uri="{FF2B5EF4-FFF2-40B4-BE49-F238E27FC236}">
              <a16:creationId xmlns:a16="http://schemas.microsoft.com/office/drawing/2014/main" id="{14C35A60-9524-4AD7-838A-C100AC5FE7B7}"/>
            </a:ext>
          </a:extLst>
        </xdr:cNvPr>
        <xdr:cNvSpPr>
          <a:spLocks noChangeArrowheads="1"/>
        </xdr:cNvSpPr>
      </xdr:nvSpPr>
      <xdr:spPr bwMode="auto">
        <a:xfrm>
          <a:off x="4883150" y="13569950"/>
          <a:ext cx="114300" cy="120650"/>
        </a:xfrm>
        <a:prstGeom prst="triangle">
          <a:avLst>
            <a:gd name="adj" fmla="val 50000"/>
          </a:avLst>
        </a:prstGeom>
        <a:solidFill>
          <a:srgbClr val="FFFFFF"/>
        </a:solidFill>
        <a:ln w="9360">
          <a:solidFill>
            <a:srgbClr val="000000"/>
          </a:solidFill>
          <a:miter lim="800000"/>
          <a:headEnd/>
          <a:tailEnd/>
        </a:ln>
      </xdr:spPr>
    </xdr:sp>
    <xdr:clientData/>
  </xdr:twoCellAnchor>
  <xdr:twoCellAnchor>
    <xdr:from>
      <xdr:col>4</xdr:col>
      <xdr:colOff>101600</xdr:colOff>
      <xdr:row>87</xdr:row>
      <xdr:rowOff>0</xdr:rowOff>
    </xdr:from>
    <xdr:to>
      <xdr:col>5</xdr:col>
      <xdr:colOff>0</xdr:colOff>
      <xdr:row>90</xdr:row>
      <xdr:rowOff>0</xdr:rowOff>
    </xdr:to>
    <xdr:sp macro="" textlink="">
      <xdr:nvSpPr>
        <xdr:cNvPr id="163714" name="Freeform 1352">
          <a:extLst>
            <a:ext uri="{FF2B5EF4-FFF2-40B4-BE49-F238E27FC236}">
              <a16:creationId xmlns:a16="http://schemas.microsoft.com/office/drawing/2014/main" id="{2F17C52B-262D-47BD-BDD9-977BF792D97C}"/>
            </a:ext>
          </a:extLst>
        </xdr:cNvPr>
        <xdr:cNvSpPr>
          <a:spLocks/>
        </xdr:cNvSpPr>
      </xdr:nvSpPr>
      <xdr:spPr bwMode="auto">
        <a:xfrm flipH="1">
          <a:off x="2921000" y="14389100"/>
          <a:ext cx="603250" cy="495300"/>
        </a:xfrm>
        <a:custGeom>
          <a:avLst/>
          <a:gdLst>
            <a:gd name="T0" fmla="*/ 0 w 14"/>
            <a:gd name="T1" fmla="*/ 2147483647 h 51"/>
            <a:gd name="T2" fmla="*/ 0 w 14"/>
            <a:gd name="T3" fmla="*/ 0 h 51"/>
            <a:gd name="T4" fmla="*/ 2147483647 w 14"/>
            <a:gd name="T5" fmla="*/ 0 h 51"/>
            <a:gd name="T6" fmla="*/ 0 60000 65536"/>
            <a:gd name="T7" fmla="*/ 0 60000 65536"/>
            <a:gd name="T8" fmla="*/ 0 60000 65536"/>
            <a:gd name="T9" fmla="*/ 0 w 14"/>
            <a:gd name="T10" fmla="*/ 0 h 51"/>
            <a:gd name="T11" fmla="*/ 14 w 14"/>
            <a:gd name="T12" fmla="*/ 51 h 51"/>
          </a:gdLst>
          <a:ahLst/>
          <a:cxnLst>
            <a:cxn ang="T6">
              <a:pos x="T0" y="T1"/>
            </a:cxn>
            <a:cxn ang="T7">
              <a:pos x="T2" y="T3"/>
            </a:cxn>
            <a:cxn ang="T8">
              <a:pos x="T4" y="T5"/>
            </a:cxn>
          </a:cxnLst>
          <a:rect l="T9" t="T10" r="T11" b="T12"/>
          <a:pathLst>
            <a:path w="14" h="51">
              <a:moveTo>
                <a:pt x="0" y="51"/>
              </a:moveTo>
              <a:lnTo>
                <a:pt x="0" y="0"/>
              </a:lnTo>
              <a:lnTo>
                <a:pt x="14" y="0"/>
              </a:lnTo>
            </a:path>
          </a:pathLst>
        </a:custGeom>
        <a:noFill/>
        <a:ln w="9525">
          <a:solidFill>
            <a:srgbClr val="000000"/>
          </a:solidFill>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641350</xdr:colOff>
      <xdr:row>90</xdr:row>
      <xdr:rowOff>0</xdr:rowOff>
    </xdr:from>
    <xdr:to>
      <xdr:col>5</xdr:col>
      <xdr:colOff>63500</xdr:colOff>
      <xdr:row>90</xdr:row>
      <xdr:rowOff>120650</xdr:rowOff>
    </xdr:to>
    <xdr:sp macro="" textlink="">
      <xdr:nvSpPr>
        <xdr:cNvPr id="163715" name="AutoShape 19">
          <a:extLst>
            <a:ext uri="{FF2B5EF4-FFF2-40B4-BE49-F238E27FC236}">
              <a16:creationId xmlns:a16="http://schemas.microsoft.com/office/drawing/2014/main" id="{93A64B4E-6CDA-43FB-BFEB-828E6266D6BB}"/>
            </a:ext>
          </a:extLst>
        </xdr:cNvPr>
        <xdr:cNvSpPr>
          <a:spLocks noChangeArrowheads="1"/>
        </xdr:cNvSpPr>
      </xdr:nvSpPr>
      <xdr:spPr bwMode="auto">
        <a:xfrm>
          <a:off x="3460750" y="14884400"/>
          <a:ext cx="127000" cy="120650"/>
        </a:xfrm>
        <a:prstGeom prst="triangle">
          <a:avLst>
            <a:gd name="adj" fmla="val 50000"/>
          </a:avLst>
        </a:prstGeom>
        <a:solidFill>
          <a:srgbClr val="FFFFFF"/>
        </a:solidFill>
        <a:ln w="9360">
          <a:solidFill>
            <a:srgbClr val="000000"/>
          </a:solidFill>
          <a:miter lim="800000"/>
          <a:headEnd/>
          <a:tailEnd/>
        </a:ln>
      </xdr:spPr>
    </xdr:sp>
    <xdr:clientData/>
  </xdr:twoCellAnchor>
  <xdr:twoCellAnchor>
    <xdr:from>
      <xdr:col>4</xdr:col>
      <xdr:colOff>704850</xdr:colOff>
      <xdr:row>84</xdr:row>
      <xdr:rowOff>107950</xdr:rowOff>
    </xdr:from>
    <xdr:to>
      <xdr:col>5</xdr:col>
      <xdr:colOff>114300</xdr:colOff>
      <xdr:row>86</xdr:row>
      <xdr:rowOff>158750</xdr:rowOff>
    </xdr:to>
    <xdr:sp macro="" textlink="">
      <xdr:nvSpPr>
        <xdr:cNvPr id="163716" name="Line 12812">
          <a:extLst>
            <a:ext uri="{FF2B5EF4-FFF2-40B4-BE49-F238E27FC236}">
              <a16:creationId xmlns:a16="http://schemas.microsoft.com/office/drawing/2014/main" id="{AA76B57F-100C-430A-B52B-DAF3594F30F6}"/>
            </a:ext>
          </a:extLst>
        </xdr:cNvPr>
        <xdr:cNvSpPr>
          <a:spLocks noChangeShapeType="1"/>
        </xdr:cNvSpPr>
      </xdr:nvSpPr>
      <xdr:spPr bwMode="auto">
        <a:xfrm flipH="1">
          <a:off x="3524250" y="14001750"/>
          <a:ext cx="114300" cy="38100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oneCellAnchor>
    <xdr:from>
      <xdr:col>5</xdr:col>
      <xdr:colOff>103505</xdr:colOff>
      <xdr:row>87</xdr:row>
      <xdr:rowOff>79375</xdr:rowOff>
    </xdr:from>
    <xdr:ext cx="513154" cy="459100"/>
    <xdr:sp macro="" textlink="">
      <xdr:nvSpPr>
        <xdr:cNvPr id="9" name="テキスト ボックス 8">
          <a:extLst>
            <a:ext uri="{FF2B5EF4-FFF2-40B4-BE49-F238E27FC236}">
              <a16:creationId xmlns:a16="http://schemas.microsoft.com/office/drawing/2014/main" id="{AE6A5F07-AD40-437B-A0E5-CF606A756AEC}"/>
            </a:ext>
          </a:extLst>
        </xdr:cNvPr>
        <xdr:cNvSpPr txBox="1"/>
      </xdr:nvSpPr>
      <xdr:spPr>
        <a:xfrm>
          <a:off x="3627755" y="14468475"/>
          <a:ext cx="513154"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大峠</a:t>
          </a:r>
          <a:endParaRPr kumimoji="1" lang="en-US" altLang="ja-JP" sz="1100"/>
        </a:p>
        <a:p>
          <a:r>
            <a:rPr kumimoji="1" lang="ja-JP" altLang="en-US" sz="1100"/>
            <a:t>ﾄﾝﾈﾙ</a:t>
          </a:r>
        </a:p>
      </xdr:txBody>
    </xdr:sp>
    <xdr:clientData/>
  </xdr:oneCellAnchor>
  <xdr:oneCellAnchor>
    <xdr:from>
      <xdr:col>5</xdr:col>
      <xdr:colOff>69215</xdr:colOff>
      <xdr:row>83</xdr:row>
      <xdr:rowOff>81280</xdr:rowOff>
    </xdr:from>
    <xdr:ext cx="540632" cy="278983"/>
    <xdr:sp macro="" textlink="">
      <xdr:nvSpPr>
        <xdr:cNvPr id="350" name="テキスト ボックス 349">
          <a:extLst>
            <a:ext uri="{FF2B5EF4-FFF2-40B4-BE49-F238E27FC236}">
              <a16:creationId xmlns:a16="http://schemas.microsoft.com/office/drawing/2014/main" id="{3577A14F-A424-4383-91A3-E2F55E761B24}"/>
            </a:ext>
          </a:extLst>
        </xdr:cNvPr>
        <xdr:cNvSpPr txBox="1"/>
      </xdr:nvSpPr>
      <xdr:spPr>
        <a:xfrm>
          <a:off x="3939540" y="14337030"/>
          <a:ext cx="585685" cy="272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en-US" altLang="ja-JP" sz="1100" b="0"/>
            <a:t>R186</a:t>
          </a:r>
          <a:endParaRPr kumimoji="1" lang="ja-JP" altLang="en-US" sz="1100" b="0"/>
        </a:p>
      </xdr:txBody>
    </xdr:sp>
    <xdr:clientData/>
  </xdr:oneCellAnchor>
  <xdr:twoCellAnchor>
    <xdr:from>
      <xdr:col>6</xdr:col>
      <xdr:colOff>368300</xdr:colOff>
      <xdr:row>86</xdr:row>
      <xdr:rowOff>120650</xdr:rowOff>
    </xdr:from>
    <xdr:to>
      <xdr:col>6</xdr:col>
      <xdr:colOff>654050</xdr:colOff>
      <xdr:row>87</xdr:row>
      <xdr:rowOff>6350</xdr:rowOff>
    </xdr:to>
    <xdr:sp macro="" textlink="">
      <xdr:nvSpPr>
        <xdr:cNvPr id="163719" name="Line 12811">
          <a:extLst>
            <a:ext uri="{FF2B5EF4-FFF2-40B4-BE49-F238E27FC236}">
              <a16:creationId xmlns:a16="http://schemas.microsoft.com/office/drawing/2014/main" id="{F7F1C019-0CDA-4411-8C22-BB5F04620FE6}"/>
            </a:ext>
          </a:extLst>
        </xdr:cNvPr>
        <xdr:cNvSpPr>
          <a:spLocks noChangeShapeType="1"/>
        </xdr:cNvSpPr>
      </xdr:nvSpPr>
      <xdr:spPr bwMode="auto">
        <a:xfrm flipH="1" flipV="1">
          <a:off x="4597400" y="14344650"/>
          <a:ext cx="285750" cy="5080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xdr:col>
      <xdr:colOff>641350</xdr:colOff>
      <xdr:row>90</xdr:row>
      <xdr:rowOff>0</xdr:rowOff>
    </xdr:from>
    <xdr:to>
      <xdr:col>7</xdr:col>
      <xdr:colOff>63500</xdr:colOff>
      <xdr:row>90</xdr:row>
      <xdr:rowOff>120650</xdr:rowOff>
    </xdr:to>
    <xdr:sp macro="" textlink="">
      <xdr:nvSpPr>
        <xdr:cNvPr id="163720" name="AutoShape 19">
          <a:extLst>
            <a:ext uri="{FF2B5EF4-FFF2-40B4-BE49-F238E27FC236}">
              <a16:creationId xmlns:a16="http://schemas.microsoft.com/office/drawing/2014/main" id="{D10FEA80-014F-4983-B5D5-7BC61A10CC49}"/>
            </a:ext>
          </a:extLst>
        </xdr:cNvPr>
        <xdr:cNvSpPr>
          <a:spLocks noChangeArrowheads="1"/>
        </xdr:cNvSpPr>
      </xdr:nvSpPr>
      <xdr:spPr bwMode="auto">
        <a:xfrm>
          <a:off x="4870450" y="14884400"/>
          <a:ext cx="127000" cy="120650"/>
        </a:xfrm>
        <a:prstGeom prst="triangle">
          <a:avLst>
            <a:gd name="adj" fmla="val 50000"/>
          </a:avLst>
        </a:prstGeom>
        <a:solidFill>
          <a:srgbClr val="FFFFFF"/>
        </a:solidFill>
        <a:ln w="9360">
          <a:solidFill>
            <a:srgbClr val="000000"/>
          </a:solidFill>
          <a:miter lim="800000"/>
          <a:headEnd/>
          <a:tailEnd/>
        </a:ln>
      </xdr:spPr>
    </xdr:sp>
    <xdr:clientData/>
  </xdr:twoCellAnchor>
  <xdr:twoCellAnchor>
    <xdr:from>
      <xdr:col>6</xdr:col>
      <xdr:colOff>704850</xdr:colOff>
      <xdr:row>87</xdr:row>
      <xdr:rowOff>6350</xdr:rowOff>
    </xdr:from>
    <xdr:to>
      <xdr:col>6</xdr:col>
      <xdr:colOff>704850</xdr:colOff>
      <xdr:row>90</xdr:row>
      <xdr:rowOff>0</xdr:rowOff>
    </xdr:to>
    <xdr:sp macro="" textlink="">
      <xdr:nvSpPr>
        <xdr:cNvPr id="163721" name="Line 12810">
          <a:extLst>
            <a:ext uri="{FF2B5EF4-FFF2-40B4-BE49-F238E27FC236}">
              <a16:creationId xmlns:a16="http://schemas.microsoft.com/office/drawing/2014/main" id="{4A9D43F1-D9AF-42A6-B89D-57D6E0B1AF6F}"/>
            </a:ext>
          </a:extLst>
        </xdr:cNvPr>
        <xdr:cNvSpPr>
          <a:spLocks noChangeShapeType="1"/>
        </xdr:cNvSpPr>
      </xdr:nvSpPr>
      <xdr:spPr bwMode="auto">
        <a:xfrm>
          <a:off x="4933950" y="14395450"/>
          <a:ext cx="0" cy="488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469900</xdr:colOff>
      <xdr:row>84</xdr:row>
      <xdr:rowOff>76200</xdr:rowOff>
    </xdr:from>
    <xdr:to>
      <xdr:col>6</xdr:col>
      <xdr:colOff>660400</xdr:colOff>
      <xdr:row>86</xdr:row>
      <xdr:rowOff>107950</xdr:rowOff>
    </xdr:to>
    <xdr:sp macro="" textlink="">
      <xdr:nvSpPr>
        <xdr:cNvPr id="163722" name="Line 12812">
          <a:extLst>
            <a:ext uri="{FF2B5EF4-FFF2-40B4-BE49-F238E27FC236}">
              <a16:creationId xmlns:a16="http://schemas.microsoft.com/office/drawing/2014/main" id="{DA11EB71-5841-4623-BA21-7895A3FD4744}"/>
            </a:ext>
          </a:extLst>
        </xdr:cNvPr>
        <xdr:cNvSpPr>
          <a:spLocks noChangeShapeType="1"/>
        </xdr:cNvSpPr>
      </xdr:nvSpPr>
      <xdr:spPr bwMode="auto">
        <a:xfrm>
          <a:off x="4699000" y="13970000"/>
          <a:ext cx="190500" cy="3619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xdr:col>
      <xdr:colOff>654050</xdr:colOff>
      <xdr:row>86</xdr:row>
      <xdr:rowOff>101600</xdr:rowOff>
    </xdr:from>
    <xdr:to>
      <xdr:col>7</xdr:col>
      <xdr:colOff>69850</xdr:colOff>
      <xdr:row>87</xdr:row>
      <xdr:rowOff>63500</xdr:rowOff>
    </xdr:to>
    <xdr:sp macro="" textlink="">
      <xdr:nvSpPr>
        <xdr:cNvPr id="163723" name="Oval 30">
          <a:extLst>
            <a:ext uri="{FF2B5EF4-FFF2-40B4-BE49-F238E27FC236}">
              <a16:creationId xmlns:a16="http://schemas.microsoft.com/office/drawing/2014/main" id="{C47FF8C6-BAA9-4EB6-A5FA-449368E8D69D}"/>
            </a:ext>
          </a:extLst>
        </xdr:cNvPr>
        <xdr:cNvSpPr>
          <a:spLocks noChangeArrowheads="1"/>
        </xdr:cNvSpPr>
      </xdr:nvSpPr>
      <xdr:spPr bwMode="auto">
        <a:xfrm>
          <a:off x="4883150" y="14325600"/>
          <a:ext cx="120650" cy="127000"/>
        </a:xfrm>
        <a:prstGeom prst="ellipse">
          <a:avLst/>
        </a:prstGeom>
        <a:solidFill>
          <a:srgbClr val="FFFFFF"/>
        </a:solidFill>
        <a:ln w="9360">
          <a:solidFill>
            <a:srgbClr val="000000"/>
          </a:solidFill>
          <a:miter lim="800000"/>
          <a:headEnd/>
          <a:tailEnd/>
        </a:ln>
      </xdr:spPr>
    </xdr:sp>
    <xdr:clientData/>
  </xdr:twoCellAnchor>
  <xdr:twoCellAnchor>
    <xdr:from>
      <xdr:col>7</xdr:col>
      <xdr:colOff>38100</xdr:colOff>
      <xdr:row>83</xdr:row>
      <xdr:rowOff>107950</xdr:rowOff>
    </xdr:from>
    <xdr:to>
      <xdr:col>7</xdr:col>
      <xdr:colOff>114300</xdr:colOff>
      <xdr:row>86</xdr:row>
      <xdr:rowOff>101600</xdr:rowOff>
    </xdr:to>
    <xdr:sp macro="" textlink="">
      <xdr:nvSpPr>
        <xdr:cNvPr id="163724" name="Line 12649">
          <a:extLst>
            <a:ext uri="{FF2B5EF4-FFF2-40B4-BE49-F238E27FC236}">
              <a16:creationId xmlns:a16="http://schemas.microsoft.com/office/drawing/2014/main" id="{F9882377-1868-4BD7-9C08-2A87B9FA612C}"/>
            </a:ext>
          </a:extLst>
        </xdr:cNvPr>
        <xdr:cNvSpPr>
          <a:spLocks noChangeShapeType="1"/>
        </xdr:cNvSpPr>
      </xdr:nvSpPr>
      <xdr:spPr bwMode="auto">
        <a:xfrm flipV="1">
          <a:off x="4972050" y="13836650"/>
          <a:ext cx="76200" cy="4889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7</xdr:col>
      <xdr:colOff>124460</xdr:colOff>
      <xdr:row>84</xdr:row>
      <xdr:rowOff>3175</xdr:rowOff>
    </xdr:from>
    <xdr:ext cx="373820" cy="311496"/>
    <xdr:sp macro="" textlink="">
      <xdr:nvSpPr>
        <xdr:cNvPr id="359" name="テキスト ボックス 358">
          <a:extLst>
            <a:ext uri="{FF2B5EF4-FFF2-40B4-BE49-F238E27FC236}">
              <a16:creationId xmlns:a16="http://schemas.microsoft.com/office/drawing/2014/main" id="{8ED80966-B396-4484-B62B-899499B4DA2E}"/>
            </a:ext>
          </a:extLst>
        </xdr:cNvPr>
        <xdr:cNvSpPr txBox="1"/>
      </xdr:nvSpPr>
      <xdr:spPr>
        <a:xfrm>
          <a:off x="5058410" y="13896975"/>
          <a:ext cx="373820"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400" b="1"/>
            <a:t>K5</a:t>
          </a:r>
          <a:endParaRPr kumimoji="1" lang="ja-JP" altLang="en-US" sz="1400" b="1"/>
        </a:p>
      </xdr:txBody>
    </xdr:sp>
    <xdr:clientData/>
  </xdr:oneCellAnchor>
  <xdr:oneCellAnchor>
    <xdr:from>
      <xdr:col>6</xdr:col>
      <xdr:colOff>71755</xdr:colOff>
      <xdr:row>86</xdr:row>
      <xdr:rowOff>119380</xdr:rowOff>
    </xdr:from>
    <xdr:ext cx="329449" cy="264560"/>
    <xdr:sp macro="" textlink="">
      <xdr:nvSpPr>
        <xdr:cNvPr id="360" name="テキスト ボックス 359">
          <a:extLst>
            <a:ext uri="{FF2B5EF4-FFF2-40B4-BE49-F238E27FC236}">
              <a16:creationId xmlns:a16="http://schemas.microsoft.com/office/drawing/2014/main" id="{23007E7F-2DF9-4707-8E5D-166298B63E81}"/>
            </a:ext>
          </a:extLst>
        </xdr:cNvPr>
        <xdr:cNvSpPr txBox="1"/>
      </xdr:nvSpPr>
      <xdr:spPr>
        <a:xfrm>
          <a:off x="4300855" y="14343380"/>
          <a:ext cx="32944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b="0"/>
            <a:t>K5</a:t>
          </a:r>
          <a:endParaRPr kumimoji="1" lang="ja-JP" altLang="en-US" sz="1100" b="0"/>
        </a:p>
      </xdr:txBody>
    </xdr:sp>
    <xdr:clientData/>
  </xdr:oneCellAnchor>
  <xdr:oneCellAnchor>
    <xdr:from>
      <xdr:col>6</xdr:col>
      <xdr:colOff>71755</xdr:colOff>
      <xdr:row>83</xdr:row>
      <xdr:rowOff>138430</xdr:rowOff>
    </xdr:from>
    <xdr:ext cx="472437" cy="264560"/>
    <xdr:sp macro="" textlink="">
      <xdr:nvSpPr>
        <xdr:cNvPr id="361" name="テキスト ボックス 360">
          <a:extLst>
            <a:ext uri="{FF2B5EF4-FFF2-40B4-BE49-F238E27FC236}">
              <a16:creationId xmlns:a16="http://schemas.microsoft.com/office/drawing/2014/main" id="{43609A7E-5F9A-4723-8BCE-53C8E9E0435E}"/>
            </a:ext>
          </a:extLst>
        </xdr:cNvPr>
        <xdr:cNvSpPr txBox="1"/>
      </xdr:nvSpPr>
      <xdr:spPr>
        <a:xfrm>
          <a:off x="4300855" y="13867130"/>
          <a:ext cx="47243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b="0"/>
            <a:t>K301</a:t>
          </a:r>
          <a:endParaRPr kumimoji="1" lang="ja-JP" altLang="en-US" sz="1100" b="0"/>
        </a:p>
      </xdr:txBody>
    </xdr:sp>
    <xdr:clientData/>
  </xdr:oneCellAnchor>
  <xdr:twoCellAnchor>
    <xdr:from>
      <xdr:col>0</xdr:col>
      <xdr:colOff>101600</xdr:colOff>
      <xdr:row>95</xdr:row>
      <xdr:rowOff>0</xdr:rowOff>
    </xdr:from>
    <xdr:to>
      <xdr:col>1</xdr:col>
      <xdr:colOff>0</xdr:colOff>
      <xdr:row>98</xdr:row>
      <xdr:rowOff>0</xdr:rowOff>
    </xdr:to>
    <xdr:sp macro="" textlink="">
      <xdr:nvSpPr>
        <xdr:cNvPr id="163728" name="Freeform 1352">
          <a:extLst>
            <a:ext uri="{FF2B5EF4-FFF2-40B4-BE49-F238E27FC236}">
              <a16:creationId xmlns:a16="http://schemas.microsoft.com/office/drawing/2014/main" id="{EE0C6D83-5B8E-4EFC-BEBF-A6EA79E3A430}"/>
            </a:ext>
          </a:extLst>
        </xdr:cNvPr>
        <xdr:cNvSpPr>
          <a:spLocks/>
        </xdr:cNvSpPr>
      </xdr:nvSpPr>
      <xdr:spPr bwMode="auto">
        <a:xfrm flipH="1">
          <a:off x="101600" y="15709900"/>
          <a:ext cx="603250" cy="495300"/>
        </a:xfrm>
        <a:custGeom>
          <a:avLst/>
          <a:gdLst>
            <a:gd name="T0" fmla="*/ 0 w 14"/>
            <a:gd name="T1" fmla="*/ 2147483647 h 51"/>
            <a:gd name="T2" fmla="*/ 0 w 14"/>
            <a:gd name="T3" fmla="*/ 0 h 51"/>
            <a:gd name="T4" fmla="*/ 2147483647 w 14"/>
            <a:gd name="T5" fmla="*/ 0 h 51"/>
            <a:gd name="T6" fmla="*/ 0 60000 65536"/>
            <a:gd name="T7" fmla="*/ 0 60000 65536"/>
            <a:gd name="T8" fmla="*/ 0 60000 65536"/>
            <a:gd name="T9" fmla="*/ 0 w 14"/>
            <a:gd name="T10" fmla="*/ 0 h 51"/>
            <a:gd name="T11" fmla="*/ 14 w 14"/>
            <a:gd name="T12" fmla="*/ 51 h 51"/>
          </a:gdLst>
          <a:ahLst/>
          <a:cxnLst>
            <a:cxn ang="T6">
              <a:pos x="T0" y="T1"/>
            </a:cxn>
            <a:cxn ang="T7">
              <a:pos x="T2" y="T3"/>
            </a:cxn>
            <a:cxn ang="T8">
              <a:pos x="T4" y="T5"/>
            </a:cxn>
          </a:cxnLst>
          <a:rect l="T9" t="T10" r="T11" b="T12"/>
          <a:pathLst>
            <a:path w="14" h="51">
              <a:moveTo>
                <a:pt x="0" y="51"/>
              </a:moveTo>
              <a:lnTo>
                <a:pt x="0" y="0"/>
              </a:lnTo>
              <a:lnTo>
                <a:pt x="14" y="0"/>
              </a:lnTo>
            </a:path>
          </a:pathLst>
        </a:custGeom>
        <a:noFill/>
        <a:ln w="9525">
          <a:solidFill>
            <a:srgbClr val="000000"/>
          </a:solidFill>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641350</xdr:colOff>
      <xdr:row>98</xdr:row>
      <xdr:rowOff>0</xdr:rowOff>
    </xdr:from>
    <xdr:to>
      <xdr:col>1</xdr:col>
      <xdr:colOff>63500</xdr:colOff>
      <xdr:row>98</xdr:row>
      <xdr:rowOff>120650</xdr:rowOff>
    </xdr:to>
    <xdr:sp macro="" textlink="">
      <xdr:nvSpPr>
        <xdr:cNvPr id="163729" name="AutoShape 19">
          <a:extLst>
            <a:ext uri="{FF2B5EF4-FFF2-40B4-BE49-F238E27FC236}">
              <a16:creationId xmlns:a16="http://schemas.microsoft.com/office/drawing/2014/main" id="{B4EC954A-50A2-41AF-9542-8995ACED168D}"/>
            </a:ext>
          </a:extLst>
        </xdr:cNvPr>
        <xdr:cNvSpPr>
          <a:spLocks noChangeArrowheads="1"/>
        </xdr:cNvSpPr>
      </xdr:nvSpPr>
      <xdr:spPr bwMode="auto">
        <a:xfrm>
          <a:off x="641350" y="16205200"/>
          <a:ext cx="127000" cy="120650"/>
        </a:xfrm>
        <a:prstGeom prst="triangle">
          <a:avLst>
            <a:gd name="adj" fmla="val 50000"/>
          </a:avLst>
        </a:prstGeom>
        <a:solidFill>
          <a:srgbClr val="FFFFFF"/>
        </a:solidFill>
        <a:ln w="9360">
          <a:solidFill>
            <a:srgbClr val="000000"/>
          </a:solidFill>
          <a:miter lim="800000"/>
          <a:headEnd/>
          <a:tailEnd/>
        </a:ln>
      </xdr:spPr>
    </xdr:sp>
    <xdr:clientData/>
  </xdr:twoCellAnchor>
  <xdr:twoCellAnchor>
    <xdr:from>
      <xdr:col>1</xdr:col>
      <xdr:colOff>0</xdr:colOff>
      <xdr:row>92</xdr:row>
      <xdr:rowOff>44450</xdr:rowOff>
    </xdr:from>
    <xdr:to>
      <xdr:col>1</xdr:col>
      <xdr:colOff>0</xdr:colOff>
      <xdr:row>94</xdr:row>
      <xdr:rowOff>120650</xdr:rowOff>
    </xdr:to>
    <xdr:sp macro="" textlink="">
      <xdr:nvSpPr>
        <xdr:cNvPr id="163730" name="Line 12812">
          <a:extLst>
            <a:ext uri="{FF2B5EF4-FFF2-40B4-BE49-F238E27FC236}">
              <a16:creationId xmlns:a16="http://schemas.microsoft.com/office/drawing/2014/main" id="{3A912D78-7B49-414F-AD55-88C5E7B51809}"/>
            </a:ext>
          </a:extLst>
        </xdr:cNvPr>
        <xdr:cNvSpPr>
          <a:spLocks noChangeShapeType="1"/>
        </xdr:cNvSpPr>
      </xdr:nvSpPr>
      <xdr:spPr bwMode="auto">
        <a:xfrm>
          <a:off x="704850" y="15259050"/>
          <a:ext cx="0" cy="40640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0</xdr:col>
      <xdr:colOff>654050</xdr:colOff>
      <xdr:row>94</xdr:row>
      <xdr:rowOff>101600</xdr:rowOff>
    </xdr:from>
    <xdr:to>
      <xdr:col>1</xdr:col>
      <xdr:colOff>69850</xdr:colOff>
      <xdr:row>95</xdr:row>
      <xdr:rowOff>63500</xdr:rowOff>
    </xdr:to>
    <xdr:sp macro="" textlink="">
      <xdr:nvSpPr>
        <xdr:cNvPr id="163731" name="Oval 30">
          <a:extLst>
            <a:ext uri="{FF2B5EF4-FFF2-40B4-BE49-F238E27FC236}">
              <a16:creationId xmlns:a16="http://schemas.microsoft.com/office/drawing/2014/main" id="{967FAD60-CEFC-4FF4-A4BD-B07F7899033B}"/>
            </a:ext>
          </a:extLst>
        </xdr:cNvPr>
        <xdr:cNvSpPr>
          <a:spLocks noChangeArrowheads="1"/>
        </xdr:cNvSpPr>
      </xdr:nvSpPr>
      <xdr:spPr bwMode="auto">
        <a:xfrm>
          <a:off x="654050" y="15646400"/>
          <a:ext cx="120650" cy="127000"/>
        </a:xfrm>
        <a:prstGeom prst="ellipse">
          <a:avLst/>
        </a:prstGeom>
        <a:solidFill>
          <a:srgbClr val="FFFFFF"/>
        </a:solidFill>
        <a:ln w="9360">
          <a:solidFill>
            <a:srgbClr val="000000"/>
          </a:solidFill>
          <a:miter lim="800000"/>
          <a:headEnd/>
          <a:tailEnd/>
        </a:ln>
      </xdr:spPr>
    </xdr:sp>
    <xdr:clientData/>
  </xdr:twoCellAnchor>
  <xdr:oneCellAnchor>
    <xdr:from>
      <xdr:col>0</xdr:col>
      <xdr:colOff>111125</xdr:colOff>
      <xdr:row>92</xdr:row>
      <xdr:rowOff>127000</xdr:rowOff>
    </xdr:from>
    <xdr:ext cx="373820" cy="311496"/>
    <xdr:sp macro="" textlink="">
      <xdr:nvSpPr>
        <xdr:cNvPr id="367" name="テキスト ボックス 366">
          <a:extLst>
            <a:ext uri="{FF2B5EF4-FFF2-40B4-BE49-F238E27FC236}">
              <a16:creationId xmlns:a16="http://schemas.microsoft.com/office/drawing/2014/main" id="{9E96002B-1798-4931-8ECC-929AB6F75F34}"/>
            </a:ext>
          </a:extLst>
        </xdr:cNvPr>
        <xdr:cNvSpPr txBox="1"/>
      </xdr:nvSpPr>
      <xdr:spPr>
        <a:xfrm>
          <a:off x="111125" y="15341600"/>
          <a:ext cx="373820"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400" b="1"/>
            <a:t>K7</a:t>
          </a:r>
          <a:endParaRPr kumimoji="1" lang="ja-JP" altLang="en-US" sz="1400" b="1"/>
        </a:p>
      </xdr:txBody>
    </xdr:sp>
    <xdr:clientData/>
  </xdr:oneCellAnchor>
  <xdr:oneCellAnchor>
    <xdr:from>
      <xdr:col>4</xdr:col>
      <xdr:colOff>200025</xdr:colOff>
      <xdr:row>91</xdr:row>
      <xdr:rowOff>88900</xdr:rowOff>
    </xdr:from>
    <xdr:ext cx="464807" cy="311496"/>
    <xdr:sp macro="" textlink="">
      <xdr:nvSpPr>
        <xdr:cNvPr id="369" name="テキスト ボックス 368">
          <a:extLst>
            <a:ext uri="{FF2B5EF4-FFF2-40B4-BE49-F238E27FC236}">
              <a16:creationId xmlns:a16="http://schemas.microsoft.com/office/drawing/2014/main" id="{E5C90853-4701-497B-839E-534DC004D7FD}"/>
            </a:ext>
          </a:extLst>
        </xdr:cNvPr>
        <xdr:cNvSpPr txBox="1"/>
      </xdr:nvSpPr>
      <xdr:spPr>
        <a:xfrm>
          <a:off x="3019425" y="15138400"/>
          <a:ext cx="464807"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400" b="1"/>
            <a:t>K50</a:t>
          </a:r>
          <a:endParaRPr kumimoji="1" lang="ja-JP" altLang="en-US" sz="1400" b="1"/>
        </a:p>
      </xdr:txBody>
    </xdr:sp>
    <xdr:clientData/>
  </xdr:oneCellAnchor>
  <xdr:oneCellAnchor>
    <xdr:from>
      <xdr:col>1</xdr:col>
      <xdr:colOff>5080</xdr:colOff>
      <xdr:row>91</xdr:row>
      <xdr:rowOff>119380</xdr:rowOff>
    </xdr:from>
    <xdr:ext cx="329449" cy="264560"/>
    <xdr:sp macro="" textlink="">
      <xdr:nvSpPr>
        <xdr:cNvPr id="372" name="テキスト ボックス 371">
          <a:extLst>
            <a:ext uri="{FF2B5EF4-FFF2-40B4-BE49-F238E27FC236}">
              <a16:creationId xmlns:a16="http://schemas.microsoft.com/office/drawing/2014/main" id="{BB5644B4-060A-4CB9-8E91-13D79AE2E850}"/>
            </a:ext>
          </a:extLst>
        </xdr:cNvPr>
        <xdr:cNvSpPr txBox="1"/>
      </xdr:nvSpPr>
      <xdr:spPr>
        <a:xfrm>
          <a:off x="709930" y="15168880"/>
          <a:ext cx="32944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b="0"/>
            <a:t>K5</a:t>
          </a:r>
          <a:endParaRPr kumimoji="1" lang="ja-JP" altLang="en-US" sz="1100" b="0"/>
        </a:p>
      </xdr:txBody>
    </xdr:sp>
    <xdr:clientData/>
  </xdr:oneCellAnchor>
  <xdr:twoCellAnchor>
    <xdr:from>
      <xdr:col>6</xdr:col>
      <xdr:colOff>641350</xdr:colOff>
      <xdr:row>98</xdr:row>
      <xdr:rowOff>0</xdr:rowOff>
    </xdr:from>
    <xdr:to>
      <xdr:col>7</xdr:col>
      <xdr:colOff>63500</xdr:colOff>
      <xdr:row>98</xdr:row>
      <xdr:rowOff>120650</xdr:rowOff>
    </xdr:to>
    <xdr:sp macro="" textlink="">
      <xdr:nvSpPr>
        <xdr:cNvPr id="163735" name="AutoShape 19">
          <a:extLst>
            <a:ext uri="{FF2B5EF4-FFF2-40B4-BE49-F238E27FC236}">
              <a16:creationId xmlns:a16="http://schemas.microsoft.com/office/drawing/2014/main" id="{524103AC-9D95-4E6B-B167-4036A3A31E01}"/>
            </a:ext>
          </a:extLst>
        </xdr:cNvPr>
        <xdr:cNvSpPr>
          <a:spLocks noChangeArrowheads="1"/>
        </xdr:cNvSpPr>
      </xdr:nvSpPr>
      <xdr:spPr bwMode="auto">
        <a:xfrm>
          <a:off x="4870450" y="16205200"/>
          <a:ext cx="127000" cy="120650"/>
        </a:xfrm>
        <a:prstGeom prst="triangle">
          <a:avLst>
            <a:gd name="adj" fmla="val 50000"/>
          </a:avLst>
        </a:prstGeom>
        <a:solidFill>
          <a:srgbClr val="FFFFFF"/>
        </a:solidFill>
        <a:ln w="9360">
          <a:solidFill>
            <a:srgbClr val="000000"/>
          </a:solidFill>
          <a:miter lim="800000"/>
          <a:headEnd/>
          <a:tailEnd/>
        </a:ln>
      </xdr:spPr>
    </xdr:sp>
    <xdr:clientData/>
  </xdr:twoCellAnchor>
  <xdr:twoCellAnchor>
    <xdr:from>
      <xdr:col>6</xdr:col>
      <xdr:colOff>704850</xdr:colOff>
      <xdr:row>95</xdr:row>
      <xdr:rowOff>6350</xdr:rowOff>
    </xdr:from>
    <xdr:to>
      <xdr:col>6</xdr:col>
      <xdr:colOff>704850</xdr:colOff>
      <xdr:row>98</xdr:row>
      <xdr:rowOff>0</xdr:rowOff>
    </xdr:to>
    <xdr:sp macro="" textlink="">
      <xdr:nvSpPr>
        <xdr:cNvPr id="163736" name="Line 12810">
          <a:extLst>
            <a:ext uri="{FF2B5EF4-FFF2-40B4-BE49-F238E27FC236}">
              <a16:creationId xmlns:a16="http://schemas.microsoft.com/office/drawing/2014/main" id="{1912FD7B-3D73-4E7B-9FFA-D96540A4FB26}"/>
            </a:ext>
          </a:extLst>
        </xdr:cNvPr>
        <xdr:cNvSpPr>
          <a:spLocks noChangeShapeType="1"/>
        </xdr:cNvSpPr>
      </xdr:nvSpPr>
      <xdr:spPr bwMode="auto">
        <a:xfrm>
          <a:off x="4933950" y="15716250"/>
          <a:ext cx="0" cy="488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704850</xdr:colOff>
      <xdr:row>94</xdr:row>
      <xdr:rowOff>146050</xdr:rowOff>
    </xdr:from>
    <xdr:to>
      <xdr:col>7</xdr:col>
      <xdr:colOff>203200</xdr:colOff>
      <xdr:row>97</xdr:row>
      <xdr:rowOff>44450</xdr:rowOff>
    </xdr:to>
    <xdr:sp macro="" textlink="">
      <xdr:nvSpPr>
        <xdr:cNvPr id="163737" name="Line 12812">
          <a:extLst>
            <a:ext uri="{FF2B5EF4-FFF2-40B4-BE49-F238E27FC236}">
              <a16:creationId xmlns:a16="http://schemas.microsoft.com/office/drawing/2014/main" id="{9B162FAF-FCBE-4E20-8D03-469DF4F4976C}"/>
            </a:ext>
          </a:extLst>
        </xdr:cNvPr>
        <xdr:cNvSpPr>
          <a:spLocks noChangeShapeType="1"/>
        </xdr:cNvSpPr>
      </xdr:nvSpPr>
      <xdr:spPr bwMode="auto">
        <a:xfrm flipH="1" flipV="1">
          <a:off x="4933950" y="15690850"/>
          <a:ext cx="203200" cy="39370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xdr:col>
      <xdr:colOff>495300</xdr:colOff>
      <xdr:row>92</xdr:row>
      <xdr:rowOff>63500</xdr:rowOff>
    </xdr:from>
    <xdr:to>
      <xdr:col>7</xdr:col>
      <xdr:colOff>0</xdr:colOff>
      <xdr:row>94</xdr:row>
      <xdr:rowOff>158750</xdr:rowOff>
    </xdr:to>
    <xdr:sp macro="" textlink="">
      <xdr:nvSpPr>
        <xdr:cNvPr id="163738" name="Line 12649">
          <a:extLst>
            <a:ext uri="{FF2B5EF4-FFF2-40B4-BE49-F238E27FC236}">
              <a16:creationId xmlns:a16="http://schemas.microsoft.com/office/drawing/2014/main" id="{8CAE613D-6A55-4AC0-8172-E739E189AF60}"/>
            </a:ext>
          </a:extLst>
        </xdr:cNvPr>
        <xdr:cNvSpPr>
          <a:spLocks noChangeShapeType="1"/>
        </xdr:cNvSpPr>
      </xdr:nvSpPr>
      <xdr:spPr bwMode="auto">
        <a:xfrm flipH="1" flipV="1">
          <a:off x="4724400" y="15278100"/>
          <a:ext cx="209550" cy="4254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6</xdr:col>
      <xdr:colOff>158115</xdr:colOff>
      <xdr:row>92</xdr:row>
      <xdr:rowOff>60325</xdr:rowOff>
    </xdr:from>
    <xdr:ext cx="373820" cy="311496"/>
    <xdr:sp macro="" textlink="">
      <xdr:nvSpPr>
        <xdr:cNvPr id="380" name="テキスト ボックス 379">
          <a:extLst>
            <a:ext uri="{FF2B5EF4-FFF2-40B4-BE49-F238E27FC236}">
              <a16:creationId xmlns:a16="http://schemas.microsoft.com/office/drawing/2014/main" id="{C7789FFC-17CE-48CB-86F1-D1E8D12E2B2A}"/>
            </a:ext>
          </a:extLst>
        </xdr:cNvPr>
        <xdr:cNvSpPr txBox="1"/>
      </xdr:nvSpPr>
      <xdr:spPr>
        <a:xfrm>
          <a:off x="4387215" y="15274925"/>
          <a:ext cx="373820"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400" b="1"/>
            <a:t>K5</a:t>
          </a:r>
          <a:endParaRPr kumimoji="1" lang="ja-JP" altLang="en-US" sz="1400" b="1"/>
        </a:p>
      </xdr:txBody>
    </xdr:sp>
    <xdr:clientData/>
  </xdr:oneCellAnchor>
  <xdr:oneCellAnchor>
    <xdr:from>
      <xdr:col>7</xdr:col>
      <xdr:colOff>224790</xdr:colOff>
      <xdr:row>95</xdr:row>
      <xdr:rowOff>76200</xdr:rowOff>
    </xdr:from>
    <xdr:ext cx="329449" cy="264560"/>
    <xdr:sp macro="" textlink="">
      <xdr:nvSpPr>
        <xdr:cNvPr id="381" name="テキスト ボックス 380">
          <a:extLst>
            <a:ext uri="{FF2B5EF4-FFF2-40B4-BE49-F238E27FC236}">
              <a16:creationId xmlns:a16="http://schemas.microsoft.com/office/drawing/2014/main" id="{3025BE42-C000-4D71-BB84-1C80AF858BF5}"/>
            </a:ext>
          </a:extLst>
        </xdr:cNvPr>
        <xdr:cNvSpPr txBox="1"/>
      </xdr:nvSpPr>
      <xdr:spPr>
        <a:xfrm>
          <a:off x="5158740" y="15786100"/>
          <a:ext cx="32944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b="0"/>
            <a:t>K5</a:t>
          </a:r>
          <a:endParaRPr kumimoji="1" lang="ja-JP" altLang="en-US" sz="1100" b="0"/>
        </a:p>
      </xdr:txBody>
    </xdr:sp>
    <xdr:clientData/>
  </xdr:oneCellAnchor>
  <xdr:twoCellAnchor>
    <xdr:from>
      <xdr:col>8</xdr:col>
      <xdr:colOff>393700</xdr:colOff>
      <xdr:row>95</xdr:row>
      <xdr:rowOff>19050</xdr:rowOff>
    </xdr:from>
    <xdr:to>
      <xdr:col>8</xdr:col>
      <xdr:colOff>698500</xdr:colOff>
      <xdr:row>95</xdr:row>
      <xdr:rowOff>158750</xdr:rowOff>
    </xdr:to>
    <xdr:sp macro="" textlink="">
      <xdr:nvSpPr>
        <xdr:cNvPr id="163741" name="Line 12811">
          <a:extLst>
            <a:ext uri="{FF2B5EF4-FFF2-40B4-BE49-F238E27FC236}">
              <a16:creationId xmlns:a16="http://schemas.microsoft.com/office/drawing/2014/main" id="{46210F2D-D77A-4418-95B7-062DD3D242D3}"/>
            </a:ext>
          </a:extLst>
        </xdr:cNvPr>
        <xdr:cNvSpPr>
          <a:spLocks noChangeShapeType="1"/>
        </xdr:cNvSpPr>
      </xdr:nvSpPr>
      <xdr:spPr bwMode="auto">
        <a:xfrm flipH="1">
          <a:off x="6032500" y="15728950"/>
          <a:ext cx="304800" cy="13970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641350</xdr:colOff>
      <xdr:row>98</xdr:row>
      <xdr:rowOff>0</xdr:rowOff>
    </xdr:from>
    <xdr:to>
      <xdr:col>9</xdr:col>
      <xdr:colOff>63500</xdr:colOff>
      <xdr:row>98</xdr:row>
      <xdr:rowOff>120650</xdr:rowOff>
    </xdr:to>
    <xdr:sp macro="" textlink="">
      <xdr:nvSpPr>
        <xdr:cNvPr id="163742" name="AutoShape 19">
          <a:extLst>
            <a:ext uri="{FF2B5EF4-FFF2-40B4-BE49-F238E27FC236}">
              <a16:creationId xmlns:a16="http://schemas.microsoft.com/office/drawing/2014/main" id="{FCB3A135-7DF3-4845-A360-AB775BBB6278}"/>
            </a:ext>
          </a:extLst>
        </xdr:cNvPr>
        <xdr:cNvSpPr>
          <a:spLocks noChangeArrowheads="1"/>
        </xdr:cNvSpPr>
      </xdr:nvSpPr>
      <xdr:spPr bwMode="auto">
        <a:xfrm>
          <a:off x="6280150" y="16205200"/>
          <a:ext cx="127000" cy="120650"/>
        </a:xfrm>
        <a:prstGeom prst="triangle">
          <a:avLst>
            <a:gd name="adj" fmla="val 50000"/>
          </a:avLst>
        </a:prstGeom>
        <a:solidFill>
          <a:srgbClr val="FFFFFF"/>
        </a:solidFill>
        <a:ln w="9360">
          <a:solidFill>
            <a:srgbClr val="000000"/>
          </a:solidFill>
          <a:miter lim="800000"/>
          <a:headEnd/>
          <a:tailEnd/>
        </a:ln>
      </xdr:spPr>
    </xdr:sp>
    <xdr:clientData/>
  </xdr:twoCellAnchor>
  <xdr:twoCellAnchor>
    <xdr:from>
      <xdr:col>8</xdr:col>
      <xdr:colOff>704850</xdr:colOff>
      <xdr:row>95</xdr:row>
      <xdr:rowOff>6350</xdr:rowOff>
    </xdr:from>
    <xdr:to>
      <xdr:col>8</xdr:col>
      <xdr:colOff>704850</xdr:colOff>
      <xdr:row>98</xdr:row>
      <xdr:rowOff>0</xdr:rowOff>
    </xdr:to>
    <xdr:sp macro="" textlink="">
      <xdr:nvSpPr>
        <xdr:cNvPr id="163743" name="Line 12810">
          <a:extLst>
            <a:ext uri="{FF2B5EF4-FFF2-40B4-BE49-F238E27FC236}">
              <a16:creationId xmlns:a16="http://schemas.microsoft.com/office/drawing/2014/main" id="{7402DA3B-9DF8-4A68-A364-F5C93CC0A8F4}"/>
            </a:ext>
          </a:extLst>
        </xdr:cNvPr>
        <xdr:cNvSpPr>
          <a:spLocks noChangeShapeType="1"/>
        </xdr:cNvSpPr>
      </xdr:nvSpPr>
      <xdr:spPr bwMode="auto">
        <a:xfrm>
          <a:off x="6343650" y="15716250"/>
          <a:ext cx="0" cy="488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93</xdr:row>
      <xdr:rowOff>158750</xdr:rowOff>
    </xdr:from>
    <xdr:to>
      <xdr:col>9</xdr:col>
      <xdr:colOff>438150</xdr:colOff>
      <xdr:row>95</xdr:row>
      <xdr:rowOff>6350</xdr:rowOff>
    </xdr:to>
    <xdr:sp macro="" textlink="">
      <xdr:nvSpPr>
        <xdr:cNvPr id="163744" name="Line 12809">
          <a:extLst>
            <a:ext uri="{FF2B5EF4-FFF2-40B4-BE49-F238E27FC236}">
              <a16:creationId xmlns:a16="http://schemas.microsoft.com/office/drawing/2014/main" id="{F0EEFF55-E3C8-4ACB-842E-4DEAA4767A66}"/>
            </a:ext>
          </a:extLst>
        </xdr:cNvPr>
        <xdr:cNvSpPr>
          <a:spLocks noChangeShapeType="1"/>
        </xdr:cNvSpPr>
      </xdr:nvSpPr>
      <xdr:spPr bwMode="auto">
        <a:xfrm flipV="1">
          <a:off x="6343650" y="15538450"/>
          <a:ext cx="438150" cy="1778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9</xdr:col>
      <xdr:colOff>179070</xdr:colOff>
      <xdr:row>92</xdr:row>
      <xdr:rowOff>19050</xdr:rowOff>
    </xdr:from>
    <xdr:ext cx="373820" cy="311496"/>
    <xdr:sp macro="" textlink="">
      <xdr:nvSpPr>
        <xdr:cNvPr id="391" name="テキスト ボックス 390">
          <a:extLst>
            <a:ext uri="{FF2B5EF4-FFF2-40B4-BE49-F238E27FC236}">
              <a16:creationId xmlns:a16="http://schemas.microsoft.com/office/drawing/2014/main" id="{99E1F26D-9229-43DD-B7AC-592594ABEECF}"/>
            </a:ext>
          </a:extLst>
        </xdr:cNvPr>
        <xdr:cNvSpPr txBox="1"/>
      </xdr:nvSpPr>
      <xdr:spPr>
        <a:xfrm>
          <a:off x="6522720" y="15233650"/>
          <a:ext cx="373820"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400" b="1"/>
            <a:t>K5</a:t>
          </a:r>
          <a:endParaRPr kumimoji="1" lang="ja-JP" altLang="en-US" sz="1400" b="1"/>
        </a:p>
      </xdr:txBody>
    </xdr:sp>
    <xdr:clientData/>
  </xdr:oneCellAnchor>
  <xdr:oneCellAnchor>
    <xdr:from>
      <xdr:col>8</xdr:col>
      <xdr:colOff>24130</xdr:colOff>
      <xdr:row>96</xdr:row>
      <xdr:rowOff>38100</xdr:rowOff>
    </xdr:from>
    <xdr:ext cx="472437" cy="264560"/>
    <xdr:sp macro="" textlink="">
      <xdr:nvSpPr>
        <xdr:cNvPr id="392" name="テキスト ボックス 391">
          <a:extLst>
            <a:ext uri="{FF2B5EF4-FFF2-40B4-BE49-F238E27FC236}">
              <a16:creationId xmlns:a16="http://schemas.microsoft.com/office/drawing/2014/main" id="{980122F0-2CE0-47A2-9792-D8A1B54E5EBF}"/>
            </a:ext>
          </a:extLst>
        </xdr:cNvPr>
        <xdr:cNvSpPr txBox="1"/>
      </xdr:nvSpPr>
      <xdr:spPr>
        <a:xfrm>
          <a:off x="5662930" y="15913100"/>
          <a:ext cx="47243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b="0"/>
            <a:t>K327</a:t>
          </a:r>
          <a:endParaRPr kumimoji="1" lang="ja-JP" altLang="en-US" sz="1100" b="0"/>
        </a:p>
      </xdr:txBody>
    </xdr:sp>
    <xdr:clientData/>
  </xdr:oneCellAnchor>
  <xdr:twoCellAnchor>
    <xdr:from>
      <xdr:col>2</xdr:col>
      <xdr:colOff>565150</xdr:colOff>
      <xdr:row>103</xdr:row>
      <xdr:rowOff>38100</xdr:rowOff>
    </xdr:from>
    <xdr:to>
      <xdr:col>3</xdr:col>
      <xdr:colOff>120650</xdr:colOff>
      <xdr:row>104</xdr:row>
      <xdr:rowOff>63500</xdr:rowOff>
    </xdr:to>
    <xdr:grpSp>
      <xdr:nvGrpSpPr>
        <xdr:cNvPr id="163747" name="グループ化 26">
          <a:extLst>
            <a:ext uri="{FF2B5EF4-FFF2-40B4-BE49-F238E27FC236}">
              <a16:creationId xmlns:a16="http://schemas.microsoft.com/office/drawing/2014/main" id="{34F22207-65DA-4427-A531-00D996BD6E42}"/>
            </a:ext>
          </a:extLst>
        </xdr:cNvPr>
        <xdr:cNvGrpSpPr>
          <a:grpSpLocks/>
        </xdr:cNvGrpSpPr>
      </xdr:nvGrpSpPr>
      <xdr:grpSpPr bwMode="auto">
        <a:xfrm>
          <a:off x="1983317" y="17500600"/>
          <a:ext cx="264583" cy="194733"/>
          <a:chOff x="1851660" y="8625840"/>
          <a:chExt cx="259080" cy="190500"/>
        </a:xfrm>
      </xdr:grpSpPr>
      <xdr:sp macro="" textlink="">
        <xdr:nvSpPr>
          <xdr:cNvPr id="164215" name="Oval 30">
            <a:extLst>
              <a:ext uri="{FF2B5EF4-FFF2-40B4-BE49-F238E27FC236}">
                <a16:creationId xmlns:a16="http://schemas.microsoft.com/office/drawing/2014/main" id="{E71FA9BE-8AF5-4D53-AFD8-3BD7E6004112}"/>
              </a:ext>
            </a:extLst>
          </xdr:cNvPr>
          <xdr:cNvSpPr>
            <a:spLocks noChangeArrowheads="1"/>
          </xdr:cNvSpPr>
        </xdr:nvSpPr>
        <xdr:spPr bwMode="auto">
          <a:xfrm rot="10800000">
            <a:off x="1927598" y="8625840"/>
            <a:ext cx="120607" cy="138406"/>
          </a:xfrm>
          <a:prstGeom prst="ellipse">
            <a:avLst/>
          </a:prstGeom>
          <a:solidFill>
            <a:srgbClr val="FFFFFF"/>
          </a:solidFill>
          <a:ln w="9360">
            <a:solidFill>
              <a:srgbClr val="000000"/>
            </a:solidFill>
            <a:miter lim="800000"/>
            <a:headEnd/>
            <a:tailEnd/>
          </a:ln>
        </xdr:spPr>
      </xdr:sp>
      <xdr:sp macro="" textlink="">
        <xdr:nvSpPr>
          <xdr:cNvPr id="395" name="正方形/長方形 394">
            <a:extLst>
              <a:ext uri="{FF2B5EF4-FFF2-40B4-BE49-F238E27FC236}">
                <a16:creationId xmlns:a16="http://schemas.microsoft.com/office/drawing/2014/main" id="{5C88B24D-D5B4-4D3B-ABE3-8323A4297C0B}"/>
              </a:ext>
            </a:extLst>
          </xdr:cNvPr>
          <xdr:cNvSpPr/>
        </xdr:nvSpPr>
        <xdr:spPr bwMode="auto">
          <a:xfrm rot="10800000">
            <a:off x="1851660" y="8695690"/>
            <a:ext cx="259080" cy="12065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3</xdr:col>
      <xdr:colOff>0</xdr:colOff>
      <xdr:row>101</xdr:row>
      <xdr:rowOff>0</xdr:rowOff>
    </xdr:from>
    <xdr:to>
      <xdr:col>3</xdr:col>
      <xdr:colOff>0</xdr:colOff>
      <xdr:row>107</xdr:row>
      <xdr:rowOff>0</xdr:rowOff>
    </xdr:to>
    <xdr:sp macro="" textlink="">
      <xdr:nvSpPr>
        <xdr:cNvPr id="163748" name="Line 12809">
          <a:extLst>
            <a:ext uri="{FF2B5EF4-FFF2-40B4-BE49-F238E27FC236}">
              <a16:creationId xmlns:a16="http://schemas.microsoft.com/office/drawing/2014/main" id="{251E4B3D-D071-456B-A288-DDE9CD9395CD}"/>
            </a:ext>
          </a:extLst>
        </xdr:cNvPr>
        <xdr:cNvSpPr>
          <a:spLocks noChangeShapeType="1"/>
        </xdr:cNvSpPr>
      </xdr:nvSpPr>
      <xdr:spPr bwMode="auto">
        <a:xfrm flipH="1" flipV="1">
          <a:off x="2114550" y="16700500"/>
          <a:ext cx="0" cy="990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641350</xdr:colOff>
      <xdr:row>107</xdr:row>
      <xdr:rowOff>0</xdr:rowOff>
    </xdr:from>
    <xdr:to>
      <xdr:col>3</xdr:col>
      <xdr:colOff>63500</xdr:colOff>
      <xdr:row>107</xdr:row>
      <xdr:rowOff>107950</xdr:rowOff>
    </xdr:to>
    <xdr:sp macro="" textlink="">
      <xdr:nvSpPr>
        <xdr:cNvPr id="163749" name="AutoShape 1221">
          <a:extLst>
            <a:ext uri="{FF2B5EF4-FFF2-40B4-BE49-F238E27FC236}">
              <a16:creationId xmlns:a16="http://schemas.microsoft.com/office/drawing/2014/main" id="{66F47BD0-04CA-4B58-B46F-9CBF9D7D5990}"/>
            </a:ext>
          </a:extLst>
        </xdr:cNvPr>
        <xdr:cNvSpPr>
          <a:spLocks noChangeArrowheads="1"/>
        </xdr:cNvSpPr>
      </xdr:nvSpPr>
      <xdr:spPr bwMode="auto">
        <a:xfrm>
          <a:off x="2051050" y="17691100"/>
          <a:ext cx="127000" cy="107950"/>
        </a:xfrm>
        <a:prstGeom prst="triangle">
          <a:avLst>
            <a:gd name="adj" fmla="val 50000"/>
          </a:avLst>
        </a:prstGeom>
        <a:solidFill>
          <a:srgbClr val="FFFFFF"/>
        </a:solidFill>
        <a:ln w="9525">
          <a:solidFill>
            <a:srgbClr val="000000"/>
          </a:solidFill>
          <a:miter lim="800000"/>
          <a:headEnd/>
          <a:tailEnd/>
        </a:ln>
      </xdr:spPr>
    </xdr:sp>
    <xdr:clientData/>
  </xdr:twoCellAnchor>
  <xdr:oneCellAnchor>
    <xdr:from>
      <xdr:col>3</xdr:col>
      <xdr:colOff>74930</xdr:colOff>
      <xdr:row>103</xdr:row>
      <xdr:rowOff>74295</xdr:rowOff>
    </xdr:from>
    <xdr:ext cx="607859" cy="275717"/>
    <xdr:sp macro="" textlink="">
      <xdr:nvSpPr>
        <xdr:cNvPr id="398" name="テキスト ボックス 397">
          <a:extLst>
            <a:ext uri="{FF2B5EF4-FFF2-40B4-BE49-F238E27FC236}">
              <a16:creationId xmlns:a16="http://schemas.microsoft.com/office/drawing/2014/main" id="{2CCA5C25-7CBC-4317-81B0-C9B85C095DD0}"/>
            </a:ext>
          </a:extLst>
        </xdr:cNvPr>
        <xdr:cNvSpPr txBox="1"/>
      </xdr:nvSpPr>
      <xdr:spPr>
        <a:xfrm>
          <a:off x="2189480" y="1710499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三坂峠</a:t>
          </a:r>
        </a:p>
      </xdr:txBody>
    </xdr:sp>
    <xdr:clientData/>
  </xdr:oneCellAnchor>
  <xdr:oneCellAnchor>
    <xdr:from>
      <xdr:col>2</xdr:col>
      <xdr:colOff>88900</xdr:colOff>
      <xdr:row>103</xdr:row>
      <xdr:rowOff>142240</xdr:rowOff>
    </xdr:from>
    <xdr:ext cx="511807" cy="447943"/>
    <xdr:sp macro="" textlink="">
      <xdr:nvSpPr>
        <xdr:cNvPr id="399" name="テキスト ボックス 398">
          <a:extLst>
            <a:ext uri="{FF2B5EF4-FFF2-40B4-BE49-F238E27FC236}">
              <a16:creationId xmlns:a16="http://schemas.microsoft.com/office/drawing/2014/main" id="{258613DB-F840-41FD-9EF4-9E4DDC3AC1C2}"/>
            </a:ext>
          </a:extLst>
        </xdr:cNvPr>
        <xdr:cNvSpPr txBox="1"/>
      </xdr:nvSpPr>
      <xdr:spPr>
        <a:xfrm>
          <a:off x="1498600" y="17172940"/>
          <a:ext cx="511807" cy="447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標高</a:t>
          </a:r>
          <a:endParaRPr kumimoji="0" lang="en-US" altLang="ja-JP" sz="1100" b="0" i="0" u="none" strike="noStrike">
            <a:solidFill>
              <a:schemeClr val="tx1"/>
            </a:solidFill>
            <a:effectLst/>
            <a:latin typeface="+mn-lt"/>
            <a:ea typeface="+mn-ea"/>
            <a:cs typeface="+mn-cs"/>
          </a:endParaRPr>
        </a:p>
        <a:p>
          <a:r>
            <a:rPr kumimoji="0" lang="en-US" altLang="ja-JP" sz="1100" b="0" i="0" u="none" strike="noStrike">
              <a:solidFill>
                <a:schemeClr val="tx1"/>
              </a:solidFill>
              <a:effectLst/>
              <a:latin typeface="+mn-lt"/>
              <a:ea typeface="+mn-ea"/>
              <a:cs typeface="+mn-cs"/>
            </a:rPr>
            <a:t>557m</a:t>
          </a:r>
          <a:endParaRPr kumimoji="1" lang="ja-JP" altLang="en-US" sz="1100"/>
        </a:p>
      </xdr:txBody>
    </xdr:sp>
    <xdr:clientData/>
  </xdr:oneCellAnchor>
  <xdr:oneCellAnchor>
    <xdr:from>
      <xdr:col>2</xdr:col>
      <xdr:colOff>260350</xdr:colOff>
      <xdr:row>100</xdr:row>
      <xdr:rowOff>39370</xdr:rowOff>
    </xdr:from>
    <xdr:ext cx="373820" cy="311496"/>
    <xdr:sp macro="" textlink="">
      <xdr:nvSpPr>
        <xdr:cNvPr id="400" name="テキスト ボックス 399">
          <a:extLst>
            <a:ext uri="{FF2B5EF4-FFF2-40B4-BE49-F238E27FC236}">
              <a16:creationId xmlns:a16="http://schemas.microsoft.com/office/drawing/2014/main" id="{0444BF69-2C2B-490E-8BD5-8C212E7C2E94}"/>
            </a:ext>
          </a:extLst>
        </xdr:cNvPr>
        <xdr:cNvSpPr txBox="1"/>
      </xdr:nvSpPr>
      <xdr:spPr>
        <a:xfrm>
          <a:off x="1670050" y="16574770"/>
          <a:ext cx="373820"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400" b="1"/>
            <a:t>K5</a:t>
          </a:r>
          <a:endParaRPr kumimoji="1" lang="ja-JP" altLang="en-US" sz="1400" b="1"/>
        </a:p>
      </xdr:txBody>
    </xdr:sp>
    <xdr:clientData/>
  </xdr:oneCellAnchor>
  <xdr:oneCellAnchor>
    <xdr:from>
      <xdr:col>4</xdr:col>
      <xdr:colOff>50199</xdr:colOff>
      <xdr:row>102</xdr:row>
      <xdr:rowOff>92710</xdr:rowOff>
    </xdr:from>
    <xdr:ext cx="1189000" cy="615315"/>
    <xdr:sp macro="" textlink="">
      <xdr:nvSpPr>
        <xdr:cNvPr id="401" name="テキスト ボックス 400">
          <a:extLst>
            <a:ext uri="{FF2B5EF4-FFF2-40B4-BE49-F238E27FC236}">
              <a16:creationId xmlns:a16="http://schemas.microsoft.com/office/drawing/2014/main" id="{D514677E-3C7E-41F1-A4D0-4D3026E8C757}"/>
            </a:ext>
          </a:extLst>
        </xdr:cNvPr>
        <xdr:cNvSpPr txBox="1"/>
      </xdr:nvSpPr>
      <xdr:spPr>
        <a:xfrm>
          <a:off x="3142649" y="17606010"/>
          <a:ext cx="1235758" cy="615315"/>
        </a:xfrm>
        <a:prstGeom prst="rect">
          <a:avLst/>
        </a:prstGeom>
        <a:solidFill>
          <a:srgbClr val="FFFF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200" b="1">
              <a:solidFill>
                <a:schemeClr val="tx1"/>
              </a:solidFill>
              <a:effectLst/>
              <a:latin typeface="+mn-lt"/>
              <a:ea typeface="+mn-ea"/>
              <a:cs typeface="+mn-cs"/>
            </a:rPr>
            <a:t>PC 5</a:t>
          </a:r>
          <a:r>
            <a:rPr kumimoji="1" lang="en-US" altLang="ja-JP" sz="1100" baseline="0">
              <a:solidFill>
                <a:schemeClr val="tx1"/>
              </a:solidFill>
              <a:effectLst/>
              <a:latin typeface="+mn-lt"/>
              <a:ea typeface="+mn-ea"/>
              <a:cs typeface="+mn-cs"/>
            </a:rPr>
            <a:t> 7-11</a:t>
          </a:r>
          <a:endParaRPr lang="ja-JP" altLang="ja-JP" sz="1000">
            <a:effectLst/>
          </a:endParaRPr>
        </a:p>
        <a:p>
          <a:pPr algn="ctr"/>
          <a:r>
            <a:rPr kumimoji="1" lang="ja-JP" altLang="ja-JP" sz="1100">
              <a:solidFill>
                <a:schemeClr val="tx1"/>
              </a:solidFill>
              <a:effectLst/>
              <a:latin typeface="+mn-lt"/>
              <a:ea typeface="+mn-ea"/>
              <a:cs typeface="+mn-cs"/>
            </a:rPr>
            <a:t>広島大朝町店</a:t>
          </a:r>
          <a:endParaRPr kumimoji="1" lang="en-US" altLang="ja-JP" sz="1000"/>
        </a:p>
        <a:p>
          <a:pPr algn="ctr">
            <a:lnSpc>
              <a:spcPts val="1100"/>
            </a:lnSpc>
          </a:pPr>
          <a:r>
            <a:rPr kumimoji="1" lang="en-US" altLang="ja-JP" sz="1000"/>
            <a:t>15:34</a:t>
          </a:r>
          <a:r>
            <a:rPr kumimoji="1" lang="ja-JP" altLang="en-US" sz="1000"/>
            <a:t>～</a:t>
          </a:r>
          <a:r>
            <a:rPr kumimoji="1" lang="en-US" altLang="ja-JP" sz="1000"/>
            <a:t>7)00:56</a:t>
          </a:r>
        </a:p>
      </xdr:txBody>
    </xdr:sp>
    <xdr:clientData/>
  </xdr:oneCellAnchor>
  <xdr:twoCellAnchor>
    <xdr:from>
      <xdr:col>5</xdr:col>
      <xdr:colOff>514350</xdr:colOff>
      <xdr:row>105</xdr:row>
      <xdr:rowOff>76200</xdr:rowOff>
    </xdr:from>
    <xdr:to>
      <xdr:col>5</xdr:col>
      <xdr:colOff>628650</xdr:colOff>
      <xdr:row>106</xdr:row>
      <xdr:rowOff>57150</xdr:rowOff>
    </xdr:to>
    <xdr:sp macro="" textlink="">
      <xdr:nvSpPr>
        <xdr:cNvPr id="163754" name="Freeform 1352">
          <a:extLst>
            <a:ext uri="{FF2B5EF4-FFF2-40B4-BE49-F238E27FC236}">
              <a16:creationId xmlns:a16="http://schemas.microsoft.com/office/drawing/2014/main" id="{BA52312C-55DE-4C76-B20D-EC0984850CAC}"/>
            </a:ext>
          </a:extLst>
        </xdr:cNvPr>
        <xdr:cNvSpPr>
          <a:spLocks/>
        </xdr:cNvSpPr>
      </xdr:nvSpPr>
      <xdr:spPr bwMode="auto">
        <a:xfrm flipH="1">
          <a:off x="4038600" y="17437100"/>
          <a:ext cx="114300" cy="146050"/>
        </a:xfrm>
        <a:custGeom>
          <a:avLst/>
          <a:gdLst>
            <a:gd name="T0" fmla="*/ 0 w 14"/>
            <a:gd name="T1" fmla="*/ 2147483647 h 51"/>
            <a:gd name="T2" fmla="*/ 0 w 14"/>
            <a:gd name="T3" fmla="*/ 0 h 51"/>
            <a:gd name="T4" fmla="*/ 2147483647 w 14"/>
            <a:gd name="T5" fmla="*/ 0 h 51"/>
            <a:gd name="T6" fmla="*/ 0 60000 65536"/>
            <a:gd name="T7" fmla="*/ 0 60000 65536"/>
            <a:gd name="T8" fmla="*/ 0 60000 65536"/>
            <a:gd name="T9" fmla="*/ 0 w 14"/>
            <a:gd name="T10" fmla="*/ 0 h 51"/>
            <a:gd name="T11" fmla="*/ 14 w 14"/>
            <a:gd name="T12" fmla="*/ 51 h 51"/>
          </a:gdLst>
          <a:ahLst/>
          <a:cxnLst>
            <a:cxn ang="T6">
              <a:pos x="T0" y="T1"/>
            </a:cxn>
            <a:cxn ang="T7">
              <a:pos x="T2" y="T3"/>
            </a:cxn>
            <a:cxn ang="T8">
              <a:pos x="T4" y="T5"/>
            </a:cxn>
          </a:cxnLst>
          <a:rect l="T9" t="T10" r="T11" b="T12"/>
          <a:pathLst>
            <a:path w="14" h="51">
              <a:moveTo>
                <a:pt x="0" y="51"/>
              </a:moveTo>
              <a:lnTo>
                <a:pt x="0" y="0"/>
              </a:lnTo>
              <a:lnTo>
                <a:pt x="14" y="0"/>
              </a:lnTo>
            </a:path>
          </a:pathLst>
        </a:custGeom>
        <a:noFill/>
        <a:ln w="9525">
          <a:solidFill>
            <a:srgbClr val="000000"/>
          </a:solidFill>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571500</xdr:colOff>
      <xdr:row>106</xdr:row>
      <xdr:rowOff>38100</xdr:rowOff>
    </xdr:from>
    <xdr:to>
      <xdr:col>5</xdr:col>
      <xdr:colOff>685800</xdr:colOff>
      <xdr:row>106</xdr:row>
      <xdr:rowOff>158750</xdr:rowOff>
    </xdr:to>
    <xdr:sp macro="" textlink="">
      <xdr:nvSpPr>
        <xdr:cNvPr id="163755" name="AutoShape 19">
          <a:extLst>
            <a:ext uri="{FF2B5EF4-FFF2-40B4-BE49-F238E27FC236}">
              <a16:creationId xmlns:a16="http://schemas.microsoft.com/office/drawing/2014/main" id="{13C22BAA-937C-4C4B-A8E0-EC8325B9C912}"/>
            </a:ext>
          </a:extLst>
        </xdr:cNvPr>
        <xdr:cNvSpPr>
          <a:spLocks noChangeArrowheads="1"/>
        </xdr:cNvSpPr>
      </xdr:nvSpPr>
      <xdr:spPr bwMode="auto">
        <a:xfrm>
          <a:off x="4095750" y="17564100"/>
          <a:ext cx="114300" cy="120650"/>
        </a:xfrm>
        <a:prstGeom prst="triangle">
          <a:avLst>
            <a:gd name="adj" fmla="val 50000"/>
          </a:avLst>
        </a:prstGeom>
        <a:solidFill>
          <a:srgbClr val="FFFFFF"/>
        </a:solidFill>
        <a:ln w="9360">
          <a:solidFill>
            <a:srgbClr val="000000"/>
          </a:solidFill>
          <a:miter lim="800000"/>
          <a:headEnd/>
          <a:tailEnd/>
        </a:ln>
      </xdr:spPr>
    </xdr:sp>
    <xdr:clientData/>
  </xdr:twoCellAnchor>
  <xdr:twoCellAnchor>
    <xdr:from>
      <xdr:col>5</xdr:col>
      <xdr:colOff>539750</xdr:colOff>
      <xdr:row>102</xdr:row>
      <xdr:rowOff>82550</xdr:rowOff>
    </xdr:from>
    <xdr:to>
      <xdr:col>5</xdr:col>
      <xdr:colOff>609600</xdr:colOff>
      <xdr:row>104</xdr:row>
      <xdr:rowOff>146050</xdr:rowOff>
    </xdr:to>
    <xdr:sp macro="" textlink="">
      <xdr:nvSpPr>
        <xdr:cNvPr id="163756" name="Freeform 1352">
          <a:extLst>
            <a:ext uri="{FF2B5EF4-FFF2-40B4-BE49-F238E27FC236}">
              <a16:creationId xmlns:a16="http://schemas.microsoft.com/office/drawing/2014/main" id="{45E15898-0AC4-4E3E-AC72-64983E7F0DE9}"/>
            </a:ext>
          </a:extLst>
        </xdr:cNvPr>
        <xdr:cNvSpPr>
          <a:spLocks/>
        </xdr:cNvSpPr>
      </xdr:nvSpPr>
      <xdr:spPr bwMode="auto">
        <a:xfrm rot="5400000" flipH="1">
          <a:off x="3902075" y="17110075"/>
          <a:ext cx="393700" cy="69850"/>
        </a:xfrm>
        <a:custGeom>
          <a:avLst/>
          <a:gdLst>
            <a:gd name="T0" fmla="*/ 0 w 14"/>
            <a:gd name="T1" fmla="*/ 2147483647 h 51"/>
            <a:gd name="T2" fmla="*/ 0 w 14"/>
            <a:gd name="T3" fmla="*/ 0 h 51"/>
            <a:gd name="T4" fmla="*/ 2147483647 w 14"/>
            <a:gd name="T5" fmla="*/ 0 h 51"/>
            <a:gd name="T6" fmla="*/ 0 60000 65536"/>
            <a:gd name="T7" fmla="*/ 0 60000 65536"/>
            <a:gd name="T8" fmla="*/ 0 60000 65536"/>
            <a:gd name="T9" fmla="*/ 0 w 14"/>
            <a:gd name="T10" fmla="*/ 0 h 51"/>
            <a:gd name="T11" fmla="*/ 14 w 14"/>
            <a:gd name="T12" fmla="*/ 51 h 51"/>
          </a:gdLst>
          <a:ahLst/>
          <a:cxnLst>
            <a:cxn ang="T6">
              <a:pos x="T0" y="T1"/>
            </a:cxn>
            <a:cxn ang="T7">
              <a:pos x="T2" y="T3"/>
            </a:cxn>
            <a:cxn ang="T8">
              <a:pos x="T4" y="T5"/>
            </a:cxn>
          </a:cxnLst>
          <a:rect l="T9" t="T10" r="T11" b="T12"/>
          <a:pathLst>
            <a:path w="14" h="51">
              <a:moveTo>
                <a:pt x="0" y="51"/>
              </a:moveTo>
              <a:lnTo>
                <a:pt x="0" y="0"/>
              </a:lnTo>
              <a:lnTo>
                <a:pt x="14" y="0"/>
              </a:lnTo>
            </a:path>
          </a:pathLst>
        </a:custGeom>
        <a:noFill/>
        <a:ln w="9525">
          <a:solidFill>
            <a:srgbClr val="000000"/>
          </a:solidFill>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oneCellAnchor>
    <xdr:from>
      <xdr:col>5</xdr:col>
      <xdr:colOff>210820</xdr:colOff>
      <xdr:row>100</xdr:row>
      <xdr:rowOff>136525</xdr:rowOff>
    </xdr:from>
    <xdr:ext cx="558679" cy="311496"/>
    <xdr:sp macro="" textlink="">
      <xdr:nvSpPr>
        <xdr:cNvPr id="405" name="テキスト ボックス 404">
          <a:extLst>
            <a:ext uri="{FF2B5EF4-FFF2-40B4-BE49-F238E27FC236}">
              <a16:creationId xmlns:a16="http://schemas.microsoft.com/office/drawing/2014/main" id="{BB3BAF86-1E50-4E3A-A8E3-8E02EDE6A200}"/>
            </a:ext>
          </a:extLst>
        </xdr:cNvPr>
        <xdr:cNvSpPr txBox="1"/>
      </xdr:nvSpPr>
      <xdr:spPr>
        <a:xfrm>
          <a:off x="3735070" y="16671925"/>
          <a:ext cx="558679"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400" b="1"/>
            <a:t>R261</a:t>
          </a:r>
          <a:endParaRPr kumimoji="1" lang="ja-JP" altLang="en-US" sz="1400" b="1"/>
        </a:p>
      </xdr:txBody>
    </xdr:sp>
    <xdr:clientData/>
  </xdr:oneCellAnchor>
  <xdr:twoCellAnchor>
    <xdr:from>
      <xdr:col>6</xdr:col>
      <xdr:colOff>641350</xdr:colOff>
      <xdr:row>107</xdr:row>
      <xdr:rowOff>0</xdr:rowOff>
    </xdr:from>
    <xdr:to>
      <xdr:col>7</xdr:col>
      <xdr:colOff>63500</xdr:colOff>
      <xdr:row>107</xdr:row>
      <xdr:rowOff>120650</xdr:rowOff>
    </xdr:to>
    <xdr:sp macro="" textlink="">
      <xdr:nvSpPr>
        <xdr:cNvPr id="163758" name="AutoShape 19">
          <a:extLst>
            <a:ext uri="{FF2B5EF4-FFF2-40B4-BE49-F238E27FC236}">
              <a16:creationId xmlns:a16="http://schemas.microsoft.com/office/drawing/2014/main" id="{5EC522CF-DB8F-4945-B51F-B521AD0FE6B3}"/>
            </a:ext>
          </a:extLst>
        </xdr:cNvPr>
        <xdr:cNvSpPr>
          <a:spLocks noChangeArrowheads="1"/>
        </xdr:cNvSpPr>
      </xdr:nvSpPr>
      <xdr:spPr bwMode="auto">
        <a:xfrm>
          <a:off x="4870450" y="17691100"/>
          <a:ext cx="127000" cy="120650"/>
        </a:xfrm>
        <a:prstGeom prst="triangle">
          <a:avLst>
            <a:gd name="adj" fmla="val 50000"/>
          </a:avLst>
        </a:prstGeom>
        <a:solidFill>
          <a:srgbClr val="FFFFFF"/>
        </a:solidFill>
        <a:ln w="9360">
          <a:solidFill>
            <a:srgbClr val="000000"/>
          </a:solidFill>
          <a:miter lim="800000"/>
          <a:headEnd/>
          <a:tailEnd/>
        </a:ln>
      </xdr:spPr>
    </xdr:sp>
    <xdr:clientData/>
  </xdr:twoCellAnchor>
  <xdr:twoCellAnchor>
    <xdr:from>
      <xdr:col>6</xdr:col>
      <xdr:colOff>704850</xdr:colOff>
      <xdr:row>104</xdr:row>
      <xdr:rowOff>6350</xdr:rowOff>
    </xdr:from>
    <xdr:to>
      <xdr:col>6</xdr:col>
      <xdr:colOff>704850</xdr:colOff>
      <xdr:row>107</xdr:row>
      <xdr:rowOff>0</xdr:rowOff>
    </xdr:to>
    <xdr:sp macro="" textlink="">
      <xdr:nvSpPr>
        <xdr:cNvPr id="163759" name="Line 12810">
          <a:extLst>
            <a:ext uri="{FF2B5EF4-FFF2-40B4-BE49-F238E27FC236}">
              <a16:creationId xmlns:a16="http://schemas.microsoft.com/office/drawing/2014/main" id="{9DC99CCC-2676-4263-AFAA-F2362F3BEBCD}"/>
            </a:ext>
          </a:extLst>
        </xdr:cNvPr>
        <xdr:cNvSpPr>
          <a:spLocks noChangeShapeType="1"/>
        </xdr:cNvSpPr>
      </xdr:nvSpPr>
      <xdr:spPr bwMode="auto">
        <a:xfrm>
          <a:off x="4933950" y="17202150"/>
          <a:ext cx="0" cy="488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101</xdr:row>
      <xdr:rowOff>38100</xdr:rowOff>
    </xdr:from>
    <xdr:to>
      <xdr:col>7</xdr:col>
      <xdr:colOff>0</xdr:colOff>
      <xdr:row>103</xdr:row>
      <xdr:rowOff>107950</xdr:rowOff>
    </xdr:to>
    <xdr:sp macro="" textlink="">
      <xdr:nvSpPr>
        <xdr:cNvPr id="163760" name="Line 12812">
          <a:extLst>
            <a:ext uri="{FF2B5EF4-FFF2-40B4-BE49-F238E27FC236}">
              <a16:creationId xmlns:a16="http://schemas.microsoft.com/office/drawing/2014/main" id="{529DB024-31C8-4C7A-9F4D-C9A85DE7BF89}"/>
            </a:ext>
          </a:extLst>
        </xdr:cNvPr>
        <xdr:cNvSpPr>
          <a:spLocks noChangeShapeType="1"/>
        </xdr:cNvSpPr>
      </xdr:nvSpPr>
      <xdr:spPr bwMode="auto">
        <a:xfrm>
          <a:off x="4933950" y="16738600"/>
          <a:ext cx="0" cy="4000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xdr:col>
      <xdr:colOff>654050</xdr:colOff>
      <xdr:row>103</xdr:row>
      <xdr:rowOff>101600</xdr:rowOff>
    </xdr:from>
    <xdr:to>
      <xdr:col>7</xdr:col>
      <xdr:colOff>69850</xdr:colOff>
      <xdr:row>104</xdr:row>
      <xdr:rowOff>63500</xdr:rowOff>
    </xdr:to>
    <xdr:sp macro="" textlink="">
      <xdr:nvSpPr>
        <xdr:cNvPr id="163761" name="Oval 30">
          <a:extLst>
            <a:ext uri="{FF2B5EF4-FFF2-40B4-BE49-F238E27FC236}">
              <a16:creationId xmlns:a16="http://schemas.microsoft.com/office/drawing/2014/main" id="{AACAEADC-3F5F-479F-8082-733650233BF6}"/>
            </a:ext>
          </a:extLst>
        </xdr:cNvPr>
        <xdr:cNvSpPr>
          <a:spLocks noChangeArrowheads="1"/>
        </xdr:cNvSpPr>
      </xdr:nvSpPr>
      <xdr:spPr bwMode="auto">
        <a:xfrm>
          <a:off x="4883150" y="17132300"/>
          <a:ext cx="120650" cy="127000"/>
        </a:xfrm>
        <a:prstGeom prst="ellipse">
          <a:avLst/>
        </a:prstGeom>
        <a:solidFill>
          <a:srgbClr val="FFFFFF"/>
        </a:solidFill>
        <a:ln w="9360">
          <a:solidFill>
            <a:srgbClr val="000000"/>
          </a:solidFill>
          <a:miter lim="800000"/>
          <a:headEnd/>
          <a:tailEnd/>
        </a:ln>
      </xdr:spPr>
    </xdr:sp>
    <xdr:clientData/>
  </xdr:twoCellAnchor>
  <xdr:twoCellAnchor>
    <xdr:from>
      <xdr:col>6</xdr:col>
      <xdr:colOff>184150</xdr:colOff>
      <xdr:row>103</xdr:row>
      <xdr:rowOff>6350</xdr:rowOff>
    </xdr:from>
    <xdr:to>
      <xdr:col>6</xdr:col>
      <xdr:colOff>654050</xdr:colOff>
      <xdr:row>103</xdr:row>
      <xdr:rowOff>146050</xdr:rowOff>
    </xdr:to>
    <xdr:sp macro="" textlink="">
      <xdr:nvSpPr>
        <xdr:cNvPr id="163762" name="Line 12809">
          <a:extLst>
            <a:ext uri="{FF2B5EF4-FFF2-40B4-BE49-F238E27FC236}">
              <a16:creationId xmlns:a16="http://schemas.microsoft.com/office/drawing/2014/main" id="{A8C215D7-775D-49FF-AE82-D6E989355584}"/>
            </a:ext>
          </a:extLst>
        </xdr:cNvPr>
        <xdr:cNvSpPr>
          <a:spLocks noChangeShapeType="1"/>
        </xdr:cNvSpPr>
      </xdr:nvSpPr>
      <xdr:spPr bwMode="auto">
        <a:xfrm flipH="1" flipV="1">
          <a:off x="4413250" y="17037050"/>
          <a:ext cx="469900" cy="1397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6</xdr:col>
      <xdr:colOff>146685</xdr:colOff>
      <xdr:row>100</xdr:row>
      <xdr:rowOff>155575</xdr:rowOff>
    </xdr:from>
    <xdr:ext cx="373820" cy="311496"/>
    <xdr:sp macro="" textlink="">
      <xdr:nvSpPr>
        <xdr:cNvPr id="412" name="テキスト ボックス 411">
          <a:extLst>
            <a:ext uri="{FF2B5EF4-FFF2-40B4-BE49-F238E27FC236}">
              <a16:creationId xmlns:a16="http://schemas.microsoft.com/office/drawing/2014/main" id="{5272B93B-0B50-4204-B3DE-0E61C894B93E}"/>
            </a:ext>
          </a:extLst>
        </xdr:cNvPr>
        <xdr:cNvSpPr txBox="1"/>
      </xdr:nvSpPr>
      <xdr:spPr>
        <a:xfrm>
          <a:off x="4375785" y="16690975"/>
          <a:ext cx="373820"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400" b="1"/>
            <a:t>K5</a:t>
          </a:r>
          <a:endParaRPr kumimoji="1" lang="ja-JP" altLang="en-US" sz="1400" b="1"/>
        </a:p>
      </xdr:txBody>
    </xdr:sp>
    <xdr:clientData/>
  </xdr:oneCellAnchor>
  <xdr:oneCellAnchor>
    <xdr:from>
      <xdr:col>7</xdr:col>
      <xdr:colOff>41275</xdr:colOff>
      <xdr:row>101</xdr:row>
      <xdr:rowOff>90805</xdr:rowOff>
    </xdr:from>
    <xdr:ext cx="475771" cy="264560"/>
    <xdr:sp macro="" textlink="">
      <xdr:nvSpPr>
        <xdr:cNvPr id="413" name="テキスト ボックス 412">
          <a:extLst>
            <a:ext uri="{FF2B5EF4-FFF2-40B4-BE49-F238E27FC236}">
              <a16:creationId xmlns:a16="http://schemas.microsoft.com/office/drawing/2014/main" id="{76D19821-E280-4D27-A6C4-9F25B0B45DEE}"/>
            </a:ext>
          </a:extLst>
        </xdr:cNvPr>
        <xdr:cNvSpPr txBox="1"/>
      </xdr:nvSpPr>
      <xdr:spPr>
        <a:xfrm>
          <a:off x="4975225" y="16791305"/>
          <a:ext cx="47577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b="0"/>
            <a:t>R261</a:t>
          </a:r>
          <a:endParaRPr kumimoji="1" lang="ja-JP" altLang="en-US" sz="1100" b="0"/>
        </a:p>
      </xdr:txBody>
    </xdr:sp>
    <xdr:clientData/>
  </xdr:oneCellAnchor>
  <xdr:twoCellAnchor>
    <xdr:from>
      <xdr:col>8</xdr:col>
      <xdr:colOff>101600</xdr:colOff>
      <xdr:row>104</xdr:row>
      <xdr:rowOff>0</xdr:rowOff>
    </xdr:from>
    <xdr:to>
      <xdr:col>9</xdr:col>
      <xdr:colOff>0</xdr:colOff>
      <xdr:row>107</xdr:row>
      <xdr:rowOff>0</xdr:rowOff>
    </xdr:to>
    <xdr:sp macro="" textlink="">
      <xdr:nvSpPr>
        <xdr:cNvPr id="163765" name="Freeform 1352">
          <a:extLst>
            <a:ext uri="{FF2B5EF4-FFF2-40B4-BE49-F238E27FC236}">
              <a16:creationId xmlns:a16="http://schemas.microsoft.com/office/drawing/2014/main" id="{E9D040BF-DDEA-45CE-8C8A-4D5E85B2FB08}"/>
            </a:ext>
          </a:extLst>
        </xdr:cNvPr>
        <xdr:cNvSpPr>
          <a:spLocks/>
        </xdr:cNvSpPr>
      </xdr:nvSpPr>
      <xdr:spPr bwMode="auto">
        <a:xfrm flipH="1">
          <a:off x="5740400" y="17195800"/>
          <a:ext cx="603250" cy="495300"/>
        </a:xfrm>
        <a:custGeom>
          <a:avLst/>
          <a:gdLst>
            <a:gd name="T0" fmla="*/ 0 w 14"/>
            <a:gd name="T1" fmla="*/ 2147483647 h 51"/>
            <a:gd name="T2" fmla="*/ 0 w 14"/>
            <a:gd name="T3" fmla="*/ 0 h 51"/>
            <a:gd name="T4" fmla="*/ 2147483647 w 14"/>
            <a:gd name="T5" fmla="*/ 0 h 51"/>
            <a:gd name="T6" fmla="*/ 0 60000 65536"/>
            <a:gd name="T7" fmla="*/ 0 60000 65536"/>
            <a:gd name="T8" fmla="*/ 0 60000 65536"/>
            <a:gd name="T9" fmla="*/ 0 w 14"/>
            <a:gd name="T10" fmla="*/ 0 h 51"/>
            <a:gd name="T11" fmla="*/ 14 w 14"/>
            <a:gd name="T12" fmla="*/ 51 h 51"/>
          </a:gdLst>
          <a:ahLst/>
          <a:cxnLst>
            <a:cxn ang="T6">
              <a:pos x="T0" y="T1"/>
            </a:cxn>
            <a:cxn ang="T7">
              <a:pos x="T2" y="T3"/>
            </a:cxn>
            <a:cxn ang="T8">
              <a:pos x="T4" y="T5"/>
            </a:cxn>
          </a:cxnLst>
          <a:rect l="T9" t="T10" r="T11" b="T12"/>
          <a:pathLst>
            <a:path w="14" h="51">
              <a:moveTo>
                <a:pt x="0" y="51"/>
              </a:moveTo>
              <a:lnTo>
                <a:pt x="0" y="0"/>
              </a:lnTo>
              <a:lnTo>
                <a:pt x="14" y="0"/>
              </a:lnTo>
            </a:path>
          </a:pathLst>
        </a:custGeom>
        <a:noFill/>
        <a:ln w="9525">
          <a:solidFill>
            <a:srgbClr val="000000"/>
          </a:solidFill>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641350</xdr:colOff>
      <xdr:row>107</xdr:row>
      <xdr:rowOff>0</xdr:rowOff>
    </xdr:from>
    <xdr:to>
      <xdr:col>9</xdr:col>
      <xdr:colOff>63500</xdr:colOff>
      <xdr:row>107</xdr:row>
      <xdr:rowOff>120650</xdr:rowOff>
    </xdr:to>
    <xdr:sp macro="" textlink="">
      <xdr:nvSpPr>
        <xdr:cNvPr id="163766" name="AutoShape 19">
          <a:extLst>
            <a:ext uri="{FF2B5EF4-FFF2-40B4-BE49-F238E27FC236}">
              <a16:creationId xmlns:a16="http://schemas.microsoft.com/office/drawing/2014/main" id="{5A1FB2AB-E72F-4908-ABE1-C9585CB6E3C1}"/>
            </a:ext>
          </a:extLst>
        </xdr:cNvPr>
        <xdr:cNvSpPr>
          <a:spLocks noChangeArrowheads="1"/>
        </xdr:cNvSpPr>
      </xdr:nvSpPr>
      <xdr:spPr bwMode="auto">
        <a:xfrm>
          <a:off x="6280150" y="17691100"/>
          <a:ext cx="127000" cy="120650"/>
        </a:xfrm>
        <a:prstGeom prst="triangle">
          <a:avLst>
            <a:gd name="adj" fmla="val 50000"/>
          </a:avLst>
        </a:prstGeom>
        <a:solidFill>
          <a:srgbClr val="FFFFFF"/>
        </a:solidFill>
        <a:ln w="9360">
          <a:solidFill>
            <a:srgbClr val="000000"/>
          </a:solidFill>
          <a:miter lim="800000"/>
          <a:headEnd/>
          <a:tailEnd/>
        </a:ln>
      </xdr:spPr>
    </xdr:sp>
    <xdr:clientData/>
  </xdr:twoCellAnchor>
  <xdr:twoCellAnchor>
    <xdr:from>
      <xdr:col>9</xdr:col>
      <xdr:colOff>0</xdr:colOff>
      <xdr:row>101</xdr:row>
      <xdr:rowOff>82550</xdr:rowOff>
    </xdr:from>
    <xdr:to>
      <xdr:col>9</xdr:col>
      <xdr:colOff>0</xdr:colOff>
      <xdr:row>103</xdr:row>
      <xdr:rowOff>158750</xdr:rowOff>
    </xdr:to>
    <xdr:sp macro="" textlink="">
      <xdr:nvSpPr>
        <xdr:cNvPr id="163767" name="Line 12812">
          <a:extLst>
            <a:ext uri="{FF2B5EF4-FFF2-40B4-BE49-F238E27FC236}">
              <a16:creationId xmlns:a16="http://schemas.microsoft.com/office/drawing/2014/main" id="{0AB20590-638A-44EC-9867-1325CF356878}"/>
            </a:ext>
          </a:extLst>
        </xdr:cNvPr>
        <xdr:cNvSpPr>
          <a:spLocks noChangeShapeType="1"/>
        </xdr:cNvSpPr>
      </xdr:nvSpPr>
      <xdr:spPr bwMode="auto">
        <a:xfrm>
          <a:off x="6343650" y="16783050"/>
          <a:ext cx="0" cy="40640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280670</xdr:colOff>
      <xdr:row>101</xdr:row>
      <xdr:rowOff>107950</xdr:rowOff>
    </xdr:from>
    <xdr:to>
      <xdr:col>8</xdr:col>
      <xdr:colOff>464367</xdr:colOff>
      <xdr:row>106</xdr:row>
      <xdr:rowOff>143024</xdr:rowOff>
    </xdr:to>
    <xdr:sp macro="" textlink="">
      <xdr:nvSpPr>
        <xdr:cNvPr id="23" name="フリーフォーム 22">
          <a:extLst>
            <a:ext uri="{FF2B5EF4-FFF2-40B4-BE49-F238E27FC236}">
              <a16:creationId xmlns:a16="http://schemas.microsoft.com/office/drawing/2014/main" id="{8EF725E0-D02C-491F-9445-6C0F7B00B5D5}"/>
            </a:ext>
          </a:extLst>
        </xdr:cNvPr>
        <xdr:cNvSpPr/>
      </xdr:nvSpPr>
      <xdr:spPr>
        <a:xfrm>
          <a:off x="4943475" y="14487525"/>
          <a:ext cx="200332" cy="892324"/>
        </a:xfrm>
        <a:custGeom>
          <a:avLst/>
          <a:gdLst>
            <a:gd name="connsiteX0" fmla="*/ 0 w 200332"/>
            <a:gd name="connsiteY0" fmla="*/ 0 h 892324"/>
            <a:gd name="connsiteX1" fmla="*/ 123825 w 200332"/>
            <a:gd name="connsiteY1" fmla="*/ 438150 h 892324"/>
            <a:gd name="connsiteX2" fmla="*/ 180975 w 200332"/>
            <a:gd name="connsiteY2" fmla="*/ 866775 h 892324"/>
            <a:gd name="connsiteX3" fmla="*/ 200025 w 200332"/>
            <a:gd name="connsiteY3" fmla="*/ 847725 h 892324"/>
            <a:gd name="connsiteX4" fmla="*/ 190500 w 200332"/>
            <a:gd name="connsiteY4" fmla="*/ 885825 h 892324"/>
            <a:gd name="connsiteX5" fmla="*/ 161925 w 200332"/>
            <a:gd name="connsiteY5" fmla="*/ 885825 h 892324"/>
            <a:gd name="connsiteX6" fmla="*/ 180975 w 200332"/>
            <a:gd name="connsiteY6" fmla="*/ 885825 h 8923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00332" h="892324">
              <a:moveTo>
                <a:pt x="0" y="0"/>
              </a:moveTo>
              <a:cubicBezTo>
                <a:pt x="46831" y="146844"/>
                <a:pt x="93663" y="293688"/>
                <a:pt x="123825" y="438150"/>
              </a:cubicBezTo>
              <a:cubicBezTo>
                <a:pt x="153987" y="582612"/>
                <a:pt x="168275" y="798512"/>
                <a:pt x="180975" y="866775"/>
              </a:cubicBezTo>
              <a:cubicBezTo>
                <a:pt x="193675" y="935038"/>
                <a:pt x="198438" y="844550"/>
                <a:pt x="200025" y="847725"/>
              </a:cubicBezTo>
              <a:cubicBezTo>
                <a:pt x="201612" y="850900"/>
                <a:pt x="196850" y="879475"/>
                <a:pt x="190500" y="885825"/>
              </a:cubicBezTo>
              <a:cubicBezTo>
                <a:pt x="184150" y="892175"/>
                <a:pt x="161925" y="885825"/>
                <a:pt x="161925" y="885825"/>
              </a:cubicBezTo>
              <a:lnTo>
                <a:pt x="180975" y="885825"/>
              </a:ln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516890</xdr:colOff>
      <xdr:row>101</xdr:row>
      <xdr:rowOff>43180</xdr:rowOff>
    </xdr:from>
    <xdr:to>
      <xdr:col>8</xdr:col>
      <xdr:colOff>611319</xdr:colOff>
      <xdr:row>106</xdr:row>
      <xdr:rowOff>100431</xdr:rowOff>
    </xdr:to>
    <xdr:sp macro="" textlink="">
      <xdr:nvSpPr>
        <xdr:cNvPr id="27" name="フリーフォーム 26">
          <a:extLst>
            <a:ext uri="{FF2B5EF4-FFF2-40B4-BE49-F238E27FC236}">
              <a16:creationId xmlns:a16="http://schemas.microsoft.com/office/drawing/2014/main" id="{80D2224B-F8F3-4AD1-93ED-837DF976A23D}"/>
            </a:ext>
          </a:extLst>
        </xdr:cNvPr>
        <xdr:cNvSpPr/>
      </xdr:nvSpPr>
      <xdr:spPr>
        <a:xfrm>
          <a:off x="5200650" y="14430375"/>
          <a:ext cx="104775" cy="904875"/>
        </a:xfrm>
        <a:custGeom>
          <a:avLst/>
          <a:gdLst>
            <a:gd name="connsiteX0" fmla="*/ 104775 w 104775"/>
            <a:gd name="connsiteY0" fmla="*/ 0 h 904875"/>
            <a:gd name="connsiteX1" fmla="*/ 19050 w 104775"/>
            <a:gd name="connsiteY1" fmla="*/ 571500 h 904875"/>
            <a:gd name="connsiteX2" fmla="*/ 0 w 104775"/>
            <a:gd name="connsiteY2" fmla="*/ 904875 h 904875"/>
          </a:gdLst>
          <a:ahLst/>
          <a:cxnLst>
            <a:cxn ang="0">
              <a:pos x="connsiteX0" y="connsiteY0"/>
            </a:cxn>
            <a:cxn ang="0">
              <a:pos x="connsiteX1" y="connsiteY1"/>
            </a:cxn>
            <a:cxn ang="0">
              <a:pos x="connsiteX2" y="connsiteY2"/>
            </a:cxn>
          </a:cxnLst>
          <a:rect l="l" t="t" r="r" b="b"/>
          <a:pathLst>
            <a:path w="104775" h="904875">
              <a:moveTo>
                <a:pt x="104775" y="0"/>
              </a:moveTo>
              <a:cubicBezTo>
                <a:pt x="70643" y="210344"/>
                <a:pt x="36512" y="420688"/>
                <a:pt x="19050" y="571500"/>
              </a:cubicBezTo>
              <a:cubicBezTo>
                <a:pt x="1588" y="722312"/>
                <a:pt x="794" y="813593"/>
                <a:pt x="0" y="904875"/>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626745</xdr:colOff>
      <xdr:row>104</xdr:row>
      <xdr:rowOff>41275</xdr:rowOff>
    </xdr:from>
    <xdr:ext cx="545149" cy="325730"/>
    <xdr:sp macro="" textlink="">
      <xdr:nvSpPr>
        <xdr:cNvPr id="419" name="テキスト ボックス 418">
          <a:extLst>
            <a:ext uri="{FF2B5EF4-FFF2-40B4-BE49-F238E27FC236}">
              <a16:creationId xmlns:a16="http://schemas.microsoft.com/office/drawing/2014/main" id="{A43084B3-CD2E-41AC-B1ED-0A9DFDC508E5}"/>
            </a:ext>
          </a:extLst>
        </xdr:cNvPr>
        <xdr:cNvSpPr txBox="1"/>
      </xdr:nvSpPr>
      <xdr:spPr>
        <a:xfrm>
          <a:off x="5560695" y="17237075"/>
          <a:ext cx="545149"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400" b="1"/>
            <a:t>市道</a:t>
          </a:r>
        </a:p>
      </xdr:txBody>
    </xdr:sp>
    <xdr:clientData/>
  </xdr:oneCellAnchor>
  <xdr:twoCellAnchor>
    <xdr:from>
      <xdr:col>1</xdr:col>
      <xdr:colOff>19050</xdr:colOff>
      <xdr:row>112</xdr:row>
      <xdr:rowOff>0</xdr:rowOff>
    </xdr:from>
    <xdr:to>
      <xdr:col>1</xdr:col>
      <xdr:colOff>463550</xdr:colOff>
      <xdr:row>112</xdr:row>
      <xdr:rowOff>0</xdr:rowOff>
    </xdr:to>
    <xdr:sp macro="" textlink="">
      <xdr:nvSpPr>
        <xdr:cNvPr id="163771" name="Line 12646">
          <a:extLst>
            <a:ext uri="{FF2B5EF4-FFF2-40B4-BE49-F238E27FC236}">
              <a16:creationId xmlns:a16="http://schemas.microsoft.com/office/drawing/2014/main" id="{FDB62F74-90F0-481A-8294-9B715E6A5ACB}"/>
            </a:ext>
          </a:extLst>
        </xdr:cNvPr>
        <xdr:cNvSpPr>
          <a:spLocks noChangeShapeType="1"/>
        </xdr:cNvSpPr>
      </xdr:nvSpPr>
      <xdr:spPr bwMode="auto">
        <a:xfrm>
          <a:off x="723900" y="18516600"/>
          <a:ext cx="444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0</xdr:col>
      <xdr:colOff>101600</xdr:colOff>
      <xdr:row>112</xdr:row>
      <xdr:rowOff>0</xdr:rowOff>
    </xdr:from>
    <xdr:to>
      <xdr:col>1</xdr:col>
      <xdr:colOff>0</xdr:colOff>
      <xdr:row>115</xdr:row>
      <xdr:rowOff>0</xdr:rowOff>
    </xdr:to>
    <xdr:sp macro="" textlink="">
      <xdr:nvSpPr>
        <xdr:cNvPr id="163772" name="Freeform 1352">
          <a:extLst>
            <a:ext uri="{FF2B5EF4-FFF2-40B4-BE49-F238E27FC236}">
              <a16:creationId xmlns:a16="http://schemas.microsoft.com/office/drawing/2014/main" id="{9765403E-F629-4448-9275-3166EEB436D6}"/>
            </a:ext>
          </a:extLst>
        </xdr:cNvPr>
        <xdr:cNvSpPr>
          <a:spLocks/>
        </xdr:cNvSpPr>
      </xdr:nvSpPr>
      <xdr:spPr bwMode="auto">
        <a:xfrm flipH="1">
          <a:off x="101600" y="18516600"/>
          <a:ext cx="603250" cy="495300"/>
        </a:xfrm>
        <a:custGeom>
          <a:avLst/>
          <a:gdLst>
            <a:gd name="T0" fmla="*/ 0 w 14"/>
            <a:gd name="T1" fmla="*/ 2147483647 h 51"/>
            <a:gd name="T2" fmla="*/ 0 w 14"/>
            <a:gd name="T3" fmla="*/ 0 h 51"/>
            <a:gd name="T4" fmla="*/ 2147483647 w 14"/>
            <a:gd name="T5" fmla="*/ 0 h 51"/>
            <a:gd name="T6" fmla="*/ 0 60000 65536"/>
            <a:gd name="T7" fmla="*/ 0 60000 65536"/>
            <a:gd name="T8" fmla="*/ 0 60000 65536"/>
            <a:gd name="T9" fmla="*/ 0 w 14"/>
            <a:gd name="T10" fmla="*/ 0 h 51"/>
            <a:gd name="T11" fmla="*/ 14 w 14"/>
            <a:gd name="T12" fmla="*/ 51 h 51"/>
          </a:gdLst>
          <a:ahLst/>
          <a:cxnLst>
            <a:cxn ang="T6">
              <a:pos x="T0" y="T1"/>
            </a:cxn>
            <a:cxn ang="T7">
              <a:pos x="T2" y="T3"/>
            </a:cxn>
            <a:cxn ang="T8">
              <a:pos x="T4" y="T5"/>
            </a:cxn>
          </a:cxnLst>
          <a:rect l="T9" t="T10" r="T11" b="T12"/>
          <a:pathLst>
            <a:path w="14" h="51">
              <a:moveTo>
                <a:pt x="0" y="51"/>
              </a:moveTo>
              <a:lnTo>
                <a:pt x="0" y="0"/>
              </a:lnTo>
              <a:lnTo>
                <a:pt x="14" y="0"/>
              </a:lnTo>
            </a:path>
          </a:pathLst>
        </a:custGeom>
        <a:noFill/>
        <a:ln w="9525">
          <a:solidFill>
            <a:srgbClr val="000000"/>
          </a:solidFill>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641350</xdr:colOff>
      <xdr:row>115</xdr:row>
      <xdr:rowOff>0</xdr:rowOff>
    </xdr:from>
    <xdr:to>
      <xdr:col>1</xdr:col>
      <xdr:colOff>63500</xdr:colOff>
      <xdr:row>115</xdr:row>
      <xdr:rowOff>120650</xdr:rowOff>
    </xdr:to>
    <xdr:sp macro="" textlink="">
      <xdr:nvSpPr>
        <xdr:cNvPr id="163773" name="AutoShape 19">
          <a:extLst>
            <a:ext uri="{FF2B5EF4-FFF2-40B4-BE49-F238E27FC236}">
              <a16:creationId xmlns:a16="http://schemas.microsoft.com/office/drawing/2014/main" id="{00A249B0-FF28-44A7-8833-87FCFD79D490}"/>
            </a:ext>
          </a:extLst>
        </xdr:cNvPr>
        <xdr:cNvSpPr>
          <a:spLocks noChangeArrowheads="1"/>
        </xdr:cNvSpPr>
      </xdr:nvSpPr>
      <xdr:spPr bwMode="auto">
        <a:xfrm>
          <a:off x="641350" y="19011900"/>
          <a:ext cx="127000" cy="120650"/>
        </a:xfrm>
        <a:prstGeom prst="triangle">
          <a:avLst>
            <a:gd name="adj" fmla="val 50000"/>
          </a:avLst>
        </a:prstGeom>
        <a:solidFill>
          <a:srgbClr val="FFFFFF"/>
        </a:solidFill>
        <a:ln w="9360">
          <a:solidFill>
            <a:srgbClr val="000000"/>
          </a:solidFill>
          <a:miter lim="800000"/>
          <a:headEnd/>
          <a:tailEnd/>
        </a:ln>
      </xdr:spPr>
    </xdr:sp>
    <xdr:clientData/>
  </xdr:twoCellAnchor>
  <xdr:oneCellAnchor>
    <xdr:from>
      <xdr:col>0</xdr:col>
      <xdr:colOff>38100</xdr:colOff>
      <xdr:row>109</xdr:row>
      <xdr:rowOff>155575</xdr:rowOff>
    </xdr:from>
    <xdr:ext cx="555793" cy="311496"/>
    <xdr:sp macro="" textlink="">
      <xdr:nvSpPr>
        <xdr:cNvPr id="425" name="テキスト ボックス 424">
          <a:extLst>
            <a:ext uri="{FF2B5EF4-FFF2-40B4-BE49-F238E27FC236}">
              <a16:creationId xmlns:a16="http://schemas.microsoft.com/office/drawing/2014/main" id="{B73FEF10-0ED4-4A20-8D20-3197DDCB7A0C}"/>
            </a:ext>
          </a:extLst>
        </xdr:cNvPr>
        <xdr:cNvSpPr txBox="1"/>
      </xdr:nvSpPr>
      <xdr:spPr>
        <a:xfrm>
          <a:off x="38100" y="18176875"/>
          <a:ext cx="555793"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400" b="1"/>
            <a:t>K319</a:t>
          </a:r>
          <a:endParaRPr kumimoji="1" lang="ja-JP" altLang="en-US" sz="1400" b="1"/>
        </a:p>
      </xdr:txBody>
    </xdr:sp>
    <xdr:clientData/>
  </xdr:oneCellAnchor>
  <xdr:oneCellAnchor>
    <xdr:from>
      <xdr:col>1</xdr:col>
      <xdr:colOff>143510</xdr:colOff>
      <xdr:row>110</xdr:row>
      <xdr:rowOff>22225</xdr:rowOff>
    </xdr:from>
    <xdr:ext cx="472437" cy="264560"/>
    <xdr:sp macro="" textlink="">
      <xdr:nvSpPr>
        <xdr:cNvPr id="426" name="テキスト ボックス 425">
          <a:extLst>
            <a:ext uri="{FF2B5EF4-FFF2-40B4-BE49-F238E27FC236}">
              <a16:creationId xmlns:a16="http://schemas.microsoft.com/office/drawing/2014/main" id="{48A2AA28-2007-44D4-AECE-FB9A04916510}"/>
            </a:ext>
          </a:extLst>
        </xdr:cNvPr>
        <xdr:cNvSpPr txBox="1"/>
      </xdr:nvSpPr>
      <xdr:spPr>
        <a:xfrm>
          <a:off x="848360" y="18208625"/>
          <a:ext cx="47243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b="0"/>
            <a:t>K319</a:t>
          </a:r>
          <a:endParaRPr kumimoji="1" lang="ja-JP" altLang="en-US" sz="1100" b="0"/>
        </a:p>
      </xdr:txBody>
    </xdr:sp>
    <xdr:clientData/>
  </xdr:oneCellAnchor>
  <xdr:twoCellAnchor>
    <xdr:from>
      <xdr:col>2</xdr:col>
      <xdr:colOff>374650</xdr:colOff>
      <xdr:row>112</xdr:row>
      <xdr:rowOff>57150</xdr:rowOff>
    </xdr:from>
    <xdr:to>
      <xdr:col>3</xdr:col>
      <xdr:colOff>0</xdr:colOff>
      <xdr:row>113</xdr:row>
      <xdr:rowOff>25400</xdr:rowOff>
    </xdr:to>
    <xdr:sp macro="" textlink="">
      <xdr:nvSpPr>
        <xdr:cNvPr id="163776" name="Line 12811">
          <a:extLst>
            <a:ext uri="{FF2B5EF4-FFF2-40B4-BE49-F238E27FC236}">
              <a16:creationId xmlns:a16="http://schemas.microsoft.com/office/drawing/2014/main" id="{630BF5F4-9360-4567-8E41-D92F876127CD}"/>
            </a:ext>
          </a:extLst>
        </xdr:cNvPr>
        <xdr:cNvSpPr>
          <a:spLocks noChangeShapeType="1"/>
        </xdr:cNvSpPr>
      </xdr:nvSpPr>
      <xdr:spPr bwMode="auto">
        <a:xfrm flipH="1">
          <a:off x="1784350" y="18573750"/>
          <a:ext cx="330200" cy="1333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641350</xdr:colOff>
      <xdr:row>115</xdr:row>
      <xdr:rowOff>0</xdr:rowOff>
    </xdr:from>
    <xdr:to>
      <xdr:col>3</xdr:col>
      <xdr:colOff>63500</xdr:colOff>
      <xdr:row>115</xdr:row>
      <xdr:rowOff>120650</xdr:rowOff>
    </xdr:to>
    <xdr:sp macro="" textlink="">
      <xdr:nvSpPr>
        <xdr:cNvPr id="163777" name="AutoShape 19">
          <a:extLst>
            <a:ext uri="{FF2B5EF4-FFF2-40B4-BE49-F238E27FC236}">
              <a16:creationId xmlns:a16="http://schemas.microsoft.com/office/drawing/2014/main" id="{D02AFB49-DE14-4EC5-924B-F509C43AAE90}"/>
            </a:ext>
          </a:extLst>
        </xdr:cNvPr>
        <xdr:cNvSpPr>
          <a:spLocks noChangeArrowheads="1"/>
        </xdr:cNvSpPr>
      </xdr:nvSpPr>
      <xdr:spPr bwMode="auto">
        <a:xfrm>
          <a:off x="2051050" y="19011900"/>
          <a:ext cx="127000" cy="120650"/>
        </a:xfrm>
        <a:prstGeom prst="triangle">
          <a:avLst>
            <a:gd name="adj" fmla="val 50000"/>
          </a:avLst>
        </a:prstGeom>
        <a:solidFill>
          <a:srgbClr val="FFFFFF"/>
        </a:solidFill>
        <a:ln w="9360">
          <a:solidFill>
            <a:srgbClr val="000000"/>
          </a:solidFill>
          <a:miter lim="800000"/>
          <a:headEnd/>
          <a:tailEnd/>
        </a:ln>
      </xdr:spPr>
    </xdr:sp>
    <xdr:clientData/>
  </xdr:twoCellAnchor>
  <xdr:twoCellAnchor>
    <xdr:from>
      <xdr:col>2</xdr:col>
      <xdr:colOff>704850</xdr:colOff>
      <xdr:row>112</xdr:row>
      <xdr:rowOff>6350</xdr:rowOff>
    </xdr:from>
    <xdr:to>
      <xdr:col>2</xdr:col>
      <xdr:colOff>704850</xdr:colOff>
      <xdr:row>115</xdr:row>
      <xdr:rowOff>0</xdr:rowOff>
    </xdr:to>
    <xdr:sp macro="" textlink="">
      <xdr:nvSpPr>
        <xdr:cNvPr id="163778" name="Line 12810">
          <a:extLst>
            <a:ext uri="{FF2B5EF4-FFF2-40B4-BE49-F238E27FC236}">
              <a16:creationId xmlns:a16="http://schemas.microsoft.com/office/drawing/2014/main" id="{AB309E3F-C543-41AE-B450-C21509807F52}"/>
            </a:ext>
          </a:extLst>
        </xdr:cNvPr>
        <xdr:cNvSpPr>
          <a:spLocks noChangeShapeType="1"/>
        </xdr:cNvSpPr>
      </xdr:nvSpPr>
      <xdr:spPr bwMode="auto">
        <a:xfrm>
          <a:off x="2114550" y="18522950"/>
          <a:ext cx="0" cy="488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111</xdr:row>
      <xdr:rowOff>57150</xdr:rowOff>
    </xdr:from>
    <xdr:to>
      <xdr:col>3</xdr:col>
      <xdr:colOff>0</xdr:colOff>
      <xdr:row>113</xdr:row>
      <xdr:rowOff>127000</xdr:rowOff>
    </xdr:to>
    <xdr:sp macro="" textlink="">
      <xdr:nvSpPr>
        <xdr:cNvPr id="163779" name="Line 12812">
          <a:extLst>
            <a:ext uri="{FF2B5EF4-FFF2-40B4-BE49-F238E27FC236}">
              <a16:creationId xmlns:a16="http://schemas.microsoft.com/office/drawing/2014/main" id="{8E497035-10BF-4172-B3D2-3862574E008B}"/>
            </a:ext>
          </a:extLst>
        </xdr:cNvPr>
        <xdr:cNvSpPr>
          <a:spLocks noChangeShapeType="1"/>
        </xdr:cNvSpPr>
      </xdr:nvSpPr>
      <xdr:spPr bwMode="auto">
        <a:xfrm>
          <a:off x="2114550" y="18408650"/>
          <a:ext cx="0" cy="4000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xdr:col>
      <xdr:colOff>3175</xdr:colOff>
      <xdr:row>109</xdr:row>
      <xdr:rowOff>22225</xdr:rowOff>
    </xdr:from>
    <xdr:to>
      <xdr:col>3</xdr:col>
      <xdr:colOff>187013</xdr:colOff>
      <xdr:row>112</xdr:row>
      <xdr:rowOff>41275</xdr:rowOff>
    </xdr:to>
    <xdr:sp macro="" textlink="">
      <xdr:nvSpPr>
        <xdr:cNvPr id="30" name="フリーフォーム 29">
          <a:extLst>
            <a:ext uri="{FF2B5EF4-FFF2-40B4-BE49-F238E27FC236}">
              <a16:creationId xmlns:a16="http://schemas.microsoft.com/office/drawing/2014/main" id="{6E24011D-E493-4C14-9EC8-7F6869E606F9}"/>
            </a:ext>
          </a:extLst>
        </xdr:cNvPr>
        <xdr:cNvSpPr/>
      </xdr:nvSpPr>
      <xdr:spPr>
        <a:xfrm>
          <a:off x="781050" y="15773400"/>
          <a:ext cx="200025" cy="533400"/>
        </a:xfrm>
        <a:custGeom>
          <a:avLst/>
          <a:gdLst>
            <a:gd name="connsiteX0" fmla="*/ 0 w 261812"/>
            <a:gd name="connsiteY0" fmla="*/ 647700 h 647700"/>
            <a:gd name="connsiteX1" fmla="*/ 228600 w 261812"/>
            <a:gd name="connsiteY1" fmla="*/ 542925 h 647700"/>
            <a:gd name="connsiteX2" fmla="*/ 247650 w 261812"/>
            <a:gd name="connsiteY2" fmla="*/ 314325 h 647700"/>
            <a:gd name="connsiteX3" fmla="*/ 104775 w 261812"/>
            <a:gd name="connsiteY3" fmla="*/ 104775 h 647700"/>
            <a:gd name="connsiteX4" fmla="*/ 76200 w 261812"/>
            <a:gd name="connsiteY4" fmla="*/ 0 h 64770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61812" h="647700">
              <a:moveTo>
                <a:pt x="0" y="647700"/>
              </a:moveTo>
              <a:cubicBezTo>
                <a:pt x="93662" y="623093"/>
                <a:pt x="187325" y="598487"/>
                <a:pt x="228600" y="542925"/>
              </a:cubicBezTo>
              <a:cubicBezTo>
                <a:pt x="269875" y="487362"/>
                <a:pt x="268287" y="387350"/>
                <a:pt x="247650" y="314325"/>
              </a:cubicBezTo>
              <a:cubicBezTo>
                <a:pt x="227013" y="241300"/>
                <a:pt x="133350" y="157162"/>
                <a:pt x="104775" y="104775"/>
              </a:cubicBezTo>
              <a:cubicBezTo>
                <a:pt x="76200" y="52388"/>
                <a:pt x="76200" y="26194"/>
                <a:pt x="76200" y="0"/>
              </a:cubicBezTo>
            </a:path>
          </a:pathLst>
        </a:cu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xdr:col>
      <xdr:colOff>50800</xdr:colOff>
      <xdr:row>108</xdr:row>
      <xdr:rowOff>57150</xdr:rowOff>
    </xdr:from>
    <xdr:to>
      <xdr:col>3</xdr:col>
      <xdr:colOff>50800</xdr:colOff>
      <xdr:row>109</xdr:row>
      <xdr:rowOff>63500</xdr:rowOff>
    </xdr:to>
    <xdr:sp macro="" textlink="">
      <xdr:nvSpPr>
        <xdr:cNvPr id="163781" name="Line 12649">
          <a:extLst>
            <a:ext uri="{FF2B5EF4-FFF2-40B4-BE49-F238E27FC236}">
              <a16:creationId xmlns:a16="http://schemas.microsoft.com/office/drawing/2014/main" id="{D4210F1E-04FE-4618-95D7-7AC878BE7EDE}"/>
            </a:ext>
          </a:extLst>
        </xdr:cNvPr>
        <xdr:cNvSpPr>
          <a:spLocks noChangeShapeType="1"/>
        </xdr:cNvSpPr>
      </xdr:nvSpPr>
      <xdr:spPr bwMode="auto">
        <a:xfrm flipH="1" flipV="1">
          <a:off x="2165350" y="17913350"/>
          <a:ext cx="0" cy="1714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3</xdr:col>
      <xdr:colOff>226695</xdr:colOff>
      <xdr:row>109</xdr:row>
      <xdr:rowOff>43180</xdr:rowOff>
    </xdr:from>
    <xdr:ext cx="373820" cy="311496"/>
    <xdr:sp macro="" textlink="">
      <xdr:nvSpPr>
        <xdr:cNvPr id="433" name="テキスト ボックス 432">
          <a:extLst>
            <a:ext uri="{FF2B5EF4-FFF2-40B4-BE49-F238E27FC236}">
              <a16:creationId xmlns:a16="http://schemas.microsoft.com/office/drawing/2014/main" id="{07DEC4D0-0B6F-4E10-8ADA-81796C1F0511}"/>
            </a:ext>
          </a:extLst>
        </xdr:cNvPr>
        <xdr:cNvSpPr txBox="1"/>
      </xdr:nvSpPr>
      <xdr:spPr>
        <a:xfrm>
          <a:off x="2341245" y="18064480"/>
          <a:ext cx="373820"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400" b="1"/>
            <a:t>K6</a:t>
          </a:r>
          <a:endParaRPr kumimoji="1" lang="ja-JP" altLang="en-US" sz="1400" b="1"/>
        </a:p>
      </xdr:txBody>
    </xdr:sp>
    <xdr:clientData/>
  </xdr:oneCellAnchor>
  <xdr:oneCellAnchor>
    <xdr:from>
      <xdr:col>2</xdr:col>
      <xdr:colOff>24130</xdr:colOff>
      <xdr:row>111</xdr:row>
      <xdr:rowOff>43180</xdr:rowOff>
    </xdr:from>
    <xdr:ext cx="329449" cy="264560"/>
    <xdr:sp macro="" textlink="">
      <xdr:nvSpPr>
        <xdr:cNvPr id="434" name="テキスト ボックス 433">
          <a:extLst>
            <a:ext uri="{FF2B5EF4-FFF2-40B4-BE49-F238E27FC236}">
              <a16:creationId xmlns:a16="http://schemas.microsoft.com/office/drawing/2014/main" id="{1F328B5B-E1BA-4A32-B20F-739C40B29B2A}"/>
            </a:ext>
          </a:extLst>
        </xdr:cNvPr>
        <xdr:cNvSpPr txBox="1"/>
      </xdr:nvSpPr>
      <xdr:spPr>
        <a:xfrm>
          <a:off x="1433830" y="18394680"/>
          <a:ext cx="32944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b="0"/>
            <a:t>K6</a:t>
          </a:r>
          <a:endParaRPr kumimoji="1" lang="ja-JP" altLang="en-US" sz="1100" b="0"/>
        </a:p>
      </xdr:txBody>
    </xdr:sp>
    <xdr:clientData/>
  </xdr:oneCellAnchor>
  <xdr:twoCellAnchor>
    <xdr:from>
      <xdr:col>4</xdr:col>
      <xdr:colOff>641350</xdr:colOff>
      <xdr:row>115</xdr:row>
      <xdr:rowOff>0</xdr:rowOff>
    </xdr:from>
    <xdr:to>
      <xdr:col>5</xdr:col>
      <xdr:colOff>63500</xdr:colOff>
      <xdr:row>115</xdr:row>
      <xdr:rowOff>120650</xdr:rowOff>
    </xdr:to>
    <xdr:sp macro="" textlink="">
      <xdr:nvSpPr>
        <xdr:cNvPr id="163784" name="AutoShape 19">
          <a:extLst>
            <a:ext uri="{FF2B5EF4-FFF2-40B4-BE49-F238E27FC236}">
              <a16:creationId xmlns:a16="http://schemas.microsoft.com/office/drawing/2014/main" id="{91EA91CA-F10A-4BD3-8BB2-C0B792DECFE0}"/>
            </a:ext>
          </a:extLst>
        </xdr:cNvPr>
        <xdr:cNvSpPr>
          <a:spLocks noChangeArrowheads="1"/>
        </xdr:cNvSpPr>
      </xdr:nvSpPr>
      <xdr:spPr bwMode="auto">
        <a:xfrm>
          <a:off x="3460750" y="19011900"/>
          <a:ext cx="127000" cy="120650"/>
        </a:xfrm>
        <a:prstGeom prst="triangle">
          <a:avLst>
            <a:gd name="adj" fmla="val 50000"/>
          </a:avLst>
        </a:prstGeom>
        <a:solidFill>
          <a:srgbClr val="FFFFFF"/>
        </a:solidFill>
        <a:ln w="9360">
          <a:solidFill>
            <a:srgbClr val="000000"/>
          </a:solidFill>
          <a:miter lim="800000"/>
          <a:headEnd/>
          <a:tailEnd/>
        </a:ln>
      </xdr:spPr>
    </xdr:sp>
    <xdr:clientData/>
  </xdr:twoCellAnchor>
  <xdr:twoCellAnchor>
    <xdr:from>
      <xdr:col>4</xdr:col>
      <xdr:colOff>704850</xdr:colOff>
      <xdr:row>112</xdr:row>
      <xdr:rowOff>6350</xdr:rowOff>
    </xdr:from>
    <xdr:to>
      <xdr:col>4</xdr:col>
      <xdr:colOff>704850</xdr:colOff>
      <xdr:row>115</xdr:row>
      <xdr:rowOff>0</xdr:rowOff>
    </xdr:to>
    <xdr:sp macro="" textlink="">
      <xdr:nvSpPr>
        <xdr:cNvPr id="163785" name="Line 12810">
          <a:extLst>
            <a:ext uri="{FF2B5EF4-FFF2-40B4-BE49-F238E27FC236}">
              <a16:creationId xmlns:a16="http://schemas.microsoft.com/office/drawing/2014/main" id="{5E1BE200-2844-4F38-9AF3-330148F5DB54}"/>
            </a:ext>
          </a:extLst>
        </xdr:cNvPr>
        <xdr:cNvSpPr>
          <a:spLocks noChangeShapeType="1"/>
        </xdr:cNvSpPr>
      </xdr:nvSpPr>
      <xdr:spPr bwMode="auto">
        <a:xfrm>
          <a:off x="3524250" y="18522950"/>
          <a:ext cx="0" cy="488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603250</xdr:colOff>
      <xdr:row>109</xdr:row>
      <xdr:rowOff>88900</xdr:rowOff>
    </xdr:from>
    <xdr:to>
      <xdr:col>5</xdr:col>
      <xdr:colOff>0</xdr:colOff>
      <xdr:row>111</xdr:row>
      <xdr:rowOff>107950</xdr:rowOff>
    </xdr:to>
    <xdr:sp macro="" textlink="">
      <xdr:nvSpPr>
        <xdr:cNvPr id="163786" name="Line 12812">
          <a:extLst>
            <a:ext uri="{FF2B5EF4-FFF2-40B4-BE49-F238E27FC236}">
              <a16:creationId xmlns:a16="http://schemas.microsoft.com/office/drawing/2014/main" id="{5EBC98A9-8F33-4884-A50F-0EB1A1E78848}"/>
            </a:ext>
          </a:extLst>
        </xdr:cNvPr>
        <xdr:cNvSpPr>
          <a:spLocks noChangeShapeType="1"/>
        </xdr:cNvSpPr>
      </xdr:nvSpPr>
      <xdr:spPr bwMode="auto">
        <a:xfrm>
          <a:off x="3422650" y="18110200"/>
          <a:ext cx="101600" cy="3492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26683</xdr:colOff>
      <xdr:row>111</xdr:row>
      <xdr:rowOff>38100</xdr:rowOff>
    </xdr:from>
    <xdr:to>
      <xdr:col>5</xdr:col>
      <xdr:colOff>533925</xdr:colOff>
      <xdr:row>112</xdr:row>
      <xdr:rowOff>15973</xdr:rowOff>
    </xdr:to>
    <xdr:sp macro="" textlink="">
      <xdr:nvSpPr>
        <xdr:cNvPr id="31" name="フリーフォーム 30">
          <a:extLst>
            <a:ext uri="{FF2B5EF4-FFF2-40B4-BE49-F238E27FC236}">
              <a16:creationId xmlns:a16="http://schemas.microsoft.com/office/drawing/2014/main" id="{E852541D-97D3-4E44-8CF9-FA68CD1AB23B}"/>
            </a:ext>
          </a:extLst>
        </xdr:cNvPr>
        <xdr:cNvSpPr/>
      </xdr:nvSpPr>
      <xdr:spPr>
        <a:xfrm>
          <a:off x="2345703" y="16125825"/>
          <a:ext cx="549897" cy="156982"/>
        </a:xfrm>
        <a:custGeom>
          <a:avLst/>
          <a:gdLst>
            <a:gd name="connsiteX0" fmla="*/ 549897 w 549897"/>
            <a:gd name="connsiteY0" fmla="*/ 0 h 156982"/>
            <a:gd name="connsiteX1" fmla="*/ 283197 w 549897"/>
            <a:gd name="connsiteY1" fmla="*/ 104775 h 156982"/>
            <a:gd name="connsiteX2" fmla="*/ 35547 w 549897"/>
            <a:gd name="connsiteY2" fmla="*/ 152400 h 156982"/>
            <a:gd name="connsiteX3" fmla="*/ 6972 w 549897"/>
            <a:gd name="connsiteY3" fmla="*/ 152400 h 156982"/>
          </a:gdLst>
          <a:ahLst/>
          <a:cxnLst>
            <a:cxn ang="0">
              <a:pos x="connsiteX0" y="connsiteY0"/>
            </a:cxn>
            <a:cxn ang="0">
              <a:pos x="connsiteX1" y="connsiteY1"/>
            </a:cxn>
            <a:cxn ang="0">
              <a:pos x="connsiteX2" y="connsiteY2"/>
            </a:cxn>
            <a:cxn ang="0">
              <a:pos x="connsiteX3" y="connsiteY3"/>
            </a:cxn>
          </a:cxnLst>
          <a:rect l="l" t="t" r="r" b="b"/>
          <a:pathLst>
            <a:path w="549897" h="156982">
              <a:moveTo>
                <a:pt x="549897" y="0"/>
              </a:moveTo>
              <a:cubicBezTo>
                <a:pt x="459409" y="39687"/>
                <a:pt x="368922" y="79375"/>
                <a:pt x="283197" y="104775"/>
              </a:cubicBezTo>
              <a:cubicBezTo>
                <a:pt x="197472" y="130175"/>
                <a:pt x="81584" y="144463"/>
                <a:pt x="35547" y="152400"/>
              </a:cubicBezTo>
              <a:cubicBezTo>
                <a:pt x="-10490" y="160337"/>
                <a:pt x="-1759" y="156368"/>
                <a:pt x="6972" y="152400"/>
              </a:cubicBezTo>
            </a:path>
          </a:pathLst>
        </a:custGeom>
        <a:ln>
          <a:prstDash val="dash"/>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4</xdr:col>
      <xdr:colOff>124460</xdr:colOff>
      <xdr:row>110</xdr:row>
      <xdr:rowOff>119380</xdr:rowOff>
    </xdr:from>
    <xdr:to>
      <xdr:col>4</xdr:col>
      <xdr:colOff>652045</xdr:colOff>
      <xdr:row>112</xdr:row>
      <xdr:rowOff>3387</xdr:rowOff>
    </xdr:to>
    <xdr:sp macro="" textlink="">
      <xdr:nvSpPr>
        <xdr:cNvPr id="74" name="フリーフォーム 73">
          <a:extLst>
            <a:ext uri="{FF2B5EF4-FFF2-40B4-BE49-F238E27FC236}">
              <a16:creationId xmlns:a16="http://schemas.microsoft.com/office/drawing/2014/main" id="{EA3310DA-A13F-4E92-8B2C-854F1C3C40E3}"/>
            </a:ext>
          </a:extLst>
        </xdr:cNvPr>
        <xdr:cNvSpPr/>
      </xdr:nvSpPr>
      <xdr:spPr>
        <a:xfrm>
          <a:off x="1685925" y="16049625"/>
          <a:ext cx="571500" cy="219075"/>
        </a:xfrm>
        <a:custGeom>
          <a:avLst/>
          <a:gdLst>
            <a:gd name="connsiteX0" fmla="*/ 571500 w 571500"/>
            <a:gd name="connsiteY0" fmla="*/ 219075 h 219075"/>
            <a:gd name="connsiteX1" fmla="*/ 276225 w 571500"/>
            <a:gd name="connsiteY1" fmla="*/ 180975 h 219075"/>
            <a:gd name="connsiteX2" fmla="*/ 95250 w 571500"/>
            <a:gd name="connsiteY2" fmla="*/ 85725 h 219075"/>
            <a:gd name="connsiteX3" fmla="*/ 0 w 571500"/>
            <a:gd name="connsiteY3" fmla="*/ 0 h 219075"/>
          </a:gdLst>
          <a:ahLst/>
          <a:cxnLst>
            <a:cxn ang="0">
              <a:pos x="connsiteX0" y="connsiteY0"/>
            </a:cxn>
            <a:cxn ang="0">
              <a:pos x="connsiteX1" y="connsiteY1"/>
            </a:cxn>
            <a:cxn ang="0">
              <a:pos x="connsiteX2" y="connsiteY2"/>
            </a:cxn>
            <a:cxn ang="0">
              <a:pos x="connsiteX3" y="connsiteY3"/>
            </a:cxn>
          </a:cxnLst>
          <a:rect l="l" t="t" r="r" b="b"/>
          <a:pathLst>
            <a:path w="571500" h="219075">
              <a:moveTo>
                <a:pt x="571500" y="219075"/>
              </a:moveTo>
              <a:cubicBezTo>
                <a:pt x="463550" y="211137"/>
                <a:pt x="355600" y="203200"/>
                <a:pt x="276225" y="180975"/>
              </a:cubicBezTo>
              <a:cubicBezTo>
                <a:pt x="196850" y="158750"/>
                <a:pt x="141287" y="115887"/>
                <a:pt x="95250" y="85725"/>
              </a:cubicBezTo>
              <a:cubicBezTo>
                <a:pt x="49213" y="55563"/>
                <a:pt x="24606" y="27781"/>
                <a:pt x="0" y="0"/>
              </a:cubicBezTo>
            </a:path>
          </a:pathLst>
        </a:cu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4</xdr:col>
      <xdr:colOff>25400</xdr:colOff>
      <xdr:row>110</xdr:row>
      <xdr:rowOff>38100</xdr:rowOff>
    </xdr:from>
    <xdr:to>
      <xdr:col>4</xdr:col>
      <xdr:colOff>127000</xdr:colOff>
      <xdr:row>110</xdr:row>
      <xdr:rowOff>139700</xdr:rowOff>
    </xdr:to>
    <xdr:sp macro="" textlink="">
      <xdr:nvSpPr>
        <xdr:cNvPr id="163789" name="Line 12809">
          <a:extLst>
            <a:ext uri="{FF2B5EF4-FFF2-40B4-BE49-F238E27FC236}">
              <a16:creationId xmlns:a16="http://schemas.microsoft.com/office/drawing/2014/main" id="{F40844A0-5738-4471-A9AF-6A9D2BB4B3DD}"/>
            </a:ext>
          </a:extLst>
        </xdr:cNvPr>
        <xdr:cNvSpPr>
          <a:spLocks noChangeShapeType="1"/>
        </xdr:cNvSpPr>
      </xdr:nvSpPr>
      <xdr:spPr bwMode="auto">
        <a:xfrm flipH="1" flipV="1">
          <a:off x="2844800" y="18224500"/>
          <a:ext cx="101600" cy="101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641350</xdr:colOff>
      <xdr:row>111</xdr:row>
      <xdr:rowOff>101600</xdr:rowOff>
    </xdr:from>
    <xdr:to>
      <xdr:col>5</xdr:col>
      <xdr:colOff>63500</xdr:colOff>
      <xdr:row>112</xdr:row>
      <xdr:rowOff>63500</xdr:rowOff>
    </xdr:to>
    <xdr:sp macro="" textlink="">
      <xdr:nvSpPr>
        <xdr:cNvPr id="163790" name="Oval 30">
          <a:extLst>
            <a:ext uri="{FF2B5EF4-FFF2-40B4-BE49-F238E27FC236}">
              <a16:creationId xmlns:a16="http://schemas.microsoft.com/office/drawing/2014/main" id="{1B7DCE90-FBC5-4B99-8AA0-87CEB0CBD08C}"/>
            </a:ext>
          </a:extLst>
        </xdr:cNvPr>
        <xdr:cNvSpPr>
          <a:spLocks noChangeArrowheads="1"/>
        </xdr:cNvSpPr>
      </xdr:nvSpPr>
      <xdr:spPr bwMode="auto">
        <a:xfrm>
          <a:off x="3460750" y="18453100"/>
          <a:ext cx="127000" cy="127000"/>
        </a:xfrm>
        <a:prstGeom prst="ellipse">
          <a:avLst/>
        </a:prstGeom>
        <a:solidFill>
          <a:srgbClr val="FFFFFF"/>
        </a:solidFill>
        <a:ln w="9360">
          <a:solidFill>
            <a:srgbClr val="000000"/>
          </a:solidFill>
          <a:miter lim="800000"/>
          <a:headEnd/>
          <a:tailEnd/>
        </a:ln>
      </xdr:spPr>
    </xdr:sp>
    <xdr:clientData/>
  </xdr:twoCellAnchor>
  <xdr:oneCellAnchor>
    <xdr:from>
      <xdr:col>4</xdr:col>
      <xdr:colOff>71755</xdr:colOff>
      <xdr:row>108</xdr:row>
      <xdr:rowOff>138430</xdr:rowOff>
    </xdr:from>
    <xdr:ext cx="467692" cy="311496"/>
    <xdr:sp macro="" textlink="">
      <xdr:nvSpPr>
        <xdr:cNvPr id="441" name="テキスト ボックス 440">
          <a:extLst>
            <a:ext uri="{FF2B5EF4-FFF2-40B4-BE49-F238E27FC236}">
              <a16:creationId xmlns:a16="http://schemas.microsoft.com/office/drawing/2014/main" id="{C7445CCA-8A9D-47EF-8DEA-1050F271C213}"/>
            </a:ext>
          </a:extLst>
        </xdr:cNvPr>
        <xdr:cNvSpPr txBox="1"/>
      </xdr:nvSpPr>
      <xdr:spPr>
        <a:xfrm>
          <a:off x="2891155" y="17994630"/>
          <a:ext cx="467692"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400" b="1"/>
            <a:t>R54</a:t>
          </a:r>
          <a:endParaRPr kumimoji="1" lang="ja-JP" altLang="en-US" sz="1400" b="1"/>
        </a:p>
      </xdr:txBody>
    </xdr:sp>
    <xdr:clientData/>
  </xdr:oneCellAnchor>
  <xdr:oneCellAnchor>
    <xdr:from>
      <xdr:col>5</xdr:col>
      <xdr:colOff>230505</xdr:colOff>
      <xdr:row>109</xdr:row>
      <xdr:rowOff>125095</xdr:rowOff>
    </xdr:from>
    <xdr:ext cx="467364" cy="274009"/>
    <xdr:sp macro="" textlink="">
      <xdr:nvSpPr>
        <xdr:cNvPr id="443" name="テキスト ボックス 442">
          <a:extLst>
            <a:ext uri="{FF2B5EF4-FFF2-40B4-BE49-F238E27FC236}">
              <a16:creationId xmlns:a16="http://schemas.microsoft.com/office/drawing/2014/main" id="{D72FAC35-23F6-42EA-BD3B-1A20FEF1EA33}"/>
            </a:ext>
          </a:extLst>
        </xdr:cNvPr>
        <xdr:cNvSpPr txBox="1"/>
      </xdr:nvSpPr>
      <xdr:spPr>
        <a:xfrm>
          <a:off x="2301240" y="15531465"/>
          <a:ext cx="51248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en-US" altLang="ja-JP" sz="1100" b="0"/>
            <a:t>R54</a:t>
          </a:r>
          <a:endParaRPr kumimoji="1" lang="ja-JP" altLang="en-US" sz="1100" b="0"/>
        </a:p>
      </xdr:txBody>
    </xdr:sp>
    <xdr:clientData/>
  </xdr:oneCellAnchor>
  <xdr:twoCellAnchor>
    <xdr:from>
      <xdr:col>6</xdr:col>
      <xdr:colOff>355600</xdr:colOff>
      <xdr:row>114</xdr:row>
      <xdr:rowOff>44450</xdr:rowOff>
    </xdr:from>
    <xdr:to>
      <xdr:col>6</xdr:col>
      <xdr:colOff>476250</xdr:colOff>
      <xdr:row>115</xdr:row>
      <xdr:rowOff>0</xdr:rowOff>
    </xdr:to>
    <xdr:sp macro="" textlink="">
      <xdr:nvSpPr>
        <xdr:cNvPr id="163793" name="AutoShape 19">
          <a:extLst>
            <a:ext uri="{FF2B5EF4-FFF2-40B4-BE49-F238E27FC236}">
              <a16:creationId xmlns:a16="http://schemas.microsoft.com/office/drawing/2014/main" id="{F6D2529A-F732-4C11-8CD6-160E10D194A3}"/>
            </a:ext>
          </a:extLst>
        </xdr:cNvPr>
        <xdr:cNvSpPr>
          <a:spLocks noChangeArrowheads="1"/>
        </xdr:cNvSpPr>
      </xdr:nvSpPr>
      <xdr:spPr bwMode="auto">
        <a:xfrm>
          <a:off x="4584700" y="18891250"/>
          <a:ext cx="120650" cy="120650"/>
        </a:xfrm>
        <a:prstGeom prst="triangle">
          <a:avLst>
            <a:gd name="adj" fmla="val 50000"/>
          </a:avLst>
        </a:prstGeom>
        <a:solidFill>
          <a:srgbClr val="FFFFFF"/>
        </a:solidFill>
        <a:ln w="9360">
          <a:solidFill>
            <a:srgbClr val="000000"/>
          </a:solidFill>
          <a:miter lim="800000"/>
          <a:headEnd/>
          <a:tailEnd/>
        </a:ln>
      </xdr:spPr>
    </xdr:sp>
    <xdr:clientData/>
  </xdr:twoCellAnchor>
  <xdr:twoCellAnchor>
    <xdr:from>
      <xdr:col>6</xdr:col>
      <xdr:colOff>546100</xdr:colOff>
      <xdr:row>110</xdr:row>
      <xdr:rowOff>101600</xdr:rowOff>
    </xdr:from>
    <xdr:to>
      <xdr:col>6</xdr:col>
      <xdr:colOff>558800</xdr:colOff>
      <xdr:row>112</xdr:row>
      <xdr:rowOff>38100</xdr:rowOff>
    </xdr:to>
    <xdr:sp macro="" textlink="">
      <xdr:nvSpPr>
        <xdr:cNvPr id="163794" name="Line 12812">
          <a:extLst>
            <a:ext uri="{FF2B5EF4-FFF2-40B4-BE49-F238E27FC236}">
              <a16:creationId xmlns:a16="http://schemas.microsoft.com/office/drawing/2014/main" id="{12ED7375-5577-4A8A-8461-171389CD008F}"/>
            </a:ext>
          </a:extLst>
        </xdr:cNvPr>
        <xdr:cNvSpPr>
          <a:spLocks noChangeShapeType="1"/>
        </xdr:cNvSpPr>
      </xdr:nvSpPr>
      <xdr:spPr bwMode="auto">
        <a:xfrm flipH="1">
          <a:off x="4775200" y="18288000"/>
          <a:ext cx="12700" cy="26670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xdr:col>
      <xdr:colOff>237490</xdr:colOff>
      <xdr:row>109</xdr:row>
      <xdr:rowOff>76200</xdr:rowOff>
    </xdr:from>
    <xdr:to>
      <xdr:col>6</xdr:col>
      <xdr:colOff>422791</xdr:colOff>
      <xdr:row>112</xdr:row>
      <xdr:rowOff>140391</xdr:rowOff>
    </xdr:to>
    <xdr:sp macro="" textlink="">
      <xdr:nvSpPr>
        <xdr:cNvPr id="24" name="フリーフォーム 23">
          <a:extLst>
            <a:ext uri="{FF2B5EF4-FFF2-40B4-BE49-F238E27FC236}">
              <a16:creationId xmlns:a16="http://schemas.microsoft.com/office/drawing/2014/main" id="{67BB49A3-A2C4-4955-8F27-59E706E37289}"/>
            </a:ext>
          </a:extLst>
        </xdr:cNvPr>
        <xdr:cNvSpPr/>
      </xdr:nvSpPr>
      <xdr:spPr>
        <a:xfrm>
          <a:off x="3017520" y="15476220"/>
          <a:ext cx="175260" cy="563880"/>
        </a:xfrm>
        <a:custGeom>
          <a:avLst/>
          <a:gdLst>
            <a:gd name="connsiteX0" fmla="*/ 175260 w 175260"/>
            <a:gd name="connsiteY0" fmla="*/ 563880 h 563880"/>
            <a:gd name="connsiteX1" fmla="*/ 152400 w 175260"/>
            <a:gd name="connsiteY1" fmla="*/ 327660 h 563880"/>
            <a:gd name="connsiteX2" fmla="*/ 91440 w 175260"/>
            <a:gd name="connsiteY2" fmla="*/ 121920 h 563880"/>
            <a:gd name="connsiteX3" fmla="*/ 0 w 175260"/>
            <a:gd name="connsiteY3" fmla="*/ 0 h 563880"/>
          </a:gdLst>
          <a:ahLst/>
          <a:cxnLst>
            <a:cxn ang="0">
              <a:pos x="connsiteX0" y="connsiteY0"/>
            </a:cxn>
            <a:cxn ang="0">
              <a:pos x="connsiteX1" y="connsiteY1"/>
            </a:cxn>
            <a:cxn ang="0">
              <a:pos x="connsiteX2" y="connsiteY2"/>
            </a:cxn>
            <a:cxn ang="0">
              <a:pos x="connsiteX3" y="connsiteY3"/>
            </a:cxn>
          </a:cxnLst>
          <a:rect l="l" t="t" r="r" b="b"/>
          <a:pathLst>
            <a:path w="175260" h="563880">
              <a:moveTo>
                <a:pt x="175260" y="563880"/>
              </a:moveTo>
              <a:cubicBezTo>
                <a:pt x="170815" y="482600"/>
                <a:pt x="166370" y="401320"/>
                <a:pt x="152400" y="327660"/>
              </a:cubicBezTo>
              <a:cubicBezTo>
                <a:pt x="138430" y="254000"/>
                <a:pt x="116840" y="176530"/>
                <a:pt x="91440" y="121920"/>
              </a:cubicBezTo>
              <a:cubicBezTo>
                <a:pt x="66040" y="67310"/>
                <a:pt x="33020" y="33655"/>
                <a:pt x="0" y="0"/>
              </a:cubicBezTo>
            </a:path>
          </a:pathLst>
        </a:custGeom>
        <a:ln>
          <a:prstDash val="dash"/>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7</xdr:col>
      <xdr:colOff>0</xdr:colOff>
      <xdr:row>108</xdr:row>
      <xdr:rowOff>76200</xdr:rowOff>
    </xdr:from>
    <xdr:to>
      <xdr:col>7</xdr:col>
      <xdr:colOff>44450</xdr:colOff>
      <xdr:row>109</xdr:row>
      <xdr:rowOff>139700</xdr:rowOff>
    </xdr:to>
    <xdr:sp macro="" textlink="">
      <xdr:nvSpPr>
        <xdr:cNvPr id="163796" name="Line 12812">
          <a:extLst>
            <a:ext uri="{FF2B5EF4-FFF2-40B4-BE49-F238E27FC236}">
              <a16:creationId xmlns:a16="http://schemas.microsoft.com/office/drawing/2014/main" id="{4D740B0D-89EE-41C4-8A6A-37609045756B}"/>
            </a:ext>
          </a:extLst>
        </xdr:cNvPr>
        <xdr:cNvSpPr>
          <a:spLocks noChangeShapeType="1"/>
        </xdr:cNvSpPr>
      </xdr:nvSpPr>
      <xdr:spPr bwMode="auto">
        <a:xfrm flipH="1">
          <a:off x="4933950" y="17932400"/>
          <a:ext cx="44450" cy="22860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xdr:col>
      <xdr:colOff>558800</xdr:colOff>
      <xdr:row>109</xdr:row>
      <xdr:rowOff>82550</xdr:rowOff>
    </xdr:from>
    <xdr:to>
      <xdr:col>7</xdr:col>
      <xdr:colOff>19050</xdr:colOff>
      <xdr:row>109</xdr:row>
      <xdr:rowOff>82550</xdr:rowOff>
    </xdr:to>
    <xdr:sp macro="" textlink="">
      <xdr:nvSpPr>
        <xdr:cNvPr id="163797" name="Line 12812">
          <a:extLst>
            <a:ext uri="{FF2B5EF4-FFF2-40B4-BE49-F238E27FC236}">
              <a16:creationId xmlns:a16="http://schemas.microsoft.com/office/drawing/2014/main" id="{7325A663-BDCB-420E-AFFE-30C543DA2049}"/>
            </a:ext>
          </a:extLst>
        </xdr:cNvPr>
        <xdr:cNvSpPr>
          <a:spLocks noChangeShapeType="1"/>
        </xdr:cNvSpPr>
      </xdr:nvSpPr>
      <xdr:spPr bwMode="auto">
        <a:xfrm>
          <a:off x="4787900" y="18103850"/>
          <a:ext cx="1651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117930</xdr:colOff>
      <xdr:row>108</xdr:row>
      <xdr:rowOff>22860</xdr:rowOff>
    </xdr:from>
    <xdr:to>
      <xdr:col>7</xdr:col>
      <xdr:colOff>167844</xdr:colOff>
      <xdr:row>112</xdr:row>
      <xdr:rowOff>0</xdr:rowOff>
    </xdr:to>
    <xdr:sp macro="" textlink="">
      <xdr:nvSpPr>
        <xdr:cNvPr id="79" name="フリーフォーム 78">
          <a:extLst>
            <a:ext uri="{FF2B5EF4-FFF2-40B4-BE49-F238E27FC236}">
              <a16:creationId xmlns:a16="http://schemas.microsoft.com/office/drawing/2014/main" id="{21FBFF35-D7FD-4EDC-954D-E2AD95087DCF}"/>
            </a:ext>
          </a:extLst>
        </xdr:cNvPr>
        <xdr:cNvSpPr/>
      </xdr:nvSpPr>
      <xdr:spPr>
        <a:xfrm>
          <a:off x="3588205" y="15255240"/>
          <a:ext cx="46794" cy="647700"/>
        </a:xfrm>
        <a:custGeom>
          <a:avLst/>
          <a:gdLst>
            <a:gd name="connsiteX0" fmla="*/ 16055 w 46794"/>
            <a:gd name="connsiteY0" fmla="*/ 0 h 647700"/>
            <a:gd name="connsiteX1" fmla="*/ 46535 w 46794"/>
            <a:gd name="connsiteY1" fmla="*/ 144780 h 647700"/>
            <a:gd name="connsiteX2" fmla="*/ 815 w 46794"/>
            <a:gd name="connsiteY2" fmla="*/ 312420 h 647700"/>
            <a:gd name="connsiteX3" fmla="*/ 16055 w 46794"/>
            <a:gd name="connsiteY3" fmla="*/ 480060 h 647700"/>
            <a:gd name="connsiteX4" fmla="*/ 815 w 46794"/>
            <a:gd name="connsiteY4" fmla="*/ 647700 h 64770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46794" h="647700">
              <a:moveTo>
                <a:pt x="16055" y="0"/>
              </a:moveTo>
              <a:cubicBezTo>
                <a:pt x="32565" y="46355"/>
                <a:pt x="49075" y="92710"/>
                <a:pt x="46535" y="144780"/>
              </a:cubicBezTo>
              <a:cubicBezTo>
                <a:pt x="43995" y="196850"/>
                <a:pt x="5895" y="256540"/>
                <a:pt x="815" y="312420"/>
              </a:cubicBezTo>
              <a:cubicBezTo>
                <a:pt x="-4265" y="368300"/>
                <a:pt x="16055" y="424180"/>
                <a:pt x="16055" y="480060"/>
              </a:cubicBezTo>
              <a:cubicBezTo>
                <a:pt x="16055" y="535940"/>
                <a:pt x="8435" y="591820"/>
                <a:pt x="815" y="647700"/>
              </a:cubicBezTo>
            </a:path>
          </a:pathLst>
        </a:cu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8</xdr:col>
      <xdr:colOff>88265</xdr:colOff>
      <xdr:row>109</xdr:row>
      <xdr:rowOff>153670</xdr:rowOff>
    </xdr:from>
    <xdr:ext cx="464807" cy="311496"/>
    <xdr:sp macro="" textlink="">
      <xdr:nvSpPr>
        <xdr:cNvPr id="428" name="テキスト ボックス 427">
          <a:extLst>
            <a:ext uri="{FF2B5EF4-FFF2-40B4-BE49-F238E27FC236}">
              <a16:creationId xmlns:a16="http://schemas.microsoft.com/office/drawing/2014/main" id="{09B85E18-3234-442A-86B9-7575E67C1B6F}"/>
            </a:ext>
          </a:extLst>
        </xdr:cNvPr>
        <xdr:cNvSpPr txBox="1"/>
      </xdr:nvSpPr>
      <xdr:spPr>
        <a:xfrm>
          <a:off x="5727065" y="18174970"/>
          <a:ext cx="464807"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400" b="1"/>
            <a:t>K37</a:t>
          </a:r>
          <a:endParaRPr kumimoji="1" lang="ja-JP" altLang="en-US" sz="1400" b="1"/>
        </a:p>
      </xdr:txBody>
    </xdr:sp>
    <xdr:clientData/>
  </xdr:oneCellAnchor>
  <xdr:oneCellAnchor>
    <xdr:from>
      <xdr:col>5</xdr:col>
      <xdr:colOff>668020</xdr:colOff>
      <xdr:row>109</xdr:row>
      <xdr:rowOff>77470</xdr:rowOff>
    </xdr:from>
    <xdr:ext cx="480815" cy="264560"/>
    <xdr:sp macro="" textlink="">
      <xdr:nvSpPr>
        <xdr:cNvPr id="429" name="テキスト ボックス 428">
          <a:extLst>
            <a:ext uri="{FF2B5EF4-FFF2-40B4-BE49-F238E27FC236}">
              <a16:creationId xmlns:a16="http://schemas.microsoft.com/office/drawing/2014/main" id="{E47758B7-99F3-4A19-9F6C-F69035C84FD1}"/>
            </a:ext>
          </a:extLst>
        </xdr:cNvPr>
        <xdr:cNvSpPr txBox="1"/>
      </xdr:nvSpPr>
      <xdr:spPr>
        <a:xfrm>
          <a:off x="2735580" y="15483840"/>
          <a:ext cx="51248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en-US" altLang="ja-JP" sz="1100" b="0"/>
            <a:t>R54</a:t>
          </a:r>
          <a:endParaRPr kumimoji="1" lang="ja-JP" altLang="en-US" sz="1100" b="0"/>
        </a:p>
      </xdr:txBody>
    </xdr:sp>
    <xdr:clientData/>
  </xdr:oneCellAnchor>
  <xdr:oneCellAnchor>
    <xdr:from>
      <xdr:col>0</xdr:col>
      <xdr:colOff>226694</xdr:colOff>
      <xdr:row>117</xdr:row>
      <xdr:rowOff>64135</xdr:rowOff>
    </xdr:from>
    <xdr:ext cx="1278255" cy="539115"/>
    <xdr:sp macro="" textlink="">
      <xdr:nvSpPr>
        <xdr:cNvPr id="430" name="テキスト ボックス 429">
          <a:extLst>
            <a:ext uri="{FF2B5EF4-FFF2-40B4-BE49-F238E27FC236}">
              <a16:creationId xmlns:a16="http://schemas.microsoft.com/office/drawing/2014/main" id="{3CDAD345-1885-4757-AE67-0931D6B3197C}"/>
            </a:ext>
          </a:extLst>
        </xdr:cNvPr>
        <xdr:cNvSpPr txBox="1"/>
      </xdr:nvSpPr>
      <xdr:spPr>
        <a:xfrm>
          <a:off x="245744" y="20149185"/>
          <a:ext cx="1278255" cy="539115"/>
        </a:xfrm>
        <a:prstGeom prst="rect">
          <a:avLst/>
        </a:prstGeom>
        <a:solidFill>
          <a:srgbClr val="FFFF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ts val="1100"/>
            </a:lnSpc>
          </a:pPr>
          <a:r>
            <a:rPr kumimoji="1" lang="en-US" altLang="ja-JP" sz="1200" b="1">
              <a:solidFill>
                <a:schemeClr val="tx1"/>
              </a:solidFill>
              <a:effectLst/>
              <a:latin typeface="+mn-lt"/>
              <a:ea typeface="+mn-ea"/>
              <a:cs typeface="+mn-cs"/>
            </a:rPr>
            <a:t>PC</a:t>
          </a:r>
          <a:r>
            <a:rPr kumimoji="1" lang="en-US" altLang="ja-JP" sz="1200" b="1" baseline="0">
              <a:solidFill>
                <a:schemeClr val="tx1"/>
              </a:solidFill>
              <a:effectLst/>
              <a:latin typeface="+mn-lt"/>
              <a:ea typeface="+mn-ea"/>
              <a:cs typeface="+mn-cs"/>
            </a:rPr>
            <a:t> 6 </a:t>
          </a:r>
          <a:r>
            <a:rPr kumimoji="1" lang="en-US" altLang="ja-JP" sz="1100" baseline="0">
              <a:solidFill>
                <a:schemeClr val="tx1"/>
              </a:solidFill>
              <a:effectLst/>
              <a:latin typeface="+mn-lt"/>
              <a:ea typeface="+mn-ea"/>
              <a:cs typeface="+mn-cs"/>
            </a:rPr>
            <a:t>7-11</a:t>
          </a:r>
          <a:endParaRPr lang="ja-JP" altLang="ja-JP" sz="1000">
            <a:effectLst/>
          </a:endParaRPr>
        </a:p>
        <a:p>
          <a:pPr algn="ctr">
            <a:lnSpc>
              <a:spcPts val="1100"/>
            </a:lnSpc>
          </a:pPr>
          <a:r>
            <a:rPr kumimoji="1" lang="ja-JP" altLang="ja-JP" sz="1100">
              <a:solidFill>
                <a:schemeClr val="tx1"/>
              </a:solidFill>
              <a:effectLst/>
              <a:latin typeface="+mn-lt"/>
              <a:ea typeface="+mn-ea"/>
              <a:cs typeface="+mn-cs"/>
            </a:rPr>
            <a:t>甲田町高田原店</a:t>
          </a:r>
          <a:endParaRPr kumimoji="1" lang="en-US" altLang="ja-JP" sz="1000"/>
        </a:p>
        <a:p>
          <a:pPr algn="ctr">
            <a:lnSpc>
              <a:spcPts val="900"/>
            </a:lnSpc>
          </a:pPr>
          <a:r>
            <a:rPr kumimoji="1" lang="en-US" altLang="ja-JP" sz="1000"/>
            <a:t>16:49</a:t>
          </a:r>
          <a:r>
            <a:rPr kumimoji="1" lang="ja-JP" altLang="en-US" sz="1000"/>
            <a:t>～</a:t>
          </a:r>
          <a:r>
            <a:rPr kumimoji="1" lang="en-US" altLang="ja-JP" sz="1000"/>
            <a:t>7)03:36</a:t>
          </a:r>
        </a:p>
      </xdr:txBody>
    </xdr:sp>
    <xdr:clientData/>
  </xdr:oneCellAnchor>
  <xdr:twoCellAnchor>
    <xdr:from>
      <xdr:col>0</xdr:col>
      <xdr:colOff>120650</xdr:colOff>
      <xdr:row>119</xdr:row>
      <xdr:rowOff>146050</xdr:rowOff>
    </xdr:from>
    <xdr:to>
      <xdr:col>0</xdr:col>
      <xdr:colOff>285750</xdr:colOff>
      <xdr:row>122</xdr:row>
      <xdr:rowOff>88900</xdr:rowOff>
    </xdr:to>
    <xdr:sp macro="" textlink="">
      <xdr:nvSpPr>
        <xdr:cNvPr id="163802" name="Freeform 1352">
          <a:extLst>
            <a:ext uri="{FF2B5EF4-FFF2-40B4-BE49-F238E27FC236}">
              <a16:creationId xmlns:a16="http://schemas.microsoft.com/office/drawing/2014/main" id="{ABBAF253-1233-480F-BD90-2C155EA69D60}"/>
            </a:ext>
          </a:extLst>
        </xdr:cNvPr>
        <xdr:cNvSpPr>
          <a:spLocks/>
        </xdr:cNvSpPr>
      </xdr:nvSpPr>
      <xdr:spPr bwMode="auto">
        <a:xfrm>
          <a:off x="120650" y="19818350"/>
          <a:ext cx="165100" cy="438150"/>
        </a:xfrm>
        <a:custGeom>
          <a:avLst/>
          <a:gdLst>
            <a:gd name="T0" fmla="*/ 0 w 14"/>
            <a:gd name="T1" fmla="*/ 2147483647 h 51"/>
            <a:gd name="T2" fmla="*/ 0 w 14"/>
            <a:gd name="T3" fmla="*/ 0 h 51"/>
            <a:gd name="T4" fmla="*/ 2147483647 w 14"/>
            <a:gd name="T5" fmla="*/ 0 h 51"/>
            <a:gd name="T6" fmla="*/ 0 60000 65536"/>
            <a:gd name="T7" fmla="*/ 0 60000 65536"/>
            <a:gd name="T8" fmla="*/ 0 60000 65536"/>
            <a:gd name="T9" fmla="*/ 0 w 14"/>
            <a:gd name="T10" fmla="*/ 0 h 51"/>
            <a:gd name="T11" fmla="*/ 14 w 14"/>
            <a:gd name="T12" fmla="*/ 51 h 51"/>
          </a:gdLst>
          <a:ahLst/>
          <a:cxnLst>
            <a:cxn ang="T6">
              <a:pos x="T0" y="T1"/>
            </a:cxn>
            <a:cxn ang="T7">
              <a:pos x="T2" y="T3"/>
            </a:cxn>
            <a:cxn ang="T8">
              <a:pos x="T4" y="T5"/>
            </a:cxn>
          </a:cxnLst>
          <a:rect l="T9" t="T10" r="T11" b="T12"/>
          <a:pathLst>
            <a:path w="14" h="51">
              <a:moveTo>
                <a:pt x="0" y="51"/>
              </a:moveTo>
              <a:lnTo>
                <a:pt x="0" y="0"/>
              </a:lnTo>
              <a:lnTo>
                <a:pt x="14" y="0"/>
              </a:lnTo>
            </a:path>
          </a:pathLst>
        </a:custGeom>
        <a:noFill/>
        <a:ln w="9525">
          <a:solidFill>
            <a:srgbClr val="000000"/>
          </a:solidFill>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69850</xdr:colOff>
      <xdr:row>122</xdr:row>
      <xdr:rowOff>38100</xdr:rowOff>
    </xdr:from>
    <xdr:to>
      <xdr:col>0</xdr:col>
      <xdr:colOff>190500</xdr:colOff>
      <xdr:row>122</xdr:row>
      <xdr:rowOff>158750</xdr:rowOff>
    </xdr:to>
    <xdr:sp macro="" textlink="">
      <xdr:nvSpPr>
        <xdr:cNvPr id="163803" name="AutoShape 19">
          <a:extLst>
            <a:ext uri="{FF2B5EF4-FFF2-40B4-BE49-F238E27FC236}">
              <a16:creationId xmlns:a16="http://schemas.microsoft.com/office/drawing/2014/main" id="{A6190402-DFD6-4EE2-8F77-A7EA671C791B}"/>
            </a:ext>
          </a:extLst>
        </xdr:cNvPr>
        <xdr:cNvSpPr>
          <a:spLocks noChangeArrowheads="1"/>
        </xdr:cNvSpPr>
      </xdr:nvSpPr>
      <xdr:spPr bwMode="auto">
        <a:xfrm>
          <a:off x="69850" y="20205700"/>
          <a:ext cx="120650" cy="120650"/>
        </a:xfrm>
        <a:prstGeom prst="triangle">
          <a:avLst>
            <a:gd name="adj" fmla="val 50000"/>
          </a:avLst>
        </a:prstGeom>
        <a:solidFill>
          <a:srgbClr val="FFFFFF"/>
        </a:solidFill>
        <a:ln w="9360">
          <a:solidFill>
            <a:srgbClr val="000000"/>
          </a:solidFill>
          <a:miter lim="800000"/>
          <a:headEnd/>
          <a:tailEnd/>
        </a:ln>
      </xdr:spPr>
    </xdr:sp>
    <xdr:clientData/>
  </xdr:twoCellAnchor>
  <xdr:twoCellAnchor>
    <xdr:from>
      <xdr:col>1</xdr:col>
      <xdr:colOff>38100</xdr:colOff>
      <xdr:row>121</xdr:row>
      <xdr:rowOff>19050</xdr:rowOff>
    </xdr:from>
    <xdr:to>
      <xdr:col>1</xdr:col>
      <xdr:colOff>463550</xdr:colOff>
      <xdr:row>121</xdr:row>
      <xdr:rowOff>107950</xdr:rowOff>
    </xdr:to>
    <xdr:sp macro="" textlink="">
      <xdr:nvSpPr>
        <xdr:cNvPr id="163804" name="Freeform 1352">
          <a:extLst>
            <a:ext uri="{FF2B5EF4-FFF2-40B4-BE49-F238E27FC236}">
              <a16:creationId xmlns:a16="http://schemas.microsoft.com/office/drawing/2014/main" id="{463AFD2D-B770-4160-B533-EFA02861C57C}"/>
            </a:ext>
          </a:extLst>
        </xdr:cNvPr>
        <xdr:cNvSpPr>
          <a:spLocks/>
        </xdr:cNvSpPr>
      </xdr:nvSpPr>
      <xdr:spPr bwMode="auto">
        <a:xfrm rot="10800000" flipH="1">
          <a:off x="742950" y="20021550"/>
          <a:ext cx="425450" cy="88900"/>
        </a:xfrm>
        <a:custGeom>
          <a:avLst/>
          <a:gdLst>
            <a:gd name="T0" fmla="*/ 0 w 14"/>
            <a:gd name="T1" fmla="*/ 2147483647 h 51"/>
            <a:gd name="T2" fmla="*/ 0 w 14"/>
            <a:gd name="T3" fmla="*/ 0 h 51"/>
            <a:gd name="T4" fmla="*/ 2147483647 w 14"/>
            <a:gd name="T5" fmla="*/ 0 h 51"/>
            <a:gd name="T6" fmla="*/ 0 60000 65536"/>
            <a:gd name="T7" fmla="*/ 0 60000 65536"/>
            <a:gd name="T8" fmla="*/ 0 60000 65536"/>
            <a:gd name="T9" fmla="*/ 0 w 14"/>
            <a:gd name="T10" fmla="*/ 0 h 51"/>
            <a:gd name="T11" fmla="*/ 14 w 14"/>
            <a:gd name="T12" fmla="*/ 51 h 51"/>
          </a:gdLst>
          <a:ahLst/>
          <a:cxnLst>
            <a:cxn ang="T6">
              <a:pos x="T0" y="T1"/>
            </a:cxn>
            <a:cxn ang="T7">
              <a:pos x="T2" y="T3"/>
            </a:cxn>
            <a:cxn ang="T8">
              <a:pos x="T4" y="T5"/>
            </a:cxn>
          </a:cxnLst>
          <a:rect l="T9" t="T10" r="T11" b="T12"/>
          <a:pathLst>
            <a:path w="14" h="51">
              <a:moveTo>
                <a:pt x="0" y="51"/>
              </a:moveTo>
              <a:lnTo>
                <a:pt x="0" y="0"/>
              </a:lnTo>
              <a:lnTo>
                <a:pt x="14" y="0"/>
              </a:lnTo>
            </a:path>
          </a:pathLst>
        </a:custGeom>
        <a:noFill/>
        <a:ln w="9525">
          <a:solidFill>
            <a:srgbClr val="000000"/>
          </a:solidFill>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69850</xdr:colOff>
      <xdr:row>121</xdr:row>
      <xdr:rowOff>44450</xdr:rowOff>
    </xdr:from>
    <xdr:to>
      <xdr:col>0</xdr:col>
      <xdr:colOff>190500</xdr:colOff>
      <xdr:row>122</xdr:row>
      <xdr:rowOff>19050</xdr:rowOff>
    </xdr:to>
    <xdr:sp macro="" textlink="">
      <xdr:nvSpPr>
        <xdr:cNvPr id="163805" name="Oval 30">
          <a:extLst>
            <a:ext uri="{FF2B5EF4-FFF2-40B4-BE49-F238E27FC236}">
              <a16:creationId xmlns:a16="http://schemas.microsoft.com/office/drawing/2014/main" id="{A425B7DB-0A8B-46DD-AA3C-9CB1B85B0D07}"/>
            </a:ext>
          </a:extLst>
        </xdr:cNvPr>
        <xdr:cNvSpPr>
          <a:spLocks noChangeArrowheads="1"/>
        </xdr:cNvSpPr>
      </xdr:nvSpPr>
      <xdr:spPr bwMode="auto">
        <a:xfrm>
          <a:off x="69850" y="20046950"/>
          <a:ext cx="120650" cy="139700"/>
        </a:xfrm>
        <a:prstGeom prst="ellipse">
          <a:avLst/>
        </a:prstGeom>
        <a:solidFill>
          <a:srgbClr val="FFFFFF"/>
        </a:solidFill>
        <a:ln w="9360">
          <a:solidFill>
            <a:srgbClr val="000000"/>
          </a:solidFill>
          <a:miter lim="800000"/>
          <a:headEnd/>
          <a:tailEnd/>
        </a:ln>
      </xdr:spPr>
    </xdr:sp>
    <xdr:clientData/>
  </xdr:twoCellAnchor>
  <xdr:oneCellAnchor>
    <xdr:from>
      <xdr:col>0</xdr:col>
      <xdr:colOff>143510</xdr:colOff>
      <xdr:row>121</xdr:row>
      <xdr:rowOff>115570</xdr:rowOff>
    </xdr:from>
    <xdr:ext cx="889987" cy="275717"/>
    <xdr:sp macro="" textlink="">
      <xdr:nvSpPr>
        <xdr:cNvPr id="437" name="テキスト ボックス 436">
          <a:extLst>
            <a:ext uri="{FF2B5EF4-FFF2-40B4-BE49-F238E27FC236}">
              <a16:creationId xmlns:a16="http://schemas.microsoft.com/office/drawing/2014/main" id="{35DBB0BE-37F8-46B9-818E-E4E1618BCF04}"/>
            </a:ext>
          </a:extLst>
        </xdr:cNvPr>
        <xdr:cNvSpPr txBox="1"/>
      </xdr:nvSpPr>
      <xdr:spPr>
        <a:xfrm>
          <a:off x="143510" y="20118070"/>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三和分かれ</a:t>
          </a:r>
        </a:p>
      </xdr:txBody>
    </xdr:sp>
    <xdr:clientData/>
  </xdr:oneCellAnchor>
  <xdr:oneCellAnchor>
    <xdr:from>
      <xdr:col>1</xdr:col>
      <xdr:colOff>301625</xdr:colOff>
      <xdr:row>121</xdr:row>
      <xdr:rowOff>98425</xdr:rowOff>
    </xdr:from>
    <xdr:ext cx="464807" cy="311496"/>
    <xdr:sp macro="" textlink="">
      <xdr:nvSpPr>
        <xdr:cNvPr id="438" name="テキスト ボックス 437">
          <a:extLst>
            <a:ext uri="{FF2B5EF4-FFF2-40B4-BE49-F238E27FC236}">
              <a16:creationId xmlns:a16="http://schemas.microsoft.com/office/drawing/2014/main" id="{F572CCFA-36E9-490E-99CC-F93D8A05537E}"/>
            </a:ext>
          </a:extLst>
        </xdr:cNvPr>
        <xdr:cNvSpPr txBox="1"/>
      </xdr:nvSpPr>
      <xdr:spPr>
        <a:xfrm>
          <a:off x="1006475" y="20100925"/>
          <a:ext cx="464807"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400" b="1"/>
            <a:t>K52</a:t>
          </a:r>
          <a:endParaRPr kumimoji="1" lang="ja-JP" altLang="en-US" sz="1400" b="1"/>
        </a:p>
      </xdr:txBody>
    </xdr:sp>
    <xdr:clientData/>
  </xdr:oneCellAnchor>
  <xdr:twoCellAnchor>
    <xdr:from>
      <xdr:col>4</xdr:col>
      <xdr:colOff>184150</xdr:colOff>
      <xdr:row>120</xdr:row>
      <xdr:rowOff>19050</xdr:rowOff>
    </xdr:from>
    <xdr:to>
      <xdr:col>4</xdr:col>
      <xdr:colOff>666750</xdr:colOff>
      <xdr:row>121</xdr:row>
      <xdr:rowOff>19050</xdr:rowOff>
    </xdr:to>
    <xdr:sp macro="" textlink="">
      <xdr:nvSpPr>
        <xdr:cNvPr id="163808" name="Line 12811">
          <a:extLst>
            <a:ext uri="{FF2B5EF4-FFF2-40B4-BE49-F238E27FC236}">
              <a16:creationId xmlns:a16="http://schemas.microsoft.com/office/drawing/2014/main" id="{EB0B7AC0-8B32-4696-86AE-CE74660DD608}"/>
            </a:ext>
          </a:extLst>
        </xdr:cNvPr>
        <xdr:cNvSpPr>
          <a:spLocks noChangeShapeType="1"/>
        </xdr:cNvSpPr>
      </xdr:nvSpPr>
      <xdr:spPr bwMode="auto">
        <a:xfrm flipH="1">
          <a:off x="3003550" y="19856450"/>
          <a:ext cx="482600" cy="16510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641350</xdr:colOff>
      <xdr:row>123</xdr:row>
      <xdr:rowOff>0</xdr:rowOff>
    </xdr:from>
    <xdr:to>
      <xdr:col>5</xdr:col>
      <xdr:colOff>63500</xdr:colOff>
      <xdr:row>123</xdr:row>
      <xdr:rowOff>120650</xdr:rowOff>
    </xdr:to>
    <xdr:sp macro="" textlink="">
      <xdr:nvSpPr>
        <xdr:cNvPr id="163809" name="AutoShape 19">
          <a:extLst>
            <a:ext uri="{FF2B5EF4-FFF2-40B4-BE49-F238E27FC236}">
              <a16:creationId xmlns:a16="http://schemas.microsoft.com/office/drawing/2014/main" id="{288A962F-2938-4CF5-9C25-6BD8FDD50DE5}"/>
            </a:ext>
          </a:extLst>
        </xdr:cNvPr>
        <xdr:cNvSpPr>
          <a:spLocks noChangeArrowheads="1"/>
        </xdr:cNvSpPr>
      </xdr:nvSpPr>
      <xdr:spPr bwMode="auto">
        <a:xfrm>
          <a:off x="3460750" y="20332700"/>
          <a:ext cx="127000" cy="120650"/>
        </a:xfrm>
        <a:prstGeom prst="triangle">
          <a:avLst>
            <a:gd name="adj" fmla="val 50000"/>
          </a:avLst>
        </a:prstGeom>
        <a:solidFill>
          <a:srgbClr val="FFFFFF"/>
        </a:solidFill>
        <a:ln w="9360">
          <a:solidFill>
            <a:srgbClr val="000000"/>
          </a:solidFill>
          <a:miter lim="800000"/>
          <a:headEnd/>
          <a:tailEnd/>
        </a:ln>
      </xdr:spPr>
    </xdr:sp>
    <xdr:clientData/>
  </xdr:twoCellAnchor>
  <xdr:twoCellAnchor>
    <xdr:from>
      <xdr:col>4</xdr:col>
      <xdr:colOff>704850</xdr:colOff>
      <xdr:row>120</xdr:row>
      <xdr:rowOff>6350</xdr:rowOff>
    </xdr:from>
    <xdr:to>
      <xdr:col>4</xdr:col>
      <xdr:colOff>704850</xdr:colOff>
      <xdr:row>123</xdr:row>
      <xdr:rowOff>0</xdr:rowOff>
    </xdr:to>
    <xdr:sp macro="" textlink="">
      <xdr:nvSpPr>
        <xdr:cNvPr id="163810" name="Line 12810">
          <a:extLst>
            <a:ext uri="{FF2B5EF4-FFF2-40B4-BE49-F238E27FC236}">
              <a16:creationId xmlns:a16="http://schemas.microsoft.com/office/drawing/2014/main" id="{54B3D42E-CA47-4458-978E-F8A4D5741BF8}"/>
            </a:ext>
          </a:extLst>
        </xdr:cNvPr>
        <xdr:cNvSpPr>
          <a:spLocks noChangeShapeType="1"/>
        </xdr:cNvSpPr>
      </xdr:nvSpPr>
      <xdr:spPr bwMode="auto">
        <a:xfrm>
          <a:off x="3524250" y="19843750"/>
          <a:ext cx="0" cy="488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654050</xdr:colOff>
      <xdr:row>118</xdr:row>
      <xdr:rowOff>139700</xdr:rowOff>
    </xdr:from>
    <xdr:to>
      <xdr:col>5</xdr:col>
      <xdr:colOff>0</xdr:colOff>
      <xdr:row>119</xdr:row>
      <xdr:rowOff>107950</xdr:rowOff>
    </xdr:to>
    <xdr:sp macro="" textlink="">
      <xdr:nvSpPr>
        <xdr:cNvPr id="163811" name="Line 12812">
          <a:extLst>
            <a:ext uri="{FF2B5EF4-FFF2-40B4-BE49-F238E27FC236}">
              <a16:creationId xmlns:a16="http://schemas.microsoft.com/office/drawing/2014/main" id="{936EFD71-3B0A-4106-90F1-FA3C27F05D4D}"/>
            </a:ext>
          </a:extLst>
        </xdr:cNvPr>
        <xdr:cNvSpPr>
          <a:spLocks noChangeShapeType="1"/>
        </xdr:cNvSpPr>
      </xdr:nvSpPr>
      <xdr:spPr bwMode="auto">
        <a:xfrm>
          <a:off x="3473450" y="19646900"/>
          <a:ext cx="50800" cy="1333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654050</xdr:colOff>
      <xdr:row>119</xdr:row>
      <xdr:rowOff>101600</xdr:rowOff>
    </xdr:from>
    <xdr:to>
      <xdr:col>5</xdr:col>
      <xdr:colOff>69850</xdr:colOff>
      <xdr:row>120</xdr:row>
      <xdr:rowOff>63500</xdr:rowOff>
    </xdr:to>
    <xdr:sp macro="" textlink="">
      <xdr:nvSpPr>
        <xdr:cNvPr id="163812" name="Oval 30">
          <a:extLst>
            <a:ext uri="{FF2B5EF4-FFF2-40B4-BE49-F238E27FC236}">
              <a16:creationId xmlns:a16="http://schemas.microsoft.com/office/drawing/2014/main" id="{A55AD1FC-8BA9-40D5-9E69-3DAC9CBBE765}"/>
            </a:ext>
          </a:extLst>
        </xdr:cNvPr>
        <xdr:cNvSpPr>
          <a:spLocks noChangeArrowheads="1"/>
        </xdr:cNvSpPr>
      </xdr:nvSpPr>
      <xdr:spPr bwMode="auto">
        <a:xfrm>
          <a:off x="3473450" y="19773900"/>
          <a:ext cx="120650" cy="127000"/>
        </a:xfrm>
        <a:prstGeom prst="ellipse">
          <a:avLst/>
        </a:prstGeom>
        <a:solidFill>
          <a:srgbClr val="FFFFFF"/>
        </a:solidFill>
        <a:ln w="9360">
          <a:solidFill>
            <a:srgbClr val="000000"/>
          </a:solidFill>
          <a:miter lim="800000"/>
          <a:headEnd/>
          <a:tailEnd/>
        </a:ln>
      </xdr:spPr>
    </xdr:sp>
    <xdr:clientData/>
  </xdr:twoCellAnchor>
  <xdr:twoCellAnchor>
    <xdr:from>
      <xdr:col>5</xdr:col>
      <xdr:colOff>69850</xdr:colOff>
      <xdr:row>118</xdr:row>
      <xdr:rowOff>127000</xdr:rowOff>
    </xdr:from>
    <xdr:to>
      <xdr:col>5</xdr:col>
      <xdr:colOff>533400</xdr:colOff>
      <xdr:row>119</xdr:row>
      <xdr:rowOff>146050</xdr:rowOff>
    </xdr:to>
    <xdr:sp macro="" textlink="">
      <xdr:nvSpPr>
        <xdr:cNvPr id="163813" name="Line 12809">
          <a:extLst>
            <a:ext uri="{FF2B5EF4-FFF2-40B4-BE49-F238E27FC236}">
              <a16:creationId xmlns:a16="http://schemas.microsoft.com/office/drawing/2014/main" id="{DC829FE8-7DE8-467B-971A-7C3D775D9E8C}"/>
            </a:ext>
          </a:extLst>
        </xdr:cNvPr>
        <xdr:cNvSpPr>
          <a:spLocks noChangeShapeType="1"/>
        </xdr:cNvSpPr>
      </xdr:nvSpPr>
      <xdr:spPr bwMode="auto">
        <a:xfrm flipV="1">
          <a:off x="3594100" y="19634200"/>
          <a:ext cx="463550" cy="1841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5</xdr:col>
      <xdr:colOff>171450</xdr:colOff>
      <xdr:row>119</xdr:row>
      <xdr:rowOff>36195</xdr:rowOff>
    </xdr:from>
    <xdr:ext cx="558679" cy="311496"/>
    <xdr:sp macro="" textlink="">
      <xdr:nvSpPr>
        <xdr:cNvPr id="447" name="テキスト ボックス 446">
          <a:extLst>
            <a:ext uri="{FF2B5EF4-FFF2-40B4-BE49-F238E27FC236}">
              <a16:creationId xmlns:a16="http://schemas.microsoft.com/office/drawing/2014/main" id="{914664F1-0650-406C-AE9C-831EA25A5AB9}"/>
            </a:ext>
          </a:extLst>
        </xdr:cNvPr>
        <xdr:cNvSpPr txBox="1"/>
      </xdr:nvSpPr>
      <xdr:spPr>
        <a:xfrm>
          <a:off x="3695700" y="19708495"/>
          <a:ext cx="558679"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400" b="1"/>
            <a:t>R375</a:t>
          </a:r>
          <a:endParaRPr kumimoji="1" lang="ja-JP" altLang="en-US" sz="1400" b="1"/>
        </a:p>
      </xdr:txBody>
    </xdr:sp>
    <xdr:clientData/>
  </xdr:oneCellAnchor>
  <xdr:oneCellAnchor>
    <xdr:from>
      <xdr:col>4</xdr:col>
      <xdr:colOff>46990</xdr:colOff>
      <xdr:row>119</xdr:row>
      <xdr:rowOff>22860</xdr:rowOff>
    </xdr:from>
    <xdr:ext cx="475771" cy="264560"/>
    <xdr:sp macro="" textlink="">
      <xdr:nvSpPr>
        <xdr:cNvPr id="448" name="テキスト ボックス 447">
          <a:extLst>
            <a:ext uri="{FF2B5EF4-FFF2-40B4-BE49-F238E27FC236}">
              <a16:creationId xmlns:a16="http://schemas.microsoft.com/office/drawing/2014/main" id="{A4646471-4934-48A4-9E1B-89D568B609F4}"/>
            </a:ext>
          </a:extLst>
        </xdr:cNvPr>
        <xdr:cNvSpPr txBox="1"/>
      </xdr:nvSpPr>
      <xdr:spPr>
        <a:xfrm>
          <a:off x="2866390" y="19695160"/>
          <a:ext cx="47577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b="0"/>
            <a:t>R375</a:t>
          </a:r>
          <a:endParaRPr kumimoji="1" lang="ja-JP" altLang="en-US" sz="1100" b="0"/>
        </a:p>
      </xdr:txBody>
    </xdr:sp>
    <xdr:clientData/>
  </xdr:oneCellAnchor>
  <xdr:twoCellAnchor>
    <xdr:from>
      <xdr:col>6</xdr:col>
      <xdr:colOff>641350</xdr:colOff>
      <xdr:row>123</xdr:row>
      <xdr:rowOff>0</xdr:rowOff>
    </xdr:from>
    <xdr:to>
      <xdr:col>7</xdr:col>
      <xdr:colOff>63500</xdr:colOff>
      <xdr:row>123</xdr:row>
      <xdr:rowOff>120650</xdr:rowOff>
    </xdr:to>
    <xdr:sp macro="" textlink="">
      <xdr:nvSpPr>
        <xdr:cNvPr id="163816" name="AutoShape 19">
          <a:extLst>
            <a:ext uri="{FF2B5EF4-FFF2-40B4-BE49-F238E27FC236}">
              <a16:creationId xmlns:a16="http://schemas.microsoft.com/office/drawing/2014/main" id="{3BCCAA7A-DB45-4462-B995-ADFC77F892FB}"/>
            </a:ext>
          </a:extLst>
        </xdr:cNvPr>
        <xdr:cNvSpPr>
          <a:spLocks noChangeArrowheads="1"/>
        </xdr:cNvSpPr>
      </xdr:nvSpPr>
      <xdr:spPr bwMode="auto">
        <a:xfrm>
          <a:off x="4870450" y="20332700"/>
          <a:ext cx="127000" cy="120650"/>
        </a:xfrm>
        <a:prstGeom prst="triangle">
          <a:avLst>
            <a:gd name="adj" fmla="val 50000"/>
          </a:avLst>
        </a:prstGeom>
        <a:solidFill>
          <a:srgbClr val="FFFFFF"/>
        </a:solidFill>
        <a:ln w="9360">
          <a:solidFill>
            <a:srgbClr val="000000"/>
          </a:solidFill>
          <a:miter lim="800000"/>
          <a:headEnd/>
          <a:tailEnd/>
        </a:ln>
      </xdr:spPr>
    </xdr:sp>
    <xdr:clientData/>
  </xdr:twoCellAnchor>
  <xdr:twoCellAnchor>
    <xdr:from>
      <xdr:col>7</xdr:col>
      <xdr:colOff>0</xdr:colOff>
      <xdr:row>117</xdr:row>
      <xdr:rowOff>38100</xdr:rowOff>
    </xdr:from>
    <xdr:to>
      <xdr:col>7</xdr:col>
      <xdr:colOff>120650</xdr:colOff>
      <xdr:row>121</xdr:row>
      <xdr:rowOff>38100</xdr:rowOff>
    </xdr:to>
    <xdr:sp macro="" textlink="">
      <xdr:nvSpPr>
        <xdr:cNvPr id="163817" name="Line 12812">
          <a:extLst>
            <a:ext uri="{FF2B5EF4-FFF2-40B4-BE49-F238E27FC236}">
              <a16:creationId xmlns:a16="http://schemas.microsoft.com/office/drawing/2014/main" id="{3718E2F2-50F0-4CAD-A138-8683C93FE04D}"/>
            </a:ext>
          </a:extLst>
        </xdr:cNvPr>
        <xdr:cNvSpPr>
          <a:spLocks noChangeShapeType="1"/>
        </xdr:cNvSpPr>
      </xdr:nvSpPr>
      <xdr:spPr bwMode="auto">
        <a:xfrm flipH="1">
          <a:off x="4933950" y="19380200"/>
          <a:ext cx="120650" cy="66040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121</xdr:row>
      <xdr:rowOff>38100</xdr:rowOff>
    </xdr:from>
    <xdr:to>
      <xdr:col>7</xdr:col>
      <xdr:colOff>0</xdr:colOff>
      <xdr:row>123</xdr:row>
      <xdr:rowOff>19050</xdr:rowOff>
    </xdr:to>
    <xdr:sp macro="" textlink="">
      <xdr:nvSpPr>
        <xdr:cNvPr id="163818" name="Line 12810">
          <a:extLst>
            <a:ext uri="{FF2B5EF4-FFF2-40B4-BE49-F238E27FC236}">
              <a16:creationId xmlns:a16="http://schemas.microsoft.com/office/drawing/2014/main" id="{7E48ED7B-1B6A-4C4C-A6A6-6F84069217DA}"/>
            </a:ext>
          </a:extLst>
        </xdr:cNvPr>
        <xdr:cNvSpPr>
          <a:spLocks noChangeShapeType="1"/>
        </xdr:cNvSpPr>
      </xdr:nvSpPr>
      <xdr:spPr bwMode="auto">
        <a:xfrm>
          <a:off x="4933950" y="20040600"/>
          <a:ext cx="0" cy="311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602974</xdr:colOff>
      <xdr:row>117</xdr:row>
      <xdr:rowOff>85090</xdr:rowOff>
    </xdr:from>
    <xdr:to>
      <xdr:col>7</xdr:col>
      <xdr:colOff>18299</xdr:colOff>
      <xdr:row>121</xdr:row>
      <xdr:rowOff>38140</xdr:rowOff>
    </xdr:to>
    <xdr:sp macro="" textlink="">
      <xdr:nvSpPr>
        <xdr:cNvPr id="80" name="フリーフォーム 79">
          <a:extLst>
            <a:ext uri="{FF2B5EF4-FFF2-40B4-BE49-F238E27FC236}">
              <a16:creationId xmlns:a16="http://schemas.microsoft.com/office/drawing/2014/main" id="{A0577716-AD0E-4B7F-8AB0-6522E4C75539}"/>
            </a:ext>
          </a:extLst>
        </xdr:cNvPr>
        <xdr:cNvSpPr/>
      </xdr:nvSpPr>
      <xdr:spPr>
        <a:xfrm>
          <a:off x="593449" y="17000220"/>
          <a:ext cx="116782" cy="617220"/>
        </a:xfrm>
        <a:custGeom>
          <a:avLst/>
          <a:gdLst>
            <a:gd name="connsiteX0" fmla="*/ 92351 w 116782"/>
            <a:gd name="connsiteY0" fmla="*/ 617220 h 617220"/>
            <a:gd name="connsiteX1" fmla="*/ 16151 w 116782"/>
            <a:gd name="connsiteY1" fmla="*/ 586740 h 617220"/>
            <a:gd name="connsiteX2" fmla="*/ 8531 w 116782"/>
            <a:gd name="connsiteY2" fmla="*/ 472440 h 617220"/>
            <a:gd name="connsiteX3" fmla="*/ 115211 w 116782"/>
            <a:gd name="connsiteY3" fmla="*/ 327660 h 617220"/>
            <a:gd name="connsiteX4" fmla="*/ 69491 w 116782"/>
            <a:gd name="connsiteY4" fmla="*/ 99060 h 617220"/>
            <a:gd name="connsiteX5" fmla="*/ 31391 w 116782"/>
            <a:gd name="connsiteY5" fmla="*/ 0 h 6172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16782" h="617220">
              <a:moveTo>
                <a:pt x="92351" y="617220"/>
              </a:moveTo>
              <a:cubicBezTo>
                <a:pt x="61236" y="614045"/>
                <a:pt x="30121" y="610870"/>
                <a:pt x="16151" y="586740"/>
              </a:cubicBezTo>
              <a:cubicBezTo>
                <a:pt x="2181" y="562610"/>
                <a:pt x="-7979" y="515620"/>
                <a:pt x="8531" y="472440"/>
              </a:cubicBezTo>
              <a:cubicBezTo>
                <a:pt x="25041" y="429260"/>
                <a:pt x="105051" y="389890"/>
                <a:pt x="115211" y="327660"/>
              </a:cubicBezTo>
              <a:cubicBezTo>
                <a:pt x="125371" y="265430"/>
                <a:pt x="83461" y="153670"/>
                <a:pt x="69491" y="99060"/>
              </a:cubicBezTo>
              <a:cubicBezTo>
                <a:pt x="55521" y="44450"/>
                <a:pt x="43456" y="22225"/>
                <a:pt x="31391" y="0"/>
              </a:cubicBezTo>
            </a:path>
          </a:pathLst>
        </a:cu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6</xdr:col>
      <xdr:colOff>603250</xdr:colOff>
      <xdr:row>116</xdr:row>
      <xdr:rowOff>107950</xdr:rowOff>
    </xdr:from>
    <xdr:to>
      <xdr:col>6</xdr:col>
      <xdr:colOff>654050</xdr:colOff>
      <xdr:row>117</xdr:row>
      <xdr:rowOff>146050</xdr:rowOff>
    </xdr:to>
    <xdr:sp macro="" textlink="">
      <xdr:nvSpPr>
        <xdr:cNvPr id="163820" name="Line 12649">
          <a:extLst>
            <a:ext uri="{FF2B5EF4-FFF2-40B4-BE49-F238E27FC236}">
              <a16:creationId xmlns:a16="http://schemas.microsoft.com/office/drawing/2014/main" id="{1188259F-8F52-4384-B2A5-EF9C55635169}"/>
            </a:ext>
          </a:extLst>
        </xdr:cNvPr>
        <xdr:cNvSpPr>
          <a:spLocks noChangeShapeType="1"/>
        </xdr:cNvSpPr>
      </xdr:nvSpPr>
      <xdr:spPr bwMode="auto">
        <a:xfrm flipH="1" flipV="1">
          <a:off x="4832350" y="19284950"/>
          <a:ext cx="50800" cy="2032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6</xdr:col>
      <xdr:colOff>126365</xdr:colOff>
      <xdr:row>116</xdr:row>
      <xdr:rowOff>102235</xdr:rowOff>
    </xdr:from>
    <xdr:ext cx="464807" cy="311496"/>
    <xdr:sp macro="" textlink="">
      <xdr:nvSpPr>
        <xdr:cNvPr id="456" name="テキスト ボックス 455">
          <a:extLst>
            <a:ext uri="{FF2B5EF4-FFF2-40B4-BE49-F238E27FC236}">
              <a16:creationId xmlns:a16="http://schemas.microsoft.com/office/drawing/2014/main" id="{FB803EF0-142C-4F3A-8C2B-57ACC70C5A32}"/>
            </a:ext>
          </a:extLst>
        </xdr:cNvPr>
        <xdr:cNvSpPr txBox="1"/>
      </xdr:nvSpPr>
      <xdr:spPr>
        <a:xfrm>
          <a:off x="4355465" y="19279235"/>
          <a:ext cx="464807"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400" b="1"/>
            <a:t>K52</a:t>
          </a:r>
          <a:endParaRPr kumimoji="1" lang="ja-JP" altLang="en-US" sz="1400" b="1"/>
        </a:p>
      </xdr:txBody>
    </xdr:sp>
    <xdr:clientData/>
  </xdr:oneCellAnchor>
  <xdr:oneCellAnchor>
    <xdr:from>
      <xdr:col>7</xdr:col>
      <xdr:colOff>111125</xdr:colOff>
      <xdr:row>117</xdr:row>
      <xdr:rowOff>62230</xdr:rowOff>
    </xdr:from>
    <xdr:ext cx="475771" cy="264560"/>
    <xdr:sp macro="" textlink="">
      <xdr:nvSpPr>
        <xdr:cNvPr id="457" name="テキスト ボックス 456">
          <a:extLst>
            <a:ext uri="{FF2B5EF4-FFF2-40B4-BE49-F238E27FC236}">
              <a16:creationId xmlns:a16="http://schemas.microsoft.com/office/drawing/2014/main" id="{5EABC702-767A-454A-ABDA-C2C94679F65F}"/>
            </a:ext>
          </a:extLst>
        </xdr:cNvPr>
        <xdr:cNvSpPr txBox="1"/>
      </xdr:nvSpPr>
      <xdr:spPr>
        <a:xfrm>
          <a:off x="5045075" y="19404330"/>
          <a:ext cx="47577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b="0"/>
            <a:t>R375</a:t>
          </a:r>
          <a:endParaRPr kumimoji="1" lang="ja-JP" altLang="en-US" sz="1100" b="0"/>
        </a:p>
      </xdr:txBody>
    </xdr:sp>
    <xdr:clientData/>
  </xdr:oneCellAnchor>
  <xdr:twoCellAnchor>
    <xdr:from>
      <xdr:col>9</xdr:col>
      <xdr:colOff>19050</xdr:colOff>
      <xdr:row>120</xdr:row>
      <xdr:rowOff>0</xdr:rowOff>
    </xdr:from>
    <xdr:to>
      <xdr:col>9</xdr:col>
      <xdr:colOff>463550</xdr:colOff>
      <xdr:row>120</xdr:row>
      <xdr:rowOff>0</xdr:rowOff>
    </xdr:to>
    <xdr:sp macro="" textlink="">
      <xdr:nvSpPr>
        <xdr:cNvPr id="163823" name="Line 12646">
          <a:extLst>
            <a:ext uri="{FF2B5EF4-FFF2-40B4-BE49-F238E27FC236}">
              <a16:creationId xmlns:a16="http://schemas.microsoft.com/office/drawing/2014/main" id="{13DCE75D-B593-4CF6-946F-05E6F9DBC8F8}"/>
            </a:ext>
          </a:extLst>
        </xdr:cNvPr>
        <xdr:cNvSpPr>
          <a:spLocks noChangeShapeType="1"/>
        </xdr:cNvSpPr>
      </xdr:nvSpPr>
      <xdr:spPr bwMode="auto">
        <a:xfrm>
          <a:off x="6362700" y="19837400"/>
          <a:ext cx="444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101600</xdr:colOff>
      <xdr:row>120</xdr:row>
      <xdr:rowOff>0</xdr:rowOff>
    </xdr:from>
    <xdr:to>
      <xdr:col>9</xdr:col>
      <xdr:colOff>0</xdr:colOff>
      <xdr:row>123</xdr:row>
      <xdr:rowOff>0</xdr:rowOff>
    </xdr:to>
    <xdr:sp macro="" textlink="">
      <xdr:nvSpPr>
        <xdr:cNvPr id="163824" name="Freeform 1352">
          <a:extLst>
            <a:ext uri="{FF2B5EF4-FFF2-40B4-BE49-F238E27FC236}">
              <a16:creationId xmlns:a16="http://schemas.microsoft.com/office/drawing/2014/main" id="{55CEFEFB-F748-44E7-A415-26E7E65D0DD3}"/>
            </a:ext>
          </a:extLst>
        </xdr:cNvPr>
        <xdr:cNvSpPr>
          <a:spLocks/>
        </xdr:cNvSpPr>
      </xdr:nvSpPr>
      <xdr:spPr bwMode="auto">
        <a:xfrm flipH="1">
          <a:off x="5740400" y="19837400"/>
          <a:ext cx="603250" cy="495300"/>
        </a:xfrm>
        <a:custGeom>
          <a:avLst/>
          <a:gdLst>
            <a:gd name="T0" fmla="*/ 0 w 14"/>
            <a:gd name="T1" fmla="*/ 2147483647 h 51"/>
            <a:gd name="T2" fmla="*/ 0 w 14"/>
            <a:gd name="T3" fmla="*/ 0 h 51"/>
            <a:gd name="T4" fmla="*/ 2147483647 w 14"/>
            <a:gd name="T5" fmla="*/ 0 h 51"/>
            <a:gd name="T6" fmla="*/ 0 60000 65536"/>
            <a:gd name="T7" fmla="*/ 0 60000 65536"/>
            <a:gd name="T8" fmla="*/ 0 60000 65536"/>
            <a:gd name="T9" fmla="*/ 0 w 14"/>
            <a:gd name="T10" fmla="*/ 0 h 51"/>
            <a:gd name="T11" fmla="*/ 14 w 14"/>
            <a:gd name="T12" fmla="*/ 51 h 51"/>
          </a:gdLst>
          <a:ahLst/>
          <a:cxnLst>
            <a:cxn ang="T6">
              <a:pos x="T0" y="T1"/>
            </a:cxn>
            <a:cxn ang="T7">
              <a:pos x="T2" y="T3"/>
            </a:cxn>
            <a:cxn ang="T8">
              <a:pos x="T4" y="T5"/>
            </a:cxn>
          </a:cxnLst>
          <a:rect l="T9" t="T10" r="T11" b="T12"/>
          <a:pathLst>
            <a:path w="14" h="51">
              <a:moveTo>
                <a:pt x="0" y="51"/>
              </a:moveTo>
              <a:lnTo>
                <a:pt x="0" y="0"/>
              </a:lnTo>
              <a:lnTo>
                <a:pt x="14" y="0"/>
              </a:lnTo>
            </a:path>
          </a:pathLst>
        </a:custGeom>
        <a:noFill/>
        <a:ln w="9525">
          <a:solidFill>
            <a:srgbClr val="000000"/>
          </a:solidFill>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641350</xdr:colOff>
      <xdr:row>123</xdr:row>
      <xdr:rowOff>0</xdr:rowOff>
    </xdr:from>
    <xdr:to>
      <xdr:col>9</xdr:col>
      <xdr:colOff>63500</xdr:colOff>
      <xdr:row>123</xdr:row>
      <xdr:rowOff>120650</xdr:rowOff>
    </xdr:to>
    <xdr:sp macro="" textlink="">
      <xdr:nvSpPr>
        <xdr:cNvPr id="163825" name="AutoShape 19">
          <a:extLst>
            <a:ext uri="{FF2B5EF4-FFF2-40B4-BE49-F238E27FC236}">
              <a16:creationId xmlns:a16="http://schemas.microsoft.com/office/drawing/2014/main" id="{388F8B27-D40B-482C-A201-1D36C43B6885}"/>
            </a:ext>
          </a:extLst>
        </xdr:cNvPr>
        <xdr:cNvSpPr>
          <a:spLocks noChangeArrowheads="1"/>
        </xdr:cNvSpPr>
      </xdr:nvSpPr>
      <xdr:spPr bwMode="auto">
        <a:xfrm>
          <a:off x="6280150" y="20332700"/>
          <a:ext cx="127000" cy="120650"/>
        </a:xfrm>
        <a:prstGeom prst="triangle">
          <a:avLst>
            <a:gd name="adj" fmla="val 50000"/>
          </a:avLst>
        </a:prstGeom>
        <a:solidFill>
          <a:srgbClr val="FFFFFF"/>
        </a:solidFill>
        <a:ln w="9360">
          <a:solidFill>
            <a:srgbClr val="000000"/>
          </a:solidFill>
          <a:miter lim="800000"/>
          <a:headEnd/>
          <a:tailEnd/>
        </a:ln>
      </xdr:spPr>
    </xdr:sp>
    <xdr:clientData/>
  </xdr:twoCellAnchor>
  <xdr:twoCellAnchor>
    <xdr:from>
      <xdr:col>9</xdr:col>
      <xdr:colOff>0</xdr:colOff>
      <xdr:row>118</xdr:row>
      <xdr:rowOff>57150</xdr:rowOff>
    </xdr:from>
    <xdr:to>
      <xdr:col>9</xdr:col>
      <xdr:colOff>0</xdr:colOff>
      <xdr:row>120</xdr:row>
      <xdr:rowOff>127000</xdr:rowOff>
    </xdr:to>
    <xdr:sp macro="" textlink="">
      <xdr:nvSpPr>
        <xdr:cNvPr id="163826" name="Line 12812">
          <a:extLst>
            <a:ext uri="{FF2B5EF4-FFF2-40B4-BE49-F238E27FC236}">
              <a16:creationId xmlns:a16="http://schemas.microsoft.com/office/drawing/2014/main" id="{14667AD6-D019-4BD6-9CEB-AB2FF14DC352}"/>
            </a:ext>
          </a:extLst>
        </xdr:cNvPr>
        <xdr:cNvSpPr>
          <a:spLocks noChangeShapeType="1"/>
        </xdr:cNvSpPr>
      </xdr:nvSpPr>
      <xdr:spPr bwMode="auto">
        <a:xfrm>
          <a:off x="6343650" y="19564350"/>
          <a:ext cx="0" cy="4000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oneCellAnchor>
    <xdr:from>
      <xdr:col>8</xdr:col>
      <xdr:colOff>38100</xdr:colOff>
      <xdr:row>117</xdr:row>
      <xdr:rowOff>153670</xdr:rowOff>
    </xdr:from>
    <xdr:ext cx="558679" cy="311496"/>
    <xdr:sp macro="" textlink="">
      <xdr:nvSpPr>
        <xdr:cNvPr id="463" name="テキスト ボックス 462">
          <a:extLst>
            <a:ext uri="{FF2B5EF4-FFF2-40B4-BE49-F238E27FC236}">
              <a16:creationId xmlns:a16="http://schemas.microsoft.com/office/drawing/2014/main" id="{D7FCCE26-28EE-4126-B133-F6C1E98AAAD6}"/>
            </a:ext>
          </a:extLst>
        </xdr:cNvPr>
        <xdr:cNvSpPr txBox="1"/>
      </xdr:nvSpPr>
      <xdr:spPr>
        <a:xfrm>
          <a:off x="5676900" y="19495770"/>
          <a:ext cx="558679"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400" b="1"/>
            <a:t>R432</a:t>
          </a:r>
          <a:endParaRPr kumimoji="1" lang="ja-JP" altLang="en-US" sz="1400" b="1"/>
        </a:p>
      </xdr:txBody>
    </xdr:sp>
    <xdr:clientData/>
  </xdr:oneCellAnchor>
  <xdr:oneCellAnchor>
    <xdr:from>
      <xdr:col>9</xdr:col>
      <xdr:colOff>190500</xdr:colOff>
      <xdr:row>118</xdr:row>
      <xdr:rowOff>53340</xdr:rowOff>
    </xdr:from>
    <xdr:ext cx="475771" cy="264560"/>
    <xdr:sp macro="" textlink="">
      <xdr:nvSpPr>
        <xdr:cNvPr id="464" name="テキスト ボックス 463">
          <a:extLst>
            <a:ext uri="{FF2B5EF4-FFF2-40B4-BE49-F238E27FC236}">
              <a16:creationId xmlns:a16="http://schemas.microsoft.com/office/drawing/2014/main" id="{E01B9A3F-5D7D-4A57-A35A-6C927E8AF802}"/>
            </a:ext>
          </a:extLst>
        </xdr:cNvPr>
        <xdr:cNvSpPr txBox="1"/>
      </xdr:nvSpPr>
      <xdr:spPr>
        <a:xfrm>
          <a:off x="6534150" y="19560540"/>
          <a:ext cx="47577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b="0"/>
            <a:t>R432</a:t>
          </a:r>
          <a:endParaRPr kumimoji="1" lang="ja-JP" altLang="en-US" sz="1100" b="0"/>
        </a:p>
      </xdr:txBody>
    </xdr:sp>
    <xdr:clientData/>
  </xdr:oneCellAnchor>
  <xdr:twoCellAnchor>
    <xdr:from>
      <xdr:col>0</xdr:col>
      <xdr:colOff>298450</xdr:colOff>
      <xdr:row>128</xdr:row>
      <xdr:rowOff>38100</xdr:rowOff>
    </xdr:from>
    <xdr:to>
      <xdr:col>0</xdr:col>
      <xdr:colOff>641350</xdr:colOff>
      <xdr:row>129</xdr:row>
      <xdr:rowOff>25400</xdr:rowOff>
    </xdr:to>
    <xdr:sp macro="" textlink="">
      <xdr:nvSpPr>
        <xdr:cNvPr id="163829" name="Line 12811">
          <a:extLst>
            <a:ext uri="{FF2B5EF4-FFF2-40B4-BE49-F238E27FC236}">
              <a16:creationId xmlns:a16="http://schemas.microsoft.com/office/drawing/2014/main" id="{B7934C99-72D9-4AFD-86B0-1C3347918492}"/>
            </a:ext>
          </a:extLst>
        </xdr:cNvPr>
        <xdr:cNvSpPr>
          <a:spLocks noChangeShapeType="1"/>
        </xdr:cNvSpPr>
      </xdr:nvSpPr>
      <xdr:spPr bwMode="auto">
        <a:xfrm flipH="1">
          <a:off x="298450" y="21196300"/>
          <a:ext cx="342900" cy="15240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0</xdr:col>
      <xdr:colOff>641350</xdr:colOff>
      <xdr:row>131</xdr:row>
      <xdr:rowOff>0</xdr:rowOff>
    </xdr:from>
    <xdr:to>
      <xdr:col>1</xdr:col>
      <xdr:colOff>63500</xdr:colOff>
      <xdr:row>131</xdr:row>
      <xdr:rowOff>120650</xdr:rowOff>
    </xdr:to>
    <xdr:sp macro="" textlink="">
      <xdr:nvSpPr>
        <xdr:cNvPr id="163830" name="AutoShape 19">
          <a:extLst>
            <a:ext uri="{FF2B5EF4-FFF2-40B4-BE49-F238E27FC236}">
              <a16:creationId xmlns:a16="http://schemas.microsoft.com/office/drawing/2014/main" id="{9E607842-E87B-41CE-88D7-16959D7C0BF2}"/>
            </a:ext>
          </a:extLst>
        </xdr:cNvPr>
        <xdr:cNvSpPr>
          <a:spLocks noChangeArrowheads="1"/>
        </xdr:cNvSpPr>
      </xdr:nvSpPr>
      <xdr:spPr bwMode="auto">
        <a:xfrm>
          <a:off x="641350" y="21653500"/>
          <a:ext cx="127000" cy="120650"/>
        </a:xfrm>
        <a:prstGeom prst="triangle">
          <a:avLst>
            <a:gd name="adj" fmla="val 50000"/>
          </a:avLst>
        </a:prstGeom>
        <a:solidFill>
          <a:srgbClr val="FFFFFF"/>
        </a:solidFill>
        <a:ln w="9360">
          <a:solidFill>
            <a:srgbClr val="000000"/>
          </a:solidFill>
          <a:miter lim="800000"/>
          <a:headEnd/>
          <a:tailEnd/>
        </a:ln>
      </xdr:spPr>
    </xdr:sp>
    <xdr:clientData/>
  </xdr:twoCellAnchor>
  <xdr:twoCellAnchor>
    <xdr:from>
      <xdr:col>0</xdr:col>
      <xdr:colOff>704850</xdr:colOff>
      <xdr:row>128</xdr:row>
      <xdr:rowOff>6350</xdr:rowOff>
    </xdr:from>
    <xdr:to>
      <xdr:col>0</xdr:col>
      <xdr:colOff>704850</xdr:colOff>
      <xdr:row>131</xdr:row>
      <xdr:rowOff>0</xdr:rowOff>
    </xdr:to>
    <xdr:sp macro="" textlink="">
      <xdr:nvSpPr>
        <xdr:cNvPr id="163831" name="Line 12810">
          <a:extLst>
            <a:ext uri="{FF2B5EF4-FFF2-40B4-BE49-F238E27FC236}">
              <a16:creationId xmlns:a16="http://schemas.microsoft.com/office/drawing/2014/main" id="{FF857A2E-985F-4C10-8CF3-6692A9316D96}"/>
            </a:ext>
          </a:extLst>
        </xdr:cNvPr>
        <xdr:cNvSpPr>
          <a:spLocks noChangeShapeType="1"/>
        </xdr:cNvSpPr>
      </xdr:nvSpPr>
      <xdr:spPr bwMode="auto">
        <a:xfrm>
          <a:off x="704850" y="21164550"/>
          <a:ext cx="0" cy="488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125</xdr:row>
      <xdr:rowOff>38100</xdr:rowOff>
    </xdr:from>
    <xdr:to>
      <xdr:col>1</xdr:col>
      <xdr:colOff>0</xdr:colOff>
      <xdr:row>127</xdr:row>
      <xdr:rowOff>107950</xdr:rowOff>
    </xdr:to>
    <xdr:sp macro="" textlink="">
      <xdr:nvSpPr>
        <xdr:cNvPr id="163832" name="Line 12812">
          <a:extLst>
            <a:ext uri="{FF2B5EF4-FFF2-40B4-BE49-F238E27FC236}">
              <a16:creationId xmlns:a16="http://schemas.microsoft.com/office/drawing/2014/main" id="{349B6DB2-586E-45B3-B349-A8FDB461E671}"/>
            </a:ext>
          </a:extLst>
        </xdr:cNvPr>
        <xdr:cNvSpPr>
          <a:spLocks noChangeShapeType="1"/>
        </xdr:cNvSpPr>
      </xdr:nvSpPr>
      <xdr:spPr bwMode="auto">
        <a:xfrm>
          <a:off x="704850" y="20701000"/>
          <a:ext cx="0" cy="4000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0</xdr:col>
      <xdr:colOff>654050</xdr:colOff>
      <xdr:row>127</xdr:row>
      <xdr:rowOff>101600</xdr:rowOff>
    </xdr:from>
    <xdr:to>
      <xdr:col>1</xdr:col>
      <xdr:colOff>69850</xdr:colOff>
      <xdr:row>128</xdr:row>
      <xdr:rowOff>63500</xdr:rowOff>
    </xdr:to>
    <xdr:sp macro="" textlink="">
      <xdr:nvSpPr>
        <xdr:cNvPr id="163833" name="Oval 30">
          <a:extLst>
            <a:ext uri="{FF2B5EF4-FFF2-40B4-BE49-F238E27FC236}">
              <a16:creationId xmlns:a16="http://schemas.microsoft.com/office/drawing/2014/main" id="{397D504D-7AB8-4E88-9782-8C1CC230E451}"/>
            </a:ext>
          </a:extLst>
        </xdr:cNvPr>
        <xdr:cNvSpPr>
          <a:spLocks noChangeArrowheads="1"/>
        </xdr:cNvSpPr>
      </xdr:nvSpPr>
      <xdr:spPr bwMode="auto">
        <a:xfrm>
          <a:off x="654050" y="21094700"/>
          <a:ext cx="120650" cy="127000"/>
        </a:xfrm>
        <a:prstGeom prst="ellipse">
          <a:avLst/>
        </a:prstGeom>
        <a:solidFill>
          <a:srgbClr val="FFFFFF"/>
        </a:solidFill>
        <a:ln w="9360">
          <a:solidFill>
            <a:srgbClr val="000000"/>
          </a:solidFill>
          <a:miter lim="800000"/>
          <a:headEnd/>
          <a:tailEnd/>
        </a:ln>
      </xdr:spPr>
    </xdr:sp>
    <xdr:clientData/>
  </xdr:twoCellAnchor>
  <xdr:twoCellAnchor>
    <xdr:from>
      <xdr:col>1</xdr:col>
      <xdr:colOff>88900</xdr:colOff>
      <xdr:row>126</xdr:row>
      <xdr:rowOff>120650</xdr:rowOff>
    </xdr:from>
    <xdr:to>
      <xdr:col>1</xdr:col>
      <xdr:colOff>514350</xdr:colOff>
      <xdr:row>127</xdr:row>
      <xdr:rowOff>139700</xdr:rowOff>
    </xdr:to>
    <xdr:sp macro="" textlink="">
      <xdr:nvSpPr>
        <xdr:cNvPr id="163834" name="Line 12809">
          <a:extLst>
            <a:ext uri="{FF2B5EF4-FFF2-40B4-BE49-F238E27FC236}">
              <a16:creationId xmlns:a16="http://schemas.microsoft.com/office/drawing/2014/main" id="{7AD6E3E4-1C15-4DFC-B4BA-94FE6FE2C186}"/>
            </a:ext>
          </a:extLst>
        </xdr:cNvPr>
        <xdr:cNvSpPr>
          <a:spLocks noChangeShapeType="1"/>
        </xdr:cNvSpPr>
      </xdr:nvSpPr>
      <xdr:spPr bwMode="auto">
        <a:xfrm flipV="1">
          <a:off x="793750" y="20948650"/>
          <a:ext cx="425450" cy="1841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0</xdr:col>
      <xdr:colOff>237490</xdr:colOff>
      <xdr:row>124</xdr:row>
      <xdr:rowOff>76200</xdr:rowOff>
    </xdr:from>
    <xdr:ext cx="475771" cy="264560"/>
    <xdr:sp macro="" textlink="">
      <xdr:nvSpPr>
        <xdr:cNvPr id="471" name="テキスト ボックス 470">
          <a:extLst>
            <a:ext uri="{FF2B5EF4-FFF2-40B4-BE49-F238E27FC236}">
              <a16:creationId xmlns:a16="http://schemas.microsoft.com/office/drawing/2014/main" id="{F09D0C1E-8EAA-41F0-9B1E-E20DCB4F9934}"/>
            </a:ext>
          </a:extLst>
        </xdr:cNvPr>
        <xdr:cNvSpPr txBox="1"/>
      </xdr:nvSpPr>
      <xdr:spPr>
        <a:xfrm>
          <a:off x="237490" y="20574000"/>
          <a:ext cx="47577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b="0"/>
            <a:t>R432</a:t>
          </a:r>
          <a:endParaRPr kumimoji="1" lang="ja-JP" altLang="en-US" sz="1100" b="0"/>
        </a:p>
      </xdr:txBody>
    </xdr:sp>
    <xdr:clientData/>
  </xdr:oneCellAnchor>
  <xdr:twoCellAnchor>
    <xdr:from>
      <xdr:col>1</xdr:col>
      <xdr:colOff>159549</xdr:colOff>
      <xdr:row>125</xdr:row>
      <xdr:rowOff>39370</xdr:rowOff>
    </xdr:from>
    <xdr:to>
      <xdr:col>1</xdr:col>
      <xdr:colOff>263412</xdr:colOff>
      <xdr:row>130</xdr:row>
      <xdr:rowOff>77470</xdr:rowOff>
    </xdr:to>
    <xdr:sp macro="" textlink="">
      <xdr:nvSpPr>
        <xdr:cNvPr id="83" name="フリーフォーム 82">
          <a:extLst>
            <a:ext uri="{FF2B5EF4-FFF2-40B4-BE49-F238E27FC236}">
              <a16:creationId xmlns:a16="http://schemas.microsoft.com/office/drawing/2014/main" id="{7EB17B91-4419-4205-BB60-FE1C5E8B9C9F}"/>
            </a:ext>
          </a:extLst>
        </xdr:cNvPr>
        <xdr:cNvSpPr/>
      </xdr:nvSpPr>
      <xdr:spPr>
        <a:xfrm>
          <a:off x="3626649" y="16954500"/>
          <a:ext cx="100715" cy="876300"/>
        </a:xfrm>
        <a:custGeom>
          <a:avLst/>
          <a:gdLst>
            <a:gd name="connsiteX0" fmla="*/ 46191 w 100715"/>
            <a:gd name="connsiteY0" fmla="*/ 0 h 876300"/>
            <a:gd name="connsiteX1" fmla="*/ 99531 w 100715"/>
            <a:gd name="connsiteY1" fmla="*/ 205740 h 876300"/>
            <a:gd name="connsiteX2" fmla="*/ 471 w 100715"/>
            <a:gd name="connsiteY2" fmla="*/ 510540 h 876300"/>
            <a:gd name="connsiteX3" fmla="*/ 69051 w 100715"/>
            <a:gd name="connsiteY3" fmla="*/ 876300 h 876300"/>
          </a:gdLst>
          <a:ahLst/>
          <a:cxnLst>
            <a:cxn ang="0">
              <a:pos x="connsiteX0" y="connsiteY0"/>
            </a:cxn>
            <a:cxn ang="0">
              <a:pos x="connsiteX1" y="connsiteY1"/>
            </a:cxn>
            <a:cxn ang="0">
              <a:pos x="connsiteX2" y="connsiteY2"/>
            </a:cxn>
            <a:cxn ang="0">
              <a:pos x="connsiteX3" y="connsiteY3"/>
            </a:cxn>
          </a:cxnLst>
          <a:rect l="l" t="t" r="r" b="b"/>
          <a:pathLst>
            <a:path w="100715" h="876300">
              <a:moveTo>
                <a:pt x="46191" y="0"/>
              </a:moveTo>
              <a:cubicBezTo>
                <a:pt x="76671" y="60325"/>
                <a:pt x="107151" y="120650"/>
                <a:pt x="99531" y="205740"/>
              </a:cubicBezTo>
              <a:cubicBezTo>
                <a:pt x="91911" y="290830"/>
                <a:pt x="5551" y="398780"/>
                <a:pt x="471" y="510540"/>
              </a:cubicBezTo>
              <a:cubicBezTo>
                <a:pt x="-4609" y="622300"/>
                <a:pt x="32221" y="749300"/>
                <a:pt x="69051" y="876300"/>
              </a:cubicBezTo>
            </a:path>
          </a:pathLst>
        </a:cu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xdr:col>
      <xdr:colOff>641350</xdr:colOff>
      <xdr:row>131</xdr:row>
      <xdr:rowOff>0</xdr:rowOff>
    </xdr:from>
    <xdr:to>
      <xdr:col>5</xdr:col>
      <xdr:colOff>63500</xdr:colOff>
      <xdr:row>131</xdr:row>
      <xdr:rowOff>120650</xdr:rowOff>
    </xdr:to>
    <xdr:sp macro="" textlink="">
      <xdr:nvSpPr>
        <xdr:cNvPr id="163837" name="AutoShape 19">
          <a:extLst>
            <a:ext uri="{FF2B5EF4-FFF2-40B4-BE49-F238E27FC236}">
              <a16:creationId xmlns:a16="http://schemas.microsoft.com/office/drawing/2014/main" id="{0762C421-AE86-4C69-BE7F-1E3984C890E2}"/>
            </a:ext>
          </a:extLst>
        </xdr:cNvPr>
        <xdr:cNvSpPr>
          <a:spLocks noChangeArrowheads="1"/>
        </xdr:cNvSpPr>
      </xdr:nvSpPr>
      <xdr:spPr bwMode="auto">
        <a:xfrm>
          <a:off x="3460750" y="21653500"/>
          <a:ext cx="127000" cy="120650"/>
        </a:xfrm>
        <a:prstGeom prst="triangle">
          <a:avLst>
            <a:gd name="adj" fmla="val 50000"/>
          </a:avLst>
        </a:prstGeom>
        <a:solidFill>
          <a:srgbClr val="FFFFFF"/>
        </a:solidFill>
        <a:ln w="9360">
          <a:solidFill>
            <a:srgbClr val="000000"/>
          </a:solidFill>
          <a:miter lim="800000"/>
          <a:headEnd/>
          <a:tailEnd/>
        </a:ln>
      </xdr:spPr>
    </xdr:sp>
    <xdr:clientData/>
  </xdr:twoCellAnchor>
  <xdr:twoCellAnchor>
    <xdr:from>
      <xdr:col>4</xdr:col>
      <xdr:colOff>304800</xdr:colOff>
      <xdr:row>128</xdr:row>
      <xdr:rowOff>19050</xdr:rowOff>
    </xdr:from>
    <xdr:to>
      <xdr:col>4</xdr:col>
      <xdr:colOff>635000</xdr:colOff>
      <xdr:row>130</xdr:row>
      <xdr:rowOff>63500</xdr:rowOff>
    </xdr:to>
    <xdr:sp macro="" textlink="">
      <xdr:nvSpPr>
        <xdr:cNvPr id="163838" name="Line 12812">
          <a:extLst>
            <a:ext uri="{FF2B5EF4-FFF2-40B4-BE49-F238E27FC236}">
              <a16:creationId xmlns:a16="http://schemas.microsoft.com/office/drawing/2014/main" id="{82C21075-FFD4-468F-9E42-44CF9A32BA76}"/>
            </a:ext>
          </a:extLst>
        </xdr:cNvPr>
        <xdr:cNvSpPr>
          <a:spLocks noChangeShapeType="1"/>
        </xdr:cNvSpPr>
      </xdr:nvSpPr>
      <xdr:spPr bwMode="auto">
        <a:xfrm flipV="1">
          <a:off x="3124200" y="21177250"/>
          <a:ext cx="330200" cy="3746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628015</xdr:colOff>
      <xdr:row>128</xdr:row>
      <xdr:rowOff>38100</xdr:rowOff>
    </xdr:from>
    <xdr:to>
      <xdr:col>5</xdr:col>
      <xdr:colOff>23178</xdr:colOff>
      <xdr:row>131</xdr:row>
      <xdr:rowOff>1339</xdr:rowOff>
    </xdr:to>
    <xdr:sp macro="" textlink="">
      <xdr:nvSpPr>
        <xdr:cNvPr id="84" name="フリーフォーム 83">
          <a:extLst>
            <a:ext uri="{FF2B5EF4-FFF2-40B4-BE49-F238E27FC236}">
              <a16:creationId xmlns:a16="http://schemas.microsoft.com/office/drawing/2014/main" id="{FD67F4C9-9F73-4012-94AA-E59C2BC86FB4}"/>
            </a:ext>
          </a:extLst>
        </xdr:cNvPr>
        <xdr:cNvSpPr/>
      </xdr:nvSpPr>
      <xdr:spPr>
        <a:xfrm>
          <a:off x="4785360" y="17449800"/>
          <a:ext cx="83820" cy="472440"/>
        </a:xfrm>
        <a:custGeom>
          <a:avLst/>
          <a:gdLst>
            <a:gd name="connsiteX0" fmla="*/ 83820 w 83820"/>
            <a:gd name="connsiteY0" fmla="*/ 472440 h 472440"/>
            <a:gd name="connsiteX1" fmla="*/ 68580 w 83820"/>
            <a:gd name="connsiteY1" fmla="*/ 114300 h 472440"/>
            <a:gd name="connsiteX2" fmla="*/ 0 w 83820"/>
            <a:gd name="connsiteY2" fmla="*/ 0 h 472440"/>
          </a:gdLst>
          <a:ahLst/>
          <a:cxnLst>
            <a:cxn ang="0">
              <a:pos x="connsiteX0" y="connsiteY0"/>
            </a:cxn>
            <a:cxn ang="0">
              <a:pos x="connsiteX1" y="connsiteY1"/>
            </a:cxn>
            <a:cxn ang="0">
              <a:pos x="connsiteX2" y="connsiteY2"/>
            </a:cxn>
          </a:cxnLst>
          <a:rect l="l" t="t" r="r" b="b"/>
          <a:pathLst>
            <a:path w="83820" h="472440">
              <a:moveTo>
                <a:pt x="83820" y="472440"/>
              </a:moveTo>
              <a:cubicBezTo>
                <a:pt x="83185" y="332740"/>
                <a:pt x="82550" y="193040"/>
                <a:pt x="68580" y="114300"/>
              </a:cubicBezTo>
              <a:cubicBezTo>
                <a:pt x="54610" y="35560"/>
                <a:pt x="27305" y="17780"/>
                <a:pt x="0" y="0"/>
              </a:cubicBezTo>
            </a:path>
          </a:pathLst>
        </a:cu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4</xdr:col>
      <xdr:colOff>635000</xdr:colOff>
      <xdr:row>125</xdr:row>
      <xdr:rowOff>139700</xdr:rowOff>
    </xdr:from>
    <xdr:to>
      <xdr:col>5</xdr:col>
      <xdr:colOff>215900</xdr:colOff>
      <xdr:row>128</xdr:row>
      <xdr:rowOff>19050</xdr:rowOff>
    </xdr:to>
    <xdr:sp macro="" textlink="">
      <xdr:nvSpPr>
        <xdr:cNvPr id="163840" name="Line 12649">
          <a:extLst>
            <a:ext uri="{FF2B5EF4-FFF2-40B4-BE49-F238E27FC236}">
              <a16:creationId xmlns:a16="http://schemas.microsoft.com/office/drawing/2014/main" id="{1F9805E4-B31A-4E27-BBDC-AAB85A9C85B1}"/>
            </a:ext>
          </a:extLst>
        </xdr:cNvPr>
        <xdr:cNvSpPr>
          <a:spLocks noChangeShapeType="1"/>
        </xdr:cNvSpPr>
      </xdr:nvSpPr>
      <xdr:spPr bwMode="auto">
        <a:xfrm flipV="1">
          <a:off x="3454400" y="20802600"/>
          <a:ext cx="285750" cy="3746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4</xdr:col>
      <xdr:colOff>316865</xdr:colOff>
      <xdr:row>124</xdr:row>
      <xdr:rowOff>64135</xdr:rowOff>
    </xdr:from>
    <xdr:ext cx="558679" cy="311496"/>
    <xdr:sp macro="" textlink="">
      <xdr:nvSpPr>
        <xdr:cNvPr id="478" name="テキスト ボックス 477">
          <a:extLst>
            <a:ext uri="{FF2B5EF4-FFF2-40B4-BE49-F238E27FC236}">
              <a16:creationId xmlns:a16="http://schemas.microsoft.com/office/drawing/2014/main" id="{C4BA98BC-CBEB-403D-BC90-DA18BDF7F5A9}"/>
            </a:ext>
          </a:extLst>
        </xdr:cNvPr>
        <xdr:cNvSpPr txBox="1"/>
      </xdr:nvSpPr>
      <xdr:spPr>
        <a:xfrm>
          <a:off x="3136265" y="20561935"/>
          <a:ext cx="558679"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400" b="1"/>
            <a:t>R184</a:t>
          </a:r>
          <a:endParaRPr kumimoji="1" lang="ja-JP" altLang="en-US" sz="1400" b="1"/>
        </a:p>
      </xdr:txBody>
    </xdr:sp>
    <xdr:clientData/>
  </xdr:oneCellAnchor>
  <xdr:oneCellAnchor>
    <xdr:from>
      <xdr:col>4</xdr:col>
      <xdr:colOff>5080</xdr:colOff>
      <xdr:row>128</xdr:row>
      <xdr:rowOff>26035</xdr:rowOff>
    </xdr:from>
    <xdr:ext cx="475771" cy="264560"/>
    <xdr:sp macro="" textlink="">
      <xdr:nvSpPr>
        <xdr:cNvPr id="479" name="テキスト ボックス 478">
          <a:extLst>
            <a:ext uri="{FF2B5EF4-FFF2-40B4-BE49-F238E27FC236}">
              <a16:creationId xmlns:a16="http://schemas.microsoft.com/office/drawing/2014/main" id="{2F089879-B779-431C-8910-934E5AC7766B}"/>
            </a:ext>
          </a:extLst>
        </xdr:cNvPr>
        <xdr:cNvSpPr txBox="1"/>
      </xdr:nvSpPr>
      <xdr:spPr>
        <a:xfrm>
          <a:off x="2824480" y="21184235"/>
          <a:ext cx="47577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b="0"/>
            <a:t>R184</a:t>
          </a:r>
          <a:endParaRPr kumimoji="1" lang="ja-JP" altLang="en-US" sz="1100" b="0"/>
        </a:p>
      </xdr:txBody>
    </xdr:sp>
    <xdr:clientData/>
  </xdr:oneCellAnchor>
  <xdr:twoCellAnchor>
    <xdr:from>
      <xdr:col>9</xdr:col>
      <xdr:colOff>88900</xdr:colOff>
      <xdr:row>127</xdr:row>
      <xdr:rowOff>44450</xdr:rowOff>
    </xdr:from>
    <xdr:to>
      <xdr:col>9</xdr:col>
      <xdr:colOff>374650</xdr:colOff>
      <xdr:row>128</xdr:row>
      <xdr:rowOff>0</xdr:rowOff>
    </xdr:to>
    <xdr:sp macro="" textlink="">
      <xdr:nvSpPr>
        <xdr:cNvPr id="163843" name="Line 12646">
          <a:extLst>
            <a:ext uri="{FF2B5EF4-FFF2-40B4-BE49-F238E27FC236}">
              <a16:creationId xmlns:a16="http://schemas.microsoft.com/office/drawing/2014/main" id="{08513C6F-0BBD-45AC-8765-1FD34C03E848}"/>
            </a:ext>
          </a:extLst>
        </xdr:cNvPr>
        <xdr:cNvSpPr>
          <a:spLocks noChangeShapeType="1"/>
        </xdr:cNvSpPr>
      </xdr:nvSpPr>
      <xdr:spPr bwMode="auto">
        <a:xfrm flipV="1">
          <a:off x="6432550" y="21037550"/>
          <a:ext cx="285750" cy="1206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101600</xdr:colOff>
      <xdr:row>128</xdr:row>
      <xdr:rowOff>0</xdr:rowOff>
    </xdr:from>
    <xdr:to>
      <xdr:col>9</xdr:col>
      <xdr:colOff>0</xdr:colOff>
      <xdr:row>131</xdr:row>
      <xdr:rowOff>0</xdr:rowOff>
    </xdr:to>
    <xdr:sp macro="" textlink="">
      <xdr:nvSpPr>
        <xdr:cNvPr id="163844" name="Freeform 1352">
          <a:extLst>
            <a:ext uri="{FF2B5EF4-FFF2-40B4-BE49-F238E27FC236}">
              <a16:creationId xmlns:a16="http://schemas.microsoft.com/office/drawing/2014/main" id="{F971A5AE-00F8-4084-BAB9-479B4E38D664}"/>
            </a:ext>
          </a:extLst>
        </xdr:cNvPr>
        <xdr:cNvSpPr>
          <a:spLocks/>
        </xdr:cNvSpPr>
      </xdr:nvSpPr>
      <xdr:spPr bwMode="auto">
        <a:xfrm flipH="1">
          <a:off x="5740400" y="21158200"/>
          <a:ext cx="603250" cy="495300"/>
        </a:xfrm>
        <a:custGeom>
          <a:avLst/>
          <a:gdLst>
            <a:gd name="T0" fmla="*/ 0 w 14"/>
            <a:gd name="T1" fmla="*/ 2147483647 h 51"/>
            <a:gd name="T2" fmla="*/ 0 w 14"/>
            <a:gd name="T3" fmla="*/ 0 h 51"/>
            <a:gd name="T4" fmla="*/ 2147483647 w 14"/>
            <a:gd name="T5" fmla="*/ 0 h 51"/>
            <a:gd name="T6" fmla="*/ 0 60000 65536"/>
            <a:gd name="T7" fmla="*/ 0 60000 65536"/>
            <a:gd name="T8" fmla="*/ 0 60000 65536"/>
            <a:gd name="T9" fmla="*/ 0 w 14"/>
            <a:gd name="T10" fmla="*/ 0 h 51"/>
            <a:gd name="T11" fmla="*/ 14 w 14"/>
            <a:gd name="T12" fmla="*/ 51 h 51"/>
          </a:gdLst>
          <a:ahLst/>
          <a:cxnLst>
            <a:cxn ang="T6">
              <a:pos x="T0" y="T1"/>
            </a:cxn>
            <a:cxn ang="T7">
              <a:pos x="T2" y="T3"/>
            </a:cxn>
            <a:cxn ang="T8">
              <a:pos x="T4" y="T5"/>
            </a:cxn>
          </a:cxnLst>
          <a:rect l="T9" t="T10" r="T11" b="T12"/>
          <a:pathLst>
            <a:path w="14" h="51">
              <a:moveTo>
                <a:pt x="0" y="51"/>
              </a:moveTo>
              <a:lnTo>
                <a:pt x="0" y="0"/>
              </a:lnTo>
              <a:lnTo>
                <a:pt x="14" y="0"/>
              </a:lnTo>
            </a:path>
          </a:pathLst>
        </a:custGeom>
        <a:noFill/>
        <a:ln w="9525">
          <a:solidFill>
            <a:srgbClr val="000000"/>
          </a:solidFill>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641350</xdr:colOff>
      <xdr:row>131</xdr:row>
      <xdr:rowOff>0</xdr:rowOff>
    </xdr:from>
    <xdr:to>
      <xdr:col>9</xdr:col>
      <xdr:colOff>63500</xdr:colOff>
      <xdr:row>131</xdr:row>
      <xdr:rowOff>120650</xdr:rowOff>
    </xdr:to>
    <xdr:sp macro="" textlink="">
      <xdr:nvSpPr>
        <xdr:cNvPr id="163845" name="AutoShape 19">
          <a:extLst>
            <a:ext uri="{FF2B5EF4-FFF2-40B4-BE49-F238E27FC236}">
              <a16:creationId xmlns:a16="http://schemas.microsoft.com/office/drawing/2014/main" id="{F333BAC3-8839-448C-ABBC-B32CCBC941C3}"/>
            </a:ext>
          </a:extLst>
        </xdr:cNvPr>
        <xdr:cNvSpPr>
          <a:spLocks noChangeArrowheads="1"/>
        </xdr:cNvSpPr>
      </xdr:nvSpPr>
      <xdr:spPr bwMode="auto">
        <a:xfrm>
          <a:off x="6280150" y="21653500"/>
          <a:ext cx="127000" cy="120650"/>
        </a:xfrm>
        <a:prstGeom prst="triangle">
          <a:avLst>
            <a:gd name="adj" fmla="val 50000"/>
          </a:avLst>
        </a:prstGeom>
        <a:solidFill>
          <a:srgbClr val="FFFFFF"/>
        </a:solidFill>
        <a:ln w="9360">
          <a:solidFill>
            <a:srgbClr val="000000"/>
          </a:solidFill>
          <a:miter lim="800000"/>
          <a:headEnd/>
          <a:tailEnd/>
        </a:ln>
      </xdr:spPr>
    </xdr:sp>
    <xdr:clientData/>
  </xdr:twoCellAnchor>
  <xdr:twoCellAnchor>
    <xdr:from>
      <xdr:col>9</xdr:col>
      <xdr:colOff>0</xdr:colOff>
      <xdr:row>125</xdr:row>
      <xdr:rowOff>44450</xdr:rowOff>
    </xdr:from>
    <xdr:to>
      <xdr:col>9</xdr:col>
      <xdr:colOff>0</xdr:colOff>
      <xdr:row>127</xdr:row>
      <xdr:rowOff>120650</xdr:rowOff>
    </xdr:to>
    <xdr:sp macro="" textlink="">
      <xdr:nvSpPr>
        <xdr:cNvPr id="163846" name="Line 12812">
          <a:extLst>
            <a:ext uri="{FF2B5EF4-FFF2-40B4-BE49-F238E27FC236}">
              <a16:creationId xmlns:a16="http://schemas.microsoft.com/office/drawing/2014/main" id="{7C8DEA19-57C5-4012-8F40-6B2819475A23}"/>
            </a:ext>
          </a:extLst>
        </xdr:cNvPr>
        <xdr:cNvSpPr>
          <a:spLocks noChangeShapeType="1"/>
        </xdr:cNvSpPr>
      </xdr:nvSpPr>
      <xdr:spPr bwMode="auto">
        <a:xfrm>
          <a:off x="6343650" y="20707350"/>
          <a:ext cx="0" cy="40640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654050</xdr:colOff>
      <xdr:row>127</xdr:row>
      <xdr:rowOff>101600</xdr:rowOff>
    </xdr:from>
    <xdr:to>
      <xdr:col>9</xdr:col>
      <xdr:colOff>69850</xdr:colOff>
      <xdr:row>128</xdr:row>
      <xdr:rowOff>63500</xdr:rowOff>
    </xdr:to>
    <xdr:sp macro="" textlink="">
      <xdr:nvSpPr>
        <xdr:cNvPr id="163847" name="Oval 30">
          <a:extLst>
            <a:ext uri="{FF2B5EF4-FFF2-40B4-BE49-F238E27FC236}">
              <a16:creationId xmlns:a16="http://schemas.microsoft.com/office/drawing/2014/main" id="{54B98C0D-2D13-40FD-B869-053D70602509}"/>
            </a:ext>
          </a:extLst>
        </xdr:cNvPr>
        <xdr:cNvSpPr>
          <a:spLocks noChangeArrowheads="1"/>
        </xdr:cNvSpPr>
      </xdr:nvSpPr>
      <xdr:spPr bwMode="auto">
        <a:xfrm>
          <a:off x="6292850" y="21094700"/>
          <a:ext cx="120650" cy="127000"/>
        </a:xfrm>
        <a:prstGeom prst="ellipse">
          <a:avLst/>
        </a:prstGeom>
        <a:solidFill>
          <a:srgbClr val="FFFFFF"/>
        </a:solidFill>
        <a:ln w="9360">
          <a:solidFill>
            <a:srgbClr val="000000"/>
          </a:solidFill>
          <a:miter lim="800000"/>
          <a:headEnd/>
          <a:tailEnd/>
        </a:ln>
      </xdr:spPr>
    </xdr:sp>
    <xdr:clientData/>
  </xdr:twoCellAnchor>
  <xdr:oneCellAnchor>
    <xdr:from>
      <xdr:col>9</xdr:col>
      <xdr:colOff>19050</xdr:colOff>
      <xdr:row>124</xdr:row>
      <xdr:rowOff>155575</xdr:rowOff>
    </xdr:from>
    <xdr:ext cx="475771" cy="264560"/>
    <xdr:sp macro="" textlink="">
      <xdr:nvSpPr>
        <xdr:cNvPr id="473" name="テキスト ボックス 472">
          <a:extLst>
            <a:ext uri="{FF2B5EF4-FFF2-40B4-BE49-F238E27FC236}">
              <a16:creationId xmlns:a16="http://schemas.microsoft.com/office/drawing/2014/main" id="{E3CCBFBF-869D-4F22-9045-CFDF3946DE4F}"/>
            </a:ext>
          </a:extLst>
        </xdr:cNvPr>
        <xdr:cNvSpPr txBox="1"/>
      </xdr:nvSpPr>
      <xdr:spPr>
        <a:xfrm>
          <a:off x="6362700" y="20653375"/>
          <a:ext cx="47577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b="0"/>
            <a:t>R184</a:t>
          </a:r>
          <a:endParaRPr kumimoji="1" lang="ja-JP" altLang="en-US" sz="1100" b="0"/>
        </a:p>
      </xdr:txBody>
    </xdr:sp>
    <xdr:clientData/>
  </xdr:oneCellAnchor>
  <xdr:oneCellAnchor>
    <xdr:from>
      <xdr:col>8</xdr:col>
      <xdr:colOff>19050</xdr:colOff>
      <xdr:row>125</xdr:row>
      <xdr:rowOff>127000</xdr:rowOff>
    </xdr:from>
    <xdr:ext cx="545149" cy="325730"/>
    <xdr:sp macro="" textlink="">
      <xdr:nvSpPr>
        <xdr:cNvPr id="474" name="テキスト ボックス 473">
          <a:extLst>
            <a:ext uri="{FF2B5EF4-FFF2-40B4-BE49-F238E27FC236}">
              <a16:creationId xmlns:a16="http://schemas.microsoft.com/office/drawing/2014/main" id="{38B6DD1C-0455-4F57-BD46-CA9A74B87E90}"/>
            </a:ext>
          </a:extLst>
        </xdr:cNvPr>
        <xdr:cNvSpPr txBox="1"/>
      </xdr:nvSpPr>
      <xdr:spPr>
        <a:xfrm>
          <a:off x="5657850" y="20789900"/>
          <a:ext cx="545149"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400" b="1"/>
            <a:t>市道</a:t>
          </a:r>
        </a:p>
      </xdr:txBody>
    </xdr:sp>
    <xdr:clientData/>
  </xdr:oneCellAnchor>
  <xdr:oneCellAnchor>
    <xdr:from>
      <xdr:col>0</xdr:col>
      <xdr:colOff>69249</xdr:colOff>
      <xdr:row>134</xdr:row>
      <xdr:rowOff>92711</xdr:rowOff>
    </xdr:from>
    <xdr:ext cx="1189000" cy="672464"/>
    <xdr:sp macro="" textlink="">
      <xdr:nvSpPr>
        <xdr:cNvPr id="475" name="テキスト ボックス 474">
          <a:extLst>
            <a:ext uri="{FF2B5EF4-FFF2-40B4-BE49-F238E27FC236}">
              <a16:creationId xmlns:a16="http://schemas.microsoft.com/office/drawing/2014/main" id="{A469EBC9-B5D4-4398-9956-7346D1043A2B}"/>
            </a:ext>
          </a:extLst>
        </xdr:cNvPr>
        <xdr:cNvSpPr txBox="1"/>
      </xdr:nvSpPr>
      <xdr:spPr>
        <a:xfrm>
          <a:off x="75599" y="23092411"/>
          <a:ext cx="1235758" cy="672464"/>
        </a:xfrm>
        <a:prstGeom prst="rect">
          <a:avLst/>
        </a:prstGeom>
        <a:solidFill>
          <a:srgbClr val="FFFF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fontAlgn="base"/>
          <a:r>
            <a:rPr kumimoji="1" lang="en-US" altLang="ja-JP" sz="1200" b="1">
              <a:solidFill>
                <a:schemeClr val="tx1"/>
              </a:solidFill>
              <a:latin typeface="+mn-lt"/>
              <a:ea typeface="+mn-ea"/>
              <a:cs typeface="+mn-cs"/>
            </a:rPr>
            <a:t>PC</a:t>
          </a:r>
          <a:r>
            <a:rPr kumimoji="1" lang="en-US" altLang="ja-JP" sz="1200" b="1" baseline="0">
              <a:solidFill>
                <a:schemeClr val="tx1"/>
              </a:solidFill>
              <a:latin typeface="+mn-lt"/>
              <a:ea typeface="+mn-ea"/>
              <a:cs typeface="+mn-cs"/>
            </a:rPr>
            <a:t>  7 </a:t>
          </a:r>
          <a:r>
            <a:rPr kumimoji="1" lang="ja-JP" altLang="ja-JP" sz="1100" baseline="0">
              <a:solidFill>
                <a:schemeClr val="tx1"/>
              </a:solidFill>
              <a:latin typeface="+mn-lt"/>
              <a:ea typeface="+mn-ea"/>
              <a:cs typeface="+mn-cs"/>
            </a:rPr>
            <a:t>ローソン</a:t>
          </a:r>
          <a:endParaRPr kumimoji="1" lang="en-US" altLang="ja-JP" sz="1100" baseline="0">
            <a:solidFill>
              <a:schemeClr val="tx1"/>
            </a:solidFill>
            <a:latin typeface="+mn-lt"/>
            <a:ea typeface="+mn-ea"/>
            <a:cs typeface="+mn-cs"/>
          </a:endParaRPr>
        </a:p>
        <a:p>
          <a:pPr algn="ctr"/>
          <a:r>
            <a:rPr lang="ja-JP" altLang="ja-JP" sz="1100" b="0">
              <a:solidFill>
                <a:schemeClr val="tx1"/>
              </a:solidFill>
              <a:latin typeface="+mn-lt"/>
              <a:ea typeface="+mn-ea"/>
              <a:cs typeface="+mn-cs"/>
            </a:rPr>
            <a:t>御調町</a:t>
          </a:r>
          <a:r>
            <a:rPr kumimoji="1" lang="ja-JP" altLang="ja-JP" sz="1100">
              <a:solidFill>
                <a:schemeClr val="tx1"/>
              </a:solidFill>
              <a:latin typeface="+mn-lt"/>
              <a:ea typeface="+mn-ea"/>
              <a:cs typeface="+mn-cs"/>
            </a:rPr>
            <a:t>店</a:t>
          </a:r>
          <a:endParaRPr kumimoji="1" lang="en-US" altLang="ja-JP" sz="1000"/>
        </a:p>
        <a:p>
          <a:pPr algn="ctr">
            <a:lnSpc>
              <a:spcPts val="1100"/>
            </a:lnSpc>
          </a:pPr>
          <a:r>
            <a:rPr kumimoji="1" lang="en-US" altLang="ja-JP" sz="1000"/>
            <a:t>18:25</a:t>
          </a:r>
          <a:r>
            <a:rPr kumimoji="1" lang="ja-JP" altLang="en-US" sz="1000"/>
            <a:t>～</a:t>
          </a:r>
          <a:r>
            <a:rPr kumimoji="1" lang="en-US" altLang="ja-JP" sz="1000"/>
            <a:t>7)07:00</a:t>
          </a:r>
        </a:p>
      </xdr:txBody>
    </xdr:sp>
    <xdr:clientData/>
  </xdr:oneCellAnchor>
  <xdr:twoCellAnchor>
    <xdr:from>
      <xdr:col>1</xdr:col>
      <xdr:colOff>514350</xdr:colOff>
      <xdr:row>137</xdr:row>
      <xdr:rowOff>19050</xdr:rowOff>
    </xdr:from>
    <xdr:to>
      <xdr:col>1</xdr:col>
      <xdr:colOff>628650</xdr:colOff>
      <xdr:row>139</xdr:row>
      <xdr:rowOff>57150</xdr:rowOff>
    </xdr:to>
    <xdr:sp macro="" textlink="">
      <xdr:nvSpPr>
        <xdr:cNvPr id="163851" name="Freeform 1352">
          <a:extLst>
            <a:ext uri="{FF2B5EF4-FFF2-40B4-BE49-F238E27FC236}">
              <a16:creationId xmlns:a16="http://schemas.microsoft.com/office/drawing/2014/main" id="{7405C3E0-FB47-4314-93AA-232399392A3B}"/>
            </a:ext>
          </a:extLst>
        </xdr:cNvPr>
        <xdr:cNvSpPr>
          <a:spLocks/>
        </xdr:cNvSpPr>
      </xdr:nvSpPr>
      <xdr:spPr bwMode="auto">
        <a:xfrm flipH="1">
          <a:off x="1219200" y="22663150"/>
          <a:ext cx="114300" cy="368300"/>
        </a:xfrm>
        <a:custGeom>
          <a:avLst/>
          <a:gdLst>
            <a:gd name="T0" fmla="*/ 0 w 14"/>
            <a:gd name="T1" fmla="*/ 2147483647 h 51"/>
            <a:gd name="T2" fmla="*/ 0 w 14"/>
            <a:gd name="T3" fmla="*/ 0 h 51"/>
            <a:gd name="T4" fmla="*/ 2147483647 w 14"/>
            <a:gd name="T5" fmla="*/ 0 h 51"/>
            <a:gd name="T6" fmla="*/ 0 60000 65536"/>
            <a:gd name="T7" fmla="*/ 0 60000 65536"/>
            <a:gd name="T8" fmla="*/ 0 60000 65536"/>
            <a:gd name="T9" fmla="*/ 0 w 14"/>
            <a:gd name="T10" fmla="*/ 0 h 51"/>
            <a:gd name="T11" fmla="*/ 14 w 14"/>
            <a:gd name="T12" fmla="*/ 51 h 51"/>
          </a:gdLst>
          <a:ahLst/>
          <a:cxnLst>
            <a:cxn ang="T6">
              <a:pos x="T0" y="T1"/>
            </a:cxn>
            <a:cxn ang="T7">
              <a:pos x="T2" y="T3"/>
            </a:cxn>
            <a:cxn ang="T8">
              <a:pos x="T4" y="T5"/>
            </a:cxn>
          </a:cxnLst>
          <a:rect l="T9" t="T10" r="T11" b="T12"/>
          <a:pathLst>
            <a:path w="14" h="51">
              <a:moveTo>
                <a:pt x="0" y="51"/>
              </a:moveTo>
              <a:lnTo>
                <a:pt x="0" y="0"/>
              </a:lnTo>
              <a:lnTo>
                <a:pt x="14" y="0"/>
              </a:lnTo>
            </a:path>
          </a:pathLst>
        </a:custGeom>
        <a:noFill/>
        <a:ln w="9525">
          <a:solidFill>
            <a:srgbClr val="000000"/>
          </a:solidFill>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571500</xdr:colOff>
      <xdr:row>139</xdr:row>
      <xdr:rowOff>38100</xdr:rowOff>
    </xdr:from>
    <xdr:to>
      <xdr:col>1</xdr:col>
      <xdr:colOff>685800</xdr:colOff>
      <xdr:row>139</xdr:row>
      <xdr:rowOff>158750</xdr:rowOff>
    </xdr:to>
    <xdr:sp macro="" textlink="">
      <xdr:nvSpPr>
        <xdr:cNvPr id="163852" name="AutoShape 19">
          <a:extLst>
            <a:ext uri="{FF2B5EF4-FFF2-40B4-BE49-F238E27FC236}">
              <a16:creationId xmlns:a16="http://schemas.microsoft.com/office/drawing/2014/main" id="{03ECE08A-8092-4E47-B9D7-183149358E99}"/>
            </a:ext>
          </a:extLst>
        </xdr:cNvPr>
        <xdr:cNvSpPr>
          <a:spLocks noChangeArrowheads="1"/>
        </xdr:cNvSpPr>
      </xdr:nvSpPr>
      <xdr:spPr bwMode="auto">
        <a:xfrm>
          <a:off x="1276350" y="23012400"/>
          <a:ext cx="114300" cy="120650"/>
        </a:xfrm>
        <a:prstGeom prst="triangle">
          <a:avLst>
            <a:gd name="adj" fmla="val 50000"/>
          </a:avLst>
        </a:prstGeom>
        <a:solidFill>
          <a:srgbClr val="FFFFFF"/>
        </a:solidFill>
        <a:ln w="9360">
          <a:solidFill>
            <a:srgbClr val="000000"/>
          </a:solidFill>
          <a:miter lim="800000"/>
          <a:headEnd/>
          <a:tailEnd/>
        </a:ln>
      </xdr:spPr>
    </xdr:sp>
    <xdr:clientData/>
  </xdr:twoCellAnchor>
  <xdr:twoCellAnchor>
    <xdr:from>
      <xdr:col>1</xdr:col>
      <xdr:colOff>533400</xdr:colOff>
      <xdr:row>134</xdr:row>
      <xdr:rowOff>44450</xdr:rowOff>
    </xdr:from>
    <xdr:to>
      <xdr:col>1</xdr:col>
      <xdr:colOff>635000</xdr:colOff>
      <xdr:row>136</xdr:row>
      <xdr:rowOff>120650</xdr:rowOff>
    </xdr:to>
    <xdr:sp macro="" textlink="">
      <xdr:nvSpPr>
        <xdr:cNvPr id="163853" name="Freeform 1352">
          <a:extLst>
            <a:ext uri="{FF2B5EF4-FFF2-40B4-BE49-F238E27FC236}">
              <a16:creationId xmlns:a16="http://schemas.microsoft.com/office/drawing/2014/main" id="{1C0CDB92-B963-4A15-B4DD-CEE606593290}"/>
            </a:ext>
          </a:extLst>
        </xdr:cNvPr>
        <xdr:cNvSpPr>
          <a:spLocks/>
        </xdr:cNvSpPr>
      </xdr:nvSpPr>
      <xdr:spPr bwMode="auto">
        <a:xfrm rot="5400000" flipH="1">
          <a:off x="1085850" y="22345650"/>
          <a:ext cx="406400" cy="101600"/>
        </a:xfrm>
        <a:custGeom>
          <a:avLst/>
          <a:gdLst>
            <a:gd name="T0" fmla="*/ 0 w 14"/>
            <a:gd name="T1" fmla="*/ 2147483647 h 51"/>
            <a:gd name="T2" fmla="*/ 0 w 14"/>
            <a:gd name="T3" fmla="*/ 0 h 51"/>
            <a:gd name="T4" fmla="*/ 2147483647 w 14"/>
            <a:gd name="T5" fmla="*/ 0 h 51"/>
            <a:gd name="T6" fmla="*/ 0 60000 65536"/>
            <a:gd name="T7" fmla="*/ 0 60000 65536"/>
            <a:gd name="T8" fmla="*/ 0 60000 65536"/>
            <a:gd name="T9" fmla="*/ 0 w 14"/>
            <a:gd name="T10" fmla="*/ 0 h 51"/>
            <a:gd name="T11" fmla="*/ 14 w 14"/>
            <a:gd name="T12" fmla="*/ 51 h 51"/>
          </a:gdLst>
          <a:ahLst/>
          <a:cxnLst>
            <a:cxn ang="T6">
              <a:pos x="T0" y="T1"/>
            </a:cxn>
            <a:cxn ang="T7">
              <a:pos x="T2" y="T3"/>
            </a:cxn>
            <a:cxn ang="T8">
              <a:pos x="T4" y="T5"/>
            </a:cxn>
          </a:cxnLst>
          <a:rect l="T9" t="T10" r="T11" b="T12"/>
          <a:pathLst>
            <a:path w="14" h="51">
              <a:moveTo>
                <a:pt x="0" y="51"/>
              </a:moveTo>
              <a:lnTo>
                <a:pt x="0" y="0"/>
              </a:lnTo>
              <a:lnTo>
                <a:pt x="14" y="0"/>
              </a:lnTo>
            </a:path>
          </a:pathLst>
        </a:custGeom>
        <a:noFill/>
        <a:ln w="9525">
          <a:solidFill>
            <a:srgbClr val="000000"/>
          </a:solidFill>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134</xdr:row>
      <xdr:rowOff>0</xdr:rowOff>
    </xdr:from>
    <xdr:to>
      <xdr:col>3</xdr:col>
      <xdr:colOff>0</xdr:colOff>
      <xdr:row>140</xdr:row>
      <xdr:rowOff>0</xdr:rowOff>
    </xdr:to>
    <xdr:sp macro="" textlink="">
      <xdr:nvSpPr>
        <xdr:cNvPr id="163854" name="Line 12809">
          <a:extLst>
            <a:ext uri="{FF2B5EF4-FFF2-40B4-BE49-F238E27FC236}">
              <a16:creationId xmlns:a16="http://schemas.microsoft.com/office/drawing/2014/main" id="{D33426B5-B827-4234-A4CF-684E641CE3D5}"/>
            </a:ext>
          </a:extLst>
        </xdr:cNvPr>
        <xdr:cNvSpPr>
          <a:spLocks noChangeShapeType="1"/>
        </xdr:cNvSpPr>
      </xdr:nvSpPr>
      <xdr:spPr bwMode="auto">
        <a:xfrm flipH="1" flipV="1">
          <a:off x="2114550" y="22148800"/>
          <a:ext cx="0" cy="990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44450</xdr:colOff>
      <xdr:row>137</xdr:row>
      <xdr:rowOff>38100</xdr:rowOff>
    </xdr:from>
    <xdr:to>
      <xdr:col>3</xdr:col>
      <xdr:colOff>450850</xdr:colOff>
      <xdr:row>138</xdr:row>
      <xdr:rowOff>158750</xdr:rowOff>
    </xdr:to>
    <xdr:sp macro="" textlink="">
      <xdr:nvSpPr>
        <xdr:cNvPr id="163855" name="Line 12646">
          <a:extLst>
            <a:ext uri="{FF2B5EF4-FFF2-40B4-BE49-F238E27FC236}">
              <a16:creationId xmlns:a16="http://schemas.microsoft.com/office/drawing/2014/main" id="{1C7B9BED-8ED1-4B32-AEF6-75DC4B0E70C0}"/>
            </a:ext>
          </a:extLst>
        </xdr:cNvPr>
        <xdr:cNvSpPr>
          <a:spLocks noChangeShapeType="1"/>
        </xdr:cNvSpPr>
      </xdr:nvSpPr>
      <xdr:spPr bwMode="auto">
        <a:xfrm>
          <a:off x="2159000" y="22682200"/>
          <a:ext cx="406400" cy="2857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641350</xdr:colOff>
      <xdr:row>136</xdr:row>
      <xdr:rowOff>101600</xdr:rowOff>
    </xdr:from>
    <xdr:to>
      <xdr:col>3</xdr:col>
      <xdr:colOff>63500</xdr:colOff>
      <xdr:row>137</xdr:row>
      <xdr:rowOff>76200</xdr:rowOff>
    </xdr:to>
    <xdr:sp macro="" textlink="">
      <xdr:nvSpPr>
        <xdr:cNvPr id="163856" name="Oval 30">
          <a:extLst>
            <a:ext uri="{FF2B5EF4-FFF2-40B4-BE49-F238E27FC236}">
              <a16:creationId xmlns:a16="http://schemas.microsoft.com/office/drawing/2014/main" id="{C5C387C4-2942-482F-B6DE-B65C120E1FB8}"/>
            </a:ext>
          </a:extLst>
        </xdr:cNvPr>
        <xdr:cNvSpPr>
          <a:spLocks noChangeArrowheads="1"/>
        </xdr:cNvSpPr>
      </xdr:nvSpPr>
      <xdr:spPr bwMode="auto">
        <a:xfrm>
          <a:off x="2051050" y="22580600"/>
          <a:ext cx="127000" cy="139700"/>
        </a:xfrm>
        <a:prstGeom prst="ellipse">
          <a:avLst/>
        </a:prstGeom>
        <a:solidFill>
          <a:srgbClr val="FFFFFF"/>
        </a:solidFill>
        <a:ln w="9360">
          <a:solidFill>
            <a:srgbClr val="000000"/>
          </a:solidFill>
          <a:miter lim="800000"/>
          <a:headEnd/>
          <a:tailEnd/>
        </a:ln>
      </xdr:spPr>
    </xdr:sp>
    <xdr:clientData/>
  </xdr:twoCellAnchor>
  <xdr:twoCellAnchor>
    <xdr:from>
      <xdr:col>2</xdr:col>
      <xdr:colOff>641350</xdr:colOff>
      <xdr:row>140</xdr:row>
      <xdr:rowOff>0</xdr:rowOff>
    </xdr:from>
    <xdr:to>
      <xdr:col>3</xdr:col>
      <xdr:colOff>63500</xdr:colOff>
      <xdr:row>140</xdr:row>
      <xdr:rowOff>107950</xdr:rowOff>
    </xdr:to>
    <xdr:sp macro="" textlink="">
      <xdr:nvSpPr>
        <xdr:cNvPr id="163857" name="AutoShape 1221">
          <a:extLst>
            <a:ext uri="{FF2B5EF4-FFF2-40B4-BE49-F238E27FC236}">
              <a16:creationId xmlns:a16="http://schemas.microsoft.com/office/drawing/2014/main" id="{DC026F62-86ED-4E41-AF2E-34E24EA2A7A3}"/>
            </a:ext>
          </a:extLst>
        </xdr:cNvPr>
        <xdr:cNvSpPr>
          <a:spLocks noChangeArrowheads="1"/>
        </xdr:cNvSpPr>
      </xdr:nvSpPr>
      <xdr:spPr bwMode="auto">
        <a:xfrm>
          <a:off x="2051050" y="23139400"/>
          <a:ext cx="127000" cy="107950"/>
        </a:xfrm>
        <a:prstGeom prst="triangle">
          <a:avLst>
            <a:gd name="adj" fmla="val 50000"/>
          </a:avLst>
        </a:prstGeom>
        <a:solidFill>
          <a:srgbClr val="FFFFFF"/>
        </a:solidFill>
        <a:ln w="9525">
          <a:solidFill>
            <a:srgbClr val="000000"/>
          </a:solidFill>
          <a:miter lim="800000"/>
          <a:headEnd/>
          <a:tailEnd/>
        </a:ln>
      </xdr:spPr>
    </xdr:sp>
    <xdr:clientData/>
  </xdr:twoCellAnchor>
  <xdr:oneCellAnchor>
    <xdr:from>
      <xdr:col>2</xdr:col>
      <xdr:colOff>180975</xdr:colOff>
      <xdr:row>134</xdr:row>
      <xdr:rowOff>22225</xdr:rowOff>
    </xdr:from>
    <xdr:ext cx="558679" cy="311496"/>
    <xdr:sp macro="" textlink="">
      <xdr:nvSpPr>
        <xdr:cNvPr id="492" name="テキスト ボックス 491">
          <a:extLst>
            <a:ext uri="{FF2B5EF4-FFF2-40B4-BE49-F238E27FC236}">
              <a16:creationId xmlns:a16="http://schemas.microsoft.com/office/drawing/2014/main" id="{5EF643D5-CB55-45B3-9990-34AFA1F46F78}"/>
            </a:ext>
          </a:extLst>
        </xdr:cNvPr>
        <xdr:cNvSpPr txBox="1"/>
      </xdr:nvSpPr>
      <xdr:spPr>
        <a:xfrm>
          <a:off x="1590675" y="22171025"/>
          <a:ext cx="558679"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400" b="1"/>
            <a:t>R486</a:t>
          </a:r>
          <a:endParaRPr kumimoji="1" lang="ja-JP" altLang="en-US" sz="1400" b="1"/>
        </a:p>
      </xdr:txBody>
    </xdr:sp>
    <xdr:clientData/>
  </xdr:oneCellAnchor>
  <xdr:oneCellAnchor>
    <xdr:from>
      <xdr:col>3</xdr:col>
      <xdr:colOff>228600</xdr:colOff>
      <xdr:row>136</xdr:row>
      <xdr:rowOff>76200</xdr:rowOff>
    </xdr:from>
    <xdr:ext cx="475771" cy="264560"/>
    <xdr:sp macro="" textlink="">
      <xdr:nvSpPr>
        <xdr:cNvPr id="493" name="テキスト ボックス 492">
          <a:extLst>
            <a:ext uri="{FF2B5EF4-FFF2-40B4-BE49-F238E27FC236}">
              <a16:creationId xmlns:a16="http://schemas.microsoft.com/office/drawing/2014/main" id="{32837E87-FAE7-4E3D-9E33-54D3E4CB881F}"/>
            </a:ext>
          </a:extLst>
        </xdr:cNvPr>
        <xdr:cNvSpPr txBox="1"/>
      </xdr:nvSpPr>
      <xdr:spPr>
        <a:xfrm>
          <a:off x="2343150" y="22555200"/>
          <a:ext cx="47577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b="0"/>
            <a:t>R486</a:t>
          </a:r>
          <a:endParaRPr kumimoji="1" lang="ja-JP" altLang="en-US" sz="1100" b="0"/>
        </a:p>
      </xdr:txBody>
    </xdr:sp>
    <xdr:clientData/>
  </xdr:oneCellAnchor>
  <xdr:twoCellAnchor>
    <xdr:from>
      <xdr:col>2</xdr:col>
      <xdr:colOff>561975</xdr:colOff>
      <xdr:row>136</xdr:row>
      <xdr:rowOff>57150</xdr:rowOff>
    </xdr:from>
    <xdr:to>
      <xdr:col>2</xdr:col>
      <xdr:colOff>700454</xdr:colOff>
      <xdr:row>137</xdr:row>
      <xdr:rowOff>155649</xdr:rowOff>
    </xdr:to>
    <xdr:sp macro="" textlink="">
      <xdr:nvSpPr>
        <xdr:cNvPr id="494" name="フリーフォーム 493">
          <a:extLst>
            <a:ext uri="{FF2B5EF4-FFF2-40B4-BE49-F238E27FC236}">
              <a16:creationId xmlns:a16="http://schemas.microsoft.com/office/drawing/2014/main" id="{27470C75-D49D-4C44-A885-FEBF43D17331}"/>
            </a:ext>
          </a:extLst>
        </xdr:cNvPr>
        <xdr:cNvSpPr/>
      </xdr:nvSpPr>
      <xdr:spPr>
        <a:xfrm>
          <a:off x="2162175" y="19059525"/>
          <a:ext cx="142875" cy="276225"/>
        </a:xfrm>
        <a:custGeom>
          <a:avLst/>
          <a:gdLst>
            <a:gd name="connsiteX0" fmla="*/ 142875 w 142875"/>
            <a:gd name="connsiteY0" fmla="*/ 276225 h 276225"/>
            <a:gd name="connsiteX1" fmla="*/ 47625 w 142875"/>
            <a:gd name="connsiteY1" fmla="*/ 200025 h 276225"/>
            <a:gd name="connsiteX2" fmla="*/ 0 w 142875"/>
            <a:gd name="connsiteY2" fmla="*/ 0 h 276225"/>
          </a:gdLst>
          <a:ahLst/>
          <a:cxnLst>
            <a:cxn ang="0">
              <a:pos x="connsiteX0" y="connsiteY0"/>
            </a:cxn>
            <a:cxn ang="0">
              <a:pos x="connsiteX1" y="connsiteY1"/>
            </a:cxn>
            <a:cxn ang="0">
              <a:pos x="connsiteX2" y="connsiteY2"/>
            </a:cxn>
          </a:cxnLst>
          <a:rect l="l" t="t" r="r" b="b"/>
          <a:pathLst>
            <a:path w="142875" h="276225">
              <a:moveTo>
                <a:pt x="142875" y="276225"/>
              </a:moveTo>
              <a:cubicBezTo>
                <a:pt x="107156" y="261144"/>
                <a:pt x="71438" y="246063"/>
                <a:pt x="47625" y="200025"/>
              </a:cubicBezTo>
              <a:cubicBezTo>
                <a:pt x="23813" y="153988"/>
                <a:pt x="11906" y="76994"/>
                <a:pt x="0" y="0"/>
              </a:cubicBezTo>
            </a:path>
          </a:pathLst>
        </a:custGeom>
        <a:ln>
          <a:prstDash val="dash"/>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6</xdr:col>
      <xdr:colOff>641350</xdr:colOff>
      <xdr:row>140</xdr:row>
      <xdr:rowOff>0</xdr:rowOff>
    </xdr:from>
    <xdr:to>
      <xdr:col>7</xdr:col>
      <xdr:colOff>63500</xdr:colOff>
      <xdr:row>140</xdr:row>
      <xdr:rowOff>120650</xdr:rowOff>
    </xdr:to>
    <xdr:sp macro="" textlink="">
      <xdr:nvSpPr>
        <xdr:cNvPr id="163861" name="AutoShape 19">
          <a:extLst>
            <a:ext uri="{FF2B5EF4-FFF2-40B4-BE49-F238E27FC236}">
              <a16:creationId xmlns:a16="http://schemas.microsoft.com/office/drawing/2014/main" id="{1420C95B-1E70-4DDC-9006-C99C1D0BE4BA}"/>
            </a:ext>
          </a:extLst>
        </xdr:cNvPr>
        <xdr:cNvSpPr>
          <a:spLocks noChangeArrowheads="1"/>
        </xdr:cNvSpPr>
      </xdr:nvSpPr>
      <xdr:spPr bwMode="auto">
        <a:xfrm>
          <a:off x="4870450" y="23139400"/>
          <a:ext cx="127000" cy="120650"/>
        </a:xfrm>
        <a:prstGeom prst="triangle">
          <a:avLst>
            <a:gd name="adj" fmla="val 50000"/>
          </a:avLst>
        </a:prstGeom>
        <a:solidFill>
          <a:srgbClr val="FFFFFF"/>
        </a:solidFill>
        <a:ln w="9360">
          <a:solidFill>
            <a:srgbClr val="000000"/>
          </a:solidFill>
          <a:miter lim="800000"/>
          <a:headEnd/>
          <a:tailEnd/>
        </a:ln>
      </xdr:spPr>
    </xdr:sp>
    <xdr:clientData/>
  </xdr:twoCellAnchor>
  <xdr:twoCellAnchor>
    <xdr:from>
      <xdr:col>6</xdr:col>
      <xdr:colOff>704850</xdr:colOff>
      <xdr:row>137</xdr:row>
      <xdr:rowOff>6350</xdr:rowOff>
    </xdr:from>
    <xdr:to>
      <xdr:col>6</xdr:col>
      <xdr:colOff>704850</xdr:colOff>
      <xdr:row>140</xdr:row>
      <xdr:rowOff>0</xdr:rowOff>
    </xdr:to>
    <xdr:sp macro="" textlink="">
      <xdr:nvSpPr>
        <xdr:cNvPr id="163862" name="Line 12810">
          <a:extLst>
            <a:ext uri="{FF2B5EF4-FFF2-40B4-BE49-F238E27FC236}">
              <a16:creationId xmlns:a16="http://schemas.microsoft.com/office/drawing/2014/main" id="{1FDEA90A-F970-439B-8A21-0F75208C3DA8}"/>
            </a:ext>
          </a:extLst>
        </xdr:cNvPr>
        <xdr:cNvSpPr>
          <a:spLocks noChangeShapeType="1"/>
        </xdr:cNvSpPr>
      </xdr:nvSpPr>
      <xdr:spPr bwMode="auto">
        <a:xfrm>
          <a:off x="4933950" y="22650450"/>
          <a:ext cx="0" cy="488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546100</xdr:colOff>
      <xdr:row>134</xdr:row>
      <xdr:rowOff>44450</xdr:rowOff>
    </xdr:from>
    <xdr:to>
      <xdr:col>6</xdr:col>
      <xdr:colOff>685800</xdr:colOff>
      <xdr:row>136</xdr:row>
      <xdr:rowOff>107950</xdr:rowOff>
    </xdr:to>
    <xdr:sp macro="" textlink="">
      <xdr:nvSpPr>
        <xdr:cNvPr id="163863" name="Line 12812">
          <a:extLst>
            <a:ext uri="{FF2B5EF4-FFF2-40B4-BE49-F238E27FC236}">
              <a16:creationId xmlns:a16="http://schemas.microsoft.com/office/drawing/2014/main" id="{2FD825CC-8AED-4C37-ABFF-CDD9D48E54A6}"/>
            </a:ext>
          </a:extLst>
        </xdr:cNvPr>
        <xdr:cNvSpPr>
          <a:spLocks noChangeShapeType="1"/>
        </xdr:cNvSpPr>
      </xdr:nvSpPr>
      <xdr:spPr bwMode="auto">
        <a:xfrm>
          <a:off x="4775200" y="22193250"/>
          <a:ext cx="139700" cy="39370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xdr:col>
      <xdr:colOff>654050</xdr:colOff>
      <xdr:row>136</xdr:row>
      <xdr:rowOff>101600</xdr:rowOff>
    </xdr:from>
    <xdr:to>
      <xdr:col>7</xdr:col>
      <xdr:colOff>69850</xdr:colOff>
      <xdr:row>137</xdr:row>
      <xdr:rowOff>63500</xdr:rowOff>
    </xdr:to>
    <xdr:sp macro="" textlink="">
      <xdr:nvSpPr>
        <xdr:cNvPr id="163864" name="Oval 30">
          <a:extLst>
            <a:ext uri="{FF2B5EF4-FFF2-40B4-BE49-F238E27FC236}">
              <a16:creationId xmlns:a16="http://schemas.microsoft.com/office/drawing/2014/main" id="{C5C28AE7-FB69-4A50-8A1A-DA17805B6AAB}"/>
            </a:ext>
          </a:extLst>
        </xdr:cNvPr>
        <xdr:cNvSpPr>
          <a:spLocks noChangeArrowheads="1"/>
        </xdr:cNvSpPr>
      </xdr:nvSpPr>
      <xdr:spPr bwMode="auto">
        <a:xfrm>
          <a:off x="4883150" y="22580600"/>
          <a:ext cx="120650" cy="127000"/>
        </a:xfrm>
        <a:prstGeom prst="ellipse">
          <a:avLst/>
        </a:prstGeom>
        <a:solidFill>
          <a:srgbClr val="FFFFFF"/>
        </a:solidFill>
        <a:ln w="9360">
          <a:solidFill>
            <a:srgbClr val="000000"/>
          </a:solidFill>
          <a:miter lim="800000"/>
          <a:headEnd/>
          <a:tailEnd/>
        </a:ln>
      </xdr:spPr>
    </xdr:sp>
    <xdr:clientData/>
  </xdr:twoCellAnchor>
  <xdr:twoCellAnchor>
    <xdr:from>
      <xdr:col>7</xdr:col>
      <xdr:colOff>38100</xdr:colOff>
      <xdr:row>134</xdr:row>
      <xdr:rowOff>57150</xdr:rowOff>
    </xdr:from>
    <xdr:to>
      <xdr:col>7</xdr:col>
      <xdr:colOff>88900</xdr:colOff>
      <xdr:row>136</xdr:row>
      <xdr:rowOff>88900</xdr:rowOff>
    </xdr:to>
    <xdr:sp macro="" textlink="">
      <xdr:nvSpPr>
        <xdr:cNvPr id="163865" name="Line 12649">
          <a:extLst>
            <a:ext uri="{FF2B5EF4-FFF2-40B4-BE49-F238E27FC236}">
              <a16:creationId xmlns:a16="http://schemas.microsoft.com/office/drawing/2014/main" id="{BDE4B7F5-3609-4031-9C41-55595C1B2E83}"/>
            </a:ext>
          </a:extLst>
        </xdr:cNvPr>
        <xdr:cNvSpPr>
          <a:spLocks noChangeShapeType="1"/>
        </xdr:cNvSpPr>
      </xdr:nvSpPr>
      <xdr:spPr bwMode="auto">
        <a:xfrm flipV="1">
          <a:off x="4972050" y="22205950"/>
          <a:ext cx="50800" cy="3619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6</xdr:col>
      <xdr:colOff>120650</xdr:colOff>
      <xdr:row>134</xdr:row>
      <xdr:rowOff>38100</xdr:rowOff>
    </xdr:from>
    <xdr:ext cx="475771" cy="264560"/>
    <xdr:sp macro="" textlink="">
      <xdr:nvSpPr>
        <xdr:cNvPr id="501" name="テキスト ボックス 500">
          <a:extLst>
            <a:ext uri="{FF2B5EF4-FFF2-40B4-BE49-F238E27FC236}">
              <a16:creationId xmlns:a16="http://schemas.microsoft.com/office/drawing/2014/main" id="{878A7B55-0A1C-4679-A120-186669E6A445}"/>
            </a:ext>
          </a:extLst>
        </xdr:cNvPr>
        <xdr:cNvSpPr txBox="1"/>
      </xdr:nvSpPr>
      <xdr:spPr>
        <a:xfrm>
          <a:off x="4349750" y="22186900"/>
          <a:ext cx="47577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b="0"/>
            <a:t>R486</a:t>
          </a:r>
          <a:endParaRPr kumimoji="1" lang="ja-JP" altLang="en-US" sz="1100" b="0"/>
        </a:p>
      </xdr:txBody>
    </xdr:sp>
    <xdr:clientData/>
  </xdr:oneCellAnchor>
  <xdr:oneCellAnchor>
    <xdr:from>
      <xdr:col>7</xdr:col>
      <xdr:colOff>92075</xdr:colOff>
      <xdr:row>134</xdr:row>
      <xdr:rowOff>22225</xdr:rowOff>
    </xdr:from>
    <xdr:ext cx="555793" cy="311496"/>
    <xdr:sp macro="" textlink="">
      <xdr:nvSpPr>
        <xdr:cNvPr id="502" name="テキスト ボックス 501">
          <a:extLst>
            <a:ext uri="{FF2B5EF4-FFF2-40B4-BE49-F238E27FC236}">
              <a16:creationId xmlns:a16="http://schemas.microsoft.com/office/drawing/2014/main" id="{11FD5536-73DF-4776-9773-9E38FEC416EB}"/>
            </a:ext>
          </a:extLst>
        </xdr:cNvPr>
        <xdr:cNvSpPr txBox="1"/>
      </xdr:nvSpPr>
      <xdr:spPr>
        <a:xfrm>
          <a:off x="5026025" y="22171025"/>
          <a:ext cx="555793"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400" b="1"/>
            <a:t>K395</a:t>
          </a:r>
          <a:endParaRPr kumimoji="1" lang="ja-JP" altLang="en-US" sz="1400" b="1"/>
        </a:p>
      </xdr:txBody>
    </xdr:sp>
    <xdr:clientData/>
  </xdr:oneCellAnchor>
  <xdr:oneCellAnchor>
    <xdr:from>
      <xdr:col>8</xdr:col>
      <xdr:colOff>333375</xdr:colOff>
      <xdr:row>133</xdr:row>
      <xdr:rowOff>107950</xdr:rowOff>
    </xdr:from>
    <xdr:ext cx="555793" cy="311496"/>
    <xdr:sp macro="" textlink="">
      <xdr:nvSpPr>
        <xdr:cNvPr id="503" name="テキスト ボックス 502">
          <a:extLst>
            <a:ext uri="{FF2B5EF4-FFF2-40B4-BE49-F238E27FC236}">
              <a16:creationId xmlns:a16="http://schemas.microsoft.com/office/drawing/2014/main" id="{EF4BB22D-834A-493C-8FB0-935E3DAB055A}"/>
            </a:ext>
          </a:extLst>
        </xdr:cNvPr>
        <xdr:cNvSpPr txBox="1"/>
      </xdr:nvSpPr>
      <xdr:spPr>
        <a:xfrm>
          <a:off x="5972175" y="22091650"/>
          <a:ext cx="555793"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400" b="1"/>
            <a:t>K391</a:t>
          </a:r>
          <a:endParaRPr kumimoji="1" lang="ja-JP" altLang="en-US" sz="1400" b="1"/>
        </a:p>
      </xdr:txBody>
    </xdr:sp>
    <xdr:clientData/>
  </xdr:oneCellAnchor>
  <xdr:twoCellAnchor>
    <xdr:from>
      <xdr:col>0</xdr:col>
      <xdr:colOff>641350</xdr:colOff>
      <xdr:row>148</xdr:row>
      <xdr:rowOff>0</xdr:rowOff>
    </xdr:from>
    <xdr:to>
      <xdr:col>1</xdr:col>
      <xdr:colOff>63500</xdr:colOff>
      <xdr:row>148</xdr:row>
      <xdr:rowOff>120650</xdr:rowOff>
    </xdr:to>
    <xdr:sp macro="" textlink="">
      <xdr:nvSpPr>
        <xdr:cNvPr id="163869" name="AutoShape 19">
          <a:extLst>
            <a:ext uri="{FF2B5EF4-FFF2-40B4-BE49-F238E27FC236}">
              <a16:creationId xmlns:a16="http://schemas.microsoft.com/office/drawing/2014/main" id="{3A4A6DE0-1E8C-4763-A394-3CEE319A42A4}"/>
            </a:ext>
          </a:extLst>
        </xdr:cNvPr>
        <xdr:cNvSpPr>
          <a:spLocks noChangeArrowheads="1"/>
        </xdr:cNvSpPr>
      </xdr:nvSpPr>
      <xdr:spPr bwMode="auto">
        <a:xfrm>
          <a:off x="641350" y="24460200"/>
          <a:ext cx="127000" cy="120650"/>
        </a:xfrm>
        <a:prstGeom prst="triangle">
          <a:avLst>
            <a:gd name="adj" fmla="val 50000"/>
          </a:avLst>
        </a:prstGeom>
        <a:solidFill>
          <a:srgbClr val="FFFFFF"/>
        </a:solidFill>
        <a:ln w="9360">
          <a:solidFill>
            <a:srgbClr val="000000"/>
          </a:solidFill>
          <a:miter lim="800000"/>
          <a:headEnd/>
          <a:tailEnd/>
        </a:ln>
      </xdr:spPr>
    </xdr:sp>
    <xdr:clientData/>
  </xdr:twoCellAnchor>
  <xdr:twoCellAnchor>
    <xdr:from>
      <xdr:col>0</xdr:col>
      <xdr:colOff>704850</xdr:colOff>
      <xdr:row>145</xdr:row>
      <xdr:rowOff>6350</xdr:rowOff>
    </xdr:from>
    <xdr:to>
      <xdr:col>0</xdr:col>
      <xdr:colOff>704850</xdr:colOff>
      <xdr:row>148</xdr:row>
      <xdr:rowOff>0</xdr:rowOff>
    </xdr:to>
    <xdr:sp macro="" textlink="">
      <xdr:nvSpPr>
        <xdr:cNvPr id="163870" name="Line 12810">
          <a:extLst>
            <a:ext uri="{FF2B5EF4-FFF2-40B4-BE49-F238E27FC236}">
              <a16:creationId xmlns:a16="http://schemas.microsoft.com/office/drawing/2014/main" id="{72E25E6B-53E6-4AE3-B523-D9C377081A7B}"/>
            </a:ext>
          </a:extLst>
        </xdr:cNvPr>
        <xdr:cNvSpPr>
          <a:spLocks noChangeShapeType="1"/>
        </xdr:cNvSpPr>
      </xdr:nvSpPr>
      <xdr:spPr bwMode="auto">
        <a:xfrm>
          <a:off x="704850" y="23971250"/>
          <a:ext cx="0" cy="488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142</xdr:row>
      <xdr:rowOff>38100</xdr:rowOff>
    </xdr:from>
    <xdr:to>
      <xdr:col>1</xdr:col>
      <xdr:colOff>0</xdr:colOff>
      <xdr:row>144</xdr:row>
      <xdr:rowOff>107950</xdr:rowOff>
    </xdr:to>
    <xdr:sp macro="" textlink="">
      <xdr:nvSpPr>
        <xdr:cNvPr id="163871" name="Line 12812">
          <a:extLst>
            <a:ext uri="{FF2B5EF4-FFF2-40B4-BE49-F238E27FC236}">
              <a16:creationId xmlns:a16="http://schemas.microsoft.com/office/drawing/2014/main" id="{C196D7FC-5C59-4747-82CF-C937EF21678F}"/>
            </a:ext>
          </a:extLst>
        </xdr:cNvPr>
        <xdr:cNvSpPr>
          <a:spLocks noChangeShapeType="1"/>
        </xdr:cNvSpPr>
      </xdr:nvSpPr>
      <xdr:spPr bwMode="auto">
        <a:xfrm>
          <a:off x="704850" y="23507700"/>
          <a:ext cx="0" cy="4000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0</xdr:col>
      <xdr:colOff>654050</xdr:colOff>
      <xdr:row>144</xdr:row>
      <xdr:rowOff>101600</xdr:rowOff>
    </xdr:from>
    <xdr:to>
      <xdr:col>1</xdr:col>
      <xdr:colOff>69850</xdr:colOff>
      <xdr:row>145</xdr:row>
      <xdr:rowOff>63500</xdr:rowOff>
    </xdr:to>
    <xdr:sp macro="" textlink="">
      <xdr:nvSpPr>
        <xdr:cNvPr id="163872" name="Oval 30">
          <a:extLst>
            <a:ext uri="{FF2B5EF4-FFF2-40B4-BE49-F238E27FC236}">
              <a16:creationId xmlns:a16="http://schemas.microsoft.com/office/drawing/2014/main" id="{34422002-3487-40F1-B31A-1331E548A9D9}"/>
            </a:ext>
          </a:extLst>
        </xdr:cNvPr>
        <xdr:cNvSpPr>
          <a:spLocks noChangeArrowheads="1"/>
        </xdr:cNvSpPr>
      </xdr:nvSpPr>
      <xdr:spPr bwMode="auto">
        <a:xfrm>
          <a:off x="654050" y="23901400"/>
          <a:ext cx="120650" cy="127000"/>
        </a:xfrm>
        <a:prstGeom prst="ellipse">
          <a:avLst/>
        </a:prstGeom>
        <a:solidFill>
          <a:srgbClr val="FFFFFF"/>
        </a:solidFill>
        <a:ln w="9360">
          <a:solidFill>
            <a:srgbClr val="000000"/>
          </a:solidFill>
          <a:miter lim="800000"/>
          <a:headEnd/>
          <a:tailEnd/>
        </a:ln>
      </xdr:spPr>
    </xdr:sp>
    <xdr:clientData/>
  </xdr:twoCellAnchor>
  <xdr:twoCellAnchor>
    <xdr:from>
      <xdr:col>0</xdr:col>
      <xdr:colOff>304800</xdr:colOff>
      <xdr:row>142</xdr:row>
      <xdr:rowOff>107950</xdr:rowOff>
    </xdr:from>
    <xdr:to>
      <xdr:col>0</xdr:col>
      <xdr:colOff>654050</xdr:colOff>
      <xdr:row>144</xdr:row>
      <xdr:rowOff>127000</xdr:rowOff>
    </xdr:to>
    <xdr:sp macro="" textlink="">
      <xdr:nvSpPr>
        <xdr:cNvPr id="163873" name="Line 12649">
          <a:extLst>
            <a:ext uri="{FF2B5EF4-FFF2-40B4-BE49-F238E27FC236}">
              <a16:creationId xmlns:a16="http://schemas.microsoft.com/office/drawing/2014/main" id="{4DB8D239-35B4-43C9-B8E3-D1E25E14F026}"/>
            </a:ext>
          </a:extLst>
        </xdr:cNvPr>
        <xdr:cNvSpPr>
          <a:spLocks noChangeShapeType="1"/>
        </xdr:cNvSpPr>
      </xdr:nvSpPr>
      <xdr:spPr bwMode="auto">
        <a:xfrm flipH="1" flipV="1">
          <a:off x="304800" y="23577550"/>
          <a:ext cx="349250" cy="3492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0</xdr:col>
      <xdr:colOff>3175</xdr:colOff>
      <xdr:row>143</xdr:row>
      <xdr:rowOff>155575</xdr:rowOff>
    </xdr:from>
    <xdr:ext cx="555793" cy="311496"/>
    <xdr:sp macro="" textlink="">
      <xdr:nvSpPr>
        <xdr:cNvPr id="511" name="テキスト ボックス 510">
          <a:extLst>
            <a:ext uri="{FF2B5EF4-FFF2-40B4-BE49-F238E27FC236}">
              <a16:creationId xmlns:a16="http://schemas.microsoft.com/office/drawing/2014/main" id="{71116CAF-6DF5-4BB1-8C92-4E9AABC6EC49}"/>
            </a:ext>
          </a:extLst>
        </xdr:cNvPr>
        <xdr:cNvSpPr txBox="1"/>
      </xdr:nvSpPr>
      <xdr:spPr>
        <a:xfrm>
          <a:off x="3175" y="23790275"/>
          <a:ext cx="555793"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400" b="1"/>
            <a:t>K395</a:t>
          </a:r>
          <a:endParaRPr kumimoji="1" lang="ja-JP" altLang="en-US" sz="1400" b="1"/>
        </a:p>
      </xdr:txBody>
    </xdr:sp>
    <xdr:clientData/>
  </xdr:oneCellAnchor>
  <xdr:oneCellAnchor>
    <xdr:from>
      <xdr:col>1</xdr:col>
      <xdr:colOff>0</xdr:colOff>
      <xdr:row>142</xdr:row>
      <xdr:rowOff>57150</xdr:rowOff>
    </xdr:from>
    <xdr:ext cx="472437" cy="264560"/>
    <xdr:sp macro="" textlink="">
      <xdr:nvSpPr>
        <xdr:cNvPr id="512" name="テキスト ボックス 511">
          <a:extLst>
            <a:ext uri="{FF2B5EF4-FFF2-40B4-BE49-F238E27FC236}">
              <a16:creationId xmlns:a16="http://schemas.microsoft.com/office/drawing/2014/main" id="{2A6DA8BD-4AE7-4678-A996-239EBE0D93F5}"/>
            </a:ext>
          </a:extLst>
        </xdr:cNvPr>
        <xdr:cNvSpPr txBox="1"/>
      </xdr:nvSpPr>
      <xdr:spPr>
        <a:xfrm>
          <a:off x="704850" y="23526750"/>
          <a:ext cx="47243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b="0"/>
            <a:t>K391</a:t>
          </a:r>
          <a:endParaRPr kumimoji="1" lang="ja-JP" altLang="en-US" sz="1100" b="0"/>
        </a:p>
      </xdr:txBody>
    </xdr:sp>
    <xdr:clientData/>
  </xdr:oneCellAnchor>
  <xdr:twoCellAnchor>
    <xdr:from>
      <xdr:col>3</xdr:col>
      <xdr:colOff>0</xdr:colOff>
      <xdr:row>145</xdr:row>
      <xdr:rowOff>0</xdr:rowOff>
    </xdr:from>
    <xdr:to>
      <xdr:col>3</xdr:col>
      <xdr:colOff>520700</xdr:colOff>
      <xdr:row>148</xdr:row>
      <xdr:rowOff>6350</xdr:rowOff>
    </xdr:to>
    <xdr:sp macro="" textlink="">
      <xdr:nvSpPr>
        <xdr:cNvPr id="163876" name="Freeform 1352">
          <a:extLst>
            <a:ext uri="{FF2B5EF4-FFF2-40B4-BE49-F238E27FC236}">
              <a16:creationId xmlns:a16="http://schemas.microsoft.com/office/drawing/2014/main" id="{600334B8-643B-4869-9341-27CB37385BEF}"/>
            </a:ext>
          </a:extLst>
        </xdr:cNvPr>
        <xdr:cNvSpPr>
          <a:spLocks/>
        </xdr:cNvSpPr>
      </xdr:nvSpPr>
      <xdr:spPr bwMode="auto">
        <a:xfrm>
          <a:off x="2114550" y="23964900"/>
          <a:ext cx="520700" cy="501650"/>
        </a:xfrm>
        <a:custGeom>
          <a:avLst/>
          <a:gdLst>
            <a:gd name="T0" fmla="*/ 0 w 14"/>
            <a:gd name="T1" fmla="*/ 2147483647 h 51"/>
            <a:gd name="T2" fmla="*/ 0 w 14"/>
            <a:gd name="T3" fmla="*/ 0 h 51"/>
            <a:gd name="T4" fmla="*/ 2147483647 w 14"/>
            <a:gd name="T5" fmla="*/ 0 h 51"/>
            <a:gd name="T6" fmla="*/ 0 60000 65536"/>
            <a:gd name="T7" fmla="*/ 0 60000 65536"/>
            <a:gd name="T8" fmla="*/ 0 60000 65536"/>
            <a:gd name="T9" fmla="*/ 0 w 14"/>
            <a:gd name="T10" fmla="*/ 0 h 51"/>
            <a:gd name="T11" fmla="*/ 14 w 14"/>
            <a:gd name="T12" fmla="*/ 51 h 51"/>
          </a:gdLst>
          <a:ahLst/>
          <a:cxnLst>
            <a:cxn ang="T6">
              <a:pos x="T0" y="T1"/>
            </a:cxn>
            <a:cxn ang="T7">
              <a:pos x="T2" y="T3"/>
            </a:cxn>
            <a:cxn ang="T8">
              <a:pos x="T4" y="T5"/>
            </a:cxn>
          </a:cxnLst>
          <a:rect l="T9" t="T10" r="T11" b="T12"/>
          <a:pathLst>
            <a:path w="14" h="51">
              <a:moveTo>
                <a:pt x="0" y="51"/>
              </a:moveTo>
              <a:lnTo>
                <a:pt x="0" y="0"/>
              </a:lnTo>
              <a:lnTo>
                <a:pt x="14" y="0"/>
              </a:lnTo>
            </a:path>
          </a:pathLst>
        </a:custGeom>
        <a:noFill/>
        <a:ln w="9525">
          <a:solidFill>
            <a:srgbClr val="000000"/>
          </a:solidFill>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641350</xdr:colOff>
      <xdr:row>148</xdr:row>
      <xdr:rowOff>0</xdr:rowOff>
    </xdr:from>
    <xdr:to>
      <xdr:col>3</xdr:col>
      <xdr:colOff>63500</xdr:colOff>
      <xdr:row>148</xdr:row>
      <xdr:rowOff>120650</xdr:rowOff>
    </xdr:to>
    <xdr:sp macro="" textlink="">
      <xdr:nvSpPr>
        <xdr:cNvPr id="163877" name="AutoShape 19">
          <a:extLst>
            <a:ext uri="{FF2B5EF4-FFF2-40B4-BE49-F238E27FC236}">
              <a16:creationId xmlns:a16="http://schemas.microsoft.com/office/drawing/2014/main" id="{068AC52E-7AC8-451D-B7C9-9B94C47940DF}"/>
            </a:ext>
          </a:extLst>
        </xdr:cNvPr>
        <xdr:cNvSpPr>
          <a:spLocks noChangeArrowheads="1"/>
        </xdr:cNvSpPr>
      </xdr:nvSpPr>
      <xdr:spPr bwMode="auto">
        <a:xfrm>
          <a:off x="2051050" y="24460200"/>
          <a:ext cx="127000" cy="120650"/>
        </a:xfrm>
        <a:prstGeom prst="triangle">
          <a:avLst>
            <a:gd name="adj" fmla="val 50000"/>
          </a:avLst>
        </a:prstGeom>
        <a:solidFill>
          <a:srgbClr val="FFFFFF"/>
        </a:solidFill>
        <a:ln w="9360">
          <a:solidFill>
            <a:srgbClr val="000000"/>
          </a:solidFill>
          <a:miter lim="800000"/>
          <a:headEnd/>
          <a:tailEnd/>
        </a:ln>
      </xdr:spPr>
    </xdr:sp>
    <xdr:clientData/>
  </xdr:twoCellAnchor>
  <xdr:twoCellAnchor>
    <xdr:from>
      <xdr:col>2</xdr:col>
      <xdr:colOff>203200</xdr:colOff>
      <xdr:row>145</xdr:row>
      <xdr:rowOff>0</xdr:rowOff>
    </xdr:from>
    <xdr:to>
      <xdr:col>2</xdr:col>
      <xdr:colOff>647700</xdr:colOff>
      <xdr:row>145</xdr:row>
      <xdr:rowOff>0</xdr:rowOff>
    </xdr:to>
    <xdr:sp macro="" textlink="">
      <xdr:nvSpPr>
        <xdr:cNvPr id="163878" name="Line 12811">
          <a:extLst>
            <a:ext uri="{FF2B5EF4-FFF2-40B4-BE49-F238E27FC236}">
              <a16:creationId xmlns:a16="http://schemas.microsoft.com/office/drawing/2014/main" id="{02A4C6F0-D58C-44B2-B438-23A1BB6D52D4}"/>
            </a:ext>
          </a:extLst>
        </xdr:cNvPr>
        <xdr:cNvSpPr>
          <a:spLocks noChangeShapeType="1"/>
        </xdr:cNvSpPr>
      </xdr:nvSpPr>
      <xdr:spPr bwMode="auto">
        <a:xfrm flipH="1">
          <a:off x="1612900" y="23964900"/>
          <a:ext cx="444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654050</xdr:colOff>
      <xdr:row>144</xdr:row>
      <xdr:rowOff>101600</xdr:rowOff>
    </xdr:from>
    <xdr:to>
      <xdr:col>3</xdr:col>
      <xdr:colOff>69850</xdr:colOff>
      <xdr:row>145</xdr:row>
      <xdr:rowOff>63500</xdr:rowOff>
    </xdr:to>
    <xdr:sp macro="" textlink="">
      <xdr:nvSpPr>
        <xdr:cNvPr id="163879" name="Oval 30">
          <a:extLst>
            <a:ext uri="{FF2B5EF4-FFF2-40B4-BE49-F238E27FC236}">
              <a16:creationId xmlns:a16="http://schemas.microsoft.com/office/drawing/2014/main" id="{E0DEE48D-164C-46E8-B36A-87774B56175B}"/>
            </a:ext>
          </a:extLst>
        </xdr:cNvPr>
        <xdr:cNvSpPr>
          <a:spLocks noChangeArrowheads="1"/>
        </xdr:cNvSpPr>
      </xdr:nvSpPr>
      <xdr:spPr bwMode="auto">
        <a:xfrm>
          <a:off x="2063750" y="23901400"/>
          <a:ext cx="120650" cy="127000"/>
        </a:xfrm>
        <a:prstGeom prst="ellipse">
          <a:avLst/>
        </a:prstGeom>
        <a:solidFill>
          <a:srgbClr val="FFFFFF"/>
        </a:solidFill>
        <a:ln w="9360">
          <a:solidFill>
            <a:srgbClr val="000000"/>
          </a:solidFill>
          <a:miter lim="800000"/>
          <a:headEnd/>
          <a:tailEnd/>
        </a:ln>
      </xdr:spPr>
    </xdr:sp>
    <xdr:clientData/>
  </xdr:twoCellAnchor>
  <xdr:oneCellAnchor>
    <xdr:from>
      <xdr:col>3</xdr:col>
      <xdr:colOff>171450</xdr:colOff>
      <xdr:row>142</xdr:row>
      <xdr:rowOff>127000</xdr:rowOff>
    </xdr:from>
    <xdr:ext cx="558679" cy="311496"/>
    <xdr:sp macro="" textlink="">
      <xdr:nvSpPr>
        <xdr:cNvPr id="509" name="テキスト ボックス 508">
          <a:extLst>
            <a:ext uri="{FF2B5EF4-FFF2-40B4-BE49-F238E27FC236}">
              <a16:creationId xmlns:a16="http://schemas.microsoft.com/office/drawing/2014/main" id="{CAFD547A-CFAD-4DB8-8676-6EA804ED1C76}"/>
            </a:ext>
          </a:extLst>
        </xdr:cNvPr>
        <xdr:cNvSpPr txBox="1"/>
      </xdr:nvSpPr>
      <xdr:spPr>
        <a:xfrm>
          <a:off x="2286000" y="23596600"/>
          <a:ext cx="558679"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400" b="1"/>
            <a:t>R182</a:t>
          </a:r>
          <a:endParaRPr kumimoji="1" lang="ja-JP" altLang="en-US" sz="1400" b="1"/>
        </a:p>
      </xdr:txBody>
    </xdr:sp>
    <xdr:clientData/>
  </xdr:oneCellAnchor>
  <xdr:oneCellAnchor>
    <xdr:from>
      <xdr:col>2</xdr:col>
      <xdr:colOff>158750</xdr:colOff>
      <xdr:row>143</xdr:row>
      <xdr:rowOff>19050</xdr:rowOff>
    </xdr:from>
    <xdr:ext cx="475771" cy="264560"/>
    <xdr:sp macro="" textlink="">
      <xdr:nvSpPr>
        <xdr:cNvPr id="510" name="テキスト ボックス 509">
          <a:extLst>
            <a:ext uri="{FF2B5EF4-FFF2-40B4-BE49-F238E27FC236}">
              <a16:creationId xmlns:a16="http://schemas.microsoft.com/office/drawing/2014/main" id="{A2130DB9-4FA2-40E6-B97B-DD2273CE0CC8}"/>
            </a:ext>
          </a:extLst>
        </xdr:cNvPr>
        <xdr:cNvSpPr txBox="1"/>
      </xdr:nvSpPr>
      <xdr:spPr>
        <a:xfrm>
          <a:off x="1568450" y="23653750"/>
          <a:ext cx="47577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b="0"/>
            <a:t>R182</a:t>
          </a:r>
          <a:endParaRPr kumimoji="1" lang="ja-JP" altLang="en-US" sz="1100" b="0"/>
        </a:p>
      </xdr:txBody>
    </xdr:sp>
    <xdr:clientData/>
  </xdr:oneCellAnchor>
  <xdr:twoCellAnchor>
    <xdr:from>
      <xdr:col>5</xdr:col>
      <xdr:colOff>88900</xdr:colOff>
      <xdr:row>145</xdr:row>
      <xdr:rowOff>0</xdr:rowOff>
    </xdr:from>
    <xdr:to>
      <xdr:col>5</xdr:col>
      <xdr:colOff>533400</xdr:colOff>
      <xdr:row>145</xdr:row>
      <xdr:rowOff>0</xdr:rowOff>
    </xdr:to>
    <xdr:sp macro="" textlink="">
      <xdr:nvSpPr>
        <xdr:cNvPr id="163882" name="Line 12646">
          <a:extLst>
            <a:ext uri="{FF2B5EF4-FFF2-40B4-BE49-F238E27FC236}">
              <a16:creationId xmlns:a16="http://schemas.microsoft.com/office/drawing/2014/main" id="{842728E3-9D68-4EEE-8345-809A99A8097D}"/>
            </a:ext>
          </a:extLst>
        </xdr:cNvPr>
        <xdr:cNvSpPr>
          <a:spLocks noChangeShapeType="1"/>
        </xdr:cNvSpPr>
      </xdr:nvSpPr>
      <xdr:spPr bwMode="auto">
        <a:xfrm>
          <a:off x="3613150" y="23964900"/>
          <a:ext cx="444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101600</xdr:colOff>
      <xdr:row>145</xdr:row>
      <xdr:rowOff>0</xdr:rowOff>
    </xdr:from>
    <xdr:to>
      <xdr:col>5</xdr:col>
      <xdr:colOff>0</xdr:colOff>
      <xdr:row>148</xdr:row>
      <xdr:rowOff>0</xdr:rowOff>
    </xdr:to>
    <xdr:sp macro="" textlink="">
      <xdr:nvSpPr>
        <xdr:cNvPr id="163883" name="Freeform 1352">
          <a:extLst>
            <a:ext uri="{FF2B5EF4-FFF2-40B4-BE49-F238E27FC236}">
              <a16:creationId xmlns:a16="http://schemas.microsoft.com/office/drawing/2014/main" id="{B712C4C9-61B4-41EB-8C9E-F3C7AC7F9994}"/>
            </a:ext>
          </a:extLst>
        </xdr:cNvPr>
        <xdr:cNvSpPr>
          <a:spLocks/>
        </xdr:cNvSpPr>
      </xdr:nvSpPr>
      <xdr:spPr bwMode="auto">
        <a:xfrm flipH="1">
          <a:off x="2921000" y="23964900"/>
          <a:ext cx="603250" cy="495300"/>
        </a:xfrm>
        <a:custGeom>
          <a:avLst/>
          <a:gdLst>
            <a:gd name="T0" fmla="*/ 0 w 14"/>
            <a:gd name="T1" fmla="*/ 2147483647 h 51"/>
            <a:gd name="T2" fmla="*/ 0 w 14"/>
            <a:gd name="T3" fmla="*/ 0 h 51"/>
            <a:gd name="T4" fmla="*/ 2147483647 w 14"/>
            <a:gd name="T5" fmla="*/ 0 h 51"/>
            <a:gd name="T6" fmla="*/ 0 60000 65536"/>
            <a:gd name="T7" fmla="*/ 0 60000 65536"/>
            <a:gd name="T8" fmla="*/ 0 60000 65536"/>
            <a:gd name="T9" fmla="*/ 0 w 14"/>
            <a:gd name="T10" fmla="*/ 0 h 51"/>
            <a:gd name="T11" fmla="*/ 14 w 14"/>
            <a:gd name="T12" fmla="*/ 51 h 51"/>
          </a:gdLst>
          <a:ahLst/>
          <a:cxnLst>
            <a:cxn ang="T6">
              <a:pos x="T0" y="T1"/>
            </a:cxn>
            <a:cxn ang="T7">
              <a:pos x="T2" y="T3"/>
            </a:cxn>
            <a:cxn ang="T8">
              <a:pos x="T4" y="T5"/>
            </a:cxn>
          </a:cxnLst>
          <a:rect l="T9" t="T10" r="T11" b="T12"/>
          <a:pathLst>
            <a:path w="14" h="51">
              <a:moveTo>
                <a:pt x="0" y="51"/>
              </a:moveTo>
              <a:lnTo>
                <a:pt x="0" y="0"/>
              </a:lnTo>
              <a:lnTo>
                <a:pt x="14" y="0"/>
              </a:lnTo>
            </a:path>
          </a:pathLst>
        </a:custGeom>
        <a:noFill/>
        <a:ln w="9525">
          <a:solidFill>
            <a:srgbClr val="000000"/>
          </a:solidFill>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641350</xdr:colOff>
      <xdr:row>148</xdr:row>
      <xdr:rowOff>0</xdr:rowOff>
    </xdr:from>
    <xdr:to>
      <xdr:col>5</xdr:col>
      <xdr:colOff>63500</xdr:colOff>
      <xdr:row>148</xdr:row>
      <xdr:rowOff>120650</xdr:rowOff>
    </xdr:to>
    <xdr:sp macro="" textlink="">
      <xdr:nvSpPr>
        <xdr:cNvPr id="163884" name="AutoShape 19">
          <a:extLst>
            <a:ext uri="{FF2B5EF4-FFF2-40B4-BE49-F238E27FC236}">
              <a16:creationId xmlns:a16="http://schemas.microsoft.com/office/drawing/2014/main" id="{456FB994-ED24-4182-84BF-C7689B5FFE7B}"/>
            </a:ext>
          </a:extLst>
        </xdr:cNvPr>
        <xdr:cNvSpPr>
          <a:spLocks noChangeArrowheads="1"/>
        </xdr:cNvSpPr>
      </xdr:nvSpPr>
      <xdr:spPr bwMode="auto">
        <a:xfrm>
          <a:off x="3460750" y="24460200"/>
          <a:ext cx="127000" cy="120650"/>
        </a:xfrm>
        <a:prstGeom prst="triangle">
          <a:avLst>
            <a:gd name="adj" fmla="val 50000"/>
          </a:avLst>
        </a:prstGeom>
        <a:solidFill>
          <a:srgbClr val="FFFFFF"/>
        </a:solidFill>
        <a:ln w="9360">
          <a:solidFill>
            <a:srgbClr val="000000"/>
          </a:solidFill>
          <a:miter lim="800000"/>
          <a:headEnd/>
          <a:tailEnd/>
        </a:ln>
      </xdr:spPr>
    </xdr:sp>
    <xdr:clientData/>
  </xdr:twoCellAnchor>
  <xdr:twoCellAnchor>
    <xdr:from>
      <xdr:col>5</xdr:col>
      <xdr:colOff>0</xdr:colOff>
      <xdr:row>142</xdr:row>
      <xdr:rowOff>44450</xdr:rowOff>
    </xdr:from>
    <xdr:to>
      <xdr:col>5</xdr:col>
      <xdr:colOff>0</xdr:colOff>
      <xdr:row>144</xdr:row>
      <xdr:rowOff>120650</xdr:rowOff>
    </xdr:to>
    <xdr:sp macro="" textlink="">
      <xdr:nvSpPr>
        <xdr:cNvPr id="163885" name="Line 12812">
          <a:extLst>
            <a:ext uri="{FF2B5EF4-FFF2-40B4-BE49-F238E27FC236}">
              <a16:creationId xmlns:a16="http://schemas.microsoft.com/office/drawing/2014/main" id="{3EF915A0-2805-4E89-AB7A-F3BF1FF37AF4}"/>
            </a:ext>
          </a:extLst>
        </xdr:cNvPr>
        <xdr:cNvSpPr>
          <a:spLocks noChangeShapeType="1"/>
        </xdr:cNvSpPr>
      </xdr:nvSpPr>
      <xdr:spPr bwMode="auto">
        <a:xfrm>
          <a:off x="3524250" y="23514050"/>
          <a:ext cx="0" cy="40640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654050</xdr:colOff>
      <xdr:row>144</xdr:row>
      <xdr:rowOff>101600</xdr:rowOff>
    </xdr:from>
    <xdr:to>
      <xdr:col>5</xdr:col>
      <xdr:colOff>69850</xdr:colOff>
      <xdr:row>145</xdr:row>
      <xdr:rowOff>63500</xdr:rowOff>
    </xdr:to>
    <xdr:sp macro="" textlink="">
      <xdr:nvSpPr>
        <xdr:cNvPr id="163886" name="Oval 30">
          <a:extLst>
            <a:ext uri="{FF2B5EF4-FFF2-40B4-BE49-F238E27FC236}">
              <a16:creationId xmlns:a16="http://schemas.microsoft.com/office/drawing/2014/main" id="{F274A539-EB15-4270-9D4C-9F1A007311BD}"/>
            </a:ext>
          </a:extLst>
        </xdr:cNvPr>
        <xdr:cNvSpPr>
          <a:spLocks noChangeArrowheads="1"/>
        </xdr:cNvSpPr>
      </xdr:nvSpPr>
      <xdr:spPr bwMode="auto">
        <a:xfrm>
          <a:off x="3473450" y="23901400"/>
          <a:ext cx="120650" cy="127000"/>
        </a:xfrm>
        <a:prstGeom prst="ellipse">
          <a:avLst/>
        </a:prstGeom>
        <a:solidFill>
          <a:srgbClr val="FFFFFF"/>
        </a:solidFill>
        <a:ln w="9360">
          <a:solidFill>
            <a:srgbClr val="000000"/>
          </a:solidFill>
          <a:miter lim="800000"/>
          <a:headEnd/>
          <a:tailEnd/>
        </a:ln>
      </xdr:spPr>
    </xdr:sp>
    <xdr:clientData/>
  </xdr:twoCellAnchor>
  <xdr:twoCellAnchor>
    <xdr:from>
      <xdr:col>7</xdr:col>
      <xdr:colOff>171450</xdr:colOff>
      <xdr:row>145</xdr:row>
      <xdr:rowOff>0</xdr:rowOff>
    </xdr:from>
    <xdr:to>
      <xdr:col>7</xdr:col>
      <xdr:colOff>615950</xdr:colOff>
      <xdr:row>145</xdr:row>
      <xdr:rowOff>0</xdr:rowOff>
    </xdr:to>
    <xdr:sp macro="" textlink="">
      <xdr:nvSpPr>
        <xdr:cNvPr id="163887" name="Line 12646">
          <a:extLst>
            <a:ext uri="{FF2B5EF4-FFF2-40B4-BE49-F238E27FC236}">
              <a16:creationId xmlns:a16="http://schemas.microsoft.com/office/drawing/2014/main" id="{EA8068EB-FC3A-47B1-BC4C-8E5D2B5EE496}"/>
            </a:ext>
          </a:extLst>
        </xdr:cNvPr>
        <xdr:cNvSpPr>
          <a:spLocks noChangeShapeType="1"/>
        </xdr:cNvSpPr>
      </xdr:nvSpPr>
      <xdr:spPr bwMode="auto">
        <a:xfrm>
          <a:off x="5105400" y="23964900"/>
          <a:ext cx="444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xdr:col>
      <xdr:colOff>101600</xdr:colOff>
      <xdr:row>145</xdr:row>
      <xdr:rowOff>0</xdr:rowOff>
    </xdr:from>
    <xdr:to>
      <xdr:col>7</xdr:col>
      <xdr:colOff>190500</xdr:colOff>
      <xdr:row>147</xdr:row>
      <xdr:rowOff>44450</xdr:rowOff>
    </xdr:to>
    <xdr:sp macro="" textlink="">
      <xdr:nvSpPr>
        <xdr:cNvPr id="163888" name="Freeform 1352">
          <a:extLst>
            <a:ext uri="{FF2B5EF4-FFF2-40B4-BE49-F238E27FC236}">
              <a16:creationId xmlns:a16="http://schemas.microsoft.com/office/drawing/2014/main" id="{D84AC1DA-47A7-4D27-8D44-4DC843BFA5F7}"/>
            </a:ext>
          </a:extLst>
        </xdr:cNvPr>
        <xdr:cNvSpPr>
          <a:spLocks/>
        </xdr:cNvSpPr>
      </xdr:nvSpPr>
      <xdr:spPr bwMode="auto">
        <a:xfrm flipH="1">
          <a:off x="4330700" y="23964900"/>
          <a:ext cx="793750" cy="374650"/>
        </a:xfrm>
        <a:custGeom>
          <a:avLst/>
          <a:gdLst>
            <a:gd name="T0" fmla="*/ 0 w 14"/>
            <a:gd name="T1" fmla="*/ 2147483647 h 51"/>
            <a:gd name="T2" fmla="*/ 0 w 14"/>
            <a:gd name="T3" fmla="*/ 0 h 51"/>
            <a:gd name="T4" fmla="*/ 2147483647 w 14"/>
            <a:gd name="T5" fmla="*/ 0 h 51"/>
            <a:gd name="T6" fmla="*/ 0 60000 65536"/>
            <a:gd name="T7" fmla="*/ 0 60000 65536"/>
            <a:gd name="T8" fmla="*/ 0 60000 65536"/>
            <a:gd name="T9" fmla="*/ 0 w 14"/>
            <a:gd name="T10" fmla="*/ 0 h 51"/>
            <a:gd name="T11" fmla="*/ 14 w 14"/>
            <a:gd name="T12" fmla="*/ 51 h 51"/>
          </a:gdLst>
          <a:ahLst/>
          <a:cxnLst>
            <a:cxn ang="T6">
              <a:pos x="T0" y="T1"/>
            </a:cxn>
            <a:cxn ang="T7">
              <a:pos x="T2" y="T3"/>
            </a:cxn>
            <a:cxn ang="T8">
              <a:pos x="T4" y="T5"/>
            </a:cxn>
          </a:cxnLst>
          <a:rect l="T9" t="T10" r="T11" b="T12"/>
          <a:pathLst>
            <a:path w="14" h="51">
              <a:moveTo>
                <a:pt x="0" y="51"/>
              </a:moveTo>
              <a:lnTo>
                <a:pt x="0" y="0"/>
              </a:lnTo>
              <a:lnTo>
                <a:pt x="14" y="0"/>
              </a:lnTo>
            </a:path>
          </a:pathLst>
        </a:custGeom>
        <a:noFill/>
        <a:ln w="9525">
          <a:solidFill>
            <a:srgbClr val="000000"/>
          </a:solidFill>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139700</xdr:colOff>
      <xdr:row>147</xdr:row>
      <xdr:rowOff>63500</xdr:rowOff>
    </xdr:from>
    <xdr:to>
      <xdr:col>7</xdr:col>
      <xdr:colOff>260350</xdr:colOff>
      <xdr:row>148</xdr:row>
      <xdr:rowOff>19050</xdr:rowOff>
    </xdr:to>
    <xdr:sp macro="" textlink="">
      <xdr:nvSpPr>
        <xdr:cNvPr id="163889" name="AutoShape 19">
          <a:extLst>
            <a:ext uri="{FF2B5EF4-FFF2-40B4-BE49-F238E27FC236}">
              <a16:creationId xmlns:a16="http://schemas.microsoft.com/office/drawing/2014/main" id="{67082A19-F294-4243-AB09-6B98C080B141}"/>
            </a:ext>
          </a:extLst>
        </xdr:cNvPr>
        <xdr:cNvSpPr>
          <a:spLocks noChangeArrowheads="1"/>
        </xdr:cNvSpPr>
      </xdr:nvSpPr>
      <xdr:spPr bwMode="auto">
        <a:xfrm>
          <a:off x="5073650" y="24358600"/>
          <a:ext cx="120650" cy="120650"/>
        </a:xfrm>
        <a:prstGeom prst="triangle">
          <a:avLst>
            <a:gd name="adj" fmla="val 50000"/>
          </a:avLst>
        </a:prstGeom>
        <a:solidFill>
          <a:srgbClr val="FFFFFF"/>
        </a:solidFill>
        <a:ln w="9360">
          <a:solidFill>
            <a:srgbClr val="000000"/>
          </a:solidFill>
          <a:miter lim="800000"/>
          <a:headEnd/>
          <a:tailEnd/>
        </a:ln>
      </xdr:spPr>
    </xdr:sp>
    <xdr:clientData/>
  </xdr:twoCellAnchor>
  <xdr:twoCellAnchor>
    <xdr:from>
      <xdr:col>7</xdr:col>
      <xdr:colOff>203200</xdr:colOff>
      <xdr:row>142</xdr:row>
      <xdr:rowOff>44450</xdr:rowOff>
    </xdr:from>
    <xdr:to>
      <xdr:col>7</xdr:col>
      <xdr:colOff>203200</xdr:colOff>
      <xdr:row>144</xdr:row>
      <xdr:rowOff>120650</xdr:rowOff>
    </xdr:to>
    <xdr:sp macro="" textlink="">
      <xdr:nvSpPr>
        <xdr:cNvPr id="163890" name="Line 12812">
          <a:extLst>
            <a:ext uri="{FF2B5EF4-FFF2-40B4-BE49-F238E27FC236}">
              <a16:creationId xmlns:a16="http://schemas.microsoft.com/office/drawing/2014/main" id="{85CFD26D-8C26-4F7C-B042-B4D99301EA58}"/>
            </a:ext>
          </a:extLst>
        </xdr:cNvPr>
        <xdr:cNvSpPr>
          <a:spLocks noChangeShapeType="1"/>
        </xdr:cNvSpPr>
      </xdr:nvSpPr>
      <xdr:spPr bwMode="auto">
        <a:xfrm>
          <a:off x="5137150" y="23514050"/>
          <a:ext cx="0" cy="40640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146050</xdr:colOff>
      <xdr:row>144</xdr:row>
      <xdr:rowOff>107950</xdr:rowOff>
    </xdr:from>
    <xdr:to>
      <xdr:col>7</xdr:col>
      <xdr:colOff>266700</xdr:colOff>
      <xdr:row>145</xdr:row>
      <xdr:rowOff>76200</xdr:rowOff>
    </xdr:to>
    <xdr:sp macro="" textlink="">
      <xdr:nvSpPr>
        <xdr:cNvPr id="163891" name="Oval 30">
          <a:extLst>
            <a:ext uri="{FF2B5EF4-FFF2-40B4-BE49-F238E27FC236}">
              <a16:creationId xmlns:a16="http://schemas.microsoft.com/office/drawing/2014/main" id="{197024B0-89AD-47A5-BAE1-FFB7AF17992E}"/>
            </a:ext>
          </a:extLst>
        </xdr:cNvPr>
        <xdr:cNvSpPr>
          <a:spLocks noChangeArrowheads="1"/>
        </xdr:cNvSpPr>
      </xdr:nvSpPr>
      <xdr:spPr bwMode="auto">
        <a:xfrm>
          <a:off x="5080000" y="23907750"/>
          <a:ext cx="120650" cy="133350"/>
        </a:xfrm>
        <a:prstGeom prst="ellipse">
          <a:avLst/>
        </a:prstGeom>
        <a:solidFill>
          <a:srgbClr val="FFFFFF"/>
        </a:solidFill>
        <a:ln w="9360">
          <a:solidFill>
            <a:srgbClr val="000000"/>
          </a:solidFill>
          <a:miter lim="800000"/>
          <a:headEnd/>
          <a:tailEnd/>
        </a:ln>
      </xdr:spPr>
    </xdr:sp>
    <xdr:clientData/>
  </xdr:twoCellAnchor>
  <xdr:oneCellAnchor>
    <xdr:from>
      <xdr:col>5</xdr:col>
      <xdr:colOff>19050</xdr:colOff>
      <xdr:row>142</xdr:row>
      <xdr:rowOff>60325</xdr:rowOff>
    </xdr:from>
    <xdr:ext cx="475771" cy="264560"/>
    <xdr:sp macro="" textlink="">
      <xdr:nvSpPr>
        <xdr:cNvPr id="524" name="テキスト ボックス 523">
          <a:extLst>
            <a:ext uri="{FF2B5EF4-FFF2-40B4-BE49-F238E27FC236}">
              <a16:creationId xmlns:a16="http://schemas.microsoft.com/office/drawing/2014/main" id="{99B3A9AC-8B23-4463-9FCC-E3B6BAC1018E}"/>
            </a:ext>
          </a:extLst>
        </xdr:cNvPr>
        <xdr:cNvSpPr txBox="1"/>
      </xdr:nvSpPr>
      <xdr:spPr>
        <a:xfrm>
          <a:off x="3543300" y="23529925"/>
          <a:ext cx="47577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b="0"/>
            <a:t>R182</a:t>
          </a:r>
          <a:endParaRPr kumimoji="1" lang="ja-JP" altLang="en-US" sz="1100" b="0"/>
        </a:p>
      </xdr:txBody>
    </xdr:sp>
    <xdr:clientData/>
  </xdr:oneCellAnchor>
  <xdr:oneCellAnchor>
    <xdr:from>
      <xdr:col>4</xdr:col>
      <xdr:colOff>41275</xdr:colOff>
      <xdr:row>142</xdr:row>
      <xdr:rowOff>127000</xdr:rowOff>
    </xdr:from>
    <xdr:ext cx="545149" cy="325730"/>
    <xdr:sp macro="" textlink="">
      <xdr:nvSpPr>
        <xdr:cNvPr id="525" name="テキスト ボックス 524">
          <a:extLst>
            <a:ext uri="{FF2B5EF4-FFF2-40B4-BE49-F238E27FC236}">
              <a16:creationId xmlns:a16="http://schemas.microsoft.com/office/drawing/2014/main" id="{EA87D783-7199-47C2-86A0-31E0FED400D8}"/>
            </a:ext>
          </a:extLst>
        </xdr:cNvPr>
        <xdr:cNvSpPr txBox="1"/>
      </xdr:nvSpPr>
      <xdr:spPr>
        <a:xfrm>
          <a:off x="2860675" y="23596600"/>
          <a:ext cx="545149"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400" b="1"/>
            <a:t>市道</a:t>
          </a:r>
        </a:p>
      </xdr:txBody>
    </xdr:sp>
    <xdr:clientData/>
  </xdr:oneCellAnchor>
  <xdr:oneCellAnchor>
    <xdr:from>
      <xdr:col>6</xdr:col>
      <xdr:colOff>352425</xdr:colOff>
      <xdr:row>142</xdr:row>
      <xdr:rowOff>146050</xdr:rowOff>
    </xdr:from>
    <xdr:ext cx="545149" cy="325730"/>
    <xdr:sp macro="" textlink="">
      <xdr:nvSpPr>
        <xdr:cNvPr id="526" name="テキスト ボックス 525">
          <a:extLst>
            <a:ext uri="{FF2B5EF4-FFF2-40B4-BE49-F238E27FC236}">
              <a16:creationId xmlns:a16="http://schemas.microsoft.com/office/drawing/2014/main" id="{37CB788D-9423-4960-92E5-DD775EFF9177}"/>
            </a:ext>
          </a:extLst>
        </xdr:cNvPr>
        <xdr:cNvSpPr txBox="1"/>
      </xdr:nvSpPr>
      <xdr:spPr>
        <a:xfrm>
          <a:off x="4581525" y="23615650"/>
          <a:ext cx="545149"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400" b="1"/>
            <a:t>市道</a:t>
          </a:r>
        </a:p>
      </xdr:txBody>
    </xdr:sp>
    <xdr:clientData/>
  </xdr:oneCellAnchor>
  <xdr:oneCellAnchor>
    <xdr:from>
      <xdr:col>5</xdr:col>
      <xdr:colOff>679450</xdr:colOff>
      <xdr:row>142</xdr:row>
      <xdr:rowOff>146050</xdr:rowOff>
    </xdr:from>
    <xdr:ext cx="464807" cy="311496"/>
    <xdr:sp macro="" textlink="">
      <xdr:nvSpPr>
        <xdr:cNvPr id="527" name="テキスト ボックス 526">
          <a:extLst>
            <a:ext uri="{FF2B5EF4-FFF2-40B4-BE49-F238E27FC236}">
              <a16:creationId xmlns:a16="http://schemas.microsoft.com/office/drawing/2014/main" id="{8FAA3A60-1187-4C54-846B-60B880500661}"/>
            </a:ext>
          </a:extLst>
        </xdr:cNvPr>
        <xdr:cNvSpPr txBox="1"/>
      </xdr:nvSpPr>
      <xdr:spPr>
        <a:xfrm>
          <a:off x="4203700" y="23615650"/>
          <a:ext cx="464807"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400" b="1"/>
            <a:t>K76</a:t>
          </a:r>
          <a:endParaRPr kumimoji="1" lang="ja-JP" altLang="en-US" sz="1400" b="1"/>
        </a:p>
      </xdr:txBody>
    </xdr:sp>
    <xdr:clientData/>
  </xdr:oneCellAnchor>
  <xdr:twoCellAnchor>
    <xdr:from>
      <xdr:col>9</xdr:col>
      <xdr:colOff>88900</xdr:colOff>
      <xdr:row>145</xdr:row>
      <xdr:rowOff>0</xdr:rowOff>
    </xdr:from>
    <xdr:to>
      <xdr:col>9</xdr:col>
      <xdr:colOff>533400</xdr:colOff>
      <xdr:row>145</xdr:row>
      <xdr:rowOff>0</xdr:rowOff>
    </xdr:to>
    <xdr:sp macro="" textlink="">
      <xdr:nvSpPr>
        <xdr:cNvPr id="163896" name="Line 12646">
          <a:extLst>
            <a:ext uri="{FF2B5EF4-FFF2-40B4-BE49-F238E27FC236}">
              <a16:creationId xmlns:a16="http://schemas.microsoft.com/office/drawing/2014/main" id="{6EDFB7F8-E993-4DE6-B7DF-1A9074339BDF}"/>
            </a:ext>
          </a:extLst>
        </xdr:cNvPr>
        <xdr:cNvSpPr>
          <a:spLocks noChangeShapeType="1"/>
        </xdr:cNvSpPr>
      </xdr:nvSpPr>
      <xdr:spPr bwMode="auto">
        <a:xfrm>
          <a:off x="6432550" y="23964900"/>
          <a:ext cx="444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101600</xdr:colOff>
      <xdr:row>145</xdr:row>
      <xdr:rowOff>0</xdr:rowOff>
    </xdr:from>
    <xdr:to>
      <xdr:col>9</xdr:col>
      <xdr:colOff>0</xdr:colOff>
      <xdr:row>148</xdr:row>
      <xdr:rowOff>0</xdr:rowOff>
    </xdr:to>
    <xdr:sp macro="" textlink="">
      <xdr:nvSpPr>
        <xdr:cNvPr id="163897" name="Freeform 1352">
          <a:extLst>
            <a:ext uri="{FF2B5EF4-FFF2-40B4-BE49-F238E27FC236}">
              <a16:creationId xmlns:a16="http://schemas.microsoft.com/office/drawing/2014/main" id="{2D853954-6A42-4C8B-AA9C-9DE80ACC3265}"/>
            </a:ext>
          </a:extLst>
        </xdr:cNvPr>
        <xdr:cNvSpPr>
          <a:spLocks/>
        </xdr:cNvSpPr>
      </xdr:nvSpPr>
      <xdr:spPr bwMode="auto">
        <a:xfrm flipH="1">
          <a:off x="5740400" y="23964900"/>
          <a:ext cx="603250" cy="495300"/>
        </a:xfrm>
        <a:custGeom>
          <a:avLst/>
          <a:gdLst>
            <a:gd name="T0" fmla="*/ 0 w 14"/>
            <a:gd name="T1" fmla="*/ 2147483647 h 51"/>
            <a:gd name="T2" fmla="*/ 0 w 14"/>
            <a:gd name="T3" fmla="*/ 0 h 51"/>
            <a:gd name="T4" fmla="*/ 2147483647 w 14"/>
            <a:gd name="T5" fmla="*/ 0 h 51"/>
            <a:gd name="T6" fmla="*/ 0 60000 65536"/>
            <a:gd name="T7" fmla="*/ 0 60000 65536"/>
            <a:gd name="T8" fmla="*/ 0 60000 65536"/>
            <a:gd name="T9" fmla="*/ 0 w 14"/>
            <a:gd name="T10" fmla="*/ 0 h 51"/>
            <a:gd name="T11" fmla="*/ 14 w 14"/>
            <a:gd name="T12" fmla="*/ 51 h 51"/>
          </a:gdLst>
          <a:ahLst/>
          <a:cxnLst>
            <a:cxn ang="T6">
              <a:pos x="T0" y="T1"/>
            </a:cxn>
            <a:cxn ang="T7">
              <a:pos x="T2" y="T3"/>
            </a:cxn>
            <a:cxn ang="T8">
              <a:pos x="T4" y="T5"/>
            </a:cxn>
          </a:cxnLst>
          <a:rect l="T9" t="T10" r="T11" b="T12"/>
          <a:pathLst>
            <a:path w="14" h="51">
              <a:moveTo>
                <a:pt x="0" y="51"/>
              </a:moveTo>
              <a:lnTo>
                <a:pt x="0" y="0"/>
              </a:lnTo>
              <a:lnTo>
                <a:pt x="14" y="0"/>
              </a:lnTo>
            </a:path>
          </a:pathLst>
        </a:custGeom>
        <a:noFill/>
        <a:ln w="9525">
          <a:solidFill>
            <a:srgbClr val="000000"/>
          </a:solidFill>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641350</xdr:colOff>
      <xdr:row>148</xdr:row>
      <xdr:rowOff>0</xdr:rowOff>
    </xdr:from>
    <xdr:to>
      <xdr:col>9</xdr:col>
      <xdr:colOff>63500</xdr:colOff>
      <xdr:row>148</xdr:row>
      <xdr:rowOff>120650</xdr:rowOff>
    </xdr:to>
    <xdr:sp macro="" textlink="">
      <xdr:nvSpPr>
        <xdr:cNvPr id="163898" name="AutoShape 19">
          <a:extLst>
            <a:ext uri="{FF2B5EF4-FFF2-40B4-BE49-F238E27FC236}">
              <a16:creationId xmlns:a16="http://schemas.microsoft.com/office/drawing/2014/main" id="{8DD26F70-1D7B-460C-91E8-8308C462106F}"/>
            </a:ext>
          </a:extLst>
        </xdr:cNvPr>
        <xdr:cNvSpPr>
          <a:spLocks noChangeArrowheads="1"/>
        </xdr:cNvSpPr>
      </xdr:nvSpPr>
      <xdr:spPr bwMode="auto">
        <a:xfrm>
          <a:off x="6280150" y="24460200"/>
          <a:ext cx="127000" cy="120650"/>
        </a:xfrm>
        <a:prstGeom prst="triangle">
          <a:avLst>
            <a:gd name="adj" fmla="val 50000"/>
          </a:avLst>
        </a:prstGeom>
        <a:solidFill>
          <a:srgbClr val="FFFFFF"/>
        </a:solidFill>
        <a:ln w="9360">
          <a:solidFill>
            <a:srgbClr val="000000"/>
          </a:solidFill>
          <a:miter lim="800000"/>
          <a:headEnd/>
          <a:tailEnd/>
        </a:ln>
      </xdr:spPr>
    </xdr:sp>
    <xdr:clientData/>
  </xdr:twoCellAnchor>
  <xdr:twoCellAnchor>
    <xdr:from>
      <xdr:col>9</xdr:col>
      <xdr:colOff>0</xdr:colOff>
      <xdr:row>142</xdr:row>
      <xdr:rowOff>44450</xdr:rowOff>
    </xdr:from>
    <xdr:to>
      <xdr:col>9</xdr:col>
      <xdr:colOff>0</xdr:colOff>
      <xdr:row>144</xdr:row>
      <xdr:rowOff>120650</xdr:rowOff>
    </xdr:to>
    <xdr:sp macro="" textlink="">
      <xdr:nvSpPr>
        <xdr:cNvPr id="163899" name="Line 12812">
          <a:extLst>
            <a:ext uri="{FF2B5EF4-FFF2-40B4-BE49-F238E27FC236}">
              <a16:creationId xmlns:a16="http://schemas.microsoft.com/office/drawing/2014/main" id="{A998BE2E-C2F8-4E3B-8B34-DF494D4E5CD9}"/>
            </a:ext>
          </a:extLst>
        </xdr:cNvPr>
        <xdr:cNvSpPr>
          <a:spLocks noChangeShapeType="1"/>
        </xdr:cNvSpPr>
      </xdr:nvSpPr>
      <xdr:spPr bwMode="auto">
        <a:xfrm>
          <a:off x="6343650" y="23514050"/>
          <a:ext cx="0" cy="40640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654050</xdr:colOff>
      <xdr:row>144</xdr:row>
      <xdr:rowOff>101600</xdr:rowOff>
    </xdr:from>
    <xdr:to>
      <xdr:col>9</xdr:col>
      <xdr:colOff>69850</xdr:colOff>
      <xdr:row>145</xdr:row>
      <xdr:rowOff>63500</xdr:rowOff>
    </xdr:to>
    <xdr:sp macro="" textlink="">
      <xdr:nvSpPr>
        <xdr:cNvPr id="163900" name="Oval 30">
          <a:extLst>
            <a:ext uri="{FF2B5EF4-FFF2-40B4-BE49-F238E27FC236}">
              <a16:creationId xmlns:a16="http://schemas.microsoft.com/office/drawing/2014/main" id="{B5F2BC50-85A8-4C81-8BF0-366360E4E019}"/>
            </a:ext>
          </a:extLst>
        </xdr:cNvPr>
        <xdr:cNvSpPr>
          <a:spLocks noChangeArrowheads="1"/>
        </xdr:cNvSpPr>
      </xdr:nvSpPr>
      <xdr:spPr bwMode="auto">
        <a:xfrm>
          <a:off x="6292850" y="23901400"/>
          <a:ext cx="120650" cy="127000"/>
        </a:xfrm>
        <a:prstGeom prst="ellipse">
          <a:avLst/>
        </a:prstGeom>
        <a:solidFill>
          <a:srgbClr val="FFFFFF"/>
        </a:solidFill>
        <a:ln w="9360">
          <a:solidFill>
            <a:srgbClr val="000000"/>
          </a:solidFill>
          <a:miter lim="800000"/>
          <a:headEnd/>
          <a:tailEnd/>
        </a:ln>
      </xdr:spPr>
    </xdr:sp>
    <xdr:clientData/>
  </xdr:twoCellAnchor>
  <xdr:oneCellAnchor>
    <xdr:from>
      <xdr:col>8</xdr:col>
      <xdr:colOff>349250</xdr:colOff>
      <xdr:row>142</xdr:row>
      <xdr:rowOff>136525</xdr:rowOff>
    </xdr:from>
    <xdr:ext cx="376706" cy="311496"/>
    <xdr:sp macro="" textlink="">
      <xdr:nvSpPr>
        <xdr:cNvPr id="533" name="テキスト ボックス 532">
          <a:extLst>
            <a:ext uri="{FF2B5EF4-FFF2-40B4-BE49-F238E27FC236}">
              <a16:creationId xmlns:a16="http://schemas.microsoft.com/office/drawing/2014/main" id="{4B06AD4D-EDED-40E6-BC12-809266017C79}"/>
            </a:ext>
          </a:extLst>
        </xdr:cNvPr>
        <xdr:cNvSpPr txBox="1"/>
      </xdr:nvSpPr>
      <xdr:spPr>
        <a:xfrm>
          <a:off x="5988050" y="23606125"/>
          <a:ext cx="376706"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400" b="1"/>
            <a:t>R2</a:t>
          </a:r>
          <a:endParaRPr kumimoji="1" lang="ja-JP" altLang="en-US" sz="1400" b="1"/>
        </a:p>
      </xdr:txBody>
    </xdr:sp>
    <xdr:clientData/>
  </xdr:oneCellAnchor>
  <xdr:oneCellAnchor>
    <xdr:from>
      <xdr:col>9</xdr:col>
      <xdr:colOff>301625</xdr:colOff>
      <xdr:row>143</xdr:row>
      <xdr:rowOff>38100</xdr:rowOff>
    </xdr:from>
    <xdr:ext cx="332783" cy="264560"/>
    <xdr:sp macro="" textlink="">
      <xdr:nvSpPr>
        <xdr:cNvPr id="534" name="テキスト ボックス 533">
          <a:extLst>
            <a:ext uri="{FF2B5EF4-FFF2-40B4-BE49-F238E27FC236}">
              <a16:creationId xmlns:a16="http://schemas.microsoft.com/office/drawing/2014/main" id="{2FD58ECF-3B50-49C3-B4F2-1753E1D503CF}"/>
            </a:ext>
          </a:extLst>
        </xdr:cNvPr>
        <xdr:cNvSpPr txBox="1"/>
      </xdr:nvSpPr>
      <xdr:spPr>
        <a:xfrm>
          <a:off x="6645275" y="23672800"/>
          <a:ext cx="33278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b="0"/>
            <a:t>R2</a:t>
          </a:r>
          <a:endParaRPr kumimoji="1" lang="ja-JP" altLang="en-US" sz="1100" b="0"/>
        </a:p>
      </xdr:txBody>
    </xdr:sp>
    <xdr:clientData/>
  </xdr:oneCellAnchor>
  <xdr:oneCellAnchor>
    <xdr:from>
      <xdr:col>3</xdr:col>
      <xdr:colOff>161925</xdr:colOff>
      <xdr:row>149</xdr:row>
      <xdr:rowOff>38100</xdr:rowOff>
    </xdr:from>
    <xdr:ext cx="558679" cy="311496"/>
    <xdr:sp macro="" textlink="">
      <xdr:nvSpPr>
        <xdr:cNvPr id="535" name="テキスト ボックス 534">
          <a:extLst>
            <a:ext uri="{FF2B5EF4-FFF2-40B4-BE49-F238E27FC236}">
              <a16:creationId xmlns:a16="http://schemas.microsoft.com/office/drawing/2014/main" id="{C2DBAED6-3E4C-41AB-BD02-4329A8739594}"/>
            </a:ext>
          </a:extLst>
        </xdr:cNvPr>
        <xdr:cNvSpPr txBox="1"/>
      </xdr:nvSpPr>
      <xdr:spPr>
        <a:xfrm>
          <a:off x="2276475" y="24663400"/>
          <a:ext cx="558679"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400" b="1"/>
            <a:t>R429</a:t>
          </a:r>
          <a:endParaRPr kumimoji="1" lang="ja-JP" altLang="en-US" sz="1400" b="1"/>
        </a:p>
      </xdr:txBody>
    </xdr:sp>
    <xdr:clientData/>
  </xdr:oneCellAnchor>
  <xdr:twoCellAnchor>
    <xdr:from>
      <xdr:col>5</xdr:col>
      <xdr:colOff>76200</xdr:colOff>
      <xdr:row>153</xdr:row>
      <xdr:rowOff>25400</xdr:rowOff>
    </xdr:from>
    <xdr:to>
      <xdr:col>5</xdr:col>
      <xdr:colOff>546100</xdr:colOff>
      <xdr:row>154</xdr:row>
      <xdr:rowOff>57150</xdr:rowOff>
    </xdr:to>
    <xdr:sp macro="" textlink="">
      <xdr:nvSpPr>
        <xdr:cNvPr id="163904" name="Line 12811">
          <a:extLst>
            <a:ext uri="{FF2B5EF4-FFF2-40B4-BE49-F238E27FC236}">
              <a16:creationId xmlns:a16="http://schemas.microsoft.com/office/drawing/2014/main" id="{6F3B9E17-43DD-48C1-B243-C8B883452176}"/>
            </a:ext>
          </a:extLst>
        </xdr:cNvPr>
        <xdr:cNvSpPr>
          <a:spLocks noChangeShapeType="1"/>
        </xdr:cNvSpPr>
      </xdr:nvSpPr>
      <xdr:spPr bwMode="auto">
        <a:xfrm flipH="1" flipV="1">
          <a:off x="3600450" y="25311100"/>
          <a:ext cx="469900" cy="1968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641350</xdr:colOff>
      <xdr:row>156</xdr:row>
      <xdr:rowOff>0</xdr:rowOff>
    </xdr:from>
    <xdr:to>
      <xdr:col>5</xdr:col>
      <xdr:colOff>63500</xdr:colOff>
      <xdr:row>156</xdr:row>
      <xdr:rowOff>120650</xdr:rowOff>
    </xdr:to>
    <xdr:sp macro="" textlink="">
      <xdr:nvSpPr>
        <xdr:cNvPr id="163905" name="AutoShape 19">
          <a:extLst>
            <a:ext uri="{FF2B5EF4-FFF2-40B4-BE49-F238E27FC236}">
              <a16:creationId xmlns:a16="http://schemas.microsoft.com/office/drawing/2014/main" id="{AC7DEBDD-4751-4C67-8392-BB83E7D16B8C}"/>
            </a:ext>
          </a:extLst>
        </xdr:cNvPr>
        <xdr:cNvSpPr>
          <a:spLocks noChangeArrowheads="1"/>
        </xdr:cNvSpPr>
      </xdr:nvSpPr>
      <xdr:spPr bwMode="auto">
        <a:xfrm>
          <a:off x="3460750" y="25781000"/>
          <a:ext cx="127000" cy="120650"/>
        </a:xfrm>
        <a:prstGeom prst="triangle">
          <a:avLst>
            <a:gd name="adj" fmla="val 50000"/>
          </a:avLst>
        </a:prstGeom>
        <a:solidFill>
          <a:srgbClr val="FFFFFF"/>
        </a:solidFill>
        <a:ln w="9360">
          <a:solidFill>
            <a:srgbClr val="000000"/>
          </a:solidFill>
          <a:miter lim="800000"/>
          <a:headEnd/>
          <a:tailEnd/>
        </a:ln>
      </xdr:spPr>
    </xdr:sp>
    <xdr:clientData/>
  </xdr:twoCellAnchor>
  <xdr:twoCellAnchor>
    <xdr:from>
      <xdr:col>4</xdr:col>
      <xdr:colOff>704850</xdr:colOff>
      <xdr:row>153</xdr:row>
      <xdr:rowOff>6350</xdr:rowOff>
    </xdr:from>
    <xdr:to>
      <xdr:col>4</xdr:col>
      <xdr:colOff>704850</xdr:colOff>
      <xdr:row>156</xdr:row>
      <xdr:rowOff>0</xdr:rowOff>
    </xdr:to>
    <xdr:sp macro="" textlink="">
      <xdr:nvSpPr>
        <xdr:cNvPr id="163906" name="Line 12810">
          <a:extLst>
            <a:ext uri="{FF2B5EF4-FFF2-40B4-BE49-F238E27FC236}">
              <a16:creationId xmlns:a16="http://schemas.microsoft.com/office/drawing/2014/main" id="{807FABF3-8F5E-41C0-A014-E00CDBE81F69}"/>
            </a:ext>
          </a:extLst>
        </xdr:cNvPr>
        <xdr:cNvSpPr>
          <a:spLocks noChangeShapeType="1"/>
        </xdr:cNvSpPr>
      </xdr:nvSpPr>
      <xdr:spPr bwMode="auto">
        <a:xfrm>
          <a:off x="3524250" y="25292050"/>
          <a:ext cx="0" cy="488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150</xdr:row>
      <xdr:rowOff>38100</xdr:rowOff>
    </xdr:from>
    <xdr:to>
      <xdr:col>5</xdr:col>
      <xdr:colOff>0</xdr:colOff>
      <xdr:row>152</xdr:row>
      <xdr:rowOff>107950</xdr:rowOff>
    </xdr:to>
    <xdr:sp macro="" textlink="">
      <xdr:nvSpPr>
        <xdr:cNvPr id="163907" name="Line 12812">
          <a:extLst>
            <a:ext uri="{FF2B5EF4-FFF2-40B4-BE49-F238E27FC236}">
              <a16:creationId xmlns:a16="http://schemas.microsoft.com/office/drawing/2014/main" id="{A68BD2BA-4653-49C5-BC7A-D0303F51EB3D}"/>
            </a:ext>
          </a:extLst>
        </xdr:cNvPr>
        <xdr:cNvSpPr>
          <a:spLocks noChangeShapeType="1"/>
        </xdr:cNvSpPr>
      </xdr:nvSpPr>
      <xdr:spPr bwMode="auto">
        <a:xfrm>
          <a:off x="3524250" y="24828500"/>
          <a:ext cx="0" cy="4000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654050</xdr:colOff>
      <xdr:row>152</xdr:row>
      <xdr:rowOff>101600</xdr:rowOff>
    </xdr:from>
    <xdr:to>
      <xdr:col>5</xdr:col>
      <xdr:colOff>69850</xdr:colOff>
      <xdr:row>153</xdr:row>
      <xdr:rowOff>63500</xdr:rowOff>
    </xdr:to>
    <xdr:sp macro="" textlink="">
      <xdr:nvSpPr>
        <xdr:cNvPr id="163908" name="Oval 30">
          <a:extLst>
            <a:ext uri="{FF2B5EF4-FFF2-40B4-BE49-F238E27FC236}">
              <a16:creationId xmlns:a16="http://schemas.microsoft.com/office/drawing/2014/main" id="{E0BAE2E1-A4D4-4F28-90DA-1104C6D8AC6E}"/>
            </a:ext>
          </a:extLst>
        </xdr:cNvPr>
        <xdr:cNvSpPr>
          <a:spLocks noChangeArrowheads="1"/>
        </xdr:cNvSpPr>
      </xdr:nvSpPr>
      <xdr:spPr bwMode="auto">
        <a:xfrm>
          <a:off x="3473450" y="25222200"/>
          <a:ext cx="120650" cy="127000"/>
        </a:xfrm>
        <a:prstGeom prst="ellipse">
          <a:avLst/>
        </a:prstGeom>
        <a:solidFill>
          <a:srgbClr val="FFFFFF"/>
        </a:solidFill>
        <a:ln w="9360">
          <a:solidFill>
            <a:srgbClr val="000000"/>
          </a:solidFill>
          <a:miter lim="800000"/>
          <a:headEnd/>
          <a:tailEnd/>
        </a:ln>
      </xdr:spPr>
    </xdr:sp>
    <xdr:clientData/>
  </xdr:twoCellAnchor>
  <xdr:twoCellAnchor>
    <xdr:from>
      <xdr:col>4</xdr:col>
      <xdr:colOff>215900</xdr:colOff>
      <xdr:row>151</xdr:row>
      <xdr:rowOff>120650</xdr:rowOff>
    </xdr:from>
    <xdr:to>
      <xdr:col>4</xdr:col>
      <xdr:colOff>641350</xdr:colOff>
      <xdr:row>152</xdr:row>
      <xdr:rowOff>146050</xdr:rowOff>
    </xdr:to>
    <xdr:sp macro="" textlink="">
      <xdr:nvSpPr>
        <xdr:cNvPr id="163909" name="Line 12809">
          <a:extLst>
            <a:ext uri="{FF2B5EF4-FFF2-40B4-BE49-F238E27FC236}">
              <a16:creationId xmlns:a16="http://schemas.microsoft.com/office/drawing/2014/main" id="{3CE8B590-5DF3-4BA9-BE13-1BBB1CD65AF1}"/>
            </a:ext>
          </a:extLst>
        </xdr:cNvPr>
        <xdr:cNvSpPr>
          <a:spLocks noChangeShapeType="1"/>
        </xdr:cNvSpPr>
      </xdr:nvSpPr>
      <xdr:spPr bwMode="auto">
        <a:xfrm flipH="1" flipV="1">
          <a:off x="3035300" y="25076150"/>
          <a:ext cx="425450" cy="1905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5</xdr:col>
      <xdr:colOff>19050</xdr:colOff>
      <xdr:row>150</xdr:row>
      <xdr:rowOff>41275</xdr:rowOff>
    </xdr:from>
    <xdr:ext cx="475771" cy="264560"/>
    <xdr:sp macro="" textlink="">
      <xdr:nvSpPr>
        <xdr:cNvPr id="542" name="テキスト ボックス 541">
          <a:extLst>
            <a:ext uri="{FF2B5EF4-FFF2-40B4-BE49-F238E27FC236}">
              <a16:creationId xmlns:a16="http://schemas.microsoft.com/office/drawing/2014/main" id="{F13C2C2C-4BB5-4312-8DFC-18EA10A63DB4}"/>
            </a:ext>
          </a:extLst>
        </xdr:cNvPr>
        <xdr:cNvSpPr txBox="1"/>
      </xdr:nvSpPr>
      <xdr:spPr>
        <a:xfrm>
          <a:off x="3543300" y="24831675"/>
          <a:ext cx="47577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b="0"/>
            <a:t>R429</a:t>
          </a:r>
          <a:endParaRPr kumimoji="1" lang="ja-JP" altLang="en-US" sz="1100" b="0"/>
        </a:p>
      </xdr:txBody>
    </xdr:sp>
    <xdr:clientData/>
  </xdr:oneCellAnchor>
  <xdr:oneCellAnchor>
    <xdr:from>
      <xdr:col>4</xdr:col>
      <xdr:colOff>120650</xdr:colOff>
      <xdr:row>149</xdr:row>
      <xdr:rowOff>136525</xdr:rowOff>
    </xdr:from>
    <xdr:ext cx="464807" cy="311496"/>
    <xdr:sp macro="" textlink="">
      <xdr:nvSpPr>
        <xdr:cNvPr id="543" name="テキスト ボックス 542">
          <a:extLst>
            <a:ext uri="{FF2B5EF4-FFF2-40B4-BE49-F238E27FC236}">
              <a16:creationId xmlns:a16="http://schemas.microsoft.com/office/drawing/2014/main" id="{D1422E74-DCE8-40F2-AFB6-6B36BB0A681D}"/>
            </a:ext>
          </a:extLst>
        </xdr:cNvPr>
        <xdr:cNvSpPr txBox="1"/>
      </xdr:nvSpPr>
      <xdr:spPr>
        <a:xfrm>
          <a:off x="2940050" y="24761825"/>
          <a:ext cx="464807"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400" b="1"/>
            <a:t>K41</a:t>
          </a:r>
          <a:endParaRPr kumimoji="1" lang="ja-JP" altLang="en-US" sz="1400" b="1"/>
        </a:p>
      </xdr:txBody>
    </xdr:sp>
    <xdr:clientData/>
  </xdr:oneCellAnchor>
  <xdr:oneCellAnchor>
    <xdr:from>
      <xdr:col>5</xdr:col>
      <xdr:colOff>320675</xdr:colOff>
      <xdr:row>152</xdr:row>
      <xdr:rowOff>60325</xdr:rowOff>
    </xdr:from>
    <xdr:ext cx="472437" cy="264560"/>
    <xdr:sp macro="" textlink="">
      <xdr:nvSpPr>
        <xdr:cNvPr id="544" name="テキスト ボックス 543">
          <a:extLst>
            <a:ext uri="{FF2B5EF4-FFF2-40B4-BE49-F238E27FC236}">
              <a16:creationId xmlns:a16="http://schemas.microsoft.com/office/drawing/2014/main" id="{355E08B0-A3CA-4499-BCAB-DC3779421CC3}"/>
            </a:ext>
          </a:extLst>
        </xdr:cNvPr>
        <xdr:cNvSpPr txBox="1"/>
      </xdr:nvSpPr>
      <xdr:spPr>
        <a:xfrm>
          <a:off x="3844925" y="25180925"/>
          <a:ext cx="47243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b="0"/>
            <a:t>K191</a:t>
          </a:r>
          <a:endParaRPr kumimoji="1" lang="ja-JP" altLang="en-US" sz="1100" b="0"/>
        </a:p>
      </xdr:txBody>
    </xdr:sp>
    <xdr:clientData/>
  </xdr:oneCellAnchor>
  <xdr:twoCellAnchor>
    <xdr:from>
      <xdr:col>8</xdr:col>
      <xdr:colOff>444500</xdr:colOff>
      <xdr:row>151</xdr:row>
      <xdr:rowOff>57150</xdr:rowOff>
    </xdr:from>
    <xdr:to>
      <xdr:col>8</xdr:col>
      <xdr:colOff>615950</xdr:colOff>
      <xdr:row>152</xdr:row>
      <xdr:rowOff>120650</xdr:rowOff>
    </xdr:to>
    <xdr:sp macro="" textlink="">
      <xdr:nvSpPr>
        <xdr:cNvPr id="163913" name="Line 12811">
          <a:extLst>
            <a:ext uri="{FF2B5EF4-FFF2-40B4-BE49-F238E27FC236}">
              <a16:creationId xmlns:a16="http://schemas.microsoft.com/office/drawing/2014/main" id="{A683A88A-651F-45A1-8594-5E4A3CC8716E}"/>
            </a:ext>
          </a:extLst>
        </xdr:cNvPr>
        <xdr:cNvSpPr>
          <a:spLocks noChangeShapeType="1"/>
        </xdr:cNvSpPr>
      </xdr:nvSpPr>
      <xdr:spPr bwMode="auto">
        <a:xfrm flipH="1" flipV="1">
          <a:off x="6083300" y="25012650"/>
          <a:ext cx="171450" cy="22860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641350</xdr:colOff>
      <xdr:row>156</xdr:row>
      <xdr:rowOff>0</xdr:rowOff>
    </xdr:from>
    <xdr:to>
      <xdr:col>9</xdr:col>
      <xdr:colOff>63500</xdr:colOff>
      <xdr:row>156</xdr:row>
      <xdr:rowOff>120650</xdr:rowOff>
    </xdr:to>
    <xdr:sp macro="" textlink="">
      <xdr:nvSpPr>
        <xdr:cNvPr id="163914" name="AutoShape 19">
          <a:extLst>
            <a:ext uri="{FF2B5EF4-FFF2-40B4-BE49-F238E27FC236}">
              <a16:creationId xmlns:a16="http://schemas.microsoft.com/office/drawing/2014/main" id="{E20107EC-6307-46FC-B94E-B5082D685B9F}"/>
            </a:ext>
          </a:extLst>
        </xdr:cNvPr>
        <xdr:cNvSpPr>
          <a:spLocks noChangeArrowheads="1"/>
        </xdr:cNvSpPr>
      </xdr:nvSpPr>
      <xdr:spPr bwMode="auto">
        <a:xfrm>
          <a:off x="6280150" y="25781000"/>
          <a:ext cx="127000" cy="120650"/>
        </a:xfrm>
        <a:prstGeom prst="triangle">
          <a:avLst>
            <a:gd name="adj" fmla="val 50000"/>
          </a:avLst>
        </a:prstGeom>
        <a:solidFill>
          <a:srgbClr val="FFFFFF"/>
        </a:solidFill>
        <a:ln w="9360">
          <a:solidFill>
            <a:srgbClr val="000000"/>
          </a:solidFill>
          <a:miter lim="800000"/>
          <a:headEnd/>
          <a:tailEnd/>
        </a:ln>
      </xdr:spPr>
    </xdr:sp>
    <xdr:clientData/>
  </xdr:twoCellAnchor>
  <xdr:twoCellAnchor>
    <xdr:from>
      <xdr:col>8</xdr:col>
      <xdr:colOff>704850</xdr:colOff>
      <xdr:row>153</xdr:row>
      <xdr:rowOff>6350</xdr:rowOff>
    </xdr:from>
    <xdr:to>
      <xdr:col>8</xdr:col>
      <xdr:colOff>704850</xdr:colOff>
      <xdr:row>156</xdr:row>
      <xdr:rowOff>0</xdr:rowOff>
    </xdr:to>
    <xdr:sp macro="" textlink="">
      <xdr:nvSpPr>
        <xdr:cNvPr id="163915" name="Line 12810">
          <a:extLst>
            <a:ext uri="{FF2B5EF4-FFF2-40B4-BE49-F238E27FC236}">
              <a16:creationId xmlns:a16="http://schemas.microsoft.com/office/drawing/2014/main" id="{46DE4424-76FC-48A2-BD83-CB723D95BDD5}"/>
            </a:ext>
          </a:extLst>
        </xdr:cNvPr>
        <xdr:cNvSpPr>
          <a:spLocks noChangeShapeType="1"/>
        </xdr:cNvSpPr>
      </xdr:nvSpPr>
      <xdr:spPr bwMode="auto">
        <a:xfrm>
          <a:off x="6343650" y="25292050"/>
          <a:ext cx="0" cy="488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150</xdr:row>
      <xdr:rowOff>38100</xdr:rowOff>
    </xdr:from>
    <xdr:to>
      <xdr:col>9</xdr:col>
      <xdr:colOff>0</xdr:colOff>
      <xdr:row>152</xdr:row>
      <xdr:rowOff>107950</xdr:rowOff>
    </xdr:to>
    <xdr:sp macro="" textlink="">
      <xdr:nvSpPr>
        <xdr:cNvPr id="163916" name="Line 12812">
          <a:extLst>
            <a:ext uri="{FF2B5EF4-FFF2-40B4-BE49-F238E27FC236}">
              <a16:creationId xmlns:a16="http://schemas.microsoft.com/office/drawing/2014/main" id="{56B0E0CA-FFB4-4C80-B821-3966A1A1383E}"/>
            </a:ext>
          </a:extLst>
        </xdr:cNvPr>
        <xdr:cNvSpPr>
          <a:spLocks noChangeShapeType="1"/>
        </xdr:cNvSpPr>
      </xdr:nvSpPr>
      <xdr:spPr bwMode="auto">
        <a:xfrm>
          <a:off x="6343650" y="24828500"/>
          <a:ext cx="0" cy="4000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654050</xdr:colOff>
      <xdr:row>152</xdr:row>
      <xdr:rowOff>101600</xdr:rowOff>
    </xdr:from>
    <xdr:to>
      <xdr:col>9</xdr:col>
      <xdr:colOff>69850</xdr:colOff>
      <xdr:row>153</xdr:row>
      <xdr:rowOff>63500</xdr:rowOff>
    </xdr:to>
    <xdr:sp macro="" textlink="">
      <xdr:nvSpPr>
        <xdr:cNvPr id="163917" name="Oval 30">
          <a:extLst>
            <a:ext uri="{FF2B5EF4-FFF2-40B4-BE49-F238E27FC236}">
              <a16:creationId xmlns:a16="http://schemas.microsoft.com/office/drawing/2014/main" id="{612E5191-DF4A-4B6E-A506-1800C50BBA56}"/>
            </a:ext>
          </a:extLst>
        </xdr:cNvPr>
        <xdr:cNvSpPr>
          <a:spLocks noChangeArrowheads="1"/>
        </xdr:cNvSpPr>
      </xdr:nvSpPr>
      <xdr:spPr bwMode="auto">
        <a:xfrm>
          <a:off x="6292850" y="25222200"/>
          <a:ext cx="120650" cy="127000"/>
        </a:xfrm>
        <a:prstGeom prst="ellipse">
          <a:avLst/>
        </a:prstGeom>
        <a:solidFill>
          <a:srgbClr val="FFFFFF"/>
        </a:solidFill>
        <a:ln w="9360">
          <a:solidFill>
            <a:srgbClr val="000000"/>
          </a:solidFill>
          <a:miter lim="800000"/>
          <a:headEnd/>
          <a:tailEnd/>
        </a:ln>
      </xdr:spPr>
    </xdr:sp>
    <xdr:clientData/>
  </xdr:twoCellAnchor>
  <xdr:twoCellAnchor>
    <xdr:from>
      <xdr:col>9</xdr:col>
      <xdr:colOff>69850</xdr:colOff>
      <xdr:row>151</xdr:row>
      <xdr:rowOff>88900</xdr:rowOff>
    </xdr:from>
    <xdr:to>
      <xdr:col>9</xdr:col>
      <xdr:colOff>419100</xdr:colOff>
      <xdr:row>152</xdr:row>
      <xdr:rowOff>146050</xdr:rowOff>
    </xdr:to>
    <xdr:sp macro="" textlink="">
      <xdr:nvSpPr>
        <xdr:cNvPr id="163918" name="Line 12809">
          <a:extLst>
            <a:ext uri="{FF2B5EF4-FFF2-40B4-BE49-F238E27FC236}">
              <a16:creationId xmlns:a16="http://schemas.microsoft.com/office/drawing/2014/main" id="{B0FA4F13-3DB8-4C9E-B615-82A5B1E92045}"/>
            </a:ext>
          </a:extLst>
        </xdr:cNvPr>
        <xdr:cNvSpPr>
          <a:spLocks noChangeShapeType="1"/>
        </xdr:cNvSpPr>
      </xdr:nvSpPr>
      <xdr:spPr bwMode="auto">
        <a:xfrm flipV="1">
          <a:off x="6413500" y="25044400"/>
          <a:ext cx="349250" cy="2222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393700</xdr:colOff>
      <xdr:row>152</xdr:row>
      <xdr:rowOff>127000</xdr:rowOff>
    </xdr:from>
    <xdr:to>
      <xdr:col>8</xdr:col>
      <xdr:colOff>666750</xdr:colOff>
      <xdr:row>153</xdr:row>
      <xdr:rowOff>139700</xdr:rowOff>
    </xdr:to>
    <xdr:sp macro="" textlink="">
      <xdr:nvSpPr>
        <xdr:cNvPr id="163919" name="Line 12811">
          <a:extLst>
            <a:ext uri="{FF2B5EF4-FFF2-40B4-BE49-F238E27FC236}">
              <a16:creationId xmlns:a16="http://schemas.microsoft.com/office/drawing/2014/main" id="{7B01DECC-5608-4B15-BBBB-8792E2710225}"/>
            </a:ext>
          </a:extLst>
        </xdr:cNvPr>
        <xdr:cNvSpPr>
          <a:spLocks noChangeShapeType="1"/>
        </xdr:cNvSpPr>
      </xdr:nvSpPr>
      <xdr:spPr bwMode="auto">
        <a:xfrm flipH="1">
          <a:off x="6032500" y="25247600"/>
          <a:ext cx="273050" cy="17780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oneCellAnchor>
    <xdr:from>
      <xdr:col>0</xdr:col>
      <xdr:colOff>40674</xdr:colOff>
      <xdr:row>158</xdr:row>
      <xdr:rowOff>64135</xdr:rowOff>
    </xdr:from>
    <xdr:ext cx="1195462" cy="767987"/>
    <xdr:sp macro="" textlink="">
      <xdr:nvSpPr>
        <xdr:cNvPr id="552" name="テキスト ボックス 551">
          <a:extLst>
            <a:ext uri="{FF2B5EF4-FFF2-40B4-BE49-F238E27FC236}">
              <a16:creationId xmlns:a16="http://schemas.microsoft.com/office/drawing/2014/main" id="{C5ABD73B-A9D5-46C7-A5FF-1AFD17467454}"/>
            </a:ext>
          </a:extLst>
        </xdr:cNvPr>
        <xdr:cNvSpPr txBox="1"/>
      </xdr:nvSpPr>
      <xdr:spPr>
        <a:xfrm>
          <a:off x="10848374" y="17358360"/>
          <a:ext cx="1235758" cy="767987"/>
        </a:xfrm>
        <a:prstGeom prst="rect">
          <a:avLst/>
        </a:prstGeom>
        <a:solidFill>
          <a:srgbClr val="FFFF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ts val="1100"/>
            </a:lnSpc>
          </a:pPr>
          <a:r>
            <a:rPr kumimoji="1" lang="en-US" altLang="ja-JP" sz="1200" b="1">
              <a:solidFill>
                <a:srgbClr val="FF0000"/>
              </a:solidFill>
            </a:rPr>
            <a:t>goal</a:t>
          </a:r>
          <a:r>
            <a:rPr kumimoji="1" lang="en-US" altLang="ja-JP" sz="1000" baseline="0"/>
            <a:t> Joy full</a:t>
          </a:r>
          <a:endParaRPr kumimoji="1" lang="en-US" altLang="ja-JP" sz="1000"/>
        </a:p>
        <a:p>
          <a:pPr algn="ctr">
            <a:lnSpc>
              <a:spcPts val="1100"/>
            </a:lnSpc>
          </a:pPr>
          <a:r>
            <a:rPr kumimoji="1" lang="ja-JP" altLang="en-US" sz="1000"/>
            <a:t>玉島店</a:t>
          </a:r>
          <a:endParaRPr kumimoji="1" lang="en-US" altLang="ja-JP" sz="1000"/>
        </a:p>
        <a:p>
          <a:pPr algn="ctr">
            <a:lnSpc>
              <a:spcPts val="1100"/>
            </a:lnSpc>
          </a:pPr>
          <a:r>
            <a:rPr kumimoji="1" lang="en-US" altLang="ja-JP" sz="1000"/>
            <a:t>20:08</a:t>
          </a:r>
          <a:r>
            <a:rPr kumimoji="1" lang="ja-JP" altLang="en-US" sz="1000"/>
            <a:t>～</a:t>
          </a:r>
          <a:r>
            <a:rPr kumimoji="1" lang="en-US" altLang="ja-JP" sz="1000" b="1">
              <a:solidFill>
                <a:srgbClr val="FF0000"/>
              </a:solidFill>
            </a:rPr>
            <a:t>7)11:00</a:t>
          </a:r>
        </a:p>
      </xdr:txBody>
    </xdr:sp>
    <xdr:clientData/>
  </xdr:oneCellAnchor>
  <xdr:twoCellAnchor>
    <xdr:from>
      <xdr:col>1</xdr:col>
      <xdr:colOff>514350</xdr:colOff>
      <xdr:row>161</xdr:row>
      <xdr:rowOff>19050</xdr:rowOff>
    </xdr:from>
    <xdr:to>
      <xdr:col>1</xdr:col>
      <xdr:colOff>628650</xdr:colOff>
      <xdr:row>163</xdr:row>
      <xdr:rowOff>57150</xdr:rowOff>
    </xdr:to>
    <xdr:sp macro="" textlink="">
      <xdr:nvSpPr>
        <xdr:cNvPr id="163921" name="Freeform 1352">
          <a:extLst>
            <a:ext uri="{FF2B5EF4-FFF2-40B4-BE49-F238E27FC236}">
              <a16:creationId xmlns:a16="http://schemas.microsoft.com/office/drawing/2014/main" id="{123D117D-103F-4308-BDE7-0BB3ACB19624}"/>
            </a:ext>
          </a:extLst>
        </xdr:cNvPr>
        <xdr:cNvSpPr>
          <a:spLocks/>
        </xdr:cNvSpPr>
      </xdr:nvSpPr>
      <xdr:spPr bwMode="auto">
        <a:xfrm flipH="1">
          <a:off x="1219200" y="26625550"/>
          <a:ext cx="114300" cy="368300"/>
        </a:xfrm>
        <a:custGeom>
          <a:avLst/>
          <a:gdLst>
            <a:gd name="T0" fmla="*/ 0 w 14"/>
            <a:gd name="T1" fmla="*/ 2147483647 h 51"/>
            <a:gd name="T2" fmla="*/ 0 w 14"/>
            <a:gd name="T3" fmla="*/ 0 h 51"/>
            <a:gd name="T4" fmla="*/ 2147483647 w 14"/>
            <a:gd name="T5" fmla="*/ 0 h 51"/>
            <a:gd name="T6" fmla="*/ 0 60000 65536"/>
            <a:gd name="T7" fmla="*/ 0 60000 65536"/>
            <a:gd name="T8" fmla="*/ 0 60000 65536"/>
            <a:gd name="T9" fmla="*/ 0 w 14"/>
            <a:gd name="T10" fmla="*/ 0 h 51"/>
            <a:gd name="T11" fmla="*/ 14 w 14"/>
            <a:gd name="T12" fmla="*/ 51 h 51"/>
          </a:gdLst>
          <a:ahLst/>
          <a:cxnLst>
            <a:cxn ang="T6">
              <a:pos x="T0" y="T1"/>
            </a:cxn>
            <a:cxn ang="T7">
              <a:pos x="T2" y="T3"/>
            </a:cxn>
            <a:cxn ang="T8">
              <a:pos x="T4" y="T5"/>
            </a:cxn>
          </a:cxnLst>
          <a:rect l="T9" t="T10" r="T11" b="T12"/>
          <a:pathLst>
            <a:path w="14" h="51">
              <a:moveTo>
                <a:pt x="0" y="51"/>
              </a:moveTo>
              <a:lnTo>
                <a:pt x="0" y="0"/>
              </a:lnTo>
              <a:lnTo>
                <a:pt x="14" y="0"/>
              </a:lnTo>
            </a:path>
          </a:pathLst>
        </a:custGeom>
        <a:noFill/>
        <a:ln w="9525">
          <a:solidFill>
            <a:srgbClr val="000000"/>
          </a:solidFill>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571500</xdr:colOff>
      <xdr:row>163</xdr:row>
      <xdr:rowOff>38100</xdr:rowOff>
    </xdr:from>
    <xdr:to>
      <xdr:col>1</xdr:col>
      <xdr:colOff>685800</xdr:colOff>
      <xdr:row>163</xdr:row>
      <xdr:rowOff>158750</xdr:rowOff>
    </xdr:to>
    <xdr:sp macro="" textlink="">
      <xdr:nvSpPr>
        <xdr:cNvPr id="163922" name="AutoShape 19">
          <a:extLst>
            <a:ext uri="{FF2B5EF4-FFF2-40B4-BE49-F238E27FC236}">
              <a16:creationId xmlns:a16="http://schemas.microsoft.com/office/drawing/2014/main" id="{697E7EAB-2126-4F77-A14F-CDAB4EF59533}"/>
            </a:ext>
          </a:extLst>
        </xdr:cNvPr>
        <xdr:cNvSpPr>
          <a:spLocks noChangeArrowheads="1"/>
        </xdr:cNvSpPr>
      </xdr:nvSpPr>
      <xdr:spPr bwMode="auto">
        <a:xfrm>
          <a:off x="1276350" y="26974800"/>
          <a:ext cx="114300" cy="120650"/>
        </a:xfrm>
        <a:prstGeom prst="triangle">
          <a:avLst>
            <a:gd name="adj" fmla="val 50000"/>
          </a:avLst>
        </a:prstGeom>
        <a:solidFill>
          <a:srgbClr val="FFFFFF"/>
        </a:solidFill>
        <a:ln w="9360">
          <a:solidFill>
            <a:srgbClr val="000000"/>
          </a:solidFill>
          <a:miter lim="800000"/>
          <a:headEnd/>
          <a:tailEnd/>
        </a:ln>
      </xdr:spPr>
    </xdr:sp>
    <xdr:clientData/>
  </xdr:twoCellAnchor>
  <xdr:twoCellAnchor>
    <xdr:from>
      <xdr:col>3</xdr:col>
      <xdr:colOff>3175</xdr:colOff>
      <xdr:row>26</xdr:row>
      <xdr:rowOff>19050</xdr:rowOff>
    </xdr:from>
    <xdr:to>
      <xdr:col>3</xdr:col>
      <xdr:colOff>279193</xdr:colOff>
      <xdr:row>30</xdr:row>
      <xdr:rowOff>60353</xdr:rowOff>
    </xdr:to>
    <xdr:sp macro="" textlink="">
      <xdr:nvSpPr>
        <xdr:cNvPr id="556" name="フリーフォーム 555">
          <a:extLst>
            <a:ext uri="{FF2B5EF4-FFF2-40B4-BE49-F238E27FC236}">
              <a16:creationId xmlns:a16="http://schemas.microsoft.com/office/drawing/2014/main" id="{4A84F35C-355C-4F88-9736-15D70FB09E11}"/>
            </a:ext>
          </a:extLst>
        </xdr:cNvPr>
        <xdr:cNvSpPr/>
      </xdr:nvSpPr>
      <xdr:spPr>
        <a:xfrm>
          <a:off x="6953250" y="3076575"/>
          <a:ext cx="295275" cy="733425"/>
        </a:xfrm>
        <a:custGeom>
          <a:avLst/>
          <a:gdLst>
            <a:gd name="connsiteX0" fmla="*/ 0 w 295275"/>
            <a:gd name="connsiteY0" fmla="*/ 733425 h 733425"/>
            <a:gd name="connsiteX1" fmla="*/ 104775 w 295275"/>
            <a:gd name="connsiteY1" fmla="*/ 638175 h 733425"/>
            <a:gd name="connsiteX2" fmla="*/ 161925 w 295275"/>
            <a:gd name="connsiteY2" fmla="*/ 447675 h 733425"/>
            <a:gd name="connsiteX3" fmla="*/ 161925 w 295275"/>
            <a:gd name="connsiteY3" fmla="*/ 285750 h 733425"/>
            <a:gd name="connsiteX4" fmla="*/ 219075 w 295275"/>
            <a:gd name="connsiteY4" fmla="*/ 95250 h 733425"/>
            <a:gd name="connsiteX5" fmla="*/ 295275 w 295275"/>
            <a:gd name="connsiteY5" fmla="*/ 0 h 7334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295275" h="733425">
              <a:moveTo>
                <a:pt x="0" y="733425"/>
              </a:moveTo>
              <a:cubicBezTo>
                <a:pt x="38894" y="709612"/>
                <a:pt x="77788" y="685800"/>
                <a:pt x="104775" y="638175"/>
              </a:cubicBezTo>
              <a:cubicBezTo>
                <a:pt x="131762" y="590550"/>
                <a:pt x="152400" y="506413"/>
                <a:pt x="161925" y="447675"/>
              </a:cubicBezTo>
              <a:cubicBezTo>
                <a:pt x="171450" y="388938"/>
                <a:pt x="152400" y="344488"/>
                <a:pt x="161925" y="285750"/>
              </a:cubicBezTo>
              <a:cubicBezTo>
                <a:pt x="171450" y="227013"/>
                <a:pt x="196850" y="142875"/>
                <a:pt x="219075" y="95250"/>
              </a:cubicBezTo>
              <a:cubicBezTo>
                <a:pt x="241300" y="47625"/>
                <a:pt x="268287" y="23812"/>
                <a:pt x="295275" y="0"/>
              </a:cubicBezTo>
            </a:path>
          </a:pathLst>
        </a:custGeom>
        <a:ln>
          <a:prstDash val="dash"/>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xdr:col>
      <xdr:colOff>641350</xdr:colOff>
      <xdr:row>30</xdr:row>
      <xdr:rowOff>6350</xdr:rowOff>
    </xdr:from>
    <xdr:to>
      <xdr:col>3</xdr:col>
      <xdr:colOff>63500</xdr:colOff>
      <xdr:row>30</xdr:row>
      <xdr:rowOff>139700</xdr:rowOff>
    </xdr:to>
    <xdr:sp macro="" textlink="">
      <xdr:nvSpPr>
        <xdr:cNvPr id="163924" name="Oval 30">
          <a:extLst>
            <a:ext uri="{FF2B5EF4-FFF2-40B4-BE49-F238E27FC236}">
              <a16:creationId xmlns:a16="http://schemas.microsoft.com/office/drawing/2014/main" id="{D95FE803-12E7-4389-AE14-903BE3936CF2}"/>
            </a:ext>
          </a:extLst>
        </xdr:cNvPr>
        <xdr:cNvSpPr>
          <a:spLocks noChangeArrowheads="1"/>
        </xdr:cNvSpPr>
      </xdr:nvSpPr>
      <xdr:spPr bwMode="auto">
        <a:xfrm>
          <a:off x="2051050" y="4984750"/>
          <a:ext cx="127000" cy="133350"/>
        </a:xfrm>
        <a:prstGeom prst="ellipse">
          <a:avLst/>
        </a:prstGeom>
        <a:solidFill>
          <a:srgbClr val="FFFFFF"/>
        </a:solidFill>
        <a:ln w="9360">
          <a:solidFill>
            <a:srgbClr val="000000"/>
          </a:solidFill>
          <a:miter lim="800000"/>
          <a:headEnd/>
          <a:tailEnd/>
        </a:ln>
      </xdr:spPr>
    </xdr:sp>
    <xdr:clientData/>
  </xdr:twoCellAnchor>
  <xdr:oneCellAnchor>
    <xdr:from>
      <xdr:col>2</xdr:col>
      <xdr:colOff>263525</xdr:colOff>
      <xdr:row>26</xdr:row>
      <xdr:rowOff>3175</xdr:rowOff>
    </xdr:from>
    <xdr:ext cx="475771" cy="264560"/>
    <xdr:sp macro="" textlink="">
      <xdr:nvSpPr>
        <xdr:cNvPr id="557" name="テキスト ボックス 556">
          <a:extLst>
            <a:ext uri="{FF2B5EF4-FFF2-40B4-BE49-F238E27FC236}">
              <a16:creationId xmlns:a16="http://schemas.microsoft.com/office/drawing/2014/main" id="{65D7A908-7114-45A0-817A-D9D6FCDAE9DF}"/>
            </a:ext>
          </a:extLst>
        </xdr:cNvPr>
        <xdr:cNvSpPr txBox="1"/>
      </xdr:nvSpPr>
      <xdr:spPr>
        <a:xfrm>
          <a:off x="1673225" y="4321175"/>
          <a:ext cx="47577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b="1"/>
            <a:t>R184</a:t>
          </a:r>
          <a:endParaRPr kumimoji="1" lang="ja-JP" altLang="en-US" sz="1100" b="1"/>
        </a:p>
      </xdr:txBody>
    </xdr:sp>
    <xdr:clientData/>
  </xdr:oneCellAnchor>
  <xdr:oneCellAnchor>
    <xdr:from>
      <xdr:col>3</xdr:col>
      <xdr:colOff>180975</xdr:colOff>
      <xdr:row>26</xdr:row>
      <xdr:rowOff>57150</xdr:rowOff>
    </xdr:from>
    <xdr:ext cx="555793" cy="311496"/>
    <xdr:sp macro="" textlink="">
      <xdr:nvSpPr>
        <xdr:cNvPr id="559" name="テキスト ボックス 558">
          <a:extLst>
            <a:ext uri="{FF2B5EF4-FFF2-40B4-BE49-F238E27FC236}">
              <a16:creationId xmlns:a16="http://schemas.microsoft.com/office/drawing/2014/main" id="{6AAA7BC6-B9CC-45E1-A576-300EC3E56A83}"/>
            </a:ext>
          </a:extLst>
        </xdr:cNvPr>
        <xdr:cNvSpPr txBox="1"/>
      </xdr:nvSpPr>
      <xdr:spPr>
        <a:xfrm>
          <a:off x="2295525" y="4375150"/>
          <a:ext cx="555793"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400" b="0"/>
            <a:t>K383</a:t>
          </a:r>
          <a:endParaRPr kumimoji="1" lang="ja-JP" altLang="en-US" sz="1400" b="0"/>
        </a:p>
      </xdr:txBody>
    </xdr:sp>
    <xdr:clientData/>
  </xdr:oneCellAnchor>
  <xdr:twoCellAnchor>
    <xdr:from>
      <xdr:col>7</xdr:col>
      <xdr:colOff>254000</xdr:colOff>
      <xdr:row>31</xdr:row>
      <xdr:rowOff>25400</xdr:rowOff>
    </xdr:from>
    <xdr:to>
      <xdr:col>7</xdr:col>
      <xdr:colOff>374650</xdr:colOff>
      <xdr:row>31</xdr:row>
      <xdr:rowOff>146050</xdr:rowOff>
    </xdr:to>
    <xdr:sp macro="" textlink="">
      <xdr:nvSpPr>
        <xdr:cNvPr id="163928" name="AutoShape 19">
          <a:extLst>
            <a:ext uri="{FF2B5EF4-FFF2-40B4-BE49-F238E27FC236}">
              <a16:creationId xmlns:a16="http://schemas.microsoft.com/office/drawing/2014/main" id="{D6EABF96-4C09-4DDA-99E7-055054C9BED5}"/>
            </a:ext>
          </a:extLst>
        </xdr:cNvPr>
        <xdr:cNvSpPr>
          <a:spLocks noChangeArrowheads="1"/>
        </xdr:cNvSpPr>
      </xdr:nvSpPr>
      <xdr:spPr bwMode="auto">
        <a:xfrm>
          <a:off x="5187950" y="5168900"/>
          <a:ext cx="120650" cy="120650"/>
        </a:xfrm>
        <a:prstGeom prst="triangle">
          <a:avLst>
            <a:gd name="adj" fmla="val 50000"/>
          </a:avLst>
        </a:prstGeom>
        <a:solidFill>
          <a:srgbClr val="FFFFFF"/>
        </a:solidFill>
        <a:ln w="9360">
          <a:solidFill>
            <a:srgbClr val="000000"/>
          </a:solidFill>
          <a:miter lim="800000"/>
          <a:headEnd/>
          <a:tailEnd/>
        </a:ln>
      </xdr:spPr>
    </xdr:sp>
    <xdr:clientData/>
  </xdr:twoCellAnchor>
  <xdr:twoCellAnchor>
    <xdr:from>
      <xdr:col>6</xdr:col>
      <xdr:colOff>561975</xdr:colOff>
      <xdr:row>26</xdr:row>
      <xdr:rowOff>0</xdr:rowOff>
    </xdr:from>
    <xdr:to>
      <xdr:col>7</xdr:col>
      <xdr:colOff>39604</xdr:colOff>
      <xdr:row>32</xdr:row>
      <xdr:rowOff>98443</xdr:rowOff>
    </xdr:to>
    <xdr:sp macro="" textlink="">
      <xdr:nvSpPr>
        <xdr:cNvPr id="565" name="フリーフォーム 564">
          <a:extLst>
            <a:ext uri="{FF2B5EF4-FFF2-40B4-BE49-F238E27FC236}">
              <a16:creationId xmlns:a16="http://schemas.microsoft.com/office/drawing/2014/main" id="{915F5B7E-9F8F-4FF8-AD67-348802E24A35}"/>
            </a:ext>
          </a:extLst>
        </xdr:cNvPr>
        <xdr:cNvSpPr/>
      </xdr:nvSpPr>
      <xdr:spPr>
        <a:xfrm>
          <a:off x="8334375" y="3057525"/>
          <a:ext cx="190500" cy="1133475"/>
        </a:xfrm>
        <a:custGeom>
          <a:avLst/>
          <a:gdLst>
            <a:gd name="connsiteX0" fmla="*/ 190500 w 190500"/>
            <a:gd name="connsiteY0" fmla="*/ 0 h 1133475"/>
            <a:gd name="connsiteX1" fmla="*/ 57150 w 190500"/>
            <a:gd name="connsiteY1" fmla="*/ 571500 h 1133475"/>
            <a:gd name="connsiteX2" fmla="*/ 0 w 190500"/>
            <a:gd name="connsiteY2" fmla="*/ 1133475 h 1133475"/>
          </a:gdLst>
          <a:ahLst/>
          <a:cxnLst>
            <a:cxn ang="0">
              <a:pos x="connsiteX0" y="connsiteY0"/>
            </a:cxn>
            <a:cxn ang="0">
              <a:pos x="connsiteX1" y="connsiteY1"/>
            </a:cxn>
            <a:cxn ang="0">
              <a:pos x="connsiteX2" y="connsiteY2"/>
            </a:cxn>
          </a:cxnLst>
          <a:rect l="l" t="t" r="r" b="b"/>
          <a:pathLst>
            <a:path w="190500" h="1133475">
              <a:moveTo>
                <a:pt x="190500" y="0"/>
              </a:moveTo>
              <a:cubicBezTo>
                <a:pt x="139700" y="191294"/>
                <a:pt x="88900" y="382588"/>
                <a:pt x="57150" y="571500"/>
              </a:cubicBezTo>
              <a:cubicBezTo>
                <a:pt x="25400" y="760412"/>
                <a:pt x="12700" y="946943"/>
                <a:pt x="0" y="1133475"/>
              </a:cubicBezTo>
            </a:path>
          </a:pathLst>
        </a:custGeom>
        <a:ln>
          <a:prstDash val="dash"/>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6</xdr:col>
      <xdr:colOff>539750</xdr:colOff>
      <xdr:row>26</xdr:row>
      <xdr:rowOff>0</xdr:rowOff>
    </xdr:from>
    <xdr:to>
      <xdr:col>7</xdr:col>
      <xdr:colOff>2064</xdr:colOff>
      <xdr:row>32</xdr:row>
      <xdr:rowOff>98443</xdr:rowOff>
    </xdr:to>
    <xdr:sp macro="" textlink="">
      <xdr:nvSpPr>
        <xdr:cNvPr id="566" name="フリーフォーム 565">
          <a:extLst>
            <a:ext uri="{FF2B5EF4-FFF2-40B4-BE49-F238E27FC236}">
              <a16:creationId xmlns:a16="http://schemas.microsoft.com/office/drawing/2014/main" id="{2A6DA5F8-7CDC-468F-A424-11FEF5DC199E}"/>
            </a:ext>
          </a:extLst>
        </xdr:cNvPr>
        <xdr:cNvSpPr/>
      </xdr:nvSpPr>
      <xdr:spPr>
        <a:xfrm>
          <a:off x="8305800" y="3057525"/>
          <a:ext cx="190500" cy="1133475"/>
        </a:xfrm>
        <a:custGeom>
          <a:avLst/>
          <a:gdLst>
            <a:gd name="connsiteX0" fmla="*/ 190500 w 190500"/>
            <a:gd name="connsiteY0" fmla="*/ 0 h 1133475"/>
            <a:gd name="connsiteX1" fmla="*/ 57150 w 190500"/>
            <a:gd name="connsiteY1" fmla="*/ 571500 h 1133475"/>
            <a:gd name="connsiteX2" fmla="*/ 0 w 190500"/>
            <a:gd name="connsiteY2" fmla="*/ 1133475 h 1133475"/>
          </a:gdLst>
          <a:ahLst/>
          <a:cxnLst>
            <a:cxn ang="0">
              <a:pos x="connsiteX0" y="connsiteY0"/>
            </a:cxn>
            <a:cxn ang="0">
              <a:pos x="connsiteX1" y="connsiteY1"/>
            </a:cxn>
            <a:cxn ang="0">
              <a:pos x="connsiteX2" y="connsiteY2"/>
            </a:cxn>
          </a:cxnLst>
          <a:rect l="l" t="t" r="r" b="b"/>
          <a:pathLst>
            <a:path w="190500" h="1133475">
              <a:moveTo>
                <a:pt x="190500" y="0"/>
              </a:moveTo>
              <a:cubicBezTo>
                <a:pt x="139700" y="191294"/>
                <a:pt x="88900" y="382588"/>
                <a:pt x="57150" y="571500"/>
              </a:cubicBezTo>
              <a:cubicBezTo>
                <a:pt x="25400" y="760412"/>
                <a:pt x="12700" y="946943"/>
                <a:pt x="0" y="1133475"/>
              </a:cubicBezTo>
            </a:path>
          </a:pathLst>
        </a:custGeom>
        <a:ln>
          <a:prstDash val="dash"/>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6</xdr:col>
      <xdr:colOff>488950</xdr:colOff>
      <xdr:row>27</xdr:row>
      <xdr:rowOff>41275</xdr:rowOff>
    </xdr:from>
    <xdr:to>
      <xdr:col>7</xdr:col>
      <xdr:colOff>344379</xdr:colOff>
      <xdr:row>31</xdr:row>
      <xdr:rowOff>22225</xdr:rowOff>
    </xdr:to>
    <xdr:sp macro="" textlink="">
      <xdr:nvSpPr>
        <xdr:cNvPr id="567" name="フリーフォーム 566">
          <a:extLst>
            <a:ext uri="{FF2B5EF4-FFF2-40B4-BE49-F238E27FC236}">
              <a16:creationId xmlns:a16="http://schemas.microsoft.com/office/drawing/2014/main" id="{0525D9E9-C67E-410B-B36D-567298E0BF34}"/>
            </a:ext>
          </a:extLst>
        </xdr:cNvPr>
        <xdr:cNvSpPr/>
      </xdr:nvSpPr>
      <xdr:spPr>
        <a:xfrm>
          <a:off x="8248650" y="3276600"/>
          <a:ext cx="614363" cy="666750"/>
        </a:xfrm>
        <a:custGeom>
          <a:avLst/>
          <a:gdLst>
            <a:gd name="connsiteX0" fmla="*/ 581025 w 614363"/>
            <a:gd name="connsiteY0" fmla="*/ 666750 h 666750"/>
            <a:gd name="connsiteX1" fmla="*/ 590550 w 614363"/>
            <a:gd name="connsiteY1" fmla="*/ 476250 h 666750"/>
            <a:gd name="connsiteX2" fmla="*/ 438150 w 614363"/>
            <a:gd name="connsiteY2" fmla="*/ 390525 h 666750"/>
            <a:gd name="connsiteX3" fmla="*/ 295275 w 614363"/>
            <a:gd name="connsiteY3" fmla="*/ 400050 h 666750"/>
            <a:gd name="connsiteX4" fmla="*/ 152400 w 614363"/>
            <a:gd name="connsiteY4" fmla="*/ 476250 h 666750"/>
            <a:gd name="connsiteX5" fmla="*/ 161925 w 614363"/>
            <a:gd name="connsiteY5" fmla="*/ 476250 h 666750"/>
            <a:gd name="connsiteX6" fmla="*/ 238125 w 614363"/>
            <a:gd name="connsiteY6" fmla="*/ 133350 h 666750"/>
            <a:gd name="connsiteX7" fmla="*/ 228600 w 614363"/>
            <a:gd name="connsiteY7" fmla="*/ 114300 h 666750"/>
            <a:gd name="connsiteX8" fmla="*/ 104775 w 614363"/>
            <a:gd name="connsiteY8" fmla="*/ 57150 h 666750"/>
            <a:gd name="connsiteX9" fmla="*/ 0 w 614363"/>
            <a:gd name="connsiteY9" fmla="*/ 0 h 6667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614363" h="666750">
              <a:moveTo>
                <a:pt x="581025" y="666750"/>
              </a:moveTo>
              <a:cubicBezTo>
                <a:pt x="597694" y="594519"/>
                <a:pt x="614363" y="522288"/>
                <a:pt x="590550" y="476250"/>
              </a:cubicBezTo>
              <a:cubicBezTo>
                <a:pt x="566738" y="430213"/>
                <a:pt x="487362" y="403225"/>
                <a:pt x="438150" y="390525"/>
              </a:cubicBezTo>
              <a:cubicBezTo>
                <a:pt x="388938" y="377825"/>
                <a:pt x="342900" y="385763"/>
                <a:pt x="295275" y="400050"/>
              </a:cubicBezTo>
              <a:cubicBezTo>
                <a:pt x="247650" y="414337"/>
                <a:pt x="174625" y="463550"/>
                <a:pt x="152400" y="476250"/>
              </a:cubicBezTo>
              <a:cubicBezTo>
                <a:pt x="130175" y="488950"/>
                <a:pt x="147638" y="533400"/>
                <a:pt x="161925" y="476250"/>
              </a:cubicBezTo>
              <a:cubicBezTo>
                <a:pt x="176213" y="419100"/>
                <a:pt x="227013" y="193675"/>
                <a:pt x="238125" y="133350"/>
              </a:cubicBezTo>
              <a:cubicBezTo>
                <a:pt x="249237" y="73025"/>
                <a:pt x="250825" y="127000"/>
                <a:pt x="228600" y="114300"/>
              </a:cubicBezTo>
              <a:cubicBezTo>
                <a:pt x="206375" y="101600"/>
                <a:pt x="142875" y="76200"/>
                <a:pt x="104775" y="57150"/>
              </a:cubicBezTo>
              <a:cubicBezTo>
                <a:pt x="66675" y="38100"/>
                <a:pt x="33337" y="19050"/>
                <a:pt x="0" y="0"/>
              </a:cubicBezTo>
            </a:path>
          </a:pathLst>
        </a:cu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6</xdr:col>
      <xdr:colOff>368300</xdr:colOff>
      <xdr:row>26</xdr:row>
      <xdr:rowOff>139700</xdr:rowOff>
    </xdr:from>
    <xdr:to>
      <xdr:col>6</xdr:col>
      <xdr:colOff>533400</xdr:colOff>
      <xdr:row>27</xdr:row>
      <xdr:rowOff>82550</xdr:rowOff>
    </xdr:to>
    <xdr:sp macro="" textlink="">
      <xdr:nvSpPr>
        <xdr:cNvPr id="163932" name="Line 12649">
          <a:extLst>
            <a:ext uri="{FF2B5EF4-FFF2-40B4-BE49-F238E27FC236}">
              <a16:creationId xmlns:a16="http://schemas.microsoft.com/office/drawing/2014/main" id="{8A18F946-6292-41F5-AFF9-7B250751DC02}"/>
            </a:ext>
          </a:extLst>
        </xdr:cNvPr>
        <xdr:cNvSpPr>
          <a:spLocks noChangeShapeType="1"/>
        </xdr:cNvSpPr>
      </xdr:nvSpPr>
      <xdr:spPr bwMode="auto">
        <a:xfrm flipH="1" flipV="1">
          <a:off x="4597400" y="4457700"/>
          <a:ext cx="165100" cy="1079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26</xdr:row>
      <xdr:rowOff>88900</xdr:rowOff>
    </xdr:from>
    <xdr:to>
      <xdr:col>7</xdr:col>
      <xdr:colOff>69850</xdr:colOff>
      <xdr:row>28</xdr:row>
      <xdr:rowOff>38100</xdr:rowOff>
    </xdr:to>
    <xdr:sp macro="" textlink="">
      <xdr:nvSpPr>
        <xdr:cNvPr id="163933" name="Line 12759">
          <a:extLst>
            <a:ext uri="{FF2B5EF4-FFF2-40B4-BE49-F238E27FC236}">
              <a16:creationId xmlns:a16="http://schemas.microsoft.com/office/drawing/2014/main" id="{FCA3D6C9-7978-4934-970F-86A9AD2FD417}"/>
            </a:ext>
          </a:extLst>
        </xdr:cNvPr>
        <xdr:cNvSpPr>
          <a:spLocks noChangeShapeType="1"/>
        </xdr:cNvSpPr>
      </xdr:nvSpPr>
      <xdr:spPr bwMode="auto">
        <a:xfrm flipH="1">
          <a:off x="4933950" y="4406900"/>
          <a:ext cx="69850" cy="27940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xdr:col>
      <xdr:colOff>422275</xdr:colOff>
      <xdr:row>30</xdr:row>
      <xdr:rowOff>22225</xdr:rowOff>
    </xdr:from>
    <xdr:to>
      <xdr:col>6</xdr:col>
      <xdr:colOff>631825</xdr:colOff>
      <xdr:row>30</xdr:row>
      <xdr:rowOff>79375</xdr:rowOff>
    </xdr:to>
    <xdr:sp macro="" textlink="">
      <xdr:nvSpPr>
        <xdr:cNvPr id="570" name="フリーフォーム 569">
          <a:extLst>
            <a:ext uri="{FF2B5EF4-FFF2-40B4-BE49-F238E27FC236}">
              <a16:creationId xmlns:a16="http://schemas.microsoft.com/office/drawing/2014/main" id="{F62CB67A-EE9F-4DFA-B20B-08B620CEDD8A}"/>
            </a:ext>
          </a:extLst>
        </xdr:cNvPr>
        <xdr:cNvSpPr/>
      </xdr:nvSpPr>
      <xdr:spPr>
        <a:xfrm>
          <a:off x="8181975" y="3771900"/>
          <a:ext cx="228600" cy="57150"/>
        </a:xfrm>
        <a:custGeom>
          <a:avLst/>
          <a:gdLst>
            <a:gd name="connsiteX0" fmla="*/ 228600 w 228600"/>
            <a:gd name="connsiteY0" fmla="*/ 0 h 57150"/>
            <a:gd name="connsiteX1" fmla="*/ 104775 w 228600"/>
            <a:gd name="connsiteY1" fmla="*/ 57150 h 57150"/>
            <a:gd name="connsiteX2" fmla="*/ 0 w 228600"/>
            <a:gd name="connsiteY2" fmla="*/ 0 h 57150"/>
          </a:gdLst>
          <a:ahLst/>
          <a:cxnLst>
            <a:cxn ang="0">
              <a:pos x="connsiteX0" y="connsiteY0"/>
            </a:cxn>
            <a:cxn ang="0">
              <a:pos x="connsiteX1" y="connsiteY1"/>
            </a:cxn>
            <a:cxn ang="0">
              <a:pos x="connsiteX2" y="connsiteY2"/>
            </a:cxn>
          </a:cxnLst>
          <a:rect l="l" t="t" r="r" b="b"/>
          <a:pathLst>
            <a:path w="228600" h="57150">
              <a:moveTo>
                <a:pt x="228600" y="0"/>
              </a:moveTo>
              <a:cubicBezTo>
                <a:pt x="185737" y="28575"/>
                <a:pt x="142875" y="57150"/>
                <a:pt x="104775" y="57150"/>
              </a:cubicBezTo>
              <a:cubicBezTo>
                <a:pt x="66675" y="57150"/>
                <a:pt x="0" y="0"/>
                <a:pt x="0" y="0"/>
              </a:cubicBezTo>
            </a:path>
          </a:pathLst>
        </a:custGeom>
        <a:ln>
          <a:prstDash val="dash"/>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oneCellAnchor>
    <xdr:from>
      <xdr:col>5</xdr:col>
      <xdr:colOff>628650</xdr:colOff>
      <xdr:row>29</xdr:row>
      <xdr:rowOff>98425</xdr:rowOff>
    </xdr:from>
    <xdr:ext cx="748923" cy="459100"/>
    <xdr:sp macro="" textlink="">
      <xdr:nvSpPr>
        <xdr:cNvPr id="571" name="テキスト ボックス 570">
          <a:extLst>
            <a:ext uri="{FF2B5EF4-FFF2-40B4-BE49-F238E27FC236}">
              <a16:creationId xmlns:a16="http://schemas.microsoft.com/office/drawing/2014/main" id="{8D8599EA-9436-43AC-A8FC-316E5218234B}"/>
            </a:ext>
          </a:extLst>
        </xdr:cNvPr>
        <xdr:cNvSpPr txBox="1"/>
      </xdr:nvSpPr>
      <xdr:spPr>
        <a:xfrm>
          <a:off x="4152900" y="4911725"/>
          <a:ext cx="748923"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t>尾道</a:t>
          </a:r>
          <a:endParaRPr kumimoji="1" lang="en-US" altLang="ja-JP" sz="1100"/>
        </a:p>
        <a:p>
          <a:r>
            <a:rPr kumimoji="1" lang="ja-JP" altLang="en-US" sz="1100"/>
            <a:t>自動車道</a:t>
          </a:r>
        </a:p>
      </xdr:txBody>
    </xdr:sp>
    <xdr:clientData/>
  </xdr:oneCellAnchor>
  <xdr:twoCellAnchor>
    <xdr:from>
      <xdr:col>4</xdr:col>
      <xdr:colOff>641350</xdr:colOff>
      <xdr:row>32</xdr:row>
      <xdr:rowOff>0</xdr:rowOff>
    </xdr:from>
    <xdr:to>
      <xdr:col>5</xdr:col>
      <xdr:colOff>63500</xdr:colOff>
      <xdr:row>32</xdr:row>
      <xdr:rowOff>120650</xdr:rowOff>
    </xdr:to>
    <xdr:sp macro="" textlink="">
      <xdr:nvSpPr>
        <xdr:cNvPr id="163936" name="AutoShape 19">
          <a:extLst>
            <a:ext uri="{FF2B5EF4-FFF2-40B4-BE49-F238E27FC236}">
              <a16:creationId xmlns:a16="http://schemas.microsoft.com/office/drawing/2014/main" id="{93B353C4-D083-4B0B-907A-A32831ADA347}"/>
            </a:ext>
          </a:extLst>
        </xdr:cNvPr>
        <xdr:cNvSpPr>
          <a:spLocks noChangeArrowheads="1"/>
        </xdr:cNvSpPr>
      </xdr:nvSpPr>
      <xdr:spPr bwMode="auto">
        <a:xfrm>
          <a:off x="3460750" y="5308600"/>
          <a:ext cx="127000" cy="120650"/>
        </a:xfrm>
        <a:prstGeom prst="triangle">
          <a:avLst>
            <a:gd name="adj" fmla="val 50000"/>
          </a:avLst>
        </a:prstGeom>
        <a:solidFill>
          <a:srgbClr val="FFFFFF"/>
        </a:solidFill>
        <a:ln w="9360">
          <a:solidFill>
            <a:srgbClr val="000000"/>
          </a:solidFill>
          <a:miter lim="800000"/>
          <a:headEnd/>
          <a:tailEnd/>
        </a:ln>
      </xdr:spPr>
    </xdr:sp>
    <xdr:clientData/>
  </xdr:twoCellAnchor>
  <xdr:twoCellAnchor>
    <xdr:from>
      <xdr:col>4</xdr:col>
      <xdr:colOff>704850</xdr:colOff>
      <xdr:row>26</xdr:row>
      <xdr:rowOff>25400</xdr:rowOff>
    </xdr:from>
    <xdr:to>
      <xdr:col>5</xdr:col>
      <xdr:colOff>44450</xdr:colOff>
      <xdr:row>28</xdr:row>
      <xdr:rowOff>107950</xdr:rowOff>
    </xdr:to>
    <xdr:sp macro="" textlink="">
      <xdr:nvSpPr>
        <xdr:cNvPr id="163937" name="Line 12812">
          <a:extLst>
            <a:ext uri="{FF2B5EF4-FFF2-40B4-BE49-F238E27FC236}">
              <a16:creationId xmlns:a16="http://schemas.microsoft.com/office/drawing/2014/main" id="{425BFC43-6279-4CBB-80F6-78B0F12BF65D}"/>
            </a:ext>
          </a:extLst>
        </xdr:cNvPr>
        <xdr:cNvSpPr>
          <a:spLocks noChangeShapeType="1"/>
        </xdr:cNvSpPr>
      </xdr:nvSpPr>
      <xdr:spPr bwMode="auto">
        <a:xfrm flipH="1">
          <a:off x="3524250" y="4343400"/>
          <a:ext cx="44450" cy="4127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593725</xdr:colOff>
      <xdr:row>26</xdr:row>
      <xdr:rowOff>41275</xdr:rowOff>
    </xdr:from>
    <xdr:to>
      <xdr:col>5</xdr:col>
      <xdr:colOff>51683</xdr:colOff>
      <xdr:row>32</xdr:row>
      <xdr:rowOff>21</xdr:rowOff>
    </xdr:to>
    <xdr:sp macro="" textlink="">
      <xdr:nvSpPr>
        <xdr:cNvPr id="578" name="フリーフォーム 577">
          <a:extLst>
            <a:ext uri="{FF2B5EF4-FFF2-40B4-BE49-F238E27FC236}">
              <a16:creationId xmlns:a16="http://schemas.microsoft.com/office/drawing/2014/main" id="{442415E6-59A6-4038-9AEF-7E11793128A8}"/>
            </a:ext>
          </a:extLst>
        </xdr:cNvPr>
        <xdr:cNvSpPr/>
      </xdr:nvSpPr>
      <xdr:spPr>
        <a:xfrm>
          <a:off x="8366125" y="3105150"/>
          <a:ext cx="179388" cy="981075"/>
        </a:xfrm>
        <a:custGeom>
          <a:avLst/>
          <a:gdLst>
            <a:gd name="connsiteX0" fmla="*/ 130175 w 179388"/>
            <a:gd name="connsiteY0" fmla="*/ 981075 h 981075"/>
            <a:gd name="connsiteX1" fmla="*/ 177800 w 179388"/>
            <a:gd name="connsiteY1" fmla="*/ 638175 h 981075"/>
            <a:gd name="connsiteX2" fmla="*/ 120650 w 179388"/>
            <a:gd name="connsiteY2" fmla="*/ 476250 h 981075"/>
            <a:gd name="connsiteX3" fmla="*/ 63500 w 179388"/>
            <a:gd name="connsiteY3" fmla="*/ 381000 h 981075"/>
            <a:gd name="connsiteX4" fmla="*/ 6350 w 179388"/>
            <a:gd name="connsiteY4" fmla="*/ 171450 h 981075"/>
            <a:gd name="connsiteX5" fmla="*/ 25400 w 179388"/>
            <a:gd name="connsiteY5" fmla="*/ 0 h 98107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79388" h="981075">
              <a:moveTo>
                <a:pt x="130175" y="981075"/>
              </a:moveTo>
              <a:cubicBezTo>
                <a:pt x="154781" y="851694"/>
                <a:pt x="179388" y="722313"/>
                <a:pt x="177800" y="638175"/>
              </a:cubicBezTo>
              <a:cubicBezTo>
                <a:pt x="176213" y="554038"/>
                <a:pt x="139700" y="519113"/>
                <a:pt x="120650" y="476250"/>
              </a:cubicBezTo>
              <a:cubicBezTo>
                <a:pt x="101600" y="433388"/>
                <a:pt x="82550" y="431800"/>
                <a:pt x="63500" y="381000"/>
              </a:cubicBezTo>
              <a:cubicBezTo>
                <a:pt x="44450" y="330200"/>
                <a:pt x="12700" y="234950"/>
                <a:pt x="6350" y="171450"/>
              </a:cubicBezTo>
              <a:cubicBezTo>
                <a:pt x="0" y="107950"/>
                <a:pt x="12700" y="53975"/>
                <a:pt x="25400" y="0"/>
              </a:cubicBezTo>
            </a:path>
          </a:pathLst>
        </a:cu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xdr:col>
      <xdr:colOff>603250</xdr:colOff>
      <xdr:row>25</xdr:row>
      <xdr:rowOff>88900</xdr:rowOff>
    </xdr:from>
    <xdr:to>
      <xdr:col>4</xdr:col>
      <xdr:colOff>654050</xdr:colOff>
      <xdr:row>26</xdr:row>
      <xdr:rowOff>107950</xdr:rowOff>
    </xdr:to>
    <xdr:sp macro="" textlink="">
      <xdr:nvSpPr>
        <xdr:cNvPr id="163939" name="Line 12649">
          <a:extLst>
            <a:ext uri="{FF2B5EF4-FFF2-40B4-BE49-F238E27FC236}">
              <a16:creationId xmlns:a16="http://schemas.microsoft.com/office/drawing/2014/main" id="{827FA178-70D9-4009-90FF-5FEC3B51595B}"/>
            </a:ext>
          </a:extLst>
        </xdr:cNvPr>
        <xdr:cNvSpPr>
          <a:spLocks noChangeShapeType="1"/>
        </xdr:cNvSpPr>
      </xdr:nvSpPr>
      <xdr:spPr bwMode="auto">
        <a:xfrm flipV="1">
          <a:off x="3422650" y="4241800"/>
          <a:ext cx="50800" cy="1841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5</xdr:col>
      <xdr:colOff>38100</xdr:colOff>
      <xdr:row>26</xdr:row>
      <xdr:rowOff>76200</xdr:rowOff>
    </xdr:from>
    <xdr:ext cx="472437" cy="264560"/>
    <xdr:sp macro="" textlink="">
      <xdr:nvSpPr>
        <xdr:cNvPr id="580" name="テキスト ボックス 579">
          <a:extLst>
            <a:ext uri="{FF2B5EF4-FFF2-40B4-BE49-F238E27FC236}">
              <a16:creationId xmlns:a16="http://schemas.microsoft.com/office/drawing/2014/main" id="{F4211D06-74B1-425D-A262-A98179771E7D}"/>
            </a:ext>
          </a:extLst>
        </xdr:cNvPr>
        <xdr:cNvSpPr txBox="1"/>
      </xdr:nvSpPr>
      <xdr:spPr>
        <a:xfrm>
          <a:off x="3562350" y="4394200"/>
          <a:ext cx="47243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b="0"/>
            <a:t>K383</a:t>
          </a:r>
          <a:endParaRPr kumimoji="1" lang="ja-JP" altLang="en-US" sz="1100" b="0"/>
        </a:p>
      </xdr:txBody>
    </xdr:sp>
    <xdr:clientData/>
  </xdr:oneCellAnchor>
  <xdr:twoCellAnchor>
    <xdr:from>
      <xdr:col>8</xdr:col>
      <xdr:colOff>641350</xdr:colOff>
      <xdr:row>32</xdr:row>
      <xdr:rowOff>0</xdr:rowOff>
    </xdr:from>
    <xdr:to>
      <xdr:col>9</xdr:col>
      <xdr:colOff>63500</xdr:colOff>
      <xdr:row>32</xdr:row>
      <xdr:rowOff>120650</xdr:rowOff>
    </xdr:to>
    <xdr:sp macro="" textlink="">
      <xdr:nvSpPr>
        <xdr:cNvPr id="163943" name="AutoShape 19">
          <a:extLst>
            <a:ext uri="{FF2B5EF4-FFF2-40B4-BE49-F238E27FC236}">
              <a16:creationId xmlns:a16="http://schemas.microsoft.com/office/drawing/2014/main" id="{1E8C3FBB-213D-46BA-AE36-518299FAF176}"/>
            </a:ext>
          </a:extLst>
        </xdr:cNvPr>
        <xdr:cNvSpPr>
          <a:spLocks noChangeArrowheads="1"/>
        </xdr:cNvSpPr>
      </xdr:nvSpPr>
      <xdr:spPr bwMode="auto">
        <a:xfrm>
          <a:off x="6280150" y="5308600"/>
          <a:ext cx="127000" cy="120650"/>
        </a:xfrm>
        <a:prstGeom prst="triangle">
          <a:avLst>
            <a:gd name="adj" fmla="val 50000"/>
          </a:avLst>
        </a:prstGeom>
        <a:solidFill>
          <a:srgbClr val="FFFFFF"/>
        </a:solidFill>
        <a:ln w="9360">
          <a:solidFill>
            <a:srgbClr val="000000"/>
          </a:solidFill>
          <a:miter lim="800000"/>
          <a:headEnd/>
          <a:tailEnd/>
        </a:ln>
      </xdr:spPr>
    </xdr:sp>
    <xdr:clientData/>
  </xdr:twoCellAnchor>
  <xdr:oneCellAnchor>
    <xdr:from>
      <xdr:col>8</xdr:col>
      <xdr:colOff>3175</xdr:colOff>
      <xdr:row>26</xdr:row>
      <xdr:rowOff>127000</xdr:rowOff>
    </xdr:from>
    <xdr:ext cx="558679" cy="311496"/>
    <xdr:sp macro="" textlink="">
      <xdr:nvSpPr>
        <xdr:cNvPr id="586" name="テキスト ボックス 585">
          <a:extLst>
            <a:ext uri="{FF2B5EF4-FFF2-40B4-BE49-F238E27FC236}">
              <a16:creationId xmlns:a16="http://schemas.microsoft.com/office/drawing/2014/main" id="{9072B397-FE75-4B2D-8F27-2CD44AD4176E}"/>
            </a:ext>
          </a:extLst>
        </xdr:cNvPr>
        <xdr:cNvSpPr txBox="1"/>
      </xdr:nvSpPr>
      <xdr:spPr>
        <a:xfrm>
          <a:off x="5641975" y="4445000"/>
          <a:ext cx="558679"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400" b="1"/>
            <a:t>R184</a:t>
          </a:r>
          <a:endParaRPr kumimoji="1" lang="ja-JP" altLang="en-US" sz="1400" b="1"/>
        </a:p>
      </xdr:txBody>
    </xdr:sp>
    <xdr:clientData/>
  </xdr:oneCellAnchor>
  <xdr:oneCellAnchor>
    <xdr:from>
      <xdr:col>2</xdr:col>
      <xdr:colOff>0</xdr:colOff>
      <xdr:row>77</xdr:row>
      <xdr:rowOff>0</xdr:rowOff>
    </xdr:from>
    <xdr:ext cx="558679" cy="311496"/>
    <xdr:sp macro="" textlink="">
      <xdr:nvSpPr>
        <xdr:cNvPr id="588" name="テキスト ボックス 587">
          <a:extLst>
            <a:ext uri="{FF2B5EF4-FFF2-40B4-BE49-F238E27FC236}">
              <a16:creationId xmlns:a16="http://schemas.microsoft.com/office/drawing/2014/main" id="{53A9B26C-EB86-452D-A09B-7B597F7AE397}"/>
            </a:ext>
          </a:extLst>
        </xdr:cNvPr>
        <xdr:cNvSpPr txBox="1"/>
      </xdr:nvSpPr>
      <xdr:spPr>
        <a:xfrm>
          <a:off x="1409700" y="12738100"/>
          <a:ext cx="558679"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400" b="1"/>
            <a:t>R186</a:t>
          </a:r>
          <a:endParaRPr kumimoji="1" lang="ja-JP" altLang="en-US" sz="1400" b="1"/>
        </a:p>
      </xdr:txBody>
    </xdr:sp>
    <xdr:clientData/>
  </xdr:oneCellAnchor>
  <xdr:twoCellAnchor>
    <xdr:from>
      <xdr:col>3</xdr:col>
      <xdr:colOff>0</xdr:colOff>
      <xdr:row>76</xdr:row>
      <xdr:rowOff>19050</xdr:rowOff>
    </xdr:from>
    <xdr:to>
      <xdr:col>3</xdr:col>
      <xdr:colOff>0</xdr:colOff>
      <xdr:row>78</xdr:row>
      <xdr:rowOff>88900</xdr:rowOff>
    </xdr:to>
    <xdr:sp macro="" textlink="">
      <xdr:nvSpPr>
        <xdr:cNvPr id="163947" name="Line 12812">
          <a:extLst>
            <a:ext uri="{FF2B5EF4-FFF2-40B4-BE49-F238E27FC236}">
              <a16:creationId xmlns:a16="http://schemas.microsoft.com/office/drawing/2014/main" id="{F0909BCA-ED3D-4997-82A3-10F6C92EE452}"/>
            </a:ext>
          </a:extLst>
        </xdr:cNvPr>
        <xdr:cNvSpPr>
          <a:spLocks noChangeShapeType="1"/>
        </xdr:cNvSpPr>
      </xdr:nvSpPr>
      <xdr:spPr bwMode="auto">
        <a:xfrm>
          <a:off x="2114550" y="12592050"/>
          <a:ext cx="0" cy="4000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704850</xdr:colOff>
      <xdr:row>76</xdr:row>
      <xdr:rowOff>38100</xdr:rowOff>
    </xdr:from>
    <xdr:to>
      <xdr:col>4</xdr:col>
      <xdr:colOff>704850</xdr:colOff>
      <xdr:row>78</xdr:row>
      <xdr:rowOff>101600</xdr:rowOff>
    </xdr:to>
    <xdr:sp macro="" textlink="">
      <xdr:nvSpPr>
        <xdr:cNvPr id="163948" name="Line 12759">
          <a:extLst>
            <a:ext uri="{FF2B5EF4-FFF2-40B4-BE49-F238E27FC236}">
              <a16:creationId xmlns:a16="http://schemas.microsoft.com/office/drawing/2014/main" id="{7694C91E-25ED-4825-B984-AF02D3BB190E}"/>
            </a:ext>
          </a:extLst>
        </xdr:cNvPr>
        <xdr:cNvSpPr>
          <a:spLocks noChangeShapeType="1"/>
        </xdr:cNvSpPr>
      </xdr:nvSpPr>
      <xdr:spPr bwMode="auto">
        <a:xfrm>
          <a:off x="3524250" y="12611100"/>
          <a:ext cx="0" cy="39370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79</xdr:row>
      <xdr:rowOff>0</xdr:rowOff>
    </xdr:from>
    <xdr:to>
      <xdr:col>5</xdr:col>
      <xdr:colOff>520700</xdr:colOff>
      <xdr:row>82</xdr:row>
      <xdr:rowOff>6350</xdr:rowOff>
    </xdr:to>
    <xdr:sp macro="" textlink="">
      <xdr:nvSpPr>
        <xdr:cNvPr id="163949" name="Freeform 1352">
          <a:extLst>
            <a:ext uri="{FF2B5EF4-FFF2-40B4-BE49-F238E27FC236}">
              <a16:creationId xmlns:a16="http://schemas.microsoft.com/office/drawing/2014/main" id="{139E48A3-1560-44D8-81F0-5561A3C7D1C8}"/>
            </a:ext>
          </a:extLst>
        </xdr:cNvPr>
        <xdr:cNvSpPr>
          <a:spLocks/>
        </xdr:cNvSpPr>
      </xdr:nvSpPr>
      <xdr:spPr bwMode="auto">
        <a:xfrm>
          <a:off x="3524250" y="13068300"/>
          <a:ext cx="520700" cy="501650"/>
        </a:xfrm>
        <a:custGeom>
          <a:avLst/>
          <a:gdLst>
            <a:gd name="T0" fmla="*/ 0 w 14"/>
            <a:gd name="T1" fmla="*/ 2147483647 h 51"/>
            <a:gd name="T2" fmla="*/ 0 w 14"/>
            <a:gd name="T3" fmla="*/ 0 h 51"/>
            <a:gd name="T4" fmla="*/ 2147483647 w 14"/>
            <a:gd name="T5" fmla="*/ 0 h 51"/>
            <a:gd name="T6" fmla="*/ 0 60000 65536"/>
            <a:gd name="T7" fmla="*/ 0 60000 65536"/>
            <a:gd name="T8" fmla="*/ 0 60000 65536"/>
            <a:gd name="T9" fmla="*/ 0 w 14"/>
            <a:gd name="T10" fmla="*/ 0 h 51"/>
            <a:gd name="T11" fmla="*/ 14 w 14"/>
            <a:gd name="T12" fmla="*/ 51 h 51"/>
          </a:gdLst>
          <a:ahLst/>
          <a:cxnLst>
            <a:cxn ang="T6">
              <a:pos x="T0" y="T1"/>
            </a:cxn>
            <a:cxn ang="T7">
              <a:pos x="T2" y="T3"/>
            </a:cxn>
            <a:cxn ang="T8">
              <a:pos x="T4" y="T5"/>
            </a:cxn>
          </a:cxnLst>
          <a:rect l="T9" t="T10" r="T11" b="T12"/>
          <a:pathLst>
            <a:path w="14" h="51">
              <a:moveTo>
                <a:pt x="0" y="51"/>
              </a:moveTo>
              <a:lnTo>
                <a:pt x="0" y="0"/>
              </a:lnTo>
              <a:lnTo>
                <a:pt x="14" y="0"/>
              </a:lnTo>
            </a:path>
          </a:pathLst>
        </a:custGeom>
        <a:noFill/>
        <a:ln w="9525">
          <a:solidFill>
            <a:srgbClr val="000000"/>
          </a:solidFill>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641350</xdr:colOff>
      <xdr:row>82</xdr:row>
      <xdr:rowOff>0</xdr:rowOff>
    </xdr:from>
    <xdr:to>
      <xdr:col>5</xdr:col>
      <xdr:colOff>63500</xdr:colOff>
      <xdr:row>82</xdr:row>
      <xdr:rowOff>120650</xdr:rowOff>
    </xdr:to>
    <xdr:sp macro="" textlink="">
      <xdr:nvSpPr>
        <xdr:cNvPr id="163950" name="AutoShape 19">
          <a:extLst>
            <a:ext uri="{FF2B5EF4-FFF2-40B4-BE49-F238E27FC236}">
              <a16:creationId xmlns:a16="http://schemas.microsoft.com/office/drawing/2014/main" id="{225DF790-19AC-4AE6-A2B5-D12A0E147595}"/>
            </a:ext>
          </a:extLst>
        </xdr:cNvPr>
        <xdr:cNvSpPr>
          <a:spLocks noChangeArrowheads="1"/>
        </xdr:cNvSpPr>
      </xdr:nvSpPr>
      <xdr:spPr bwMode="auto">
        <a:xfrm>
          <a:off x="3460750" y="13563600"/>
          <a:ext cx="127000" cy="120650"/>
        </a:xfrm>
        <a:prstGeom prst="triangle">
          <a:avLst>
            <a:gd name="adj" fmla="val 50000"/>
          </a:avLst>
        </a:prstGeom>
        <a:solidFill>
          <a:srgbClr val="FFFFFF"/>
        </a:solidFill>
        <a:ln w="9360">
          <a:solidFill>
            <a:srgbClr val="000000"/>
          </a:solidFill>
          <a:miter lim="800000"/>
          <a:headEnd/>
          <a:tailEnd/>
        </a:ln>
      </xdr:spPr>
    </xdr:sp>
    <xdr:clientData/>
  </xdr:twoCellAnchor>
  <xdr:twoCellAnchor>
    <xdr:from>
      <xdr:col>4</xdr:col>
      <xdr:colOff>203200</xdr:colOff>
      <xdr:row>79</xdr:row>
      <xdr:rowOff>0</xdr:rowOff>
    </xdr:from>
    <xdr:to>
      <xdr:col>4</xdr:col>
      <xdr:colOff>647700</xdr:colOff>
      <xdr:row>79</xdr:row>
      <xdr:rowOff>0</xdr:rowOff>
    </xdr:to>
    <xdr:sp macro="" textlink="">
      <xdr:nvSpPr>
        <xdr:cNvPr id="163951" name="Line 12811">
          <a:extLst>
            <a:ext uri="{FF2B5EF4-FFF2-40B4-BE49-F238E27FC236}">
              <a16:creationId xmlns:a16="http://schemas.microsoft.com/office/drawing/2014/main" id="{A3DB8D39-4DBC-4656-8A86-F392B5823181}"/>
            </a:ext>
          </a:extLst>
        </xdr:cNvPr>
        <xdr:cNvSpPr>
          <a:spLocks noChangeShapeType="1"/>
        </xdr:cNvSpPr>
      </xdr:nvSpPr>
      <xdr:spPr bwMode="auto">
        <a:xfrm flipH="1">
          <a:off x="3022600" y="13068300"/>
          <a:ext cx="444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654050</xdr:colOff>
      <xdr:row>78</xdr:row>
      <xdr:rowOff>101600</xdr:rowOff>
    </xdr:from>
    <xdr:to>
      <xdr:col>5</xdr:col>
      <xdr:colOff>69850</xdr:colOff>
      <xdr:row>79</xdr:row>
      <xdr:rowOff>63500</xdr:rowOff>
    </xdr:to>
    <xdr:sp macro="" textlink="">
      <xdr:nvSpPr>
        <xdr:cNvPr id="163952" name="Oval 30">
          <a:extLst>
            <a:ext uri="{FF2B5EF4-FFF2-40B4-BE49-F238E27FC236}">
              <a16:creationId xmlns:a16="http://schemas.microsoft.com/office/drawing/2014/main" id="{2FC3965D-557E-45C5-9A62-50B11C6642FB}"/>
            </a:ext>
          </a:extLst>
        </xdr:cNvPr>
        <xdr:cNvSpPr>
          <a:spLocks noChangeArrowheads="1"/>
        </xdr:cNvSpPr>
      </xdr:nvSpPr>
      <xdr:spPr bwMode="auto">
        <a:xfrm>
          <a:off x="3473450" y="13004800"/>
          <a:ext cx="120650" cy="127000"/>
        </a:xfrm>
        <a:prstGeom prst="ellipse">
          <a:avLst/>
        </a:prstGeom>
        <a:solidFill>
          <a:srgbClr val="FFFFFF"/>
        </a:solidFill>
        <a:ln w="9360">
          <a:solidFill>
            <a:srgbClr val="000000"/>
          </a:solidFill>
          <a:miter lim="800000"/>
          <a:headEnd/>
          <a:tailEnd/>
        </a:ln>
      </xdr:spPr>
    </xdr:sp>
    <xdr:clientData/>
  </xdr:twoCellAnchor>
  <xdr:oneCellAnchor>
    <xdr:from>
      <xdr:col>4</xdr:col>
      <xdr:colOff>250825</xdr:colOff>
      <xdr:row>76</xdr:row>
      <xdr:rowOff>0</xdr:rowOff>
    </xdr:from>
    <xdr:ext cx="578246" cy="264560"/>
    <xdr:sp macro="" textlink="">
      <xdr:nvSpPr>
        <xdr:cNvPr id="595" name="テキスト ボックス 594">
          <a:extLst>
            <a:ext uri="{FF2B5EF4-FFF2-40B4-BE49-F238E27FC236}">
              <a16:creationId xmlns:a16="http://schemas.microsoft.com/office/drawing/2014/main" id="{7E44F5C3-9907-4655-AEE0-F3A311DD56BB}"/>
            </a:ext>
          </a:extLst>
        </xdr:cNvPr>
        <xdr:cNvSpPr txBox="1"/>
      </xdr:nvSpPr>
      <xdr:spPr>
        <a:xfrm>
          <a:off x="3070225" y="12573000"/>
          <a:ext cx="57824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en-US" altLang="ja-JP" sz="1100" b="0"/>
            <a:t>R186</a:t>
          </a:r>
          <a:endParaRPr kumimoji="1" lang="ja-JP" altLang="en-US" sz="1100" b="0"/>
        </a:p>
      </xdr:txBody>
    </xdr:sp>
    <xdr:clientData/>
  </xdr:oneCellAnchor>
  <xdr:oneCellAnchor>
    <xdr:from>
      <xdr:col>5</xdr:col>
      <xdr:colOff>180975</xdr:colOff>
      <xdr:row>76</xdr:row>
      <xdr:rowOff>127000</xdr:rowOff>
    </xdr:from>
    <xdr:ext cx="545149" cy="325730"/>
    <xdr:sp macro="" textlink="">
      <xdr:nvSpPr>
        <xdr:cNvPr id="596" name="テキスト ボックス 595">
          <a:extLst>
            <a:ext uri="{FF2B5EF4-FFF2-40B4-BE49-F238E27FC236}">
              <a16:creationId xmlns:a16="http://schemas.microsoft.com/office/drawing/2014/main" id="{CCC918F5-0788-479D-BF9C-FCCE0E13393D}"/>
            </a:ext>
          </a:extLst>
        </xdr:cNvPr>
        <xdr:cNvSpPr txBox="1"/>
      </xdr:nvSpPr>
      <xdr:spPr>
        <a:xfrm>
          <a:off x="3705225" y="12700000"/>
          <a:ext cx="545149"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400" b="1"/>
            <a:t>市道</a:t>
          </a:r>
        </a:p>
      </xdr:txBody>
    </xdr:sp>
    <xdr:clientData/>
  </xdr:oneCellAnchor>
  <xdr:twoCellAnchor>
    <xdr:from>
      <xdr:col>6</xdr:col>
      <xdr:colOff>641350</xdr:colOff>
      <xdr:row>79</xdr:row>
      <xdr:rowOff>88900</xdr:rowOff>
    </xdr:from>
    <xdr:to>
      <xdr:col>7</xdr:col>
      <xdr:colOff>63500</xdr:colOff>
      <xdr:row>80</xdr:row>
      <xdr:rowOff>57150</xdr:rowOff>
    </xdr:to>
    <xdr:sp macro="" textlink="">
      <xdr:nvSpPr>
        <xdr:cNvPr id="163955" name="Oval 30">
          <a:extLst>
            <a:ext uri="{FF2B5EF4-FFF2-40B4-BE49-F238E27FC236}">
              <a16:creationId xmlns:a16="http://schemas.microsoft.com/office/drawing/2014/main" id="{8CB8C23C-92A2-4148-A209-DB7EF169F600}"/>
            </a:ext>
          </a:extLst>
        </xdr:cNvPr>
        <xdr:cNvSpPr>
          <a:spLocks noChangeArrowheads="1"/>
        </xdr:cNvSpPr>
      </xdr:nvSpPr>
      <xdr:spPr bwMode="auto">
        <a:xfrm>
          <a:off x="4870450" y="13157200"/>
          <a:ext cx="127000" cy="133350"/>
        </a:xfrm>
        <a:prstGeom prst="ellipse">
          <a:avLst/>
        </a:prstGeom>
        <a:solidFill>
          <a:srgbClr val="FFFFFF"/>
        </a:solidFill>
        <a:ln w="9360">
          <a:solidFill>
            <a:srgbClr val="000000"/>
          </a:solidFill>
          <a:miter lim="800000"/>
          <a:headEnd/>
          <a:tailEnd/>
        </a:ln>
      </xdr:spPr>
    </xdr:sp>
    <xdr:clientData/>
  </xdr:twoCellAnchor>
  <xdr:twoCellAnchor>
    <xdr:from>
      <xdr:col>6</xdr:col>
      <xdr:colOff>215900</xdr:colOff>
      <xdr:row>80</xdr:row>
      <xdr:rowOff>6350</xdr:rowOff>
    </xdr:from>
    <xdr:to>
      <xdr:col>6</xdr:col>
      <xdr:colOff>635000</xdr:colOff>
      <xdr:row>80</xdr:row>
      <xdr:rowOff>69850</xdr:rowOff>
    </xdr:to>
    <xdr:sp macro="" textlink="">
      <xdr:nvSpPr>
        <xdr:cNvPr id="163956" name="Line 12811">
          <a:extLst>
            <a:ext uri="{FF2B5EF4-FFF2-40B4-BE49-F238E27FC236}">
              <a16:creationId xmlns:a16="http://schemas.microsoft.com/office/drawing/2014/main" id="{40C0765B-07B0-48A1-A20D-83422ED92D49}"/>
            </a:ext>
          </a:extLst>
        </xdr:cNvPr>
        <xdr:cNvSpPr>
          <a:spLocks noChangeShapeType="1"/>
        </xdr:cNvSpPr>
      </xdr:nvSpPr>
      <xdr:spPr bwMode="auto">
        <a:xfrm flipH="1">
          <a:off x="4445000" y="13239750"/>
          <a:ext cx="419100" cy="6350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38100</xdr:colOff>
      <xdr:row>78</xdr:row>
      <xdr:rowOff>63500</xdr:rowOff>
    </xdr:from>
    <xdr:to>
      <xdr:col>7</xdr:col>
      <xdr:colOff>400050</xdr:colOff>
      <xdr:row>79</xdr:row>
      <xdr:rowOff>127000</xdr:rowOff>
    </xdr:to>
    <xdr:sp macro="" textlink="">
      <xdr:nvSpPr>
        <xdr:cNvPr id="163957" name="Line 12811">
          <a:extLst>
            <a:ext uri="{FF2B5EF4-FFF2-40B4-BE49-F238E27FC236}">
              <a16:creationId xmlns:a16="http://schemas.microsoft.com/office/drawing/2014/main" id="{2ABE6E7D-FE73-4714-A7F8-546B59A90E08}"/>
            </a:ext>
          </a:extLst>
        </xdr:cNvPr>
        <xdr:cNvSpPr>
          <a:spLocks noChangeShapeType="1"/>
        </xdr:cNvSpPr>
      </xdr:nvSpPr>
      <xdr:spPr bwMode="auto">
        <a:xfrm flipH="1">
          <a:off x="4972050" y="12966700"/>
          <a:ext cx="361950" cy="22860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xdr:col>
      <xdr:colOff>539750</xdr:colOff>
      <xdr:row>78</xdr:row>
      <xdr:rowOff>38100</xdr:rowOff>
    </xdr:from>
    <xdr:to>
      <xdr:col>6</xdr:col>
      <xdr:colOff>654050</xdr:colOff>
      <xdr:row>79</xdr:row>
      <xdr:rowOff>88900</xdr:rowOff>
    </xdr:to>
    <xdr:sp macro="" textlink="">
      <xdr:nvSpPr>
        <xdr:cNvPr id="163958" name="Line 12811">
          <a:extLst>
            <a:ext uri="{FF2B5EF4-FFF2-40B4-BE49-F238E27FC236}">
              <a16:creationId xmlns:a16="http://schemas.microsoft.com/office/drawing/2014/main" id="{C415D850-2625-483A-9A30-6CCB2E3A77F9}"/>
            </a:ext>
          </a:extLst>
        </xdr:cNvPr>
        <xdr:cNvSpPr>
          <a:spLocks noChangeShapeType="1"/>
        </xdr:cNvSpPr>
      </xdr:nvSpPr>
      <xdr:spPr bwMode="auto">
        <a:xfrm>
          <a:off x="4768850" y="12941300"/>
          <a:ext cx="114300" cy="21590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oneCellAnchor>
    <xdr:from>
      <xdr:col>6</xdr:col>
      <xdr:colOff>609589</xdr:colOff>
      <xdr:row>76</xdr:row>
      <xdr:rowOff>121139</xdr:rowOff>
    </xdr:from>
    <xdr:ext cx="600437" cy="283704"/>
    <xdr:sp macro="" textlink="">
      <xdr:nvSpPr>
        <xdr:cNvPr id="602" name="テキスト ボックス 601">
          <a:extLst>
            <a:ext uri="{FF2B5EF4-FFF2-40B4-BE49-F238E27FC236}">
              <a16:creationId xmlns:a16="http://schemas.microsoft.com/office/drawing/2014/main" id="{A0EED030-6964-4F52-BEB2-6D0F81EA525A}"/>
            </a:ext>
          </a:extLst>
        </xdr:cNvPr>
        <xdr:cNvSpPr txBox="1"/>
      </xdr:nvSpPr>
      <xdr:spPr>
        <a:xfrm rot="19670496">
          <a:off x="5302239" y="13176739"/>
          <a:ext cx="571500" cy="283704"/>
        </a:xfrm>
        <a:prstGeom prst="rect">
          <a:avLst/>
        </a:prstGeom>
        <a:solidFill>
          <a:srgbClr val="FFFF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ts val="1100"/>
            </a:lnSpc>
          </a:pPr>
          <a:r>
            <a:rPr kumimoji="1" lang="en-US" altLang="ja-JP" sz="1000"/>
            <a:t>PC4 </a:t>
          </a:r>
        </a:p>
      </xdr:txBody>
    </xdr:sp>
    <xdr:clientData/>
  </xdr:oneCellAnchor>
  <xdr:oneCellAnchor>
    <xdr:from>
      <xdr:col>1</xdr:col>
      <xdr:colOff>0</xdr:colOff>
      <xdr:row>4</xdr:row>
      <xdr:rowOff>22225</xdr:rowOff>
    </xdr:from>
    <xdr:ext cx="1237839" cy="642484"/>
    <xdr:sp macro="" textlink="">
      <xdr:nvSpPr>
        <xdr:cNvPr id="75" name="テキスト ボックス 74">
          <a:extLst>
            <a:ext uri="{FF2B5EF4-FFF2-40B4-BE49-F238E27FC236}">
              <a16:creationId xmlns:a16="http://schemas.microsoft.com/office/drawing/2014/main" id="{CCC5AF1D-6AD1-4AEB-9A8E-D4FAD8168511}"/>
            </a:ext>
          </a:extLst>
        </xdr:cNvPr>
        <xdr:cNvSpPr txBox="1"/>
      </xdr:nvSpPr>
      <xdr:spPr>
        <a:xfrm>
          <a:off x="704850" y="708025"/>
          <a:ext cx="1237839"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1">
              <a:solidFill>
                <a:srgbClr val="FF0000"/>
              </a:solidFill>
            </a:rPr>
            <a:t>PC</a:t>
          </a:r>
          <a:r>
            <a:rPr kumimoji="1" lang="ja-JP" altLang="en-US" sz="1100" b="1">
              <a:solidFill>
                <a:srgbClr val="FF0000"/>
              </a:solidFill>
            </a:rPr>
            <a:t>では</a:t>
          </a:r>
          <a:endParaRPr kumimoji="1" lang="en-US" altLang="ja-JP" sz="1100" b="1">
            <a:solidFill>
              <a:srgbClr val="FF0000"/>
            </a:solidFill>
          </a:endParaRPr>
        </a:p>
        <a:p>
          <a:r>
            <a:rPr kumimoji="1" lang="ja-JP" altLang="en-US" sz="1100" b="1">
              <a:solidFill>
                <a:srgbClr val="FF0000"/>
              </a:solidFill>
            </a:rPr>
            <a:t>ﾚｼｰﾄ取得</a:t>
          </a:r>
          <a:endParaRPr kumimoji="1" lang="en-US" altLang="ja-JP" sz="1100" b="1">
            <a:solidFill>
              <a:srgbClr val="FF0000"/>
            </a:solidFill>
          </a:endParaRPr>
        </a:p>
        <a:p>
          <a:r>
            <a:rPr kumimoji="1" lang="ja-JP" altLang="en-US" sz="1100" b="1">
              <a:solidFill>
                <a:srgbClr val="FF0000"/>
              </a:solidFill>
            </a:rPr>
            <a:t>カードに時間記入</a:t>
          </a:r>
          <a:endParaRPr kumimoji="1" lang="en-US" altLang="ja-JP" sz="1100" b="1">
            <a:solidFill>
              <a:srgbClr val="FF0000"/>
            </a:solidFill>
          </a:endParaRPr>
        </a:p>
      </xdr:txBody>
    </xdr:sp>
    <xdr:clientData/>
  </xdr:oneCellAnchor>
  <xdr:oneCellAnchor>
    <xdr:from>
      <xdr:col>0</xdr:col>
      <xdr:colOff>19050</xdr:colOff>
      <xdr:row>30</xdr:row>
      <xdr:rowOff>38100</xdr:rowOff>
    </xdr:from>
    <xdr:ext cx="722442" cy="275717"/>
    <xdr:sp macro="" textlink="">
      <xdr:nvSpPr>
        <xdr:cNvPr id="78" name="テキスト ボックス 77">
          <a:extLst>
            <a:ext uri="{FF2B5EF4-FFF2-40B4-BE49-F238E27FC236}">
              <a16:creationId xmlns:a16="http://schemas.microsoft.com/office/drawing/2014/main" id="{A1A35343-7CE7-4055-BB9F-5186B995A7BB}"/>
            </a:ext>
          </a:extLst>
        </xdr:cNvPr>
        <xdr:cNvSpPr txBox="1"/>
      </xdr:nvSpPr>
      <xdr:spPr>
        <a:xfrm>
          <a:off x="19050" y="5016500"/>
          <a:ext cx="72244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標高</a:t>
          </a:r>
          <a:r>
            <a:rPr kumimoji="1" lang="en-US" altLang="ja-JP" sz="1100"/>
            <a:t>74m</a:t>
          </a:r>
          <a:endParaRPr kumimoji="1" lang="ja-JP" altLang="en-US" sz="1100"/>
        </a:p>
      </xdr:txBody>
    </xdr:sp>
    <xdr:clientData/>
  </xdr:oneCellAnchor>
  <xdr:oneCellAnchor>
    <xdr:from>
      <xdr:col>9</xdr:col>
      <xdr:colOff>142875</xdr:colOff>
      <xdr:row>29</xdr:row>
      <xdr:rowOff>57150</xdr:rowOff>
    </xdr:from>
    <xdr:ext cx="511807" cy="447943"/>
    <xdr:sp macro="" textlink="">
      <xdr:nvSpPr>
        <xdr:cNvPr id="573" name="テキスト ボックス 572">
          <a:extLst>
            <a:ext uri="{FF2B5EF4-FFF2-40B4-BE49-F238E27FC236}">
              <a16:creationId xmlns:a16="http://schemas.microsoft.com/office/drawing/2014/main" id="{EBFA7A04-91D4-4838-9317-85D40B8B6906}"/>
            </a:ext>
          </a:extLst>
        </xdr:cNvPr>
        <xdr:cNvSpPr txBox="1"/>
      </xdr:nvSpPr>
      <xdr:spPr>
        <a:xfrm>
          <a:off x="6486525" y="4870450"/>
          <a:ext cx="511807" cy="447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標高</a:t>
          </a:r>
          <a:endParaRPr kumimoji="1" lang="en-US" altLang="ja-JP" sz="1100"/>
        </a:p>
        <a:p>
          <a:r>
            <a:rPr kumimoji="1" lang="en-US" altLang="ja-JP" sz="1100"/>
            <a:t>250m</a:t>
          </a:r>
          <a:endParaRPr kumimoji="1" lang="ja-JP" altLang="en-US" sz="1100"/>
        </a:p>
      </xdr:txBody>
    </xdr:sp>
    <xdr:clientData/>
  </xdr:oneCellAnchor>
  <xdr:oneCellAnchor>
    <xdr:from>
      <xdr:col>7</xdr:col>
      <xdr:colOff>663575</xdr:colOff>
      <xdr:row>29</xdr:row>
      <xdr:rowOff>57150</xdr:rowOff>
    </xdr:from>
    <xdr:ext cx="652871" cy="459100"/>
    <xdr:sp macro="" textlink="">
      <xdr:nvSpPr>
        <xdr:cNvPr id="574" name="テキスト ボックス 573">
          <a:extLst>
            <a:ext uri="{FF2B5EF4-FFF2-40B4-BE49-F238E27FC236}">
              <a16:creationId xmlns:a16="http://schemas.microsoft.com/office/drawing/2014/main" id="{587A10ED-0BA3-439A-8D2C-3EF2C490409B}"/>
            </a:ext>
          </a:extLst>
        </xdr:cNvPr>
        <xdr:cNvSpPr txBox="1"/>
      </xdr:nvSpPr>
      <xdr:spPr>
        <a:xfrm>
          <a:off x="5597525" y="4870450"/>
          <a:ext cx="652871"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標高</a:t>
          </a:r>
          <a:endParaRPr kumimoji="1" lang="en-US" altLang="ja-JP" sz="1100"/>
        </a:p>
        <a:p>
          <a:r>
            <a:rPr kumimoji="1" lang="en-US" altLang="ja-JP" sz="1100"/>
            <a:t>435m</a:t>
          </a:r>
          <a:r>
            <a:rPr kumimoji="1" lang="ja-JP" altLang="en-US" sz="1100"/>
            <a:t>へ</a:t>
          </a:r>
        </a:p>
      </xdr:txBody>
    </xdr:sp>
    <xdr:clientData/>
  </xdr:oneCellAnchor>
  <xdr:oneCellAnchor>
    <xdr:from>
      <xdr:col>1</xdr:col>
      <xdr:colOff>101600</xdr:colOff>
      <xdr:row>38</xdr:row>
      <xdr:rowOff>19050</xdr:rowOff>
    </xdr:from>
    <xdr:ext cx="511807" cy="447943"/>
    <xdr:sp macro="" textlink="">
      <xdr:nvSpPr>
        <xdr:cNvPr id="575" name="テキスト ボックス 574">
          <a:extLst>
            <a:ext uri="{FF2B5EF4-FFF2-40B4-BE49-F238E27FC236}">
              <a16:creationId xmlns:a16="http://schemas.microsoft.com/office/drawing/2014/main" id="{5B75B5F5-AE18-4491-B489-9575F7A6204E}"/>
            </a:ext>
          </a:extLst>
        </xdr:cNvPr>
        <xdr:cNvSpPr txBox="1"/>
      </xdr:nvSpPr>
      <xdr:spPr>
        <a:xfrm>
          <a:off x="806450" y="6318250"/>
          <a:ext cx="511807" cy="447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標高</a:t>
          </a:r>
          <a:endParaRPr kumimoji="1" lang="en-US" altLang="ja-JP" sz="1100"/>
        </a:p>
        <a:p>
          <a:r>
            <a:rPr kumimoji="1" lang="en-US" altLang="ja-JP" sz="1100"/>
            <a:t>380m</a:t>
          </a:r>
          <a:endParaRPr kumimoji="1" lang="ja-JP" altLang="en-US" sz="1100"/>
        </a:p>
      </xdr:txBody>
    </xdr:sp>
    <xdr:clientData/>
  </xdr:oneCellAnchor>
  <xdr:oneCellAnchor>
    <xdr:from>
      <xdr:col>3</xdr:col>
      <xdr:colOff>698500</xdr:colOff>
      <xdr:row>39</xdr:row>
      <xdr:rowOff>60325</xdr:rowOff>
    </xdr:from>
    <xdr:ext cx="793935" cy="275717"/>
    <xdr:sp macro="" textlink="">
      <xdr:nvSpPr>
        <xdr:cNvPr id="576" name="テキスト ボックス 575">
          <a:extLst>
            <a:ext uri="{FF2B5EF4-FFF2-40B4-BE49-F238E27FC236}">
              <a16:creationId xmlns:a16="http://schemas.microsoft.com/office/drawing/2014/main" id="{F96F5299-FC64-46AC-B6E5-0098CF211C3C}"/>
            </a:ext>
          </a:extLst>
        </xdr:cNvPr>
        <xdr:cNvSpPr txBox="1"/>
      </xdr:nvSpPr>
      <xdr:spPr>
        <a:xfrm>
          <a:off x="2813050" y="6524625"/>
          <a:ext cx="79393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標高</a:t>
          </a:r>
          <a:r>
            <a:rPr kumimoji="1" lang="en-US" altLang="ja-JP" sz="1100"/>
            <a:t>338m</a:t>
          </a:r>
          <a:endParaRPr kumimoji="1" lang="ja-JP" altLang="en-US" sz="1100"/>
        </a:p>
      </xdr:txBody>
    </xdr:sp>
    <xdr:clientData/>
  </xdr:oneCellAnchor>
  <xdr:oneCellAnchor>
    <xdr:from>
      <xdr:col>6</xdr:col>
      <xdr:colOff>22225</xdr:colOff>
      <xdr:row>38</xdr:row>
      <xdr:rowOff>41275</xdr:rowOff>
    </xdr:from>
    <xdr:ext cx="511807" cy="447943"/>
    <xdr:sp macro="" textlink="">
      <xdr:nvSpPr>
        <xdr:cNvPr id="577" name="テキスト ボックス 576">
          <a:extLst>
            <a:ext uri="{FF2B5EF4-FFF2-40B4-BE49-F238E27FC236}">
              <a16:creationId xmlns:a16="http://schemas.microsoft.com/office/drawing/2014/main" id="{F08FCE31-3678-4C68-8EF6-CE7FAA2C0C11}"/>
            </a:ext>
          </a:extLst>
        </xdr:cNvPr>
        <xdr:cNvSpPr txBox="1"/>
      </xdr:nvSpPr>
      <xdr:spPr>
        <a:xfrm>
          <a:off x="4251325" y="6340475"/>
          <a:ext cx="511807" cy="447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標高</a:t>
          </a:r>
          <a:endParaRPr kumimoji="1" lang="en-US" altLang="ja-JP" sz="1100"/>
        </a:p>
        <a:p>
          <a:r>
            <a:rPr kumimoji="1" lang="en-US" altLang="ja-JP" sz="1100"/>
            <a:t>360m</a:t>
          </a:r>
          <a:endParaRPr kumimoji="1" lang="ja-JP" altLang="en-US" sz="1100"/>
        </a:p>
      </xdr:txBody>
    </xdr:sp>
    <xdr:clientData/>
  </xdr:oneCellAnchor>
  <xdr:oneCellAnchor>
    <xdr:from>
      <xdr:col>7</xdr:col>
      <xdr:colOff>38100</xdr:colOff>
      <xdr:row>39</xdr:row>
      <xdr:rowOff>98425</xdr:rowOff>
    </xdr:from>
    <xdr:ext cx="935000" cy="275717"/>
    <xdr:sp macro="" textlink="">
      <xdr:nvSpPr>
        <xdr:cNvPr id="579" name="テキスト ボックス 578">
          <a:extLst>
            <a:ext uri="{FF2B5EF4-FFF2-40B4-BE49-F238E27FC236}">
              <a16:creationId xmlns:a16="http://schemas.microsoft.com/office/drawing/2014/main" id="{CEB703C6-1D8F-4E5D-967B-E8B155AD1F3C}"/>
            </a:ext>
          </a:extLst>
        </xdr:cNvPr>
        <xdr:cNvSpPr txBox="1"/>
      </xdr:nvSpPr>
      <xdr:spPr>
        <a:xfrm>
          <a:off x="4972050" y="6562725"/>
          <a:ext cx="9350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標高</a:t>
          </a:r>
          <a:r>
            <a:rPr kumimoji="1" lang="en-US" altLang="ja-JP" sz="1100"/>
            <a:t>422m</a:t>
          </a:r>
          <a:r>
            <a:rPr kumimoji="1" lang="ja-JP" altLang="en-US" sz="1100"/>
            <a:t>へ</a:t>
          </a:r>
        </a:p>
      </xdr:txBody>
    </xdr:sp>
    <xdr:clientData/>
  </xdr:oneCellAnchor>
  <xdr:oneCellAnchor>
    <xdr:from>
      <xdr:col>9</xdr:col>
      <xdr:colOff>250825</xdr:colOff>
      <xdr:row>37</xdr:row>
      <xdr:rowOff>136525</xdr:rowOff>
    </xdr:from>
    <xdr:ext cx="511807" cy="447943"/>
    <xdr:sp macro="" textlink="">
      <xdr:nvSpPr>
        <xdr:cNvPr id="581" name="テキスト ボックス 580">
          <a:extLst>
            <a:ext uri="{FF2B5EF4-FFF2-40B4-BE49-F238E27FC236}">
              <a16:creationId xmlns:a16="http://schemas.microsoft.com/office/drawing/2014/main" id="{0C2B03CB-D9C9-4E08-AEC3-0C359A19416B}"/>
            </a:ext>
          </a:extLst>
        </xdr:cNvPr>
        <xdr:cNvSpPr txBox="1"/>
      </xdr:nvSpPr>
      <xdr:spPr>
        <a:xfrm>
          <a:off x="6594475" y="6270625"/>
          <a:ext cx="511807" cy="447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標高</a:t>
          </a:r>
          <a:endParaRPr kumimoji="1" lang="en-US" altLang="ja-JP" sz="1100"/>
        </a:p>
        <a:p>
          <a:r>
            <a:rPr kumimoji="1" lang="en-US" altLang="ja-JP" sz="1100"/>
            <a:t>314m</a:t>
          </a:r>
          <a:endParaRPr kumimoji="1" lang="ja-JP" altLang="en-US" sz="1100"/>
        </a:p>
      </xdr:txBody>
    </xdr:sp>
    <xdr:clientData/>
  </xdr:oneCellAnchor>
  <xdr:oneCellAnchor>
    <xdr:from>
      <xdr:col>1</xdr:col>
      <xdr:colOff>209550</xdr:colOff>
      <xdr:row>46</xdr:row>
      <xdr:rowOff>60325</xdr:rowOff>
    </xdr:from>
    <xdr:ext cx="511807" cy="447943"/>
    <xdr:sp macro="" textlink="">
      <xdr:nvSpPr>
        <xdr:cNvPr id="582" name="テキスト ボックス 581">
          <a:extLst>
            <a:ext uri="{FF2B5EF4-FFF2-40B4-BE49-F238E27FC236}">
              <a16:creationId xmlns:a16="http://schemas.microsoft.com/office/drawing/2014/main" id="{9C10CC93-96AD-477E-A862-345D629DC4D2}"/>
            </a:ext>
          </a:extLst>
        </xdr:cNvPr>
        <xdr:cNvSpPr txBox="1"/>
      </xdr:nvSpPr>
      <xdr:spPr>
        <a:xfrm>
          <a:off x="914400" y="7680325"/>
          <a:ext cx="511807" cy="447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標高</a:t>
          </a:r>
          <a:endParaRPr kumimoji="1" lang="en-US" altLang="ja-JP" sz="1100"/>
        </a:p>
        <a:p>
          <a:r>
            <a:rPr kumimoji="1" lang="en-US" altLang="ja-JP" sz="1100"/>
            <a:t>298m</a:t>
          </a:r>
          <a:endParaRPr kumimoji="1" lang="ja-JP" altLang="en-US" sz="1100"/>
        </a:p>
      </xdr:txBody>
    </xdr:sp>
    <xdr:clientData/>
  </xdr:oneCellAnchor>
  <xdr:oneCellAnchor>
    <xdr:from>
      <xdr:col>2</xdr:col>
      <xdr:colOff>142875</xdr:colOff>
      <xdr:row>44</xdr:row>
      <xdr:rowOff>57150</xdr:rowOff>
    </xdr:from>
    <xdr:ext cx="511807" cy="447943"/>
    <xdr:sp macro="" textlink="">
      <xdr:nvSpPr>
        <xdr:cNvPr id="583" name="テキスト ボックス 582">
          <a:extLst>
            <a:ext uri="{FF2B5EF4-FFF2-40B4-BE49-F238E27FC236}">
              <a16:creationId xmlns:a16="http://schemas.microsoft.com/office/drawing/2014/main" id="{51456BC4-1AB6-4467-9DD6-8E98F9717E8F}"/>
            </a:ext>
          </a:extLst>
        </xdr:cNvPr>
        <xdr:cNvSpPr txBox="1"/>
      </xdr:nvSpPr>
      <xdr:spPr>
        <a:xfrm>
          <a:off x="1552575" y="7346950"/>
          <a:ext cx="511807" cy="447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標高</a:t>
          </a:r>
          <a:endParaRPr kumimoji="1" lang="en-US" altLang="ja-JP" sz="1100"/>
        </a:p>
        <a:p>
          <a:r>
            <a:rPr kumimoji="1" lang="en-US" altLang="ja-JP" sz="1100"/>
            <a:t>358m</a:t>
          </a:r>
          <a:endParaRPr kumimoji="1" lang="ja-JP" altLang="en-US" sz="1100"/>
        </a:p>
      </xdr:txBody>
    </xdr:sp>
    <xdr:clientData/>
  </xdr:oneCellAnchor>
  <xdr:oneCellAnchor>
    <xdr:from>
      <xdr:col>6</xdr:col>
      <xdr:colOff>209550</xdr:colOff>
      <xdr:row>46</xdr:row>
      <xdr:rowOff>127000</xdr:rowOff>
    </xdr:from>
    <xdr:ext cx="511807" cy="447943"/>
    <xdr:sp macro="" textlink="">
      <xdr:nvSpPr>
        <xdr:cNvPr id="584" name="テキスト ボックス 583">
          <a:extLst>
            <a:ext uri="{FF2B5EF4-FFF2-40B4-BE49-F238E27FC236}">
              <a16:creationId xmlns:a16="http://schemas.microsoft.com/office/drawing/2014/main" id="{2029938B-7984-476A-92C8-26771A52CAD7}"/>
            </a:ext>
          </a:extLst>
        </xdr:cNvPr>
        <xdr:cNvSpPr txBox="1"/>
      </xdr:nvSpPr>
      <xdr:spPr>
        <a:xfrm>
          <a:off x="4438650" y="7747000"/>
          <a:ext cx="511807" cy="447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標高</a:t>
          </a:r>
          <a:endParaRPr kumimoji="1" lang="en-US" altLang="ja-JP" sz="1100"/>
        </a:p>
        <a:p>
          <a:r>
            <a:rPr kumimoji="1" lang="en-US" altLang="ja-JP" sz="1100"/>
            <a:t>190m</a:t>
          </a:r>
          <a:endParaRPr kumimoji="1" lang="ja-JP" altLang="en-US" sz="1100"/>
        </a:p>
      </xdr:txBody>
    </xdr:sp>
    <xdr:clientData/>
  </xdr:oneCellAnchor>
  <xdr:oneCellAnchor>
    <xdr:from>
      <xdr:col>1</xdr:col>
      <xdr:colOff>111125</xdr:colOff>
      <xdr:row>54</xdr:row>
      <xdr:rowOff>19050</xdr:rowOff>
    </xdr:from>
    <xdr:ext cx="511807" cy="447943"/>
    <xdr:sp macro="" textlink="">
      <xdr:nvSpPr>
        <xdr:cNvPr id="589" name="テキスト ボックス 588">
          <a:extLst>
            <a:ext uri="{FF2B5EF4-FFF2-40B4-BE49-F238E27FC236}">
              <a16:creationId xmlns:a16="http://schemas.microsoft.com/office/drawing/2014/main" id="{0D1211B0-5D8E-476C-8549-CD542D045AEA}"/>
            </a:ext>
          </a:extLst>
        </xdr:cNvPr>
        <xdr:cNvSpPr txBox="1"/>
      </xdr:nvSpPr>
      <xdr:spPr>
        <a:xfrm>
          <a:off x="815975" y="8959850"/>
          <a:ext cx="511807" cy="447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標高</a:t>
          </a:r>
          <a:endParaRPr kumimoji="1" lang="en-US" altLang="ja-JP" sz="1100"/>
        </a:p>
        <a:p>
          <a:r>
            <a:rPr kumimoji="1" lang="en-US" altLang="ja-JP" sz="1100"/>
            <a:t>206m</a:t>
          </a:r>
          <a:endParaRPr kumimoji="1" lang="ja-JP" altLang="en-US" sz="1100"/>
        </a:p>
      </xdr:txBody>
    </xdr:sp>
    <xdr:clientData/>
  </xdr:oneCellAnchor>
  <xdr:oneCellAnchor>
    <xdr:from>
      <xdr:col>3</xdr:col>
      <xdr:colOff>250825</xdr:colOff>
      <xdr:row>54</xdr:row>
      <xdr:rowOff>79375</xdr:rowOff>
    </xdr:from>
    <xdr:ext cx="511807" cy="447943"/>
    <xdr:sp macro="" textlink="">
      <xdr:nvSpPr>
        <xdr:cNvPr id="590" name="テキスト ボックス 589">
          <a:extLst>
            <a:ext uri="{FF2B5EF4-FFF2-40B4-BE49-F238E27FC236}">
              <a16:creationId xmlns:a16="http://schemas.microsoft.com/office/drawing/2014/main" id="{E5A3FA0D-3DFA-48A0-9075-99A055030859}"/>
            </a:ext>
          </a:extLst>
        </xdr:cNvPr>
        <xdr:cNvSpPr txBox="1"/>
      </xdr:nvSpPr>
      <xdr:spPr>
        <a:xfrm>
          <a:off x="2365375" y="9020175"/>
          <a:ext cx="511807" cy="447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標高</a:t>
          </a:r>
          <a:endParaRPr kumimoji="1" lang="en-US" altLang="ja-JP" sz="1100"/>
        </a:p>
        <a:p>
          <a:r>
            <a:rPr kumimoji="1" lang="en-US" altLang="ja-JP" sz="1100"/>
            <a:t>245m</a:t>
          </a:r>
          <a:endParaRPr kumimoji="1" lang="ja-JP" altLang="en-US" sz="1100"/>
        </a:p>
      </xdr:txBody>
    </xdr:sp>
    <xdr:clientData/>
  </xdr:oneCellAnchor>
  <xdr:oneCellAnchor>
    <xdr:from>
      <xdr:col>3</xdr:col>
      <xdr:colOff>41275</xdr:colOff>
      <xdr:row>50</xdr:row>
      <xdr:rowOff>146050</xdr:rowOff>
    </xdr:from>
    <xdr:ext cx="652871" cy="459100"/>
    <xdr:sp macro="" textlink="">
      <xdr:nvSpPr>
        <xdr:cNvPr id="591" name="テキスト ボックス 590">
          <a:extLst>
            <a:ext uri="{FF2B5EF4-FFF2-40B4-BE49-F238E27FC236}">
              <a16:creationId xmlns:a16="http://schemas.microsoft.com/office/drawing/2014/main" id="{3D8ED92B-F560-494F-A1B8-B4F37C539463}"/>
            </a:ext>
          </a:extLst>
        </xdr:cNvPr>
        <xdr:cNvSpPr txBox="1"/>
      </xdr:nvSpPr>
      <xdr:spPr>
        <a:xfrm>
          <a:off x="2155825" y="8426450"/>
          <a:ext cx="652871"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標高</a:t>
          </a:r>
          <a:endParaRPr kumimoji="1" lang="en-US" altLang="ja-JP" sz="1100"/>
        </a:p>
        <a:p>
          <a:r>
            <a:rPr kumimoji="1" lang="en-US" altLang="ja-JP" sz="1100"/>
            <a:t>371m</a:t>
          </a:r>
          <a:r>
            <a:rPr kumimoji="1" lang="ja-JP" altLang="en-US" sz="1100"/>
            <a:t>へ</a:t>
          </a:r>
        </a:p>
      </xdr:txBody>
    </xdr:sp>
    <xdr:clientData/>
  </xdr:oneCellAnchor>
  <xdr:oneCellAnchor>
    <xdr:from>
      <xdr:col>6</xdr:col>
      <xdr:colOff>539750</xdr:colOff>
      <xdr:row>50</xdr:row>
      <xdr:rowOff>79375</xdr:rowOff>
    </xdr:from>
    <xdr:ext cx="793935" cy="275717"/>
    <xdr:sp macro="" textlink="">
      <xdr:nvSpPr>
        <xdr:cNvPr id="592" name="テキスト ボックス 591">
          <a:extLst>
            <a:ext uri="{FF2B5EF4-FFF2-40B4-BE49-F238E27FC236}">
              <a16:creationId xmlns:a16="http://schemas.microsoft.com/office/drawing/2014/main" id="{E88E834A-FD96-409E-AB52-1991BBACDEBE}"/>
            </a:ext>
          </a:extLst>
        </xdr:cNvPr>
        <xdr:cNvSpPr txBox="1"/>
      </xdr:nvSpPr>
      <xdr:spPr>
        <a:xfrm>
          <a:off x="4768850" y="8359775"/>
          <a:ext cx="79393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標高</a:t>
          </a:r>
          <a:r>
            <a:rPr kumimoji="1" lang="en-US" altLang="ja-JP" sz="1100"/>
            <a:t>255m</a:t>
          </a:r>
          <a:endParaRPr kumimoji="1" lang="ja-JP" altLang="en-US" sz="1100"/>
        </a:p>
      </xdr:txBody>
    </xdr:sp>
    <xdr:clientData/>
  </xdr:oneCellAnchor>
  <xdr:oneCellAnchor>
    <xdr:from>
      <xdr:col>8</xdr:col>
      <xdr:colOff>212725</xdr:colOff>
      <xdr:row>50</xdr:row>
      <xdr:rowOff>117475</xdr:rowOff>
    </xdr:from>
    <xdr:ext cx="793935" cy="275717"/>
    <xdr:sp macro="" textlink="">
      <xdr:nvSpPr>
        <xdr:cNvPr id="593" name="テキスト ボックス 592">
          <a:extLst>
            <a:ext uri="{FF2B5EF4-FFF2-40B4-BE49-F238E27FC236}">
              <a16:creationId xmlns:a16="http://schemas.microsoft.com/office/drawing/2014/main" id="{D1836EB3-3C3C-45F0-8C9B-00546198D84D}"/>
            </a:ext>
          </a:extLst>
        </xdr:cNvPr>
        <xdr:cNvSpPr txBox="1"/>
      </xdr:nvSpPr>
      <xdr:spPr>
        <a:xfrm>
          <a:off x="5851525" y="8397875"/>
          <a:ext cx="79393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標高</a:t>
          </a:r>
          <a:r>
            <a:rPr kumimoji="1" lang="en-US" altLang="ja-JP" sz="1100"/>
            <a:t>271m</a:t>
          </a:r>
          <a:endParaRPr kumimoji="1" lang="ja-JP" altLang="en-US" sz="1100"/>
        </a:p>
      </xdr:txBody>
    </xdr:sp>
    <xdr:clientData/>
  </xdr:oneCellAnchor>
  <xdr:oneCellAnchor>
    <xdr:from>
      <xdr:col>9</xdr:col>
      <xdr:colOff>120650</xdr:colOff>
      <xdr:row>54</xdr:row>
      <xdr:rowOff>41275</xdr:rowOff>
    </xdr:from>
    <xdr:ext cx="652871" cy="459100"/>
    <xdr:sp macro="" textlink="">
      <xdr:nvSpPr>
        <xdr:cNvPr id="594" name="テキスト ボックス 593">
          <a:extLst>
            <a:ext uri="{FF2B5EF4-FFF2-40B4-BE49-F238E27FC236}">
              <a16:creationId xmlns:a16="http://schemas.microsoft.com/office/drawing/2014/main" id="{B0F336D6-CFC5-463B-BE77-6BE5877ED7B6}"/>
            </a:ext>
          </a:extLst>
        </xdr:cNvPr>
        <xdr:cNvSpPr txBox="1"/>
      </xdr:nvSpPr>
      <xdr:spPr>
        <a:xfrm>
          <a:off x="6464300" y="8982075"/>
          <a:ext cx="652871"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標高</a:t>
          </a:r>
          <a:endParaRPr kumimoji="1" lang="en-US" altLang="ja-JP" sz="1100"/>
        </a:p>
        <a:p>
          <a:r>
            <a:rPr kumimoji="1" lang="en-US" altLang="ja-JP" sz="1100"/>
            <a:t>413m</a:t>
          </a:r>
          <a:r>
            <a:rPr kumimoji="1" lang="ja-JP" altLang="en-US" sz="1100"/>
            <a:t>へ</a:t>
          </a:r>
        </a:p>
      </xdr:txBody>
    </xdr:sp>
    <xdr:clientData/>
  </xdr:oneCellAnchor>
  <xdr:oneCellAnchor>
    <xdr:from>
      <xdr:col>0</xdr:col>
      <xdr:colOff>698500</xdr:colOff>
      <xdr:row>58</xdr:row>
      <xdr:rowOff>155575</xdr:rowOff>
    </xdr:from>
    <xdr:ext cx="793935" cy="275717"/>
    <xdr:sp macro="" textlink="">
      <xdr:nvSpPr>
        <xdr:cNvPr id="598" name="テキスト ボックス 597">
          <a:extLst>
            <a:ext uri="{FF2B5EF4-FFF2-40B4-BE49-F238E27FC236}">
              <a16:creationId xmlns:a16="http://schemas.microsoft.com/office/drawing/2014/main" id="{015F4D87-9B23-4FDB-912E-34D10C4D01D9}"/>
            </a:ext>
          </a:extLst>
        </xdr:cNvPr>
        <xdr:cNvSpPr txBox="1"/>
      </xdr:nvSpPr>
      <xdr:spPr>
        <a:xfrm>
          <a:off x="698500" y="9756775"/>
          <a:ext cx="79393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標高</a:t>
          </a:r>
          <a:r>
            <a:rPr kumimoji="1" lang="en-US" altLang="ja-JP" sz="1100"/>
            <a:t>374m</a:t>
          </a:r>
          <a:endParaRPr kumimoji="1" lang="ja-JP" altLang="en-US" sz="1100"/>
        </a:p>
      </xdr:txBody>
    </xdr:sp>
    <xdr:clientData/>
  </xdr:oneCellAnchor>
  <xdr:oneCellAnchor>
    <xdr:from>
      <xdr:col>1</xdr:col>
      <xdr:colOff>88900</xdr:colOff>
      <xdr:row>71</xdr:row>
      <xdr:rowOff>41275</xdr:rowOff>
    </xdr:from>
    <xdr:ext cx="511807" cy="447943"/>
    <xdr:sp macro="" textlink="">
      <xdr:nvSpPr>
        <xdr:cNvPr id="599" name="テキスト ボックス 598">
          <a:extLst>
            <a:ext uri="{FF2B5EF4-FFF2-40B4-BE49-F238E27FC236}">
              <a16:creationId xmlns:a16="http://schemas.microsoft.com/office/drawing/2014/main" id="{4C6B56C6-03C5-402F-9016-F94CEA553DC2}"/>
            </a:ext>
          </a:extLst>
        </xdr:cNvPr>
        <xdr:cNvSpPr txBox="1"/>
      </xdr:nvSpPr>
      <xdr:spPr>
        <a:xfrm>
          <a:off x="793750" y="11788775"/>
          <a:ext cx="511807" cy="447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標高</a:t>
          </a:r>
          <a:endParaRPr kumimoji="1" lang="en-US" altLang="ja-JP" sz="1100"/>
        </a:p>
        <a:p>
          <a:r>
            <a:rPr kumimoji="1" lang="en-US" altLang="ja-JP" sz="1100"/>
            <a:t>170m</a:t>
          </a:r>
          <a:endParaRPr kumimoji="1" lang="ja-JP" altLang="en-US" sz="1100"/>
        </a:p>
      </xdr:txBody>
    </xdr:sp>
    <xdr:clientData/>
  </xdr:oneCellAnchor>
  <xdr:twoCellAnchor>
    <xdr:from>
      <xdr:col>1</xdr:col>
      <xdr:colOff>0</xdr:colOff>
      <xdr:row>68</xdr:row>
      <xdr:rowOff>0</xdr:rowOff>
    </xdr:from>
    <xdr:to>
      <xdr:col>1</xdr:col>
      <xdr:colOff>0</xdr:colOff>
      <xdr:row>74</xdr:row>
      <xdr:rowOff>0</xdr:rowOff>
    </xdr:to>
    <xdr:sp macro="" textlink="">
      <xdr:nvSpPr>
        <xdr:cNvPr id="163980" name="Line 12809">
          <a:extLst>
            <a:ext uri="{FF2B5EF4-FFF2-40B4-BE49-F238E27FC236}">
              <a16:creationId xmlns:a16="http://schemas.microsoft.com/office/drawing/2014/main" id="{CA354658-E4A1-4AD5-AF20-B8197430330B}"/>
            </a:ext>
          </a:extLst>
        </xdr:cNvPr>
        <xdr:cNvSpPr>
          <a:spLocks noChangeShapeType="1"/>
        </xdr:cNvSpPr>
      </xdr:nvSpPr>
      <xdr:spPr bwMode="auto">
        <a:xfrm flipH="1" flipV="1">
          <a:off x="704850" y="11252200"/>
          <a:ext cx="0" cy="990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641350</xdr:colOff>
      <xdr:row>74</xdr:row>
      <xdr:rowOff>0</xdr:rowOff>
    </xdr:from>
    <xdr:to>
      <xdr:col>1</xdr:col>
      <xdr:colOff>63500</xdr:colOff>
      <xdr:row>74</xdr:row>
      <xdr:rowOff>107950</xdr:rowOff>
    </xdr:to>
    <xdr:sp macro="" textlink="">
      <xdr:nvSpPr>
        <xdr:cNvPr id="163981" name="AutoShape 1221">
          <a:extLst>
            <a:ext uri="{FF2B5EF4-FFF2-40B4-BE49-F238E27FC236}">
              <a16:creationId xmlns:a16="http://schemas.microsoft.com/office/drawing/2014/main" id="{3E0EEB02-639B-41C2-ACC0-4CC4FBF9F855}"/>
            </a:ext>
          </a:extLst>
        </xdr:cNvPr>
        <xdr:cNvSpPr>
          <a:spLocks noChangeArrowheads="1"/>
        </xdr:cNvSpPr>
      </xdr:nvSpPr>
      <xdr:spPr bwMode="auto">
        <a:xfrm>
          <a:off x="641350" y="12242800"/>
          <a:ext cx="127000" cy="107950"/>
        </a:xfrm>
        <a:prstGeom prst="triangle">
          <a:avLst>
            <a:gd name="adj" fmla="val 50000"/>
          </a:avLst>
        </a:prstGeom>
        <a:solidFill>
          <a:srgbClr val="FFFFFF"/>
        </a:solidFill>
        <a:ln w="9525">
          <a:solidFill>
            <a:srgbClr val="000000"/>
          </a:solidFill>
          <a:miter lim="800000"/>
          <a:headEnd/>
          <a:tailEnd/>
        </a:ln>
      </xdr:spPr>
    </xdr:sp>
    <xdr:clientData/>
  </xdr:twoCellAnchor>
  <xdr:twoCellAnchor>
    <xdr:from>
      <xdr:col>1</xdr:col>
      <xdr:colOff>19050</xdr:colOff>
      <xdr:row>71</xdr:row>
      <xdr:rowOff>0</xdr:rowOff>
    </xdr:from>
    <xdr:to>
      <xdr:col>1</xdr:col>
      <xdr:colOff>463550</xdr:colOff>
      <xdr:row>71</xdr:row>
      <xdr:rowOff>0</xdr:rowOff>
    </xdr:to>
    <xdr:sp macro="" textlink="">
      <xdr:nvSpPr>
        <xdr:cNvPr id="163982" name="Line 12811">
          <a:extLst>
            <a:ext uri="{FF2B5EF4-FFF2-40B4-BE49-F238E27FC236}">
              <a16:creationId xmlns:a16="http://schemas.microsoft.com/office/drawing/2014/main" id="{373D4952-6501-4F32-AB1E-29987C593EBD}"/>
            </a:ext>
          </a:extLst>
        </xdr:cNvPr>
        <xdr:cNvSpPr>
          <a:spLocks noChangeShapeType="1"/>
        </xdr:cNvSpPr>
      </xdr:nvSpPr>
      <xdr:spPr bwMode="auto">
        <a:xfrm flipH="1">
          <a:off x="723900" y="11747500"/>
          <a:ext cx="444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oneCellAnchor>
    <xdr:from>
      <xdr:col>1</xdr:col>
      <xdr:colOff>260350</xdr:colOff>
      <xdr:row>69</xdr:row>
      <xdr:rowOff>41275</xdr:rowOff>
    </xdr:from>
    <xdr:ext cx="329449" cy="264560"/>
    <xdr:sp macro="" textlink="">
      <xdr:nvSpPr>
        <xdr:cNvPr id="606" name="テキスト ボックス 605">
          <a:extLst>
            <a:ext uri="{FF2B5EF4-FFF2-40B4-BE49-F238E27FC236}">
              <a16:creationId xmlns:a16="http://schemas.microsoft.com/office/drawing/2014/main" id="{CF6DA603-998A-4F12-BDDA-4BC151E0E405}"/>
            </a:ext>
          </a:extLst>
        </xdr:cNvPr>
        <xdr:cNvSpPr txBox="1"/>
      </xdr:nvSpPr>
      <xdr:spPr>
        <a:xfrm>
          <a:off x="965200" y="11458575"/>
          <a:ext cx="32944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b="0"/>
            <a:t>K7</a:t>
          </a:r>
          <a:endParaRPr kumimoji="1" lang="ja-JP" altLang="en-US" sz="1100" b="0"/>
        </a:p>
      </xdr:txBody>
    </xdr:sp>
    <xdr:clientData/>
  </xdr:oneCellAnchor>
  <xdr:oneCellAnchor>
    <xdr:from>
      <xdr:col>4</xdr:col>
      <xdr:colOff>50800</xdr:colOff>
      <xdr:row>71</xdr:row>
      <xdr:rowOff>79375</xdr:rowOff>
    </xdr:from>
    <xdr:ext cx="511807" cy="447943"/>
    <xdr:sp macro="" textlink="">
      <xdr:nvSpPr>
        <xdr:cNvPr id="607" name="テキスト ボックス 606">
          <a:extLst>
            <a:ext uri="{FF2B5EF4-FFF2-40B4-BE49-F238E27FC236}">
              <a16:creationId xmlns:a16="http://schemas.microsoft.com/office/drawing/2014/main" id="{D1C78030-B5C7-4FD8-8686-7409F1D8AB6F}"/>
            </a:ext>
          </a:extLst>
        </xdr:cNvPr>
        <xdr:cNvSpPr txBox="1"/>
      </xdr:nvSpPr>
      <xdr:spPr>
        <a:xfrm>
          <a:off x="2870200" y="11826875"/>
          <a:ext cx="511807" cy="447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標高</a:t>
          </a:r>
          <a:endParaRPr kumimoji="1" lang="en-US" altLang="ja-JP" sz="1100"/>
        </a:p>
        <a:p>
          <a:r>
            <a:rPr kumimoji="1" lang="en-US" altLang="ja-JP" sz="1100"/>
            <a:t>277m</a:t>
          </a:r>
          <a:endParaRPr kumimoji="1" lang="ja-JP" altLang="en-US" sz="1100"/>
        </a:p>
      </xdr:txBody>
    </xdr:sp>
    <xdr:clientData/>
  </xdr:oneCellAnchor>
  <xdr:oneCellAnchor>
    <xdr:from>
      <xdr:col>9</xdr:col>
      <xdr:colOff>298450</xdr:colOff>
      <xdr:row>69</xdr:row>
      <xdr:rowOff>146050</xdr:rowOff>
    </xdr:from>
    <xdr:ext cx="511807" cy="447943"/>
    <xdr:sp macro="" textlink="">
      <xdr:nvSpPr>
        <xdr:cNvPr id="608" name="テキスト ボックス 607">
          <a:extLst>
            <a:ext uri="{FF2B5EF4-FFF2-40B4-BE49-F238E27FC236}">
              <a16:creationId xmlns:a16="http://schemas.microsoft.com/office/drawing/2014/main" id="{D203ADCC-D39E-45BC-ADFC-E9D9E1CEBCB1}"/>
            </a:ext>
          </a:extLst>
        </xdr:cNvPr>
        <xdr:cNvSpPr txBox="1"/>
      </xdr:nvSpPr>
      <xdr:spPr>
        <a:xfrm>
          <a:off x="6642100" y="11563350"/>
          <a:ext cx="511807" cy="447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標高</a:t>
          </a:r>
          <a:endParaRPr kumimoji="1" lang="en-US" altLang="ja-JP" sz="1100"/>
        </a:p>
        <a:p>
          <a:r>
            <a:rPr kumimoji="1" lang="en-US" altLang="ja-JP" sz="1100"/>
            <a:t>150m</a:t>
          </a:r>
          <a:endParaRPr kumimoji="1" lang="ja-JP" altLang="en-US" sz="1100"/>
        </a:p>
      </xdr:txBody>
    </xdr:sp>
    <xdr:clientData/>
  </xdr:oneCellAnchor>
  <xdr:twoCellAnchor>
    <xdr:from>
      <xdr:col>6</xdr:col>
      <xdr:colOff>666750</xdr:colOff>
      <xdr:row>80</xdr:row>
      <xdr:rowOff>44450</xdr:rowOff>
    </xdr:from>
    <xdr:to>
      <xdr:col>6</xdr:col>
      <xdr:colOff>666750</xdr:colOff>
      <xdr:row>82</xdr:row>
      <xdr:rowOff>25400</xdr:rowOff>
    </xdr:to>
    <xdr:sp macro="" textlink="">
      <xdr:nvSpPr>
        <xdr:cNvPr id="163986" name="Line 12649">
          <a:extLst>
            <a:ext uri="{FF2B5EF4-FFF2-40B4-BE49-F238E27FC236}">
              <a16:creationId xmlns:a16="http://schemas.microsoft.com/office/drawing/2014/main" id="{D5291847-7729-4127-BA1D-7D5D1C479E79}"/>
            </a:ext>
          </a:extLst>
        </xdr:cNvPr>
        <xdr:cNvSpPr>
          <a:spLocks noChangeShapeType="1"/>
        </xdr:cNvSpPr>
      </xdr:nvSpPr>
      <xdr:spPr bwMode="auto">
        <a:xfrm flipH="1" flipV="1">
          <a:off x="4895850" y="13277850"/>
          <a:ext cx="0" cy="3111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25400</xdr:colOff>
      <xdr:row>80</xdr:row>
      <xdr:rowOff>63500</xdr:rowOff>
    </xdr:from>
    <xdr:to>
      <xdr:col>7</xdr:col>
      <xdr:colOff>25400</xdr:colOff>
      <xdr:row>82</xdr:row>
      <xdr:rowOff>44450</xdr:rowOff>
    </xdr:to>
    <xdr:sp macro="" textlink="">
      <xdr:nvSpPr>
        <xdr:cNvPr id="163987" name="Line 12649">
          <a:extLst>
            <a:ext uri="{FF2B5EF4-FFF2-40B4-BE49-F238E27FC236}">
              <a16:creationId xmlns:a16="http://schemas.microsoft.com/office/drawing/2014/main" id="{1D60202D-8B9E-420A-BFF4-E8BBBD7B0CA3}"/>
            </a:ext>
          </a:extLst>
        </xdr:cNvPr>
        <xdr:cNvSpPr>
          <a:spLocks noChangeShapeType="1"/>
        </xdr:cNvSpPr>
      </xdr:nvSpPr>
      <xdr:spPr bwMode="auto">
        <a:xfrm rot="10800000" flipH="1" flipV="1">
          <a:off x="4959350" y="13296900"/>
          <a:ext cx="0" cy="3111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0</xdr:col>
      <xdr:colOff>438150</xdr:colOff>
      <xdr:row>74</xdr:row>
      <xdr:rowOff>146050</xdr:rowOff>
    </xdr:from>
    <xdr:ext cx="511807" cy="447943"/>
    <xdr:sp macro="" textlink="">
      <xdr:nvSpPr>
        <xdr:cNvPr id="611" name="テキスト ボックス 610">
          <a:extLst>
            <a:ext uri="{FF2B5EF4-FFF2-40B4-BE49-F238E27FC236}">
              <a16:creationId xmlns:a16="http://schemas.microsoft.com/office/drawing/2014/main" id="{CFD97157-BEE8-42A5-97B7-7CEE6BFC328E}"/>
            </a:ext>
          </a:extLst>
        </xdr:cNvPr>
        <xdr:cNvSpPr txBox="1"/>
      </xdr:nvSpPr>
      <xdr:spPr>
        <a:xfrm>
          <a:off x="438150" y="12388850"/>
          <a:ext cx="511807" cy="447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標高</a:t>
          </a:r>
          <a:endParaRPr kumimoji="1" lang="en-US" altLang="ja-JP" sz="1100"/>
        </a:p>
        <a:p>
          <a:r>
            <a:rPr kumimoji="1" lang="en-US" altLang="ja-JP" sz="1100"/>
            <a:t>261m</a:t>
          </a:r>
          <a:endParaRPr kumimoji="1" lang="ja-JP" altLang="en-US" sz="1100"/>
        </a:p>
      </xdr:txBody>
    </xdr:sp>
    <xdr:clientData/>
  </xdr:oneCellAnchor>
  <xdr:oneCellAnchor>
    <xdr:from>
      <xdr:col>3</xdr:col>
      <xdr:colOff>190500</xdr:colOff>
      <xdr:row>79</xdr:row>
      <xdr:rowOff>76200</xdr:rowOff>
    </xdr:from>
    <xdr:ext cx="466794" cy="447943"/>
    <xdr:sp macro="" textlink="">
      <xdr:nvSpPr>
        <xdr:cNvPr id="612" name="テキスト ボックス 611">
          <a:extLst>
            <a:ext uri="{FF2B5EF4-FFF2-40B4-BE49-F238E27FC236}">
              <a16:creationId xmlns:a16="http://schemas.microsoft.com/office/drawing/2014/main" id="{1A534603-5F82-4054-B084-A164C97D7417}"/>
            </a:ext>
          </a:extLst>
        </xdr:cNvPr>
        <xdr:cNvSpPr txBox="1"/>
      </xdr:nvSpPr>
      <xdr:spPr>
        <a:xfrm>
          <a:off x="2305050" y="13144500"/>
          <a:ext cx="466794" cy="447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標高</a:t>
          </a:r>
          <a:endParaRPr kumimoji="1" lang="en-US" altLang="ja-JP" sz="1100"/>
        </a:p>
        <a:p>
          <a:r>
            <a:rPr kumimoji="1" lang="en-US" altLang="ja-JP" sz="1100"/>
            <a:t>10m</a:t>
          </a:r>
          <a:endParaRPr kumimoji="1" lang="ja-JP" altLang="en-US" sz="1100"/>
        </a:p>
      </xdr:txBody>
    </xdr:sp>
    <xdr:clientData/>
  </xdr:oneCellAnchor>
  <xdr:oneCellAnchor>
    <xdr:from>
      <xdr:col>8</xdr:col>
      <xdr:colOff>38100</xdr:colOff>
      <xdr:row>68</xdr:row>
      <xdr:rowOff>22225</xdr:rowOff>
    </xdr:from>
    <xdr:ext cx="545149" cy="325730"/>
    <xdr:sp macro="" textlink="">
      <xdr:nvSpPr>
        <xdr:cNvPr id="613" name="テキスト ボックス 612">
          <a:extLst>
            <a:ext uri="{FF2B5EF4-FFF2-40B4-BE49-F238E27FC236}">
              <a16:creationId xmlns:a16="http://schemas.microsoft.com/office/drawing/2014/main" id="{034FC8F2-BCD5-4D2E-AFCD-DE71B0BC282D}"/>
            </a:ext>
          </a:extLst>
        </xdr:cNvPr>
        <xdr:cNvSpPr txBox="1"/>
      </xdr:nvSpPr>
      <xdr:spPr>
        <a:xfrm>
          <a:off x="5676900" y="11274425"/>
          <a:ext cx="545149"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400" b="1"/>
            <a:t>市道</a:t>
          </a:r>
        </a:p>
      </xdr:txBody>
    </xdr:sp>
    <xdr:clientData/>
  </xdr:oneCellAnchor>
  <xdr:oneCellAnchor>
    <xdr:from>
      <xdr:col>4</xdr:col>
      <xdr:colOff>92075</xdr:colOff>
      <xdr:row>84</xdr:row>
      <xdr:rowOff>146050</xdr:rowOff>
    </xdr:from>
    <xdr:ext cx="545149" cy="325730"/>
    <xdr:sp macro="" textlink="">
      <xdr:nvSpPr>
        <xdr:cNvPr id="614" name="テキスト ボックス 613">
          <a:extLst>
            <a:ext uri="{FF2B5EF4-FFF2-40B4-BE49-F238E27FC236}">
              <a16:creationId xmlns:a16="http://schemas.microsoft.com/office/drawing/2014/main" id="{48B5379A-80BD-4B9E-92A2-AC0BA41C9923}"/>
            </a:ext>
          </a:extLst>
        </xdr:cNvPr>
        <xdr:cNvSpPr txBox="1"/>
      </xdr:nvSpPr>
      <xdr:spPr>
        <a:xfrm>
          <a:off x="2911475" y="14039850"/>
          <a:ext cx="545149"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400" b="1"/>
            <a:t>市道</a:t>
          </a:r>
        </a:p>
      </xdr:txBody>
    </xdr:sp>
    <xdr:clientData/>
  </xdr:oneCellAnchor>
  <xdr:twoCellAnchor>
    <xdr:from>
      <xdr:col>1</xdr:col>
      <xdr:colOff>88900</xdr:colOff>
      <xdr:row>87</xdr:row>
      <xdr:rowOff>0</xdr:rowOff>
    </xdr:from>
    <xdr:to>
      <xdr:col>1</xdr:col>
      <xdr:colOff>533400</xdr:colOff>
      <xdr:row>87</xdr:row>
      <xdr:rowOff>0</xdr:rowOff>
    </xdr:to>
    <xdr:sp macro="" textlink="">
      <xdr:nvSpPr>
        <xdr:cNvPr id="163992" name="Line 12646">
          <a:extLst>
            <a:ext uri="{FF2B5EF4-FFF2-40B4-BE49-F238E27FC236}">
              <a16:creationId xmlns:a16="http://schemas.microsoft.com/office/drawing/2014/main" id="{579847C9-81B8-45CF-AAC2-F41FCFB44536}"/>
            </a:ext>
          </a:extLst>
        </xdr:cNvPr>
        <xdr:cNvSpPr>
          <a:spLocks noChangeShapeType="1"/>
        </xdr:cNvSpPr>
      </xdr:nvSpPr>
      <xdr:spPr bwMode="auto">
        <a:xfrm>
          <a:off x="793750" y="14389100"/>
          <a:ext cx="444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0</xdr:col>
      <xdr:colOff>101600</xdr:colOff>
      <xdr:row>87</xdr:row>
      <xdr:rowOff>0</xdr:rowOff>
    </xdr:from>
    <xdr:to>
      <xdr:col>1</xdr:col>
      <xdr:colOff>0</xdr:colOff>
      <xdr:row>90</xdr:row>
      <xdr:rowOff>0</xdr:rowOff>
    </xdr:to>
    <xdr:sp macro="" textlink="">
      <xdr:nvSpPr>
        <xdr:cNvPr id="163993" name="Freeform 1352">
          <a:extLst>
            <a:ext uri="{FF2B5EF4-FFF2-40B4-BE49-F238E27FC236}">
              <a16:creationId xmlns:a16="http://schemas.microsoft.com/office/drawing/2014/main" id="{DECC268D-1B58-4CA7-9250-02E2D48D61BD}"/>
            </a:ext>
          </a:extLst>
        </xdr:cNvPr>
        <xdr:cNvSpPr>
          <a:spLocks/>
        </xdr:cNvSpPr>
      </xdr:nvSpPr>
      <xdr:spPr bwMode="auto">
        <a:xfrm flipH="1">
          <a:off x="101600" y="14389100"/>
          <a:ext cx="603250" cy="495300"/>
        </a:xfrm>
        <a:custGeom>
          <a:avLst/>
          <a:gdLst>
            <a:gd name="T0" fmla="*/ 0 w 14"/>
            <a:gd name="T1" fmla="*/ 2147483647 h 51"/>
            <a:gd name="T2" fmla="*/ 0 w 14"/>
            <a:gd name="T3" fmla="*/ 0 h 51"/>
            <a:gd name="T4" fmla="*/ 2147483647 w 14"/>
            <a:gd name="T5" fmla="*/ 0 h 51"/>
            <a:gd name="T6" fmla="*/ 0 60000 65536"/>
            <a:gd name="T7" fmla="*/ 0 60000 65536"/>
            <a:gd name="T8" fmla="*/ 0 60000 65536"/>
            <a:gd name="T9" fmla="*/ 0 w 14"/>
            <a:gd name="T10" fmla="*/ 0 h 51"/>
            <a:gd name="T11" fmla="*/ 14 w 14"/>
            <a:gd name="T12" fmla="*/ 51 h 51"/>
          </a:gdLst>
          <a:ahLst/>
          <a:cxnLst>
            <a:cxn ang="T6">
              <a:pos x="T0" y="T1"/>
            </a:cxn>
            <a:cxn ang="T7">
              <a:pos x="T2" y="T3"/>
            </a:cxn>
            <a:cxn ang="T8">
              <a:pos x="T4" y="T5"/>
            </a:cxn>
          </a:cxnLst>
          <a:rect l="T9" t="T10" r="T11" b="T12"/>
          <a:pathLst>
            <a:path w="14" h="51">
              <a:moveTo>
                <a:pt x="0" y="51"/>
              </a:moveTo>
              <a:lnTo>
                <a:pt x="0" y="0"/>
              </a:lnTo>
              <a:lnTo>
                <a:pt x="14" y="0"/>
              </a:lnTo>
            </a:path>
          </a:pathLst>
        </a:custGeom>
        <a:noFill/>
        <a:ln w="9525">
          <a:solidFill>
            <a:srgbClr val="000000"/>
          </a:solidFill>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641350</xdr:colOff>
      <xdr:row>90</xdr:row>
      <xdr:rowOff>0</xdr:rowOff>
    </xdr:from>
    <xdr:to>
      <xdr:col>1</xdr:col>
      <xdr:colOff>63500</xdr:colOff>
      <xdr:row>90</xdr:row>
      <xdr:rowOff>120650</xdr:rowOff>
    </xdr:to>
    <xdr:sp macro="" textlink="">
      <xdr:nvSpPr>
        <xdr:cNvPr id="163994" name="AutoShape 19">
          <a:extLst>
            <a:ext uri="{FF2B5EF4-FFF2-40B4-BE49-F238E27FC236}">
              <a16:creationId xmlns:a16="http://schemas.microsoft.com/office/drawing/2014/main" id="{FAF929D5-9AFE-4415-8D87-1BA9EFE1A9F9}"/>
            </a:ext>
          </a:extLst>
        </xdr:cNvPr>
        <xdr:cNvSpPr>
          <a:spLocks noChangeArrowheads="1"/>
        </xdr:cNvSpPr>
      </xdr:nvSpPr>
      <xdr:spPr bwMode="auto">
        <a:xfrm>
          <a:off x="641350" y="14884400"/>
          <a:ext cx="127000" cy="120650"/>
        </a:xfrm>
        <a:prstGeom prst="triangle">
          <a:avLst>
            <a:gd name="adj" fmla="val 50000"/>
          </a:avLst>
        </a:prstGeom>
        <a:solidFill>
          <a:srgbClr val="FFFFFF"/>
        </a:solidFill>
        <a:ln w="9360">
          <a:solidFill>
            <a:srgbClr val="000000"/>
          </a:solidFill>
          <a:miter lim="800000"/>
          <a:headEnd/>
          <a:tailEnd/>
        </a:ln>
      </xdr:spPr>
    </xdr:sp>
    <xdr:clientData/>
  </xdr:twoCellAnchor>
  <xdr:twoCellAnchor>
    <xdr:from>
      <xdr:col>1</xdr:col>
      <xdr:colOff>0</xdr:colOff>
      <xdr:row>84</xdr:row>
      <xdr:rowOff>44450</xdr:rowOff>
    </xdr:from>
    <xdr:to>
      <xdr:col>1</xdr:col>
      <xdr:colOff>0</xdr:colOff>
      <xdr:row>86</xdr:row>
      <xdr:rowOff>120650</xdr:rowOff>
    </xdr:to>
    <xdr:sp macro="" textlink="">
      <xdr:nvSpPr>
        <xdr:cNvPr id="163995" name="Line 12812">
          <a:extLst>
            <a:ext uri="{FF2B5EF4-FFF2-40B4-BE49-F238E27FC236}">
              <a16:creationId xmlns:a16="http://schemas.microsoft.com/office/drawing/2014/main" id="{578FA49B-6866-4B40-A117-06CCE0DF395D}"/>
            </a:ext>
          </a:extLst>
        </xdr:cNvPr>
        <xdr:cNvSpPr>
          <a:spLocks noChangeShapeType="1"/>
        </xdr:cNvSpPr>
      </xdr:nvSpPr>
      <xdr:spPr bwMode="auto">
        <a:xfrm>
          <a:off x="704850" y="13938250"/>
          <a:ext cx="0" cy="40640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0</xdr:col>
      <xdr:colOff>654050</xdr:colOff>
      <xdr:row>86</xdr:row>
      <xdr:rowOff>101600</xdr:rowOff>
    </xdr:from>
    <xdr:to>
      <xdr:col>1</xdr:col>
      <xdr:colOff>69850</xdr:colOff>
      <xdr:row>87</xdr:row>
      <xdr:rowOff>63500</xdr:rowOff>
    </xdr:to>
    <xdr:sp macro="" textlink="">
      <xdr:nvSpPr>
        <xdr:cNvPr id="163996" name="Oval 30">
          <a:extLst>
            <a:ext uri="{FF2B5EF4-FFF2-40B4-BE49-F238E27FC236}">
              <a16:creationId xmlns:a16="http://schemas.microsoft.com/office/drawing/2014/main" id="{F447645F-2246-4BB3-A167-3D9524FBF8DC}"/>
            </a:ext>
          </a:extLst>
        </xdr:cNvPr>
        <xdr:cNvSpPr>
          <a:spLocks noChangeArrowheads="1"/>
        </xdr:cNvSpPr>
      </xdr:nvSpPr>
      <xdr:spPr bwMode="auto">
        <a:xfrm>
          <a:off x="654050" y="14325600"/>
          <a:ext cx="120650" cy="127000"/>
        </a:xfrm>
        <a:prstGeom prst="ellipse">
          <a:avLst/>
        </a:prstGeom>
        <a:solidFill>
          <a:srgbClr val="FFFFFF"/>
        </a:solidFill>
        <a:ln w="9360">
          <a:solidFill>
            <a:srgbClr val="000000"/>
          </a:solidFill>
          <a:miter lim="800000"/>
          <a:headEnd/>
          <a:tailEnd/>
        </a:ln>
      </xdr:spPr>
    </xdr:sp>
    <xdr:clientData/>
  </xdr:twoCellAnchor>
  <xdr:twoCellAnchor>
    <xdr:from>
      <xdr:col>2</xdr:col>
      <xdr:colOff>704850</xdr:colOff>
      <xdr:row>84</xdr:row>
      <xdr:rowOff>38100</xdr:rowOff>
    </xdr:from>
    <xdr:to>
      <xdr:col>2</xdr:col>
      <xdr:colOff>704850</xdr:colOff>
      <xdr:row>86</xdr:row>
      <xdr:rowOff>101600</xdr:rowOff>
    </xdr:to>
    <xdr:sp macro="" textlink="">
      <xdr:nvSpPr>
        <xdr:cNvPr id="163997" name="Line 12759">
          <a:extLst>
            <a:ext uri="{FF2B5EF4-FFF2-40B4-BE49-F238E27FC236}">
              <a16:creationId xmlns:a16="http://schemas.microsoft.com/office/drawing/2014/main" id="{C2CD60F4-7837-4B27-AA4C-457392C2570A}"/>
            </a:ext>
          </a:extLst>
        </xdr:cNvPr>
        <xdr:cNvSpPr>
          <a:spLocks noChangeShapeType="1"/>
        </xdr:cNvSpPr>
      </xdr:nvSpPr>
      <xdr:spPr bwMode="auto">
        <a:xfrm>
          <a:off x="2114550" y="13931900"/>
          <a:ext cx="0" cy="39370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87</xdr:row>
      <xdr:rowOff>0</xdr:rowOff>
    </xdr:from>
    <xdr:to>
      <xdr:col>3</xdr:col>
      <xdr:colOff>520700</xdr:colOff>
      <xdr:row>90</xdr:row>
      <xdr:rowOff>6350</xdr:rowOff>
    </xdr:to>
    <xdr:sp macro="" textlink="">
      <xdr:nvSpPr>
        <xdr:cNvPr id="163998" name="Freeform 1352">
          <a:extLst>
            <a:ext uri="{FF2B5EF4-FFF2-40B4-BE49-F238E27FC236}">
              <a16:creationId xmlns:a16="http://schemas.microsoft.com/office/drawing/2014/main" id="{C4F9C7E2-5BB2-48C3-9932-77B2EBF55175}"/>
            </a:ext>
          </a:extLst>
        </xdr:cNvPr>
        <xdr:cNvSpPr>
          <a:spLocks/>
        </xdr:cNvSpPr>
      </xdr:nvSpPr>
      <xdr:spPr bwMode="auto">
        <a:xfrm>
          <a:off x="2114550" y="14389100"/>
          <a:ext cx="520700" cy="501650"/>
        </a:xfrm>
        <a:custGeom>
          <a:avLst/>
          <a:gdLst>
            <a:gd name="T0" fmla="*/ 0 w 14"/>
            <a:gd name="T1" fmla="*/ 2147483647 h 51"/>
            <a:gd name="T2" fmla="*/ 0 w 14"/>
            <a:gd name="T3" fmla="*/ 0 h 51"/>
            <a:gd name="T4" fmla="*/ 2147483647 w 14"/>
            <a:gd name="T5" fmla="*/ 0 h 51"/>
            <a:gd name="T6" fmla="*/ 0 60000 65536"/>
            <a:gd name="T7" fmla="*/ 0 60000 65536"/>
            <a:gd name="T8" fmla="*/ 0 60000 65536"/>
            <a:gd name="T9" fmla="*/ 0 w 14"/>
            <a:gd name="T10" fmla="*/ 0 h 51"/>
            <a:gd name="T11" fmla="*/ 14 w 14"/>
            <a:gd name="T12" fmla="*/ 51 h 51"/>
          </a:gdLst>
          <a:ahLst/>
          <a:cxnLst>
            <a:cxn ang="T6">
              <a:pos x="T0" y="T1"/>
            </a:cxn>
            <a:cxn ang="T7">
              <a:pos x="T2" y="T3"/>
            </a:cxn>
            <a:cxn ang="T8">
              <a:pos x="T4" y="T5"/>
            </a:cxn>
          </a:cxnLst>
          <a:rect l="T9" t="T10" r="T11" b="T12"/>
          <a:pathLst>
            <a:path w="14" h="51">
              <a:moveTo>
                <a:pt x="0" y="51"/>
              </a:moveTo>
              <a:lnTo>
                <a:pt x="0" y="0"/>
              </a:lnTo>
              <a:lnTo>
                <a:pt x="14" y="0"/>
              </a:lnTo>
            </a:path>
          </a:pathLst>
        </a:custGeom>
        <a:noFill/>
        <a:ln w="9525">
          <a:solidFill>
            <a:srgbClr val="000000"/>
          </a:solidFill>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641350</xdr:colOff>
      <xdr:row>90</xdr:row>
      <xdr:rowOff>0</xdr:rowOff>
    </xdr:from>
    <xdr:to>
      <xdr:col>3</xdr:col>
      <xdr:colOff>63500</xdr:colOff>
      <xdr:row>90</xdr:row>
      <xdr:rowOff>120650</xdr:rowOff>
    </xdr:to>
    <xdr:sp macro="" textlink="">
      <xdr:nvSpPr>
        <xdr:cNvPr id="163999" name="AutoShape 19">
          <a:extLst>
            <a:ext uri="{FF2B5EF4-FFF2-40B4-BE49-F238E27FC236}">
              <a16:creationId xmlns:a16="http://schemas.microsoft.com/office/drawing/2014/main" id="{D2476EF2-63AD-434B-8530-B0D085C34121}"/>
            </a:ext>
          </a:extLst>
        </xdr:cNvPr>
        <xdr:cNvSpPr>
          <a:spLocks noChangeArrowheads="1"/>
        </xdr:cNvSpPr>
      </xdr:nvSpPr>
      <xdr:spPr bwMode="auto">
        <a:xfrm>
          <a:off x="2051050" y="14884400"/>
          <a:ext cx="127000" cy="120650"/>
        </a:xfrm>
        <a:prstGeom prst="triangle">
          <a:avLst>
            <a:gd name="adj" fmla="val 50000"/>
          </a:avLst>
        </a:prstGeom>
        <a:solidFill>
          <a:srgbClr val="FFFFFF"/>
        </a:solidFill>
        <a:ln w="9360">
          <a:solidFill>
            <a:srgbClr val="000000"/>
          </a:solidFill>
          <a:miter lim="800000"/>
          <a:headEnd/>
          <a:tailEnd/>
        </a:ln>
      </xdr:spPr>
    </xdr:sp>
    <xdr:clientData/>
  </xdr:twoCellAnchor>
  <xdr:twoCellAnchor>
    <xdr:from>
      <xdr:col>2</xdr:col>
      <xdr:colOff>203200</xdr:colOff>
      <xdr:row>87</xdr:row>
      <xdr:rowOff>0</xdr:rowOff>
    </xdr:from>
    <xdr:to>
      <xdr:col>2</xdr:col>
      <xdr:colOff>647700</xdr:colOff>
      <xdr:row>87</xdr:row>
      <xdr:rowOff>0</xdr:rowOff>
    </xdr:to>
    <xdr:sp macro="" textlink="">
      <xdr:nvSpPr>
        <xdr:cNvPr id="164000" name="Line 12811">
          <a:extLst>
            <a:ext uri="{FF2B5EF4-FFF2-40B4-BE49-F238E27FC236}">
              <a16:creationId xmlns:a16="http://schemas.microsoft.com/office/drawing/2014/main" id="{AC3F8C07-797E-416B-944C-B2D1B23299ED}"/>
            </a:ext>
          </a:extLst>
        </xdr:cNvPr>
        <xdr:cNvSpPr>
          <a:spLocks noChangeShapeType="1"/>
        </xdr:cNvSpPr>
      </xdr:nvSpPr>
      <xdr:spPr bwMode="auto">
        <a:xfrm flipH="1">
          <a:off x="1612900" y="14389100"/>
          <a:ext cx="444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654050</xdr:colOff>
      <xdr:row>86</xdr:row>
      <xdr:rowOff>101600</xdr:rowOff>
    </xdr:from>
    <xdr:to>
      <xdr:col>3</xdr:col>
      <xdr:colOff>69850</xdr:colOff>
      <xdr:row>87</xdr:row>
      <xdr:rowOff>63500</xdr:rowOff>
    </xdr:to>
    <xdr:sp macro="" textlink="">
      <xdr:nvSpPr>
        <xdr:cNvPr id="164001" name="Oval 30">
          <a:extLst>
            <a:ext uri="{FF2B5EF4-FFF2-40B4-BE49-F238E27FC236}">
              <a16:creationId xmlns:a16="http://schemas.microsoft.com/office/drawing/2014/main" id="{73381929-4A27-40D5-B83F-0A99F3E4D944}"/>
            </a:ext>
          </a:extLst>
        </xdr:cNvPr>
        <xdr:cNvSpPr>
          <a:spLocks noChangeArrowheads="1"/>
        </xdr:cNvSpPr>
      </xdr:nvSpPr>
      <xdr:spPr bwMode="auto">
        <a:xfrm>
          <a:off x="2063750" y="14325600"/>
          <a:ext cx="120650" cy="127000"/>
        </a:xfrm>
        <a:prstGeom prst="ellipse">
          <a:avLst/>
        </a:prstGeom>
        <a:solidFill>
          <a:srgbClr val="FFFFFF"/>
        </a:solidFill>
        <a:ln w="9360">
          <a:solidFill>
            <a:srgbClr val="000000"/>
          </a:solidFill>
          <a:miter lim="800000"/>
          <a:headEnd/>
          <a:tailEnd/>
        </a:ln>
      </xdr:spPr>
    </xdr:sp>
    <xdr:clientData/>
  </xdr:twoCellAnchor>
  <xdr:oneCellAnchor>
    <xdr:from>
      <xdr:col>0</xdr:col>
      <xdr:colOff>73025</xdr:colOff>
      <xdr:row>84</xdr:row>
      <xdr:rowOff>107950</xdr:rowOff>
    </xdr:from>
    <xdr:ext cx="558679" cy="311496"/>
    <xdr:sp macro="" textlink="">
      <xdr:nvSpPr>
        <xdr:cNvPr id="635" name="テキスト ボックス 634">
          <a:extLst>
            <a:ext uri="{FF2B5EF4-FFF2-40B4-BE49-F238E27FC236}">
              <a16:creationId xmlns:a16="http://schemas.microsoft.com/office/drawing/2014/main" id="{E9142D7A-0CDE-42D9-90AE-27B70A1C89B6}"/>
            </a:ext>
          </a:extLst>
        </xdr:cNvPr>
        <xdr:cNvSpPr txBox="1"/>
      </xdr:nvSpPr>
      <xdr:spPr>
        <a:xfrm>
          <a:off x="73025" y="14001750"/>
          <a:ext cx="558679"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400" b="1"/>
            <a:t>R186</a:t>
          </a:r>
          <a:endParaRPr kumimoji="1" lang="ja-JP" altLang="en-US" sz="1400" b="1"/>
        </a:p>
      </xdr:txBody>
    </xdr:sp>
    <xdr:clientData/>
  </xdr:oneCellAnchor>
  <xdr:oneCellAnchor>
    <xdr:from>
      <xdr:col>1</xdr:col>
      <xdr:colOff>180975</xdr:colOff>
      <xdr:row>85</xdr:row>
      <xdr:rowOff>3175</xdr:rowOff>
    </xdr:from>
    <xdr:ext cx="556287" cy="264560"/>
    <xdr:sp macro="" textlink="">
      <xdr:nvSpPr>
        <xdr:cNvPr id="636" name="テキスト ボックス 635">
          <a:extLst>
            <a:ext uri="{FF2B5EF4-FFF2-40B4-BE49-F238E27FC236}">
              <a16:creationId xmlns:a16="http://schemas.microsoft.com/office/drawing/2014/main" id="{E5EBC39E-8009-476D-906D-95372A46DF95}"/>
            </a:ext>
          </a:extLst>
        </xdr:cNvPr>
        <xdr:cNvSpPr txBox="1"/>
      </xdr:nvSpPr>
      <xdr:spPr>
        <a:xfrm>
          <a:off x="5600700" y="11858625"/>
          <a:ext cx="5562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en-US" altLang="ja-JP" sz="1100" b="0"/>
            <a:t>R186</a:t>
          </a:r>
          <a:endParaRPr kumimoji="1" lang="ja-JP" altLang="en-US" sz="1100" b="0"/>
        </a:p>
      </xdr:txBody>
    </xdr:sp>
    <xdr:clientData/>
  </xdr:oneCellAnchor>
  <xdr:oneCellAnchor>
    <xdr:from>
      <xdr:col>3</xdr:col>
      <xdr:colOff>171450</xdr:colOff>
      <xdr:row>84</xdr:row>
      <xdr:rowOff>107950</xdr:rowOff>
    </xdr:from>
    <xdr:ext cx="558679" cy="311496"/>
    <xdr:sp macro="" textlink="">
      <xdr:nvSpPr>
        <xdr:cNvPr id="637" name="テキスト ボックス 636">
          <a:extLst>
            <a:ext uri="{FF2B5EF4-FFF2-40B4-BE49-F238E27FC236}">
              <a16:creationId xmlns:a16="http://schemas.microsoft.com/office/drawing/2014/main" id="{E3D652D6-2190-4FC9-993B-AFDCEB348C50}"/>
            </a:ext>
          </a:extLst>
        </xdr:cNvPr>
        <xdr:cNvSpPr txBox="1"/>
      </xdr:nvSpPr>
      <xdr:spPr>
        <a:xfrm>
          <a:off x="2286000" y="14001750"/>
          <a:ext cx="558679"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400" b="1"/>
            <a:t>R186</a:t>
          </a:r>
          <a:endParaRPr kumimoji="1" lang="ja-JP" altLang="en-US" sz="1400" b="1"/>
        </a:p>
      </xdr:txBody>
    </xdr:sp>
    <xdr:clientData/>
  </xdr:oneCellAnchor>
  <xdr:oneCellAnchor>
    <xdr:from>
      <xdr:col>2</xdr:col>
      <xdr:colOff>371475</xdr:colOff>
      <xdr:row>83</xdr:row>
      <xdr:rowOff>107950</xdr:rowOff>
    </xdr:from>
    <xdr:ext cx="329449" cy="264560"/>
    <xdr:sp macro="" textlink="">
      <xdr:nvSpPr>
        <xdr:cNvPr id="638" name="テキスト ボックス 637">
          <a:extLst>
            <a:ext uri="{FF2B5EF4-FFF2-40B4-BE49-F238E27FC236}">
              <a16:creationId xmlns:a16="http://schemas.microsoft.com/office/drawing/2014/main" id="{E7CE414E-81E7-4894-9012-FE752F4AE7A3}"/>
            </a:ext>
          </a:extLst>
        </xdr:cNvPr>
        <xdr:cNvSpPr txBox="1"/>
      </xdr:nvSpPr>
      <xdr:spPr>
        <a:xfrm>
          <a:off x="1781175" y="13836650"/>
          <a:ext cx="32944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b="0"/>
            <a:t>K5</a:t>
          </a:r>
          <a:endParaRPr kumimoji="1" lang="ja-JP" altLang="en-US" sz="1100" b="0"/>
        </a:p>
      </xdr:txBody>
    </xdr:sp>
    <xdr:clientData/>
  </xdr:oneCellAnchor>
  <xdr:oneCellAnchor>
    <xdr:from>
      <xdr:col>3</xdr:col>
      <xdr:colOff>333375</xdr:colOff>
      <xdr:row>77</xdr:row>
      <xdr:rowOff>57150</xdr:rowOff>
    </xdr:from>
    <xdr:ext cx="329449" cy="264560"/>
    <xdr:sp macro="" textlink="">
      <xdr:nvSpPr>
        <xdr:cNvPr id="639" name="テキスト ボックス 638">
          <a:extLst>
            <a:ext uri="{FF2B5EF4-FFF2-40B4-BE49-F238E27FC236}">
              <a16:creationId xmlns:a16="http://schemas.microsoft.com/office/drawing/2014/main" id="{C389749D-6F14-48C6-92C0-D6E4A92B568D}"/>
            </a:ext>
          </a:extLst>
        </xdr:cNvPr>
        <xdr:cNvSpPr txBox="1"/>
      </xdr:nvSpPr>
      <xdr:spPr>
        <a:xfrm>
          <a:off x="2447925" y="12795250"/>
          <a:ext cx="32944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b="0"/>
            <a:t>K5</a:t>
          </a:r>
          <a:endParaRPr kumimoji="1" lang="ja-JP" altLang="en-US" sz="1100" b="0"/>
        </a:p>
      </xdr:txBody>
    </xdr:sp>
    <xdr:clientData/>
  </xdr:oneCellAnchor>
  <xdr:oneCellAnchor>
    <xdr:from>
      <xdr:col>2</xdr:col>
      <xdr:colOff>158750</xdr:colOff>
      <xdr:row>158</xdr:row>
      <xdr:rowOff>117475</xdr:rowOff>
    </xdr:from>
    <xdr:ext cx="2756267" cy="642484"/>
    <xdr:sp macro="" textlink="">
      <xdr:nvSpPr>
        <xdr:cNvPr id="143104" name="テキスト ボックス 143103">
          <a:extLst>
            <a:ext uri="{FF2B5EF4-FFF2-40B4-BE49-F238E27FC236}">
              <a16:creationId xmlns:a16="http://schemas.microsoft.com/office/drawing/2014/main" id="{379ACD66-0684-48D0-B671-14E0F4B45BD4}"/>
            </a:ext>
          </a:extLst>
        </xdr:cNvPr>
        <xdr:cNvSpPr txBox="1"/>
      </xdr:nvSpPr>
      <xdr:spPr>
        <a:xfrm>
          <a:off x="1568450" y="26228675"/>
          <a:ext cx="2756267"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各自で到着ﾀｲﾑと総所要時間記入</a:t>
          </a:r>
          <a:endParaRPr kumimoji="1" lang="en-US" altLang="ja-JP" sz="1100"/>
        </a:p>
        <a:p>
          <a:r>
            <a:rPr kumimoji="1" lang="ja-JP" altLang="en-US" sz="1100"/>
            <a:t>ブルベカードに署名、メダル購入有無記載。</a:t>
          </a:r>
          <a:endParaRPr kumimoji="1" lang="en-US" altLang="ja-JP" sz="1100"/>
        </a:p>
        <a:p>
          <a:r>
            <a:rPr kumimoji="1" lang="ja-JP" altLang="en-US" sz="1100"/>
            <a:t>カード提出</a:t>
          </a:r>
        </a:p>
      </xdr:txBody>
    </xdr:sp>
    <xdr:clientData/>
  </xdr:oneCellAnchor>
  <xdr:twoCellAnchor>
    <xdr:from>
      <xdr:col>0</xdr:col>
      <xdr:colOff>139700</xdr:colOff>
      <xdr:row>13</xdr:row>
      <xdr:rowOff>25400</xdr:rowOff>
    </xdr:from>
    <xdr:to>
      <xdr:col>1</xdr:col>
      <xdr:colOff>488950</xdr:colOff>
      <xdr:row>13</xdr:row>
      <xdr:rowOff>25400</xdr:rowOff>
    </xdr:to>
    <xdr:sp macro="" textlink="">
      <xdr:nvSpPr>
        <xdr:cNvPr id="164008" name="Line 12812">
          <a:extLst>
            <a:ext uri="{FF2B5EF4-FFF2-40B4-BE49-F238E27FC236}">
              <a16:creationId xmlns:a16="http://schemas.microsoft.com/office/drawing/2014/main" id="{81E17136-1911-4F34-ADBF-99BCF6C7E95B}"/>
            </a:ext>
          </a:extLst>
        </xdr:cNvPr>
        <xdr:cNvSpPr>
          <a:spLocks noChangeShapeType="1"/>
        </xdr:cNvSpPr>
      </xdr:nvSpPr>
      <xdr:spPr bwMode="auto">
        <a:xfrm rot="5400000">
          <a:off x="666750" y="1670050"/>
          <a:ext cx="0" cy="105410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0</xdr:col>
      <xdr:colOff>139700</xdr:colOff>
      <xdr:row>13</xdr:row>
      <xdr:rowOff>44450</xdr:rowOff>
    </xdr:from>
    <xdr:to>
      <xdr:col>1</xdr:col>
      <xdr:colOff>488950</xdr:colOff>
      <xdr:row>13</xdr:row>
      <xdr:rowOff>44450</xdr:rowOff>
    </xdr:to>
    <xdr:sp macro="" textlink="">
      <xdr:nvSpPr>
        <xdr:cNvPr id="164009" name="Line 12812">
          <a:extLst>
            <a:ext uri="{FF2B5EF4-FFF2-40B4-BE49-F238E27FC236}">
              <a16:creationId xmlns:a16="http://schemas.microsoft.com/office/drawing/2014/main" id="{0BA5C556-C99D-4908-B565-BBAFC5FD66AD}"/>
            </a:ext>
          </a:extLst>
        </xdr:cNvPr>
        <xdr:cNvSpPr>
          <a:spLocks noChangeShapeType="1"/>
        </xdr:cNvSpPr>
      </xdr:nvSpPr>
      <xdr:spPr bwMode="auto">
        <a:xfrm rot="5400000">
          <a:off x="666750" y="1689100"/>
          <a:ext cx="0" cy="105410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0</xdr:col>
      <xdr:colOff>501650</xdr:colOff>
      <xdr:row>10</xdr:row>
      <xdr:rowOff>25400</xdr:rowOff>
    </xdr:from>
    <xdr:to>
      <xdr:col>0</xdr:col>
      <xdr:colOff>546100</xdr:colOff>
      <xdr:row>15</xdr:row>
      <xdr:rowOff>82550</xdr:rowOff>
    </xdr:to>
    <xdr:grpSp>
      <xdr:nvGrpSpPr>
        <xdr:cNvPr id="164010" name="Group 1758">
          <a:extLst>
            <a:ext uri="{FF2B5EF4-FFF2-40B4-BE49-F238E27FC236}">
              <a16:creationId xmlns:a16="http://schemas.microsoft.com/office/drawing/2014/main" id="{D1D38069-E8A9-4408-B9FF-D83101DAF0F2}"/>
            </a:ext>
          </a:extLst>
        </xdr:cNvPr>
        <xdr:cNvGrpSpPr>
          <a:grpSpLocks/>
        </xdr:cNvGrpSpPr>
      </xdr:nvGrpSpPr>
      <xdr:grpSpPr bwMode="auto">
        <a:xfrm rot="-5400000">
          <a:off x="71966" y="2169584"/>
          <a:ext cx="903817" cy="44450"/>
          <a:chOff x="4430" y="594"/>
          <a:chExt cx="96" cy="5"/>
        </a:xfrm>
      </xdr:grpSpPr>
      <xdr:sp macro="" textlink="">
        <xdr:nvSpPr>
          <xdr:cNvPr id="164207" name="Line 1750">
            <a:extLst>
              <a:ext uri="{FF2B5EF4-FFF2-40B4-BE49-F238E27FC236}">
                <a16:creationId xmlns:a16="http://schemas.microsoft.com/office/drawing/2014/main" id="{A8CF17E0-FE28-41C2-8F73-A21BC90BD649}"/>
              </a:ext>
            </a:extLst>
          </xdr:cNvPr>
          <xdr:cNvSpPr>
            <a:spLocks noChangeShapeType="1"/>
          </xdr:cNvSpPr>
        </xdr:nvSpPr>
        <xdr:spPr bwMode="auto">
          <a:xfrm flipV="1">
            <a:off x="4430" y="599"/>
            <a:ext cx="96" cy="0"/>
          </a:xfrm>
          <a:prstGeom prst="line">
            <a:avLst/>
          </a:prstGeom>
          <a:noFill/>
          <a:ln w="6480">
            <a:solidFill>
              <a:srgbClr val="000000"/>
            </a:solidFill>
            <a:miter lim="800000"/>
            <a:headEnd/>
            <a:tailEnd/>
          </a:ln>
          <a:extLst>
            <a:ext uri="{909E8E84-426E-40DD-AFC4-6F175D3DCCD1}">
              <a14:hiddenFill xmlns:a14="http://schemas.microsoft.com/office/drawing/2010/main">
                <a:noFill/>
              </a14:hiddenFill>
            </a:ext>
          </a:extLst>
        </xdr:spPr>
      </xdr:sp>
      <xdr:sp macro="" textlink="">
        <xdr:nvSpPr>
          <xdr:cNvPr id="164208" name="Line 1751">
            <a:extLst>
              <a:ext uri="{FF2B5EF4-FFF2-40B4-BE49-F238E27FC236}">
                <a16:creationId xmlns:a16="http://schemas.microsoft.com/office/drawing/2014/main" id="{A89A4C1D-3B34-4E6C-BCA7-004E6E9A4047}"/>
              </a:ext>
            </a:extLst>
          </xdr:cNvPr>
          <xdr:cNvSpPr>
            <a:spLocks noChangeShapeType="1"/>
          </xdr:cNvSpPr>
        </xdr:nvSpPr>
        <xdr:spPr bwMode="auto">
          <a:xfrm>
            <a:off x="4430" y="594"/>
            <a:ext cx="96" cy="0"/>
          </a:xfrm>
          <a:prstGeom prst="line">
            <a:avLst/>
          </a:prstGeom>
          <a:noFill/>
          <a:ln w="6480">
            <a:solidFill>
              <a:srgbClr val="000000"/>
            </a:solidFill>
            <a:miter lim="800000"/>
            <a:headEnd/>
            <a:tailEnd/>
          </a:ln>
          <a:extLst>
            <a:ext uri="{909E8E84-426E-40DD-AFC4-6F175D3DCCD1}">
              <a14:hiddenFill xmlns:a14="http://schemas.microsoft.com/office/drawing/2010/main">
                <a:noFill/>
              </a14:hiddenFill>
            </a:ext>
          </a:extLst>
        </xdr:spPr>
      </xdr:sp>
      <xdr:sp macro="" textlink="">
        <xdr:nvSpPr>
          <xdr:cNvPr id="164209" name="Line 1752">
            <a:extLst>
              <a:ext uri="{FF2B5EF4-FFF2-40B4-BE49-F238E27FC236}">
                <a16:creationId xmlns:a16="http://schemas.microsoft.com/office/drawing/2014/main" id="{F062F8CA-27D2-491C-B9E4-55038DBAD79F}"/>
              </a:ext>
            </a:extLst>
          </xdr:cNvPr>
          <xdr:cNvSpPr>
            <a:spLocks noChangeShapeType="1"/>
          </xdr:cNvSpPr>
        </xdr:nvSpPr>
        <xdr:spPr bwMode="auto">
          <a:xfrm>
            <a:off x="4437" y="597"/>
            <a:ext cx="7" cy="0"/>
          </a:xfrm>
          <a:prstGeom prst="line">
            <a:avLst/>
          </a:prstGeom>
          <a:noFill/>
          <a:ln w="47498">
            <a:solidFill>
              <a:srgbClr val="000000"/>
            </a:solidFill>
            <a:miter lim="800000"/>
            <a:headEnd/>
            <a:tailEnd/>
          </a:ln>
          <a:extLst>
            <a:ext uri="{909E8E84-426E-40DD-AFC4-6F175D3DCCD1}">
              <a14:hiddenFill xmlns:a14="http://schemas.microsoft.com/office/drawing/2010/main">
                <a:noFill/>
              </a14:hiddenFill>
            </a:ext>
          </a:extLst>
        </xdr:spPr>
      </xdr:sp>
      <xdr:sp macro="" textlink="">
        <xdr:nvSpPr>
          <xdr:cNvPr id="164210" name="Line 1753">
            <a:extLst>
              <a:ext uri="{FF2B5EF4-FFF2-40B4-BE49-F238E27FC236}">
                <a16:creationId xmlns:a16="http://schemas.microsoft.com/office/drawing/2014/main" id="{F0D6FA9B-0FE2-4CB6-8A1D-4EBEEA956FF6}"/>
              </a:ext>
            </a:extLst>
          </xdr:cNvPr>
          <xdr:cNvSpPr>
            <a:spLocks noChangeShapeType="1"/>
          </xdr:cNvSpPr>
        </xdr:nvSpPr>
        <xdr:spPr bwMode="auto">
          <a:xfrm>
            <a:off x="4453" y="597"/>
            <a:ext cx="7" cy="0"/>
          </a:xfrm>
          <a:prstGeom prst="line">
            <a:avLst/>
          </a:prstGeom>
          <a:noFill/>
          <a:ln w="47498">
            <a:solidFill>
              <a:srgbClr val="000000"/>
            </a:solidFill>
            <a:miter lim="800000"/>
            <a:headEnd/>
            <a:tailEnd/>
          </a:ln>
          <a:extLst>
            <a:ext uri="{909E8E84-426E-40DD-AFC4-6F175D3DCCD1}">
              <a14:hiddenFill xmlns:a14="http://schemas.microsoft.com/office/drawing/2010/main">
                <a:noFill/>
              </a14:hiddenFill>
            </a:ext>
          </a:extLst>
        </xdr:spPr>
      </xdr:sp>
      <xdr:sp macro="" textlink="">
        <xdr:nvSpPr>
          <xdr:cNvPr id="164211" name="Line 1754">
            <a:extLst>
              <a:ext uri="{FF2B5EF4-FFF2-40B4-BE49-F238E27FC236}">
                <a16:creationId xmlns:a16="http://schemas.microsoft.com/office/drawing/2014/main" id="{8A05CDF6-609E-4AC1-9AE7-9C21E825EA49}"/>
              </a:ext>
            </a:extLst>
          </xdr:cNvPr>
          <xdr:cNvSpPr>
            <a:spLocks noChangeShapeType="1"/>
          </xdr:cNvSpPr>
        </xdr:nvSpPr>
        <xdr:spPr bwMode="auto">
          <a:xfrm>
            <a:off x="4469" y="597"/>
            <a:ext cx="7" cy="0"/>
          </a:xfrm>
          <a:prstGeom prst="line">
            <a:avLst/>
          </a:prstGeom>
          <a:noFill/>
          <a:ln w="47498">
            <a:solidFill>
              <a:srgbClr val="000000"/>
            </a:solidFill>
            <a:miter lim="800000"/>
            <a:headEnd/>
            <a:tailEnd/>
          </a:ln>
          <a:extLst>
            <a:ext uri="{909E8E84-426E-40DD-AFC4-6F175D3DCCD1}">
              <a14:hiddenFill xmlns:a14="http://schemas.microsoft.com/office/drawing/2010/main">
                <a:noFill/>
              </a14:hiddenFill>
            </a:ext>
          </a:extLst>
        </xdr:spPr>
      </xdr:sp>
      <xdr:sp macro="" textlink="">
        <xdr:nvSpPr>
          <xdr:cNvPr id="164212" name="Line 1755">
            <a:extLst>
              <a:ext uri="{FF2B5EF4-FFF2-40B4-BE49-F238E27FC236}">
                <a16:creationId xmlns:a16="http://schemas.microsoft.com/office/drawing/2014/main" id="{3D684FFA-6BBE-48D5-8E0E-862DB28C2612}"/>
              </a:ext>
            </a:extLst>
          </xdr:cNvPr>
          <xdr:cNvSpPr>
            <a:spLocks noChangeShapeType="1"/>
          </xdr:cNvSpPr>
        </xdr:nvSpPr>
        <xdr:spPr bwMode="auto">
          <a:xfrm>
            <a:off x="4485" y="597"/>
            <a:ext cx="7" cy="0"/>
          </a:xfrm>
          <a:prstGeom prst="line">
            <a:avLst/>
          </a:prstGeom>
          <a:noFill/>
          <a:ln w="47498">
            <a:solidFill>
              <a:srgbClr val="000000"/>
            </a:solidFill>
            <a:miter lim="800000"/>
            <a:headEnd/>
            <a:tailEnd/>
          </a:ln>
          <a:extLst>
            <a:ext uri="{909E8E84-426E-40DD-AFC4-6F175D3DCCD1}">
              <a14:hiddenFill xmlns:a14="http://schemas.microsoft.com/office/drawing/2010/main">
                <a:noFill/>
              </a14:hiddenFill>
            </a:ext>
          </a:extLst>
        </xdr:spPr>
      </xdr:sp>
      <xdr:sp macro="" textlink="">
        <xdr:nvSpPr>
          <xdr:cNvPr id="164213" name="Line 1756">
            <a:extLst>
              <a:ext uri="{FF2B5EF4-FFF2-40B4-BE49-F238E27FC236}">
                <a16:creationId xmlns:a16="http://schemas.microsoft.com/office/drawing/2014/main" id="{89C2101D-DBA9-4E86-8BA7-F7533F2F633F}"/>
              </a:ext>
            </a:extLst>
          </xdr:cNvPr>
          <xdr:cNvSpPr>
            <a:spLocks noChangeShapeType="1"/>
          </xdr:cNvSpPr>
        </xdr:nvSpPr>
        <xdr:spPr bwMode="auto">
          <a:xfrm>
            <a:off x="4501" y="597"/>
            <a:ext cx="7" cy="0"/>
          </a:xfrm>
          <a:prstGeom prst="line">
            <a:avLst/>
          </a:prstGeom>
          <a:noFill/>
          <a:ln w="47498">
            <a:solidFill>
              <a:srgbClr val="000000"/>
            </a:solidFill>
            <a:miter lim="800000"/>
            <a:headEnd/>
            <a:tailEnd/>
          </a:ln>
          <a:extLst>
            <a:ext uri="{909E8E84-426E-40DD-AFC4-6F175D3DCCD1}">
              <a14:hiddenFill xmlns:a14="http://schemas.microsoft.com/office/drawing/2010/main">
                <a:noFill/>
              </a14:hiddenFill>
            </a:ext>
          </a:extLst>
        </xdr:spPr>
      </xdr:sp>
      <xdr:sp macro="" textlink="">
        <xdr:nvSpPr>
          <xdr:cNvPr id="164214" name="Line 1757">
            <a:extLst>
              <a:ext uri="{FF2B5EF4-FFF2-40B4-BE49-F238E27FC236}">
                <a16:creationId xmlns:a16="http://schemas.microsoft.com/office/drawing/2014/main" id="{E9EC895C-1624-4158-A26B-CF57E9757703}"/>
              </a:ext>
            </a:extLst>
          </xdr:cNvPr>
          <xdr:cNvSpPr>
            <a:spLocks noChangeShapeType="1"/>
          </xdr:cNvSpPr>
        </xdr:nvSpPr>
        <xdr:spPr bwMode="auto">
          <a:xfrm>
            <a:off x="4516" y="597"/>
            <a:ext cx="7" cy="0"/>
          </a:xfrm>
          <a:prstGeom prst="line">
            <a:avLst/>
          </a:prstGeom>
          <a:noFill/>
          <a:ln w="47498">
            <a:solidFill>
              <a:srgbClr val="000000"/>
            </a:solidFill>
            <a:miter lim="800000"/>
            <a:headEnd/>
            <a:tailEnd/>
          </a:ln>
          <a:extLst>
            <a:ext uri="{909E8E84-426E-40DD-AFC4-6F175D3DCCD1}">
              <a14:hiddenFill xmlns:a14="http://schemas.microsoft.com/office/drawing/2010/main">
                <a:noFill/>
              </a14:hiddenFill>
            </a:ext>
          </a:extLst>
        </xdr:spPr>
      </xdr:sp>
    </xdr:grpSp>
    <xdr:clientData/>
  </xdr:twoCellAnchor>
  <xdr:oneCellAnchor>
    <xdr:from>
      <xdr:col>2</xdr:col>
      <xdr:colOff>139700</xdr:colOff>
      <xdr:row>10</xdr:row>
      <xdr:rowOff>127000</xdr:rowOff>
    </xdr:from>
    <xdr:ext cx="568745" cy="275717"/>
    <xdr:sp macro="" textlink="">
      <xdr:nvSpPr>
        <xdr:cNvPr id="143107" name="テキスト ボックス 143106">
          <a:extLst>
            <a:ext uri="{FF2B5EF4-FFF2-40B4-BE49-F238E27FC236}">
              <a16:creationId xmlns:a16="http://schemas.microsoft.com/office/drawing/2014/main" id="{03F6AC13-7764-487D-9AB0-55A1569CB818}"/>
            </a:ext>
          </a:extLst>
        </xdr:cNvPr>
        <xdr:cNvSpPr txBox="1"/>
      </xdr:nvSpPr>
      <xdr:spPr>
        <a:xfrm>
          <a:off x="1549400" y="1803400"/>
          <a:ext cx="56874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ﾊﾛｰｽﾞ</a:t>
          </a:r>
        </a:p>
      </xdr:txBody>
    </xdr:sp>
    <xdr:clientData/>
  </xdr:oneCellAnchor>
  <xdr:oneCellAnchor>
    <xdr:from>
      <xdr:col>3</xdr:col>
      <xdr:colOff>41275</xdr:colOff>
      <xdr:row>13</xdr:row>
      <xdr:rowOff>76200</xdr:rowOff>
    </xdr:from>
    <xdr:ext cx="466794" cy="275717"/>
    <xdr:sp macro="" textlink="">
      <xdr:nvSpPr>
        <xdr:cNvPr id="143109" name="テキスト ボックス 143108">
          <a:extLst>
            <a:ext uri="{FF2B5EF4-FFF2-40B4-BE49-F238E27FC236}">
              <a16:creationId xmlns:a16="http://schemas.microsoft.com/office/drawing/2014/main" id="{9C215BBA-C6E7-4861-8DF5-C98E0D3FC0E3}"/>
            </a:ext>
          </a:extLst>
        </xdr:cNvPr>
        <xdr:cNvSpPr txBox="1"/>
      </xdr:nvSpPr>
      <xdr:spPr>
        <a:xfrm>
          <a:off x="2155825" y="2247900"/>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出光</a:t>
          </a:r>
        </a:p>
      </xdr:txBody>
    </xdr:sp>
    <xdr:clientData/>
  </xdr:oneCellAnchor>
  <xdr:twoCellAnchor>
    <xdr:from>
      <xdr:col>0</xdr:col>
      <xdr:colOff>558800</xdr:colOff>
      <xdr:row>17</xdr:row>
      <xdr:rowOff>165100</xdr:rowOff>
    </xdr:from>
    <xdr:to>
      <xdr:col>0</xdr:col>
      <xdr:colOff>679450</xdr:colOff>
      <xdr:row>20</xdr:row>
      <xdr:rowOff>120650</xdr:rowOff>
    </xdr:to>
    <xdr:sp macro="" textlink="">
      <xdr:nvSpPr>
        <xdr:cNvPr id="164013" name="Line 12809">
          <a:extLst>
            <a:ext uri="{FF2B5EF4-FFF2-40B4-BE49-F238E27FC236}">
              <a16:creationId xmlns:a16="http://schemas.microsoft.com/office/drawing/2014/main" id="{9E0838C5-01CC-49EA-996A-9AA157644095}"/>
            </a:ext>
          </a:extLst>
        </xdr:cNvPr>
        <xdr:cNvSpPr>
          <a:spLocks noChangeShapeType="1"/>
        </xdr:cNvSpPr>
      </xdr:nvSpPr>
      <xdr:spPr bwMode="auto">
        <a:xfrm flipH="1" flipV="1">
          <a:off x="558800" y="2997200"/>
          <a:ext cx="120650" cy="4508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184150</xdr:colOff>
      <xdr:row>20</xdr:row>
      <xdr:rowOff>107950</xdr:rowOff>
    </xdr:from>
    <xdr:to>
      <xdr:col>0</xdr:col>
      <xdr:colOff>641350</xdr:colOff>
      <xdr:row>21</xdr:row>
      <xdr:rowOff>0</xdr:rowOff>
    </xdr:to>
    <xdr:sp macro="" textlink="">
      <xdr:nvSpPr>
        <xdr:cNvPr id="164014" name="Line 12646">
          <a:extLst>
            <a:ext uri="{FF2B5EF4-FFF2-40B4-BE49-F238E27FC236}">
              <a16:creationId xmlns:a16="http://schemas.microsoft.com/office/drawing/2014/main" id="{32D9669B-EE60-40D6-BC0D-224AA8868BC8}"/>
            </a:ext>
          </a:extLst>
        </xdr:cNvPr>
        <xdr:cNvSpPr>
          <a:spLocks noChangeShapeType="1"/>
        </xdr:cNvSpPr>
      </xdr:nvSpPr>
      <xdr:spPr bwMode="auto">
        <a:xfrm>
          <a:off x="184150" y="3435350"/>
          <a:ext cx="457200" cy="571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0</xdr:col>
      <xdr:colOff>641350</xdr:colOff>
      <xdr:row>20</xdr:row>
      <xdr:rowOff>101600</xdr:rowOff>
    </xdr:from>
    <xdr:to>
      <xdr:col>1</xdr:col>
      <xdr:colOff>63500</xdr:colOff>
      <xdr:row>21</xdr:row>
      <xdr:rowOff>76200</xdr:rowOff>
    </xdr:to>
    <xdr:sp macro="" textlink="">
      <xdr:nvSpPr>
        <xdr:cNvPr id="164015" name="Oval 30">
          <a:extLst>
            <a:ext uri="{FF2B5EF4-FFF2-40B4-BE49-F238E27FC236}">
              <a16:creationId xmlns:a16="http://schemas.microsoft.com/office/drawing/2014/main" id="{91DEF664-F4D9-4CC4-9D5E-1D8240CB2D8C}"/>
            </a:ext>
          </a:extLst>
        </xdr:cNvPr>
        <xdr:cNvSpPr>
          <a:spLocks noChangeArrowheads="1"/>
        </xdr:cNvSpPr>
      </xdr:nvSpPr>
      <xdr:spPr bwMode="auto">
        <a:xfrm>
          <a:off x="641350" y="3429000"/>
          <a:ext cx="127000" cy="139700"/>
        </a:xfrm>
        <a:prstGeom prst="ellipse">
          <a:avLst/>
        </a:prstGeom>
        <a:solidFill>
          <a:srgbClr val="FFFFFF"/>
        </a:solidFill>
        <a:ln w="9360">
          <a:solidFill>
            <a:srgbClr val="000000"/>
          </a:solidFill>
          <a:miter lim="800000"/>
          <a:headEnd/>
          <a:tailEnd/>
        </a:ln>
      </xdr:spPr>
    </xdr:sp>
    <xdr:clientData/>
  </xdr:twoCellAnchor>
  <xdr:twoCellAnchor>
    <xdr:from>
      <xdr:col>0</xdr:col>
      <xdr:colOff>641350</xdr:colOff>
      <xdr:row>24</xdr:row>
      <xdr:rowOff>0</xdr:rowOff>
    </xdr:from>
    <xdr:to>
      <xdr:col>1</xdr:col>
      <xdr:colOff>63500</xdr:colOff>
      <xdr:row>24</xdr:row>
      <xdr:rowOff>107950</xdr:rowOff>
    </xdr:to>
    <xdr:sp macro="" textlink="">
      <xdr:nvSpPr>
        <xdr:cNvPr id="164016" name="AutoShape 1221">
          <a:extLst>
            <a:ext uri="{FF2B5EF4-FFF2-40B4-BE49-F238E27FC236}">
              <a16:creationId xmlns:a16="http://schemas.microsoft.com/office/drawing/2014/main" id="{8012A781-E026-478C-BD7F-1778DDD0A1CE}"/>
            </a:ext>
          </a:extLst>
        </xdr:cNvPr>
        <xdr:cNvSpPr>
          <a:spLocks noChangeArrowheads="1"/>
        </xdr:cNvSpPr>
      </xdr:nvSpPr>
      <xdr:spPr bwMode="auto">
        <a:xfrm>
          <a:off x="641350" y="3987800"/>
          <a:ext cx="127000" cy="107950"/>
        </a:xfrm>
        <a:prstGeom prst="triangle">
          <a:avLst>
            <a:gd name="adj" fmla="val 50000"/>
          </a:avLst>
        </a:prstGeom>
        <a:solidFill>
          <a:srgbClr val="FFFFFF"/>
        </a:solidFill>
        <a:ln w="9525">
          <a:solidFill>
            <a:srgbClr val="000000"/>
          </a:solidFill>
          <a:miter lim="800000"/>
          <a:headEnd/>
          <a:tailEnd/>
        </a:ln>
      </xdr:spPr>
    </xdr:sp>
    <xdr:clientData/>
  </xdr:twoCellAnchor>
  <xdr:twoCellAnchor>
    <xdr:from>
      <xdr:col>5</xdr:col>
      <xdr:colOff>0</xdr:colOff>
      <xdr:row>18</xdr:row>
      <xdr:rowOff>0</xdr:rowOff>
    </xdr:from>
    <xdr:to>
      <xdr:col>5</xdr:col>
      <xdr:colOff>0</xdr:colOff>
      <xdr:row>24</xdr:row>
      <xdr:rowOff>0</xdr:rowOff>
    </xdr:to>
    <xdr:sp macro="" textlink="">
      <xdr:nvSpPr>
        <xdr:cNvPr id="164017" name="Line 12809">
          <a:extLst>
            <a:ext uri="{FF2B5EF4-FFF2-40B4-BE49-F238E27FC236}">
              <a16:creationId xmlns:a16="http://schemas.microsoft.com/office/drawing/2014/main" id="{647D1B24-43C0-4891-9225-0AF5B6E6D192}"/>
            </a:ext>
          </a:extLst>
        </xdr:cNvPr>
        <xdr:cNvSpPr>
          <a:spLocks noChangeShapeType="1"/>
        </xdr:cNvSpPr>
      </xdr:nvSpPr>
      <xdr:spPr bwMode="auto">
        <a:xfrm flipH="1" flipV="1">
          <a:off x="3524250" y="2997200"/>
          <a:ext cx="0" cy="990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190500</xdr:colOff>
      <xdr:row>21</xdr:row>
      <xdr:rowOff>0</xdr:rowOff>
    </xdr:from>
    <xdr:to>
      <xdr:col>5</xdr:col>
      <xdr:colOff>539750</xdr:colOff>
      <xdr:row>21</xdr:row>
      <xdr:rowOff>0</xdr:rowOff>
    </xdr:to>
    <xdr:sp macro="" textlink="">
      <xdr:nvSpPr>
        <xdr:cNvPr id="164018" name="Line 12646">
          <a:extLst>
            <a:ext uri="{FF2B5EF4-FFF2-40B4-BE49-F238E27FC236}">
              <a16:creationId xmlns:a16="http://schemas.microsoft.com/office/drawing/2014/main" id="{D8FE59F4-CF08-4E0D-A0D9-4BABF478790B}"/>
            </a:ext>
          </a:extLst>
        </xdr:cNvPr>
        <xdr:cNvSpPr>
          <a:spLocks noChangeShapeType="1"/>
        </xdr:cNvSpPr>
      </xdr:nvSpPr>
      <xdr:spPr bwMode="auto">
        <a:xfrm>
          <a:off x="3009900" y="3492500"/>
          <a:ext cx="10541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641350</xdr:colOff>
      <xdr:row>20</xdr:row>
      <xdr:rowOff>101600</xdr:rowOff>
    </xdr:from>
    <xdr:to>
      <xdr:col>5</xdr:col>
      <xdr:colOff>63500</xdr:colOff>
      <xdr:row>21</xdr:row>
      <xdr:rowOff>76200</xdr:rowOff>
    </xdr:to>
    <xdr:sp macro="" textlink="">
      <xdr:nvSpPr>
        <xdr:cNvPr id="164019" name="Oval 30">
          <a:extLst>
            <a:ext uri="{FF2B5EF4-FFF2-40B4-BE49-F238E27FC236}">
              <a16:creationId xmlns:a16="http://schemas.microsoft.com/office/drawing/2014/main" id="{CF1F2627-56F8-4DC8-BF2C-0B40A3982027}"/>
            </a:ext>
          </a:extLst>
        </xdr:cNvPr>
        <xdr:cNvSpPr>
          <a:spLocks noChangeArrowheads="1"/>
        </xdr:cNvSpPr>
      </xdr:nvSpPr>
      <xdr:spPr bwMode="auto">
        <a:xfrm>
          <a:off x="3460750" y="3429000"/>
          <a:ext cx="127000" cy="139700"/>
        </a:xfrm>
        <a:prstGeom prst="ellipse">
          <a:avLst/>
        </a:prstGeom>
        <a:solidFill>
          <a:srgbClr val="FFFFFF"/>
        </a:solidFill>
        <a:ln w="9360">
          <a:solidFill>
            <a:srgbClr val="000000"/>
          </a:solidFill>
          <a:miter lim="800000"/>
          <a:headEnd/>
          <a:tailEnd/>
        </a:ln>
      </xdr:spPr>
    </xdr:sp>
    <xdr:clientData/>
  </xdr:twoCellAnchor>
  <xdr:twoCellAnchor>
    <xdr:from>
      <xdr:col>4</xdr:col>
      <xdr:colOff>641350</xdr:colOff>
      <xdr:row>24</xdr:row>
      <xdr:rowOff>0</xdr:rowOff>
    </xdr:from>
    <xdr:to>
      <xdr:col>5</xdr:col>
      <xdr:colOff>63500</xdr:colOff>
      <xdr:row>24</xdr:row>
      <xdr:rowOff>107950</xdr:rowOff>
    </xdr:to>
    <xdr:sp macro="" textlink="">
      <xdr:nvSpPr>
        <xdr:cNvPr id="164020" name="AutoShape 1221">
          <a:extLst>
            <a:ext uri="{FF2B5EF4-FFF2-40B4-BE49-F238E27FC236}">
              <a16:creationId xmlns:a16="http://schemas.microsoft.com/office/drawing/2014/main" id="{CE0B3F30-180D-434D-9946-F5AF88F892FD}"/>
            </a:ext>
          </a:extLst>
        </xdr:cNvPr>
        <xdr:cNvSpPr>
          <a:spLocks noChangeArrowheads="1"/>
        </xdr:cNvSpPr>
      </xdr:nvSpPr>
      <xdr:spPr bwMode="auto">
        <a:xfrm>
          <a:off x="3460750" y="3987800"/>
          <a:ext cx="127000" cy="107950"/>
        </a:xfrm>
        <a:prstGeom prst="triangle">
          <a:avLst>
            <a:gd name="adj" fmla="val 50000"/>
          </a:avLst>
        </a:prstGeom>
        <a:solidFill>
          <a:srgbClr val="FFFFFF"/>
        </a:solidFill>
        <a:ln w="9525">
          <a:solidFill>
            <a:srgbClr val="000000"/>
          </a:solidFill>
          <a:miter lim="800000"/>
          <a:headEnd/>
          <a:tailEnd/>
        </a:ln>
      </xdr:spPr>
    </xdr:sp>
    <xdr:clientData/>
  </xdr:twoCellAnchor>
  <xdr:oneCellAnchor>
    <xdr:from>
      <xdr:col>5</xdr:col>
      <xdr:colOff>231775</xdr:colOff>
      <xdr:row>19</xdr:row>
      <xdr:rowOff>3175</xdr:rowOff>
    </xdr:from>
    <xdr:ext cx="400944" cy="264560"/>
    <xdr:sp macro="" textlink="">
      <xdr:nvSpPr>
        <xdr:cNvPr id="671" name="テキスト ボックス 670">
          <a:extLst>
            <a:ext uri="{FF2B5EF4-FFF2-40B4-BE49-F238E27FC236}">
              <a16:creationId xmlns:a16="http://schemas.microsoft.com/office/drawing/2014/main" id="{4C545885-9FCF-4D86-9565-4427B677CCFD}"/>
            </a:ext>
          </a:extLst>
        </xdr:cNvPr>
        <xdr:cNvSpPr txBox="1"/>
      </xdr:nvSpPr>
      <xdr:spPr>
        <a:xfrm>
          <a:off x="3756025" y="3165475"/>
          <a:ext cx="40094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b="0"/>
            <a:t>K24</a:t>
          </a:r>
          <a:endParaRPr kumimoji="1" lang="ja-JP" altLang="en-US" sz="1100" b="0"/>
        </a:p>
      </xdr:txBody>
    </xdr:sp>
    <xdr:clientData/>
  </xdr:oneCellAnchor>
  <xdr:oneCellAnchor>
    <xdr:from>
      <xdr:col>4</xdr:col>
      <xdr:colOff>158750</xdr:colOff>
      <xdr:row>18</xdr:row>
      <xdr:rowOff>19050</xdr:rowOff>
    </xdr:from>
    <xdr:ext cx="558679" cy="311496"/>
    <xdr:sp macro="" textlink="">
      <xdr:nvSpPr>
        <xdr:cNvPr id="672" name="テキスト ボックス 671">
          <a:extLst>
            <a:ext uri="{FF2B5EF4-FFF2-40B4-BE49-F238E27FC236}">
              <a16:creationId xmlns:a16="http://schemas.microsoft.com/office/drawing/2014/main" id="{A529F8E4-8F95-429F-8758-D3D6A9156683}"/>
            </a:ext>
          </a:extLst>
        </xdr:cNvPr>
        <xdr:cNvSpPr txBox="1"/>
      </xdr:nvSpPr>
      <xdr:spPr>
        <a:xfrm>
          <a:off x="2978150" y="3016250"/>
          <a:ext cx="558679"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400" b="1"/>
            <a:t>R486</a:t>
          </a:r>
          <a:endParaRPr kumimoji="1" lang="ja-JP" altLang="en-US" sz="1400" b="1"/>
        </a:p>
      </xdr:txBody>
    </xdr:sp>
    <xdr:clientData/>
  </xdr:oneCellAnchor>
  <xdr:twoCellAnchor>
    <xdr:from>
      <xdr:col>5</xdr:col>
      <xdr:colOff>209550</xdr:colOff>
      <xdr:row>21</xdr:row>
      <xdr:rowOff>120650</xdr:rowOff>
    </xdr:from>
    <xdr:to>
      <xdr:col>5</xdr:col>
      <xdr:colOff>508000</xdr:colOff>
      <xdr:row>21</xdr:row>
      <xdr:rowOff>120650</xdr:rowOff>
    </xdr:to>
    <xdr:sp macro="" textlink="">
      <xdr:nvSpPr>
        <xdr:cNvPr id="164023" name="Line 12809">
          <a:extLst>
            <a:ext uri="{FF2B5EF4-FFF2-40B4-BE49-F238E27FC236}">
              <a16:creationId xmlns:a16="http://schemas.microsoft.com/office/drawing/2014/main" id="{22CFCCE8-29A2-430E-A4FF-755DEAF76FF2}"/>
            </a:ext>
          </a:extLst>
        </xdr:cNvPr>
        <xdr:cNvSpPr>
          <a:spLocks noChangeShapeType="1"/>
        </xdr:cNvSpPr>
      </xdr:nvSpPr>
      <xdr:spPr bwMode="auto">
        <a:xfrm flipV="1">
          <a:off x="3733800" y="3613150"/>
          <a:ext cx="2984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5</xdr:col>
      <xdr:colOff>101600</xdr:colOff>
      <xdr:row>21</xdr:row>
      <xdr:rowOff>136525</xdr:rowOff>
    </xdr:from>
    <xdr:ext cx="681277" cy="275717"/>
    <xdr:sp macro="" textlink="">
      <xdr:nvSpPr>
        <xdr:cNvPr id="143111" name="テキスト ボックス 143110">
          <a:extLst>
            <a:ext uri="{FF2B5EF4-FFF2-40B4-BE49-F238E27FC236}">
              <a16:creationId xmlns:a16="http://schemas.microsoft.com/office/drawing/2014/main" id="{19C7D962-0F82-4132-9407-99B3E063C397}"/>
            </a:ext>
          </a:extLst>
        </xdr:cNvPr>
        <xdr:cNvSpPr txBox="1"/>
      </xdr:nvSpPr>
      <xdr:spPr>
        <a:xfrm>
          <a:off x="3625850" y="3629025"/>
          <a:ext cx="68127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倉敷</a:t>
          </a:r>
          <a:r>
            <a:rPr kumimoji="1" lang="en-US" altLang="ja-JP" sz="1100"/>
            <a:t>300</a:t>
          </a:r>
          <a:endParaRPr kumimoji="1" lang="ja-JP" altLang="en-US" sz="1100"/>
        </a:p>
      </xdr:txBody>
    </xdr:sp>
    <xdr:clientData/>
  </xdr:oneCellAnchor>
  <xdr:oneCellAnchor>
    <xdr:from>
      <xdr:col>4</xdr:col>
      <xdr:colOff>92075</xdr:colOff>
      <xdr:row>28</xdr:row>
      <xdr:rowOff>19050</xdr:rowOff>
    </xdr:from>
    <xdr:ext cx="633891" cy="459100"/>
    <xdr:sp macro="" textlink="">
      <xdr:nvSpPr>
        <xdr:cNvPr id="143113" name="テキスト ボックス 143112">
          <a:extLst>
            <a:ext uri="{FF2B5EF4-FFF2-40B4-BE49-F238E27FC236}">
              <a16:creationId xmlns:a16="http://schemas.microsoft.com/office/drawing/2014/main" id="{DEE90FC1-2873-40DA-9F0C-BBFD6772750E}"/>
            </a:ext>
          </a:extLst>
        </xdr:cNvPr>
        <xdr:cNvSpPr txBox="1"/>
      </xdr:nvSpPr>
      <xdr:spPr>
        <a:xfrm>
          <a:off x="2911475" y="4667250"/>
          <a:ext cx="633891"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↖国道</a:t>
          </a:r>
          <a:endParaRPr kumimoji="1" lang="en-US" altLang="ja-JP" sz="1100"/>
        </a:p>
        <a:p>
          <a:r>
            <a:rPr kumimoji="1" lang="ja-JP" altLang="en-US" sz="1100"/>
            <a:t>　</a:t>
          </a:r>
          <a:r>
            <a:rPr kumimoji="1" lang="en-US" altLang="ja-JP" sz="1100"/>
            <a:t>184</a:t>
          </a:r>
          <a:r>
            <a:rPr kumimoji="1" lang="ja-JP" altLang="en-US" sz="1100"/>
            <a:t>号</a:t>
          </a:r>
        </a:p>
      </xdr:txBody>
    </xdr:sp>
    <xdr:clientData/>
  </xdr:oneCellAnchor>
  <xdr:oneCellAnchor>
    <xdr:from>
      <xdr:col>0</xdr:col>
      <xdr:colOff>0</xdr:colOff>
      <xdr:row>38</xdr:row>
      <xdr:rowOff>3175</xdr:rowOff>
    </xdr:from>
    <xdr:ext cx="840871" cy="425758"/>
    <xdr:sp macro="" textlink="">
      <xdr:nvSpPr>
        <xdr:cNvPr id="143114" name="テキスト ボックス 143113">
          <a:extLst>
            <a:ext uri="{FF2B5EF4-FFF2-40B4-BE49-F238E27FC236}">
              <a16:creationId xmlns:a16="http://schemas.microsoft.com/office/drawing/2014/main" id="{819B883A-0E47-4889-967F-DDAC61ACF930}"/>
            </a:ext>
          </a:extLst>
        </xdr:cNvPr>
        <xdr:cNvSpPr txBox="1"/>
      </xdr:nvSpPr>
      <xdr:spPr>
        <a:xfrm>
          <a:off x="0" y="6302375"/>
          <a:ext cx="84087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この先</a:t>
          </a:r>
          <a:r>
            <a:rPr kumimoji="1" lang="en-US" altLang="ja-JP" sz="1000"/>
            <a:t>800m</a:t>
          </a:r>
        </a:p>
        <a:p>
          <a:r>
            <a:rPr kumimoji="1" lang="ja-JP" altLang="en-US" sz="1000">
              <a:solidFill>
                <a:sysClr val="windowText" lastClr="000000"/>
              </a:solidFill>
            </a:rPr>
            <a:t>今高野山</a:t>
          </a:r>
        </a:p>
      </xdr:txBody>
    </xdr:sp>
    <xdr:clientData/>
  </xdr:oneCellAnchor>
  <xdr:twoCellAnchor>
    <xdr:from>
      <xdr:col>0</xdr:col>
      <xdr:colOff>558800</xdr:colOff>
      <xdr:row>37</xdr:row>
      <xdr:rowOff>57150</xdr:rowOff>
    </xdr:from>
    <xdr:to>
      <xdr:col>0</xdr:col>
      <xdr:colOff>666750</xdr:colOff>
      <xdr:row>38</xdr:row>
      <xdr:rowOff>25400</xdr:rowOff>
    </xdr:to>
    <xdr:sp macro="" textlink="">
      <xdr:nvSpPr>
        <xdr:cNvPr id="164027" name="Line 12649">
          <a:extLst>
            <a:ext uri="{FF2B5EF4-FFF2-40B4-BE49-F238E27FC236}">
              <a16:creationId xmlns:a16="http://schemas.microsoft.com/office/drawing/2014/main" id="{15EC5331-A61D-4C67-88FF-4B1061F5AAA0}"/>
            </a:ext>
          </a:extLst>
        </xdr:cNvPr>
        <xdr:cNvSpPr>
          <a:spLocks noChangeShapeType="1"/>
        </xdr:cNvSpPr>
      </xdr:nvSpPr>
      <xdr:spPr bwMode="auto">
        <a:xfrm flipV="1">
          <a:off x="558800" y="6191250"/>
          <a:ext cx="107950" cy="1333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254000</xdr:colOff>
      <xdr:row>34</xdr:row>
      <xdr:rowOff>63500</xdr:rowOff>
    </xdr:from>
    <xdr:to>
      <xdr:col>3</xdr:col>
      <xdr:colOff>254000</xdr:colOff>
      <xdr:row>40</xdr:row>
      <xdr:rowOff>63500</xdr:rowOff>
    </xdr:to>
    <xdr:sp macro="" textlink="">
      <xdr:nvSpPr>
        <xdr:cNvPr id="164028" name="Line 12809">
          <a:extLst>
            <a:ext uri="{FF2B5EF4-FFF2-40B4-BE49-F238E27FC236}">
              <a16:creationId xmlns:a16="http://schemas.microsoft.com/office/drawing/2014/main" id="{12B22DEB-3D91-48EA-907B-8B9A071BF77B}"/>
            </a:ext>
          </a:extLst>
        </xdr:cNvPr>
        <xdr:cNvSpPr>
          <a:spLocks noChangeShapeType="1"/>
        </xdr:cNvSpPr>
      </xdr:nvSpPr>
      <xdr:spPr bwMode="auto">
        <a:xfrm flipH="1" flipV="1">
          <a:off x="2368550" y="5702300"/>
          <a:ext cx="0" cy="990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190500</xdr:colOff>
      <xdr:row>40</xdr:row>
      <xdr:rowOff>63500</xdr:rowOff>
    </xdr:from>
    <xdr:to>
      <xdr:col>3</xdr:col>
      <xdr:colOff>311150</xdr:colOff>
      <xdr:row>41</xdr:row>
      <xdr:rowOff>6350</xdr:rowOff>
    </xdr:to>
    <xdr:sp macro="" textlink="">
      <xdr:nvSpPr>
        <xdr:cNvPr id="164029" name="AutoShape 1221">
          <a:extLst>
            <a:ext uri="{FF2B5EF4-FFF2-40B4-BE49-F238E27FC236}">
              <a16:creationId xmlns:a16="http://schemas.microsoft.com/office/drawing/2014/main" id="{022C74A1-2857-4FD0-9E7E-88820F88E2F0}"/>
            </a:ext>
          </a:extLst>
        </xdr:cNvPr>
        <xdr:cNvSpPr>
          <a:spLocks noChangeArrowheads="1"/>
        </xdr:cNvSpPr>
      </xdr:nvSpPr>
      <xdr:spPr bwMode="auto">
        <a:xfrm>
          <a:off x="2305050" y="6692900"/>
          <a:ext cx="120650" cy="107950"/>
        </a:xfrm>
        <a:prstGeom prst="triangle">
          <a:avLst>
            <a:gd name="adj" fmla="val 50000"/>
          </a:avLst>
        </a:prstGeom>
        <a:solidFill>
          <a:srgbClr val="FFFFFF"/>
        </a:solidFill>
        <a:ln w="9525">
          <a:solidFill>
            <a:srgbClr val="000000"/>
          </a:solidFill>
          <a:miter lim="800000"/>
          <a:headEnd/>
          <a:tailEnd/>
        </a:ln>
      </xdr:spPr>
    </xdr:sp>
    <xdr:clientData/>
  </xdr:twoCellAnchor>
  <xdr:oneCellAnchor>
    <xdr:from>
      <xdr:col>2</xdr:col>
      <xdr:colOff>161925</xdr:colOff>
      <xdr:row>36</xdr:row>
      <xdr:rowOff>98425</xdr:rowOff>
    </xdr:from>
    <xdr:ext cx="748923" cy="459100"/>
    <xdr:sp macro="" textlink="">
      <xdr:nvSpPr>
        <xdr:cNvPr id="143115" name="テキスト ボックス 143114">
          <a:extLst>
            <a:ext uri="{FF2B5EF4-FFF2-40B4-BE49-F238E27FC236}">
              <a16:creationId xmlns:a16="http://schemas.microsoft.com/office/drawing/2014/main" id="{C6DECF31-AB09-4A68-9CC7-A7C718C43371}"/>
            </a:ext>
          </a:extLst>
        </xdr:cNvPr>
        <xdr:cNvSpPr txBox="1"/>
      </xdr:nvSpPr>
      <xdr:spPr>
        <a:xfrm>
          <a:off x="1571625" y="6067425"/>
          <a:ext cx="748923"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今高野山</a:t>
          </a:r>
          <a:endParaRPr kumimoji="0" lang="en-US" altLang="ja-JP" sz="1100" b="0" i="0" u="none" strike="noStrike">
            <a:solidFill>
              <a:schemeClr val="tx1"/>
            </a:solidFill>
            <a:effectLst/>
            <a:latin typeface="+mn-lt"/>
            <a:ea typeface="+mn-ea"/>
            <a:cs typeface="+mn-cs"/>
          </a:endParaRPr>
        </a:p>
        <a:p>
          <a:r>
            <a:rPr kumimoji="0" lang="ja-JP" altLang="en-US" sz="1100" b="0" i="0" u="none" strike="noStrike">
              <a:solidFill>
                <a:schemeClr val="tx1"/>
              </a:solidFill>
              <a:effectLst/>
              <a:latin typeface="+mn-lt"/>
              <a:ea typeface="+mn-ea"/>
              <a:cs typeface="+mn-cs"/>
            </a:rPr>
            <a:t>龍華寺</a:t>
          </a:r>
          <a:endParaRPr kumimoji="1" lang="ja-JP" altLang="en-US" sz="1100"/>
        </a:p>
      </xdr:txBody>
    </xdr:sp>
    <xdr:clientData/>
  </xdr:oneCellAnchor>
  <xdr:oneCellAnchor>
    <xdr:from>
      <xdr:col>7</xdr:col>
      <xdr:colOff>88900</xdr:colOff>
      <xdr:row>34</xdr:row>
      <xdr:rowOff>136525</xdr:rowOff>
    </xdr:from>
    <xdr:ext cx="594522" cy="275717"/>
    <xdr:sp macro="" textlink="">
      <xdr:nvSpPr>
        <xdr:cNvPr id="143118" name="テキスト ボックス 143117">
          <a:extLst>
            <a:ext uri="{FF2B5EF4-FFF2-40B4-BE49-F238E27FC236}">
              <a16:creationId xmlns:a16="http://schemas.microsoft.com/office/drawing/2014/main" id="{ADA6EFB6-F92C-4B09-BCF8-5C7E81237359}"/>
            </a:ext>
          </a:extLst>
        </xdr:cNvPr>
        <xdr:cNvSpPr txBox="1"/>
      </xdr:nvSpPr>
      <xdr:spPr>
        <a:xfrm>
          <a:off x="5022850" y="5775325"/>
          <a:ext cx="59452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→甲田</a:t>
          </a:r>
        </a:p>
      </xdr:txBody>
    </xdr:sp>
    <xdr:clientData/>
  </xdr:oneCellAnchor>
  <xdr:oneCellAnchor>
    <xdr:from>
      <xdr:col>9</xdr:col>
      <xdr:colOff>260350</xdr:colOff>
      <xdr:row>34</xdr:row>
      <xdr:rowOff>98425</xdr:rowOff>
    </xdr:from>
    <xdr:ext cx="442365" cy="264560"/>
    <xdr:sp macro="" textlink="">
      <xdr:nvSpPr>
        <xdr:cNvPr id="143119" name="テキスト ボックス 143118">
          <a:extLst>
            <a:ext uri="{FF2B5EF4-FFF2-40B4-BE49-F238E27FC236}">
              <a16:creationId xmlns:a16="http://schemas.microsoft.com/office/drawing/2014/main" id="{52843459-F2B2-4B8F-BC3A-4CF219D2E10D}"/>
            </a:ext>
          </a:extLst>
        </xdr:cNvPr>
        <xdr:cNvSpPr txBox="1"/>
      </xdr:nvSpPr>
      <xdr:spPr>
        <a:xfrm>
          <a:off x="6604000" y="5737225"/>
          <a:ext cx="44236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7-11</a:t>
          </a:r>
          <a:endParaRPr kumimoji="1" lang="ja-JP" altLang="en-US" sz="1100"/>
        </a:p>
      </xdr:txBody>
    </xdr:sp>
    <xdr:clientData/>
  </xdr:oneCellAnchor>
  <xdr:oneCellAnchor>
    <xdr:from>
      <xdr:col>0</xdr:col>
      <xdr:colOff>69850</xdr:colOff>
      <xdr:row>45</xdr:row>
      <xdr:rowOff>136525</xdr:rowOff>
    </xdr:from>
    <xdr:ext cx="594522" cy="275717"/>
    <xdr:sp macro="" textlink="">
      <xdr:nvSpPr>
        <xdr:cNvPr id="685" name="テキスト ボックス 684">
          <a:extLst>
            <a:ext uri="{FF2B5EF4-FFF2-40B4-BE49-F238E27FC236}">
              <a16:creationId xmlns:a16="http://schemas.microsoft.com/office/drawing/2014/main" id="{71E09682-1ABA-4F27-BF75-3F6138CC072A}"/>
            </a:ext>
          </a:extLst>
        </xdr:cNvPr>
        <xdr:cNvSpPr txBox="1"/>
      </xdr:nvSpPr>
      <xdr:spPr>
        <a:xfrm>
          <a:off x="69850" y="7591425"/>
          <a:ext cx="59452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←甲田</a:t>
          </a:r>
        </a:p>
      </xdr:txBody>
    </xdr:sp>
    <xdr:clientData/>
  </xdr:oneCellAnchor>
  <xdr:twoCellAnchor>
    <xdr:from>
      <xdr:col>3</xdr:col>
      <xdr:colOff>0</xdr:colOff>
      <xdr:row>43</xdr:row>
      <xdr:rowOff>0</xdr:rowOff>
    </xdr:from>
    <xdr:to>
      <xdr:col>3</xdr:col>
      <xdr:colOff>0</xdr:colOff>
      <xdr:row>49</xdr:row>
      <xdr:rowOff>0</xdr:rowOff>
    </xdr:to>
    <xdr:sp macro="" textlink="">
      <xdr:nvSpPr>
        <xdr:cNvPr id="164034" name="Line 12809">
          <a:extLst>
            <a:ext uri="{FF2B5EF4-FFF2-40B4-BE49-F238E27FC236}">
              <a16:creationId xmlns:a16="http://schemas.microsoft.com/office/drawing/2014/main" id="{A1DE5867-29F4-4A05-BA6C-FA59988C793E}"/>
            </a:ext>
          </a:extLst>
        </xdr:cNvPr>
        <xdr:cNvSpPr>
          <a:spLocks noChangeShapeType="1"/>
        </xdr:cNvSpPr>
      </xdr:nvSpPr>
      <xdr:spPr bwMode="auto">
        <a:xfrm flipH="1" flipV="1">
          <a:off x="2114550" y="7124700"/>
          <a:ext cx="0" cy="990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6350</xdr:colOff>
      <xdr:row>46</xdr:row>
      <xdr:rowOff>44450</xdr:rowOff>
    </xdr:from>
    <xdr:to>
      <xdr:col>3</xdr:col>
      <xdr:colOff>419100</xdr:colOff>
      <xdr:row>47</xdr:row>
      <xdr:rowOff>63500</xdr:rowOff>
    </xdr:to>
    <xdr:sp macro="" textlink="">
      <xdr:nvSpPr>
        <xdr:cNvPr id="164035" name="Line 12646">
          <a:extLst>
            <a:ext uri="{FF2B5EF4-FFF2-40B4-BE49-F238E27FC236}">
              <a16:creationId xmlns:a16="http://schemas.microsoft.com/office/drawing/2014/main" id="{F044E7A4-D5FB-46A7-84F9-B6A9DD8F65E9}"/>
            </a:ext>
          </a:extLst>
        </xdr:cNvPr>
        <xdr:cNvSpPr>
          <a:spLocks noChangeShapeType="1"/>
        </xdr:cNvSpPr>
      </xdr:nvSpPr>
      <xdr:spPr bwMode="auto">
        <a:xfrm>
          <a:off x="2120900" y="7664450"/>
          <a:ext cx="412750" cy="1841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641350</xdr:colOff>
      <xdr:row>49</xdr:row>
      <xdr:rowOff>0</xdr:rowOff>
    </xdr:from>
    <xdr:to>
      <xdr:col>3</xdr:col>
      <xdr:colOff>63500</xdr:colOff>
      <xdr:row>49</xdr:row>
      <xdr:rowOff>107950</xdr:rowOff>
    </xdr:to>
    <xdr:sp macro="" textlink="">
      <xdr:nvSpPr>
        <xdr:cNvPr id="164036" name="AutoShape 1221">
          <a:extLst>
            <a:ext uri="{FF2B5EF4-FFF2-40B4-BE49-F238E27FC236}">
              <a16:creationId xmlns:a16="http://schemas.microsoft.com/office/drawing/2014/main" id="{B6B57B8B-2402-42D9-8D13-9FDB8248C841}"/>
            </a:ext>
          </a:extLst>
        </xdr:cNvPr>
        <xdr:cNvSpPr>
          <a:spLocks noChangeArrowheads="1"/>
        </xdr:cNvSpPr>
      </xdr:nvSpPr>
      <xdr:spPr bwMode="auto">
        <a:xfrm>
          <a:off x="2051050" y="8115300"/>
          <a:ext cx="127000" cy="107950"/>
        </a:xfrm>
        <a:prstGeom prst="triangle">
          <a:avLst>
            <a:gd name="adj" fmla="val 50000"/>
          </a:avLst>
        </a:prstGeom>
        <a:solidFill>
          <a:srgbClr val="FFFFFF"/>
        </a:solidFill>
        <a:ln w="9525">
          <a:solidFill>
            <a:srgbClr val="000000"/>
          </a:solidFill>
          <a:miter lim="800000"/>
          <a:headEnd/>
          <a:tailEnd/>
        </a:ln>
      </xdr:spPr>
    </xdr:sp>
    <xdr:clientData/>
  </xdr:twoCellAnchor>
  <xdr:oneCellAnchor>
    <xdr:from>
      <xdr:col>3</xdr:col>
      <xdr:colOff>241300</xdr:colOff>
      <xdr:row>45</xdr:row>
      <xdr:rowOff>41275</xdr:rowOff>
    </xdr:from>
    <xdr:ext cx="472437" cy="264560"/>
    <xdr:sp macro="" textlink="">
      <xdr:nvSpPr>
        <xdr:cNvPr id="690" name="テキスト ボックス 689">
          <a:extLst>
            <a:ext uri="{FF2B5EF4-FFF2-40B4-BE49-F238E27FC236}">
              <a16:creationId xmlns:a16="http://schemas.microsoft.com/office/drawing/2014/main" id="{57494EA7-1A10-43EB-B7F4-4AF92554C6F1}"/>
            </a:ext>
          </a:extLst>
        </xdr:cNvPr>
        <xdr:cNvSpPr txBox="1"/>
      </xdr:nvSpPr>
      <xdr:spPr>
        <a:xfrm>
          <a:off x="2355850" y="7496175"/>
          <a:ext cx="47243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b="0"/>
            <a:t>K440</a:t>
          </a:r>
          <a:endParaRPr kumimoji="1" lang="ja-JP" altLang="en-US" sz="1100" b="0"/>
        </a:p>
      </xdr:txBody>
    </xdr:sp>
    <xdr:clientData/>
  </xdr:oneCellAnchor>
  <xdr:oneCellAnchor>
    <xdr:from>
      <xdr:col>9</xdr:col>
      <xdr:colOff>368300</xdr:colOff>
      <xdr:row>17</xdr:row>
      <xdr:rowOff>3175</xdr:rowOff>
    </xdr:from>
    <xdr:ext cx="327654" cy="264560"/>
    <xdr:sp macro="" textlink="">
      <xdr:nvSpPr>
        <xdr:cNvPr id="143122" name="テキスト ボックス 143121">
          <a:extLst>
            <a:ext uri="{FF2B5EF4-FFF2-40B4-BE49-F238E27FC236}">
              <a16:creationId xmlns:a16="http://schemas.microsoft.com/office/drawing/2014/main" id="{9175FE1E-3843-4C21-97D2-B02780B804D0}"/>
            </a:ext>
          </a:extLst>
        </xdr:cNvPr>
        <xdr:cNvSpPr txBox="1"/>
      </xdr:nvSpPr>
      <xdr:spPr>
        <a:xfrm>
          <a:off x="6711950" y="2835275"/>
          <a:ext cx="32765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15</a:t>
          </a:r>
          <a:endParaRPr kumimoji="1" lang="ja-JP" altLang="en-US" sz="1100"/>
        </a:p>
      </xdr:txBody>
    </xdr:sp>
    <xdr:clientData/>
  </xdr:oneCellAnchor>
  <xdr:oneCellAnchor>
    <xdr:from>
      <xdr:col>5</xdr:col>
      <xdr:colOff>381000</xdr:colOff>
      <xdr:row>41</xdr:row>
      <xdr:rowOff>117475</xdr:rowOff>
    </xdr:from>
    <xdr:ext cx="327654" cy="264560"/>
    <xdr:sp macro="" textlink="">
      <xdr:nvSpPr>
        <xdr:cNvPr id="692" name="テキスト ボックス 691">
          <a:extLst>
            <a:ext uri="{FF2B5EF4-FFF2-40B4-BE49-F238E27FC236}">
              <a16:creationId xmlns:a16="http://schemas.microsoft.com/office/drawing/2014/main" id="{194D13A9-A869-4247-A134-6F12D36A2D04}"/>
            </a:ext>
          </a:extLst>
        </xdr:cNvPr>
        <xdr:cNvSpPr txBox="1"/>
      </xdr:nvSpPr>
      <xdr:spPr>
        <a:xfrm>
          <a:off x="3905250" y="6911975"/>
          <a:ext cx="32765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28</a:t>
          </a:r>
          <a:endParaRPr kumimoji="1" lang="ja-JP" altLang="en-US" sz="1100"/>
        </a:p>
      </xdr:txBody>
    </xdr:sp>
    <xdr:clientData/>
  </xdr:oneCellAnchor>
  <xdr:oneCellAnchor>
    <xdr:from>
      <xdr:col>7</xdr:col>
      <xdr:colOff>0</xdr:colOff>
      <xdr:row>43</xdr:row>
      <xdr:rowOff>60325</xdr:rowOff>
    </xdr:from>
    <xdr:ext cx="511807" cy="264560"/>
    <xdr:sp macro="" textlink="">
      <xdr:nvSpPr>
        <xdr:cNvPr id="693" name="テキスト ボックス 692">
          <a:extLst>
            <a:ext uri="{FF2B5EF4-FFF2-40B4-BE49-F238E27FC236}">
              <a16:creationId xmlns:a16="http://schemas.microsoft.com/office/drawing/2014/main" id="{312FAFC2-B473-4424-AFCF-64202C858092}"/>
            </a:ext>
          </a:extLst>
        </xdr:cNvPr>
        <xdr:cNvSpPr txBox="1"/>
      </xdr:nvSpPr>
      <xdr:spPr>
        <a:xfrm>
          <a:off x="4933950" y="7185025"/>
          <a:ext cx="51180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200m</a:t>
          </a:r>
          <a:endParaRPr kumimoji="1" lang="ja-JP" altLang="en-US" sz="1100"/>
        </a:p>
      </xdr:txBody>
    </xdr:sp>
    <xdr:clientData/>
  </xdr:oneCellAnchor>
  <xdr:twoCellAnchor>
    <xdr:from>
      <xdr:col>7</xdr:col>
      <xdr:colOff>69849</xdr:colOff>
      <xdr:row>44</xdr:row>
      <xdr:rowOff>126999</xdr:rowOff>
    </xdr:from>
    <xdr:to>
      <xdr:col>7</xdr:col>
      <xdr:colOff>403547</xdr:colOff>
      <xdr:row>45</xdr:row>
      <xdr:rowOff>136524</xdr:rowOff>
    </xdr:to>
    <xdr:sp macro="" textlink="">
      <xdr:nvSpPr>
        <xdr:cNvPr id="694" name="右中かっこ 693">
          <a:extLst>
            <a:ext uri="{FF2B5EF4-FFF2-40B4-BE49-F238E27FC236}">
              <a16:creationId xmlns:a16="http://schemas.microsoft.com/office/drawing/2014/main" id="{7D41232A-C226-4EDE-9E8F-9C56DB7E7D48}"/>
            </a:ext>
          </a:extLst>
        </xdr:cNvPr>
        <xdr:cNvSpPr/>
      </xdr:nvSpPr>
      <xdr:spPr>
        <a:xfrm rot="5400000" flipH="1">
          <a:off x="5572124" y="7600949"/>
          <a:ext cx="180975" cy="371475"/>
        </a:xfrm>
        <a:prstGeom prst="rightBrace">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oneCellAnchor>
    <xdr:from>
      <xdr:col>6</xdr:col>
      <xdr:colOff>663575</xdr:colOff>
      <xdr:row>47</xdr:row>
      <xdr:rowOff>76200</xdr:rowOff>
    </xdr:from>
    <xdr:ext cx="607859" cy="275717"/>
    <xdr:sp macro="" textlink="">
      <xdr:nvSpPr>
        <xdr:cNvPr id="143124" name="テキスト ボックス 143123">
          <a:extLst>
            <a:ext uri="{FF2B5EF4-FFF2-40B4-BE49-F238E27FC236}">
              <a16:creationId xmlns:a16="http://schemas.microsoft.com/office/drawing/2014/main" id="{300B4F36-74DB-4D0F-8A38-5E36335CB4E5}"/>
            </a:ext>
          </a:extLst>
        </xdr:cNvPr>
        <xdr:cNvSpPr txBox="1"/>
      </xdr:nvSpPr>
      <xdr:spPr>
        <a:xfrm>
          <a:off x="4892675" y="78613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江の川</a:t>
          </a:r>
        </a:p>
      </xdr:txBody>
    </xdr:sp>
    <xdr:clientData/>
  </xdr:oneCellAnchor>
  <xdr:oneCellAnchor>
    <xdr:from>
      <xdr:col>8</xdr:col>
      <xdr:colOff>200025</xdr:colOff>
      <xdr:row>43</xdr:row>
      <xdr:rowOff>22225</xdr:rowOff>
    </xdr:from>
    <xdr:ext cx="511807" cy="264560"/>
    <xdr:sp macro="" textlink="">
      <xdr:nvSpPr>
        <xdr:cNvPr id="696" name="テキスト ボックス 695">
          <a:extLst>
            <a:ext uri="{FF2B5EF4-FFF2-40B4-BE49-F238E27FC236}">
              <a16:creationId xmlns:a16="http://schemas.microsoft.com/office/drawing/2014/main" id="{5B530DA6-CCD3-44B8-8077-E92D6ABD5099}"/>
            </a:ext>
          </a:extLst>
        </xdr:cNvPr>
        <xdr:cNvSpPr txBox="1"/>
      </xdr:nvSpPr>
      <xdr:spPr>
        <a:xfrm>
          <a:off x="5838825" y="7146925"/>
          <a:ext cx="51180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200m</a:t>
          </a:r>
          <a:endParaRPr kumimoji="1" lang="ja-JP" altLang="en-US" sz="1100"/>
        </a:p>
      </xdr:txBody>
    </xdr:sp>
    <xdr:clientData/>
  </xdr:oneCellAnchor>
  <xdr:twoCellAnchor>
    <xdr:from>
      <xdr:col>8</xdr:col>
      <xdr:colOff>471237</xdr:colOff>
      <xdr:row>44</xdr:row>
      <xdr:rowOff>83471</xdr:rowOff>
    </xdr:from>
    <xdr:to>
      <xdr:col>9</xdr:col>
      <xdr:colOff>53773</xdr:colOff>
      <xdr:row>45</xdr:row>
      <xdr:rowOff>125302</xdr:rowOff>
    </xdr:to>
    <xdr:sp macro="" textlink="">
      <xdr:nvSpPr>
        <xdr:cNvPr id="697" name="右中かっこ 696">
          <a:extLst>
            <a:ext uri="{FF2B5EF4-FFF2-40B4-BE49-F238E27FC236}">
              <a16:creationId xmlns:a16="http://schemas.microsoft.com/office/drawing/2014/main" id="{907A5A47-95F8-454F-9719-6267A44A889B}"/>
            </a:ext>
          </a:extLst>
        </xdr:cNvPr>
        <xdr:cNvSpPr/>
      </xdr:nvSpPr>
      <xdr:spPr>
        <a:xfrm rot="2774993" flipH="1">
          <a:off x="566918" y="8973040"/>
          <a:ext cx="213281" cy="315743"/>
        </a:xfrm>
        <a:prstGeom prst="rightBrace">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oneCellAnchor>
    <xdr:from>
      <xdr:col>1</xdr:col>
      <xdr:colOff>682625</xdr:colOff>
      <xdr:row>53</xdr:row>
      <xdr:rowOff>155575</xdr:rowOff>
    </xdr:from>
    <xdr:ext cx="797270" cy="275717"/>
    <xdr:sp macro="" textlink="">
      <xdr:nvSpPr>
        <xdr:cNvPr id="143128" name="テキスト ボックス 143127">
          <a:extLst>
            <a:ext uri="{FF2B5EF4-FFF2-40B4-BE49-F238E27FC236}">
              <a16:creationId xmlns:a16="http://schemas.microsoft.com/office/drawing/2014/main" id="{C21A7BBE-1803-43A1-A004-0216C9EE796D}"/>
            </a:ext>
          </a:extLst>
        </xdr:cNvPr>
        <xdr:cNvSpPr txBox="1"/>
      </xdr:nvSpPr>
      <xdr:spPr>
        <a:xfrm>
          <a:off x="1387475" y="8931275"/>
          <a:ext cx="79727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←土師ﾀﾞﾑ</a:t>
          </a:r>
        </a:p>
      </xdr:txBody>
    </xdr:sp>
    <xdr:clientData/>
  </xdr:oneCellAnchor>
  <xdr:oneCellAnchor>
    <xdr:from>
      <xdr:col>4</xdr:col>
      <xdr:colOff>558800</xdr:colOff>
      <xdr:row>52</xdr:row>
      <xdr:rowOff>98425</xdr:rowOff>
    </xdr:from>
    <xdr:ext cx="830997" cy="642484"/>
    <xdr:sp macro="" textlink="">
      <xdr:nvSpPr>
        <xdr:cNvPr id="699" name="テキスト ボックス 698">
          <a:extLst>
            <a:ext uri="{FF2B5EF4-FFF2-40B4-BE49-F238E27FC236}">
              <a16:creationId xmlns:a16="http://schemas.microsoft.com/office/drawing/2014/main" id="{7E081BC5-0831-4B81-96F3-748CAB637960}"/>
            </a:ext>
          </a:extLst>
        </xdr:cNvPr>
        <xdr:cNvSpPr txBox="1"/>
      </xdr:nvSpPr>
      <xdr:spPr>
        <a:xfrm>
          <a:off x="3378200" y="8709025"/>
          <a:ext cx="830997"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→北広場</a:t>
          </a:r>
          <a:endParaRPr kumimoji="1" lang="en-US" altLang="ja-JP" sz="1100"/>
        </a:p>
        <a:p>
          <a:r>
            <a:rPr kumimoji="1" lang="ja-JP" altLang="en-US" sz="1100"/>
            <a:t>土師ﾀﾞﾑ</a:t>
          </a:r>
          <a:endParaRPr kumimoji="1" lang="en-US" altLang="ja-JP" sz="1100"/>
        </a:p>
        <a:p>
          <a:r>
            <a:rPr kumimoji="1" lang="ja-JP" altLang="en-US" sz="1100"/>
            <a:t>ｽﾎﾟｰﾂﾗﾝﾄﾞ</a:t>
          </a:r>
        </a:p>
      </xdr:txBody>
    </xdr:sp>
    <xdr:clientData/>
  </xdr:oneCellAnchor>
  <xdr:oneCellAnchor>
    <xdr:from>
      <xdr:col>1</xdr:col>
      <xdr:colOff>422275</xdr:colOff>
      <xdr:row>57</xdr:row>
      <xdr:rowOff>136525</xdr:rowOff>
    </xdr:from>
    <xdr:ext cx="327654" cy="264560"/>
    <xdr:sp macro="" textlink="">
      <xdr:nvSpPr>
        <xdr:cNvPr id="700" name="テキスト ボックス 699">
          <a:extLst>
            <a:ext uri="{FF2B5EF4-FFF2-40B4-BE49-F238E27FC236}">
              <a16:creationId xmlns:a16="http://schemas.microsoft.com/office/drawing/2014/main" id="{AF9647B0-73F0-4B0B-BAE7-ECB770A7C79E}"/>
            </a:ext>
          </a:extLst>
        </xdr:cNvPr>
        <xdr:cNvSpPr txBox="1"/>
      </xdr:nvSpPr>
      <xdr:spPr>
        <a:xfrm>
          <a:off x="1127125" y="9572625"/>
          <a:ext cx="32765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38</a:t>
          </a:r>
          <a:endParaRPr kumimoji="1" lang="ja-JP" altLang="en-US" sz="1100"/>
        </a:p>
      </xdr:txBody>
    </xdr:sp>
    <xdr:clientData/>
  </xdr:oneCellAnchor>
  <xdr:twoCellAnchor>
    <xdr:from>
      <xdr:col>5</xdr:col>
      <xdr:colOff>0</xdr:colOff>
      <xdr:row>59</xdr:row>
      <xdr:rowOff>0</xdr:rowOff>
    </xdr:from>
    <xdr:to>
      <xdr:col>5</xdr:col>
      <xdr:colOff>0</xdr:colOff>
      <xdr:row>65</xdr:row>
      <xdr:rowOff>0</xdr:rowOff>
    </xdr:to>
    <xdr:sp macro="" textlink="">
      <xdr:nvSpPr>
        <xdr:cNvPr id="164048" name="Line 12809">
          <a:extLst>
            <a:ext uri="{FF2B5EF4-FFF2-40B4-BE49-F238E27FC236}">
              <a16:creationId xmlns:a16="http://schemas.microsoft.com/office/drawing/2014/main" id="{CD8DC663-8B70-43D5-A139-00C43BB5684D}"/>
            </a:ext>
          </a:extLst>
        </xdr:cNvPr>
        <xdr:cNvSpPr>
          <a:spLocks noChangeShapeType="1"/>
        </xdr:cNvSpPr>
      </xdr:nvSpPr>
      <xdr:spPr bwMode="auto">
        <a:xfrm flipH="1" flipV="1">
          <a:off x="3524250" y="9766300"/>
          <a:ext cx="0" cy="990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190500</xdr:colOff>
      <xdr:row>62</xdr:row>
      <xdr:rowOff>0</xdr:rowOff>
    </xdr:from>
    <xdr:to>
      <xdr:col>5</xdr:col>
      <xdr:colOff>539750</xdr:colOff>
      <xdr:row>62</xdr:row>
      <xdr:rowOff>0</xdr:rowOff>
    </xdr:to>
    <xdr:sp macro="" textlink="">
      <xdr:nvSpPr>
        <xdr:cNvPr id="164049" name="Line 12646">
          <a:extLst>
            <a:ext uri="{FF2B5EF4-FFF2-40B4-BE49-F238E27FC236}">
              <a16:creationId xmlns:a16="http://schemas.microsoft.com/office/drawing/2014/main" id="{0638134A-AF8E-41DA-A888-02CB8C5B093C}"/>
            </a:ext>
          </a:extLst>
        </xdr:cNvPr>
        <xdr:cNvSpPr>
          <a:spLocks noChangeShapeType="1"/>
        </xdr:cNvSpPr>
      </xdr:nvSpPr>
      <xdr:spPr bwMode="auto">
        <a:xfrm>
          <a:off x="3009900" y="10261600"/>
          <a:ext cx="10541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641350</xdr:colOff>
      <xdr:row>61</xdr:row>
      <xdr:rowOff>101600</xdr:rowOff>
    </xdr:from>
    <xdr:to>
      <xdr:col>5</xdr:col>
      <xdr:colOff>63500</xdr:colOff>
      <xdr:row>62</xdr:row>
      <xdr:rowOff>76200</xdr:rowOff>
    </xdr:to>
    <xdr:sp macro="" textlink="">
      <xdr:nvSpPr>
        <xdr:cNvPr id="164050" name="Oval 30">
          <a:extLst>
            <a:ext uri="{FF2B5EF4-FFF2-40B4-BE49-F238E27FC236}">
              <a16:creationId xmlns:a16="http://schemas.microsoft.com/office/drawing/2014/main" id="{C3574E86-49B7-4394-9BD3-E178A7AB4F16}"/>
            </a:ext>
          </a:extLst>
        </xdr:cNvPr>
        <xdr:cNvSpPr>
          <a:spLocks noChangeArrowheads="1"/>
        </xdr:cNvSpPr>
      </xdr:nvSpPr>
      <xdr:spPr bwMode="auto">
        <a:xfrm>
          <a:off x="3460750" y="10198100"/>
          <a:ext cx="127000" cy="139700"/>
        </a:xfrm>
        <a:prstGeom prst="ellipse">
          <a:avLst/>
        </a:prstGeom>
        <a:solidFill>
          <a:srgbClr val="FFFFFF"/>
        </a:solidFill>
        <a:ln w="9360">
          <a:solidFill>
            <a:srgbClr val="000000"/>
          </a:solidFill>
          <a:miter lim="800000"/>
          <a:headEnd/>
          <a:tailEnd/>
        </a:ln>
      </xdr:spPr>
    </xdr:sp>
    <xdr:clientData/>
  </xdr:twoCellAnchor>
  <xdr:twoCellAnchor>
    <xdr:from>
      <xdr:col>4</xdr:col>
      <xdr:colOff>641350</xdr:colOff>
      <xdr:row>65</xdr:row>
      <xdr:rowOff>0</xdr:rowOff>
    </xdr:from>
    <xdr:to>
      <xdr:col>5</xdr:col>
      <xdr:colOff>63500</xdr:colOff>
      <xdr:row>65</xdr:row>
      <xdr:rowOff>107950</xdr:rowOff>
    </xdr:to>
    <xdr:sp macro="" textlink="">
      <xdr:nvSpPr>
        <xdr:cNvPr id="164051" name="AutoShape 1221">
          <a:extLst>
            <a:ext uri="{FF2B5EF4-FFF2-40B4-BE49-F238E27FC236}">
              <a16:creationId xmlns:a16="http://schemas.microsoft.com/office/drawing/2014/main" id="{D94A8BD5-2C8F-467E-AF67-552575651787}"/>
            </a:ext>
          </a:extLst>
        </xdr:cNvPr>
        <xdr:cNvSpPr>
          <a:spLocks noChangeArrowheads="1"/>
        </xdr:cNvSpPr>
      </xdr:nvSpPr>
      <xdr:spPr bwMode="auto">
        <a:xfrm>
          <a:off x="3460750" y="10756900"/>
          <a:ext cx="127000" cy="107950"/>
        </a:xfrm>
        <a:prstGeom prst="triangle">
          <a:avLst>
            <a:gd name="adj" fmla="val 50000"/>
          </a:avLst>
        </a:prstGeom>
        <a:solidFill>
          <a:srgbClr val="FFFFFF"/>
        </a:solidFill>
        <a:ln w="9525">
          <a:solidFill>
            <a:srgbClr val="000000"/>
          </a:solidFill>
          <a:miter lim="800000"/>
          <a:headEnd/>
          <a:tailEnd/>
        </a:ln>
      </xdr:spPr>
    </xdr:sp>
    <xdr:clientData/>
  </xdr:twoCellAnchor>
  <xdr:oneCellAnchor>
    <xdr:from>
      <xdr:col>5</xdr:col>
      <xdr:colOff>282575</xdr:colOff>
      <xdr:row>60</xdr:row>
      <xdr:rowOff>107950</xdr:rowOff>
    </xdr:from>
    <xdr:ext cx="400944" cy="264560"/>
    <xdr:sp macro="" textlink="">
      <xdr:nvSpPr>
        <xdr:cNvPr id="709" name="テキスト ボックス 708">
          <a:extLst>
            <a:ext uri="{FF2B5EF4-FFF2-40B4-BE49-F238E27FC236}">
              <a16:creationId xmlns:a16="http://schemas.microsoft.com/office/drawing/2014/main" id="{72B5FA0A-B046-4A64-9513-FD33768F3FE6}"/>
            </a:ext>
          </a:extLst>
        </xdr:cNvPr>
        <xdr:cNvSpPr txBox="1"/>
      </xdr:nvSpPr>
      <xdr:spPr>
        <a:xfrm>
          <a:off x="3806825" y="10039350"/>
          <a:ext cx="40094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b="0"/>
            <a:t>K50</a:t>
          </a:r>
          <a:endParaRPr kumimoji="1" lang="ja-JP" altLang="en-US" sz="1100" b="0"/>
        </a:p>
      </xdr:txBody>
    </xdr:sp>
    <xdr:clientData/>
  </xdr:oneCellAnchor>
  <xdr:oneCellAnchor>
    <xdr:from>
      <xdr:col>4</xdr:col>
      <xdr:colOff>282575</xdr:colOff>
      <xdr:row>58</xdr:row>
      <xdr:rowOff>57150</xdr:rowOff>
    </xdr:from>
    <xdr:ext cx="373820" cy="311496"/>
    <xdr:sp macro="" textlink="">
      <xdr:nvSpPr>
        <xdr:cNvPr id="710" name="テキスト ボックス 709">
          <a:extLst>
            <a:ext uri="{FF2B5EF4-FFF2-40B4-BE49-F238E27FC236}">
              <a16:creationId xmlns:a16="http://schemas.microsoft.com/office/drawing/2014/main" id="{DD21E288-7104-43C9-A1D0-2E23C3F99232}"/>
            </a:ext>
          </a:extLst>
        </xdr:cNvPr>
        <xdr:cNvSpPr txBox="1"/>
      </xdr:nvSpPr>
      <xdr:spPr>
        <a:xfrm>
          <a:off x="3101975" y="9658350"/>
          <a:ext cx="373820"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400" b="1"/>
            <a:t>K5</a:t>
          </a:r>
          <a:endParaRPr kumimoji="1" lang="ja-JP" altLang="en-US" sz="1400" b="1"/>
        </a:p>
      </xdr:txBody>
    </xdr:sp>
    <xdr:clientData/>
  </xdr:oneCellAnchor>
  <xdr:oneCellAnchor>
    <xdr:from>
      <xdr:col>4</xdr:col>
      <xdr:colOff>38100</xdr:colOff>
      <xdr:row>60</xdr:row>
      <xdr:rowOff>22225</xdr:rowOff>
    </xdr:from>
    <xdr:ext cx="577530" cy="275717"/>
    <xdr:sp macro="" textlink="">
      <xdr:nvSpPr>
        <xdr:cNvPr id="143129" name="テキスト ボックス 143128">
          <a:extLst>
            <a:ext uri="{FF2B5EF4-FFF2-40B4-BE49-F238E27FC236}">
              <a16:creationId xmlns:a16="http://schemas.microsoft.com/office/drawing/2014/main" id="{9A63BD60-4604-4D0F-99A5-C6612B3811D8}"/>
            </a:ext>
          </a:extLst>
        </xdr:cNvPr>
        <xdr:cNvSpPr txBox="1"/>
      </xdr:nvSpPr>
      <xdr:spPr>
        <a:xfrm>
          <a:off x="2857500" y="9953625"/>
          <a:ext cx="577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瑞穂</a:t>
          </a:r>
          <a:r>
            <a:rPr kumimoji="1" lang="en-US" altLang="ja-JP" sz="1100"/>
            <a:t>IC</a:t>
          </a:r>
        </a:p>
      </xdr:txBody>
    </xdr:sp>
    <xdr:clientData/>
  </xdr:oneCellAnchor>
  <xdr:oneCellAnchor>
    <xdr:from>
      <xdr:col>8</xdr:col>
      <xdr:colOff>450850</xdr:colOff>
      <xdr:row>62</xdr:row>
      <xdr:rowOff>38100</xdr:rowOff>
    </xdr:from>
    <xdr:ext cx="970330" cy="275717"/>
    <xdr:sp macro="" textlink="">
      <xdr:nvSpPr>
        <xdr:cNvPr id="143130" name="テキスト ボックス 143129">
          <a:extLst>
            <a:ext uri="{FF2B5EF4-FFF2-40B4-BE49-F238E27FC236}">
              <a16:creationId xmlns:a16="http://schemas.microsoft.com/office/drawing/2014/main" id="{0EB891FE-8587-42C4-8D9C-2AD7F332C6FD}"/>
            </a:ext>
          </a:extLst>
        </xdr:cNvPr>
        <xdr:cNvSpPr txBox="1"/>
      </xdr:nvSpPr>
      <xdr:spPr>
        <a:xfrm>
          <a:off x="6089650" y="10299700"/>
          <a:ext cx="9703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→浜田、邑南</a:t>
          </a:r>
        </a:p>
      </xdr:txBody>
    </xdr:sp>
    <xdr:clientData/>
  </xdr:oneCellAnchor>
  <xdr:oneCellAnchor>
    <xdr:from>
      <xdr:col>9</xdr:col>
      <xdr:colOff>171450</xdr:colOff>
      <xdr:row>61</xdr:row>
      <xdr:rowOff>60325</xdr:rowOff>
    </xdr:from>
    <xdr:ext cx="617990" cy="242374"/>
    <xdr:sp macro="" textlink="">
      <xdr:nvSpPr>
        <xdr:cNvPr id="143137" name="テキスト ボックス 143136">
          <a:extLst>
            <a:ext uri="{FF2B5EF4-FFF2-40B4-BE49-F238E27FC236}">
              <a16:creationId xmlns:a16="http://schemas.microsoft.com/office/drawing/2014/main" id="{5F9396A3-324C-4BEF-9A00-21A8F6C9EDCD}"/>
            </a:ext>
          </a:extLst>
        </xdr:cNvPr>
        <xdr:cNvSpPr txBox="1"/>
      </xdr:nvSpPr>
      <xdr:spPr>
        <a:xfrm>
          <a:off x="6515100" y="10156825"/>
          <a:ext cx="61799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おおなん</a:t>
          </a:r>
        </a:p>
      </xdr:txBody>
    </xdr:sp>
    <xdr:clientData/>
  </xdr:oneCellAnchor>
  <xdr:oneCellAnchor>
    <xdr:from>
      <xdr:col>0</xdr:col>
      <xdr:colOff>111125</xdr:colOff>
      <xdr:row>69</xdr:row>
      <xdr:rowOff>136525</xdr:rowOff>
    </xdr:from>
    <xdr:ext cx="594522" cy="459100"/>
    <xdr:sp macro="" textlink="">
      <xdr:nvSpPr>
        <xdr:cNvPr id="143138" name="テキスト ボックス 143137">
          <a:extLst>
            <a:ext uri="{FF2B5EF4-FFF2-40B4-BE49-F238E27FC236}">
              <a16:creationId xmlns:a16="http://schemas.microsoft.com/office/drawing/2014/main" id="{74921222-75E3-41F0-8A98-E5F27039D515}"/>
            </a:ext>
          </a:extLst>
        </xdr:cNvPr>
        <xdr:cNvSpPr txBox="1"/>
      </xdr:nvSpPr>
      <xdr:spPr>
        <a:xfrm>
          <a:off x="111125" y="11553825"/>
          <a:ext cx="594522"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↑浜田</a:t>
          </a:r>
          <a:endParaRPr kumimoji="1" lang="en-US" altLang="ja-JP" sz="1100"/>
        </a:p>
        <a:p>
          <a:r>
            <a:rPr kumimoji="1" lang="ja-JP" altLang="en-US" sz="1100"/>
            <a:t>　</a:t>
          </a:r>
          <a:r>
            <a:rPr kumimoji="1" lang="ja-JP" altLang="en-US" sz="1100" baseline="0"/>
            <a:t> </a:t>
          </a:r>
          <a:r>
            <a:rPr kumimoji="1" lang="ja-JP" altLang="en-US" sz="1100"/>
            <a:t>金城</a:t>
          </a:r>
        </a:p>
      </xdr:txBody>
    </xdr:sp>
    <xdr:clientData/>
  </xdr:oneCellAnchor>
  <xdr:twoCellAnchor>
    <xdr:from>
      <xdr:col>3</xdr:col>
      <xdr:colOff>0</xdr:colOff>
      <xdr:row>68</xdr:row>
      <xdr:rowOff>0</xdr:rowOff>
    </xdr:from>
    <xdr:to>
      <xdr:col>3</xdr:col>
      <xdr:colOff>0</xdr:colOff>
      <xdr:row>74</xdr:row>
      <xdr:rowOff>0</xdr:rowOff>
    </xdr:to>
    <xdr:sp macro="" textlink="">
      <xdr:nvSpPr>
        <xdr:cNvPr id="164058" name="Line 12809">
          <a:extLst>
            <a:ext uri="{FF2B5EF4-FFF2-40B4-BE49-F238E27FC236}">
              <a16:creationId xmlns:a16="http://schemas.microsoft.com/office/drawing/2014/main" id="{C1DF3021-541A-45D1-A6A4-0C40B0EE5123}"/>
            </a:ext>
          </a:extLst>
        </xdr:cNvPr>
        <xdr:cNvSpPr>
          <a:spLocks noChangeShapeType="1"/>
        </xdr:cNvSpPr>
      </xdr:nvSpPr>
      <xdr:spPr bwMode="auto">
        <a:xfrm flipH="1" flipV="1">
          <a:off x="2114550" y="11252200"/>
          <a:ext cx="0" cy="990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641350</xdr:colOff>
      <xdr:row>74</xdr:row>
      <xdr:rowOff>0</xdr:rowOff>
    </xdr:from>
    <xdr:to>
      <xdr:col>3</xdr:col>
      <xdr:colOff>63500</xdr:colOff>
      <xdr:row>74</xdr:row>
      <xdr:rowOff>107950</xdr:rowOff>
    </xdr:to>
    <xdr:sp macro="" textlink="">
      <xdr:nvSpPr>
        <xdr:cNvPr id="164059" name="AutoShape 1221">
          <a:extLst>
            <a:ext uri="{FF2B5EF4-FFF2-40B4-BE49-F238E27FC236}">
              <a16:creationId xmlns:a16="http://schemas.microsoft.com/office/drawing/2014/main" id="{7A3BE73B-5D72-405C-B37B-2695E5445E84}"/>
            </a:ext>
          </a:extLst>
        </xdr:cNvPr>
        <xdr:cNvSpPr>
          <a:spLocks noChangeArrowheads="1"/>
        </xdr:cNvSpPr>
      </xdr:nvSpPr>
      <xdr:spPr bwMode="auto">
        <a:xfrm>
          <a:off x="2051050" y="12242800"/>
          <a:ext cx="127000" cy="107950"/>
        </a:xfrm>
        <a:prstGeom prst="triangle">
          <a:avLst>
            <a:gd name="adj" fmla="val 50000"/>
          </a:avLst>
        </a:prstGeom>
        <a:solidFill>
          <a:srgbClr val="FFFFFF"/>
        </a:solidFill>
        <a:ln w="9525">
          <a:solidFill>
            <a:srgbClr val="000000"/>
          </a:solidFill>
          <a:miter lim="800000"/>
          <a:headEnd/>
          <a:tailEnd/>
        </a:ln>
      </xdr:spPr>
    </xdr:sp>
    <xdr:clientData/>
  </xdr:twoCellAnchor>
  <xdr:twoCellAnchor>
    <xdr:from>
      <xdr:col>3</xdr:col>
      <xdr:colOff>0</xdr:colOff>
      <xdr:row>68</xdr:row>
      <xdr:rowOff>0</xdr:rowOff>
    </xdr:from>
    <xdr:to>
      <xdr:col>3</xdr:col>
      <xdr:colOff>0</xdr:colOff>
      <xdr:row>74</xdr:row>
      <xdr:rowOff>0</xdr:rowOff>
    </xdr:to>
    <xdr:sp macro="" textlink="">
      <xdr:nvSpPr>
        <xdr:cNvPr id="164060" name="Line 12809">
          <a:extLst>
            <a:ext uri="{FF2B5EF4-FFF2-40B4-BE49-F238E27FC236}">
              <a16:creationId xmlns:a16="http://schemas.microsoft.com/office/drawing/2014/main" id="{354BEAC0-7FD5-45DF-BDDF-55C301681E83}"/>
            </a:ext>
          </a:extLst>
        </xdr:cNvPr>
        <xdr:cNvSpPr>
          <a:spLocks noChangeShapeType="1"/>
        </xdr:cNvSpPr>
      </xdr:nvSpPr>
      <xdr:spPr bwMode="auto">
        <a:xfrm flipH="1" flipV="1">
          <a:off x="2114550" y="11252200"/>
          <a:ext cx="0" cy="990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514350</xdr:colOff>
      <xdr:row>71</xdr:row>
      <xdr:rowOff>0</xdr:rowOff>
    </xdr:from>
    <xdr:to>
      <xdr:col>3</xdr:col>
      <xdr:colOff>533400</xdr:colOff>
      <xdr:row>71</xdr:row>
      <xdr:rowOff>0</xdr:rowOff>
    </xdr:to>
    <xdr:sp macro="" textlink="">
      <xdr:nvSpPr>
        <xdr:cNvPr id="164061" name="Line 12646">
          <a:extLst>
            <a:ext uri="{FF2B5EF4-FFF2-40B4-BE49-F238E27FC236}">
              <a16:creationId xmlns:a16="http://schemas.microsoft.com/office/drawing/2014/main" id="{3EE75E8F-C7FE-4465-9DC4-C771209C1D09}"/>
            </a:ext>
          </a:extLst>
        </xdr:cNvPr>
        <xdr:cNvSpPr>
          <a:spLocks noChangeShapeType="1"/>
        </xdr:cNvSpPr>
      </xdr:nvSpPr>
      <xdr:spPr bwMode="auto">
        <a:xfrm>
          <a:off x="1924050" y="11747500"/>
          <a:ext cx="7239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641350</xdr:colOff>
      <xdr:row>74</xdr:row>
      <xdr:rowOff>0</xdr:rowOff>
    </xdr:from>
    <xdr:to>
      <xdr:col>3</xdr:col>
      <xdr:colOff>63500</xdr:colOff>
      <xdr:row>74</xdr:row>
      <xdr:rowOff>107950</xdr:rowOff>
    </xdr:to>
    <xdr:sp macro="" textlink="">
      <xdr:nvSpPr>
        <xdr:cNvPr id="164062" name="AutoShape 1221">
          <a:extLst>
            <a:ext uri="{FF2B5EF4-FFF2-40B4-BE49-F238E27FC236}">
              <a16:creationId xmlns:a16="http://schemas.microsoft.com/office/drawing/2014/main" id="{126AB48D-2A56-4736-8F8F-1607F62BE0E0}"/>
            </a:ext>
          </a:extLst>
        </xdr:cNvPr>
        <xdr:cNvSpPr>
          <a:spLocks noChangeArrowheads="1"/>
        </xdr:cNvSpPr>
      </xdr:nvSpPr>
      <xdr:spPr bwMode="auto">
        <a:xfrm>
          <a:off x="2051050" y="12242800"/>
          <a:ext cx="127000" cy="107950"/>
        </a:xfrm>
        <a:prstGeom prst="triangle">
          <a:avLst>
            <a:gd name="adj" fmla="val 50000"/>
          </a:avLst>
        </a:prstGeom>
        <a:solidFill>
          <a:srgbClr val="FFFFFF"/>
        </a:solidFill>
        <a:ln w="9525">
          <a:solidFill>
            <a:srgbClr val="000000"/>
          </a:solidFill>
          <a:miter lim="800000"/>
          <a:headEnd/>
          <a:tailEnd/>
        </a:ln>
      </xdr:spPr>
    </xdr:sp>
    <xdr:clientData/>
  </xdr:twoCellAnchor>
  <xdr:oneCellAnchor>
    <xdr:from>
      <xdr:col>3</xdr:col>
      <xdr:colOff>298450</xdr:colOff>
      <xdr:row>68</xdr:row>
      <xdr:rowOff>155575</xdr:rowOff>
    </xdr:from>
    <xdr:ext cx="400944" cy="264560"/>
    <xdr:sp macro="" textlink="">
      <xdr:nvSpPr>
        <xdr:cNvPr id="723" name="テキスト ボックス 722">
          <a:extLst>
            <a:ext uri="{FF2B5EF4-FFF2-40B4-BE49-F238E27FC236}">
              <a16:creationId xmlns:a16="http://schemas.microsoft.com/office/drawing/2014/main" id="{9F68834A-7EF8-4C07-A848-5F61E54230A0}"/>
            </a:ext>
          </a:extLst>
        </xdr:cNvPr>
        <xdr:cNvSpPr txBox="1"/>
      </xdr:nvSpPr>
      <xdr:spPr>
        <a:xfrm>
          <a:off x="2413000" y="11407775"/>
          <a:ext cx="40094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b="0"/>
            <a:t>K50</a:t>
          </a:r>
          <a:endParaRPr kumimoji="1" lang="ja-JP" altLang="en-US" sz="1100" b="0"/>
        </a:p>
      </xdr:txBody>
    </xdr:sp>
    <xdr:clientData/>
  </xdr:oneCellAnchor>
  <xdr:oneCellAnchor>
    <xdr:from>
      <xdr:col>2</xdr:col>
      <xdr:colOff>60325</xdr:colOff>
      <xdr:row>71</xdr:row>
      <xdr:rowOff>3175</xdr:rowOff>
    </xdr:from>
    <xdr:ext cx="594522" cy="459100"/>
    <xdr:sp macro="" textlink="">
      <xdr:nvSpPr>
        <xdr:cNvPr id="724" name="テキスト ボックス 723">
          <a:extLst>
            <a:ext uri="{FF2B5EF4-FFF2-40B4-BE49-F238E27FC236}">
              <a16:creationId xmlns:a16="http://schemas.microsoft.com/office/drawing/2014/main" id="{17A06034-A21F-42B1-9E73-AD5363EA8B35}"/>
            </a:ext>
          </a:extLst>
        </xdr:cNvPr>
        <xdr:cNvSpPr txBox="1"/>
      </xdr:nvSpPr>
      <xdr:spPr>
        <a:xfrm>
          <a:off x="1470025" y="11750675"/>
          <a:ext cx="594522"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↑浜田</a:t>
          </a:r>
          <a:endParaRPr kumimoji="1" lang="en-US" altLang="ja-JP" sz="1100"/>
        </a:p>
        <a:p>
          <a:r>
            <a:rPr kumimoji="1" lang="ja-JP" altLang="en-US" sz="1100"/>
            <a:t>　</a:t>
          </a:r>
          <a:r>
            <a:rPr kumimoji="1" lang="ja-JP" altLang="en-US" sz="1100" baseline="0"/>
            <a:t> </a:t>
          </a:r>
          <a:r>
            <a:rPr kumimoji="1" lang="ja-JP" altLang="en-US" sz="1100"/>
            <a:t>金城</a:t>
          </a:r>
        </a:p>
      </xdr:txBody>
    </xdr:sp>
    <xdr:clientData/>
  </xdr:oneCellAnchor>
  <xdr:oneCellAnchor>
    <xdr:from>
      <xdr:col>2</xdr:col>
      <xdr:colOff>320675</xdr:colOff>
      <xdr:row>67</xdr:row>
      <xdr:rowOff>19050</xdr:rowOff>
    </xdr:from>
    <xdr:ext cx="373820" cy="311496"/>
    <xdr:sp macro="" textlink="">
      <xdr:nvSpPr>
        <xdr:cNvPr id="725" name="テキスト ボックス 724">
          <a:extLst>
            <a:ext uri="{FF2B5EF4-FFF2-40B4-BE49-F238E27FC236}">
              <a16:creationId xmlns:a16="http://schemas.microsoft.com/office/drawing/2014/main" id="{8FD673E1-6A66-4217-97F5-D9B17C4EA5A5}"/>
            </a:ext>
          </a:extLst>
        </xdr:cNvPr>
        <xdr:cNvSpPr txBox="1"/>
      </xdr:nvSpPr>
      <xdr:spPr>
        <a:xfrm>
          <a:off x="1730375" y="11106150"/>
          <a:ext cx="373820"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400" b="1"/>
            <a:t>K7</a:t>
          </a:r>
          <a:endParaRPr kumimoji="1" lang="ja-JP" altLang="en-US" sz="1400" b="1"/>
        </a:p>
      </xdr:txBody>
    </xdr:sp>
    <xdr:clientData/>
  </xdr:oneCellAnchor>
  <xdr:oneCellAnchor>
    <xdr:from>
      <xdr:col>5</xdr:col>
      <xdr:colOff>120650</xdr:colOff>
      <xdr:row>71</xdr:row>
      <xdr:rowOff>98425</xdr:rowOff>
    </xdr:from>
    <xdr:ext cx="594522" cy="275717"/>
    <xdr:sp macro="" textlink="">
      <xdr:nvSpPr>
        <xdr:cNvPr id="726" name="テキスト ボックス 725">
          <a:extLst>
            <a:ext uri="{FF2B5EF4-FFF2-40B4-BE49-F238E27FC236}">
              <a16:creationId xmlns:a16="http://schemas.microsoft.com/office/drawing/2014/main" id="{F2E84BAC-6870-44E5-889A-FD5D70351F6B}"/>
            </a:ext>
          </a:extLst>
        </xdr:cNvPr>
        <xdr:cNvSpPr txBox="1"/>
      </xdr:nvSpPr>
      <xdr:spPr>
        <a:xfrm>
          <a:off x="3644900" y="11845925"/>
          <a:ext cx="59452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→浜田</a:t>
          </a:r>
        </a:p>
      </xdr:txBody>
    </xdr:sp>
    <xdr:clientData/>
  </xdr:oneCellAnchor>
  <xdr:twoCellAnchor>
    <xdr:from>
      <xdr:col>7</xdr:col>
      <xdr:colOff>0</xdr:colOff>
      <xdr:row>68</xdr:row>
      <xdr:rowOff>0</xdr:rowOff>
    </xdr:from>
    <xdr:to>
      <xdr:col>7</xdr:col>
      <xdr:colOff>0</xdr:colOff>
      <xdr:row>74</xdr:row>
      <xdr:rowOff>0</xdr:rowOff>
    </xdr:to>
    <xdr:sp macro="" textlink="">
      <xdr:nvSpPr>
        <xdr:cNvPr id="164067" name="Line 12809">
          <a:extLst>
            <a:ext uri="{FF2B5EF4-FFF2-40B4-BE49-F238E27FC236}">
              <a16:creationId xmlns:a16="http://schemas.microsoft.com/office/drawing/2014/main" id="{7D3ACBCC-B31A-412C-935E-975D8F211117}"/>
            </a:ext>
          </a:extLst>
        </xdr:cNvPr>
        <xdr:cNvSpPr>
          <a:spLocks noChangeShapeType="1"/>
        </xdr:cNvSpPr>
      </xdr:nvSpPr>
      <xdr:spPr bwMode="auto">
        <a:xfrm flipH="1" flipV="1">
          <a:off x="4933950" y="11252200"/>
          <a:ext cx="0" cy="990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641350</xdr:colOff>
      <xdr:row>74</xdr:row>
      <xdr:rowOff>0</xdr:rowOff>
    </xdr:from>
    <xdr:to>
      <xdr:col>7</xdr:col>
      <xdr:colOff>63500</xdr:colOff>
      <xdr:row>74</xdr:row>
      <xdr:rowOff>107950</xdr:rowOff>
    </xdr:to>
    <xdr:sp macro="" textlink="">
      <xdr:nvSpPr>
        <xdr:cNvPr id="164068" name="AutoShape 1221">
          <a:extLst>
            <a:ext uri="{FF2B5EF4-FFF2-40B4-BE49-F238E27FC236}">
              <a16:creationId xmlns:a16="http://schemas.microsoft.com/office/drawing/2014/main" id="{A79A272E-30D8-41F8-980C-AB580F04B4F1}"/>
            </a:ext>
          </a:extLst>
        </xdr:cNvPr>
        <xdr:cNvSpPr>
          <a:spLocks noChangeArrowheads="1"/>
        </xdr:cNvSpPr>
      </xdr:nvSpPr>
      <xdr:spPr bwMode="auto">
        <a:xfrm>
          <a:off x="4870450" y="12242800"/>
          <a:ext cx="127000" cy="107950"/>
        </a:xfrm>
        <a:prstGeom prst="triangle">
          <a:avLst>
            <a:gd name="adj" fmla="val 50000"/>
          </a:avLst>
        </a:prstGeom>
        <a:solidFill>
          <a:srgbClr val="FFFFFF"/>
        </a:solidFill>
        <a:ln w="9525">
          <a:solidFill>
            <a:srgbClr val="000000"/>
          </a:solidFill>
          <a:miter lim="800000"/>
          <a:headEnd/>
          <a:tailEnd/>
        </a:ln>
      </xdr:spPr>
    </xdr:sp>
    <xdr:clientData/>
  </xdr:twoCellAnchor>
  <xdr:oneCellAnchor>
    <xdr:from>
      <xdr:col>5</xdr:col>
      <xdr:colOff>171450</xdr:colOff>
      <xdr:row>69</xdr:row>
      <xdr:rowOff>60325</xdr:rowOff>
    </xdr:from>
    <xdr:ext cx="592022" cy="264560"/>
    <xdr:sp macro="" textlink="">
      <xdr:nvSpPr>
        <xdr:cNvPr id="143143" name="テキスト ボックス 143142">
          <a:extLst>
            <a:ext uri="{FF2B5EF4-FFF2-40B4-BE49-F238E27FC236}">
              <a16:creationId xmlns:a16="http://schemas.microsoft.com/office/drawing/2014/main" id="{57E1422C-A97B-4E97-9FDE-145CEEF351A7}"/>
            </a:ext>
          </a:extLst>
        </xdr:cNvPr>
        <xdr:cNvSpPr txBox="1"/>
      </xdr:nvSpPr>
      <xdr:spPr>
        <a:xfrm>
          <a:off x="3695700" y="11477625"/>
          <a:ext cx="59202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A-coop</a:t>
          </a:r>
          <a:endParaRPr kumimoji="1" lang="ja-JP" altLang="en-US" sz="1100"/>
        </a:p>
      </xdr:txBody>
    </xdr:sp>
    <xdr:clientData/>
  </xdr:oneCellAnchor>
  <xdr:oneCellAnchor>
    <xdr:from>
      <xdr:col>7</xdr:col>
      <xdr:colOff>679450</xdr:colOff>
      <xdr:row>70</xdr:row>
      <xdr:rowOff>136525</xdr:rowOff>
    </xdr:from>
    <xdr:ext cx="809004" cy="459100"/>
    <xdr:sp macro="" textlink="">
      <xdr:nvSpPr>
        <xdr:cNvPr id="143144" name="テキスト ボックス 143143">
          <a:extLst>
            <a:ext uri="{FF2B5EF4-FFF2-40B4-BE49-F238E27FC236}">
              <a16:creationId xmlns:a16="http://schemas.microsoft.com/office/drawing/2014/main" id="{FB836B85-65E5-4D11-99A5-5346D6977208}"/>
            </a:ext>
          </a:extLst>
        </xdr:cNvPr>
        <xdr:cNvSpPr txBox="1"/>
      </xdr:nvSpPr>
      <xdr:spPr>
        <a:xfrm>
          <a:off x="5613400" y="11718925"/>
          <a:ext cx="809004"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←国道</a:t>
          </a:r>
          <a:r>
            <a:rPr kumimoji="1" lang="en-US" altLang="ja-JP" sz="1100"/>
            <a:t>186</a:t>
          </a:r>
        </a:p>
        <a:p>
          <a:r>
            <a:rPr kumimoji="1" lang="ja-JP" altLang="en-US" sz="1100"/>
            <a:t>　浜田</a:t>
          </a:r>
        </a:p>
      </xdr:txBody>
    </xdr:sp>
    <xdr:clientData/>
  </xdr:oneCellAnchor>
  <xdr:oneCellAnchor>
    <xdr:from>
      <xdr:col>6</xdr:col>
      <xdr:colOff>311150</xdr:colOff>
      <xdr:row>67</xdr:row>
      <xdr:rowOff>98425</xdr:rowOff>
    </xdr:from>
    <xdr:ext cx="373820" cy="311496"/>
    <xdr:sp macro="" textlink="">
      <xdr:nvSpPr>
        <xdr:cNvPr id="733" name="テキスト ボックス 732">
          <a:extLst>
            <a:ext uri="{FF2B5EF4-FFF2-40B4-BE49-F238E27FC236}">
              <a16:creationId xmlns:a16="http://schemas.microsoft.com/office/drawing/2014/main" id="{A69633BA-E60C-49E8-8EB2-51E22D0AD697}"/>
            </a:ext>
          </a:extLst>
        </xdr:cNvPr>
        <xdr:cNvSpPr txBox="1"/>
      </xdr:nvSpPr>
      <xdr:spPr>
        <a:xfrm>
          <a:off x="4540250" y="11185525"/>
          <a:ext cx="373820"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400" b="1"/>
            <a:t>K5</a:t>
          </a:r>
          <a:endParaRPr kumimoji="1" lang="ja-JP" altLang="en-US" sz="1400" b="1"/>
        </a:p>
      </xdr:txBody>
    </xdr:sp>
    <xdr:clientData/>
  </xdr:oneCellAnchor>
  <xdr:oneCellAnchor>
    <xdr:from>
      <xdr:col>6</xdr:col>
      <xdr:colOff>282575</xdr:colOff>
      <xdr:row>70</xdr:row>
      <xdr:rowOff>155575</xdr:rowOff>
    </xdr:from>
    <xdr:ext cx="442365" cy="264560"/>
    <xdr:sp macro="" textlink="">
      <xdr:nvSpPr>
        <xdr:cNvPr id="143145" name="テキスト ボックス 143144">
          <a:extLst>
            <a:ext uri="{FF2B5EF4-FFF2-40B4-BE49-F238E27FC236}">
              <a16:creationId xmlns:a16="http://schemas.microsoft.com/office/drawing/2014/main" id="{C9B04D43-1E3A-43CF-B4C2-91B791CF89CD}"/>
            </a:ext>
          </a:extLst>
        </xdr:cNvPr>
        <xdr:cNvSpPr txBox="1"/>
      </xdr:nvSpPr>
      <xdr:spPr>
        <a:xfrm>
          <a:off x="4511675" y="11737975"/>
          <a:ext cx="44236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7-11</a:t>
          </a:r>
          <a:endParaRPr kumimoji="1" lang="ja-JP" altLang="en-US" sz="1100"/>
        </a:p>
      </xdr:txBody>
    </xdr:sp>
    <xdr:clientData/>
  </xdr:oneCellAnchor>
  <xdr:oneCellAnchor>
    <xdr:from>
      <xdr:col>1</xdr:col>
      <xdr:colOff>241300</xdr:colOff>
      <xdr:row>79</xdr:row>
      <xdr:rowOff>88900</xdr:rowOff>
    </xdr:from>
    <xdr:ext cx="466794" cy="275717"/>
    <xdr:sp macro="" textlink="">
      <xdr:nvSpPr>
        <xdr:cNvPr id="143146" name="テキスト ボックス 143145">
          <a:extLst>
            <a:ext uri="{FF2B5EF4-FFF2-40B4-BE49-F238E27FC236}">
              <a16:creationId xmlns:a16="http://schemas.microsoft.com/office/drawing/2014/main" id="{771A5F29-3007-4458-A3E5-75FF08F4180A}"/>
            </a:ext>
          </a:extLst>
        </xdr:cNvPr>
        <xdr:cNvSpPr txBox="1"/>
      </xdr:nvSpPr>
      <xdr:spPr>
        <a:xfrm>
          <a:off x="946150" y="13157200"/>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大峠</a:t>
          </a:r>
        </a:p>
      </xdr:txBody>
    </xdr:sp>
    <xdr:clientData/>
  </xdr:oneCellAnchor>
  <xdr:oneCellAnchor>
    <xdr:from>
      <xdr:col>5</xdr:col>
      <xdr:colOff>41275</xdr:colOff>
      <xdr:row>79</xdr:row>
      <xdr:rowOff>79375</xdr:rowOff>
    </xdr:from>
    <xdr:ext cx="511422" cy="275717"/>
    <xdr:sp macro="" textlink="">
      <xdr:nvSpPr>
        <xdr:cNvPr id="143147" name="テキスト ボックス 143146">
          <a:extLst>
            <a:ext uri="{FF2B5EF4-FFF2-40B4-BE49-F238E27FC236}">
              <a16:creationId xmlns:a16="http://schemas.microsoft.com/office/drawing/2014/main" id="{D688C329-282C-4136-8BA2-1A2D229E6163}"/>
            </a:ext>
          </a:extLst>
        </xdr:cNvPr>
        <xdr:cNvSpPr txBox="1"/>
      </xdr:nvSpPr>
      <xdr:spPr>
        <a:xfrm>
          <a:off x="3565525" y="13147675"/>
          <a:ext cx="51142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ﾛｰｿﾝ</a:t>
          </a:r>
        </a:p>
      </xdr:txBody>
    </xdr:sp>
    <xdr:clientData/>
  </xdr:oneCellAnchor>
  <xdr:oneCellAnchor>
    <xdr:from>
      <xdr:col>0</xdr:col>
      <xdr:colOff>200025</xdr:colOff>
      <xdr:row>87</xdr:row>
      <xdr:rowOff>38100</xdr:rowOff>
    </xdr:from>
    <xdr:ext cx="511422" cy="275717"/>
    <xdr:sp macro="" textlink="">
      <xdr:nvSpPr>
        <xdr:cNvPr id="738" name="テキスト ボックス 737">
          <a:extLst>
            <a:ext uri="{FF2B5EF4-FFF2-40B4-BE49-F238E27FC236}">
              <a16:creationId xmlns:a16="http://schemas.microsoft.com/office/drawing/2014/main" id="{DAB45273-C55F-4F0E-88AD-0B7B3737A4D5}"/>
            </a:ext>
          </a:extLst>
        </xdr:cNvPr>
        <xdr:cNvSpPr txBox="1"/>
      </xdr:nvSpPr>
      <xdr:spPr>
        <a:xfrm>
          <a:off x="200025" y="14427200"/>
          <a:ext cx="51142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ﾛｰｿﾝ</a:t>
          </a:r>
        </a:p>
      </xdr:txBody>
    </xdr:sp>
    <xdr:clientData/>
  </xdr:oneCellAnchor>
  <xdr:oneCellAnchor>
    <xdr:from>
      <xdr:col>4</xdr:col>
      <xdr:colOff>190500</xdr:colOff>
      <xdr:row>86</xdr:row>
      <xdr:rowOff>146050</xdr:rowOff>
    </xdr:from>
    <xdr:ext cx="466794" cy="459100"/>
    <xdr:sp macro="" textlink="">
      <xdr:nvSpPr>
        <xdr:cNvPr id="143148" name="テキスト ボックス 143147">
          <a:extLst>
            <a:ext uri="{FF2B5EF4-FFF2-40B4-BE49-F238E27FC236}">
              <a16:creationId xmlns:a16="http://schemas.microsoft.com/office/drawing/2014/main" id="{2688D13B-B160-4C71-B824-996D867274B3}"/>
            </a:ext>
          </a:extLst>
        </xdr:cNvPr>
        <xdr:cNvSpPr txBox="1"/>
      </xdr:nvSpPr>
      <xdr:spPr>
        <a:xfrm>
          <a:off x="3009900" y="14370050"/>
          <a:ext cx="466794"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←旭</a:t>
          </a:r>
          <a:endParaRPr kumimoji="1" lang="en-US" altLang="ja-JP" sz="1100"/>
        </a:p>
        <a:p>
          <a:r>
            <a:rPr kumimoji="1" lang="ja-JP" altLang="en-US" sz="1100"/>
            <a:t>佐野</a:t>
          </a:r>
        </a:p>
      </xdr:txBody>
    </xdr:sp>
    <xdr:clientData/>
  </xdr:oneCellAnchor>
  <xdr:oneCellAnchor>
    <xdr:from>
      <xdr:col>7</xdr:col>
      <xdr:colOff>41275</xdr:colOff>
      <xdr:row>87</xdr:row>
      <xdr:rowOff>3175</xdr:rowOff>
    </xdr:from>
    <xdr:ext cx="594522" cy="275717"/>
    <xdr:sp macro="" textlink="">
      <xdr:nvSpPr>
        <xdr:cNvPr id="143149" name="テキスト ボックス 143148">
          <a:extLst>
            <a:ext uri="{FF2B5EF4-FFF2-40B4-BE49-F238E27FC236}">
              <a16:creationId xmlns:a16="http://schemas.microsoft.com/office/drawing/2014/main" id="{1D0C053D-7D54-46D0-8409-21A7A2BEE7F4}"/>
            </a:ext>
          </a:extLst>
        </xdr:cNvPr>
        <xdr:cNvSpPr txBox="1"/>
      </xdr:nvSpPr>
      <xdr:spPr>
        <a:xfrm>
          <a:off x="4975225" y="14392275"/>
          <a:ext cx="59452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→大朝</a:t>
          </a:r>
        </a:p>
      </xdr:txBody>
    </xdr:sp>
    <xdr:clientData/>
  </xdr:oneCellAnchor>
  <xdr:twoCellAnchor>
    <xdr:from>
      <xdr:col>9</xdr:col>
      <xdr:colOff>0</xdr:colOff>
      <xdr:row>84</xdr:row>
      <xdr:rowOff>0</xdr:rowOff>
    </xdr:from>
    <xdr:to>
      <xdr:col>9</xdr:col>
      <xdr:colOff>0</xdr:colOff>
      <xdr:row>90</xdr:row>
      <xdr:rowOff>0</xdr:rowOff>
    </xdr:to>
    <xdr:sp macro="" textlink="">
      <xdr:nvSpPr>
        <xdr:cNvPr id="164078" name="Line 12809">
          <a:extLst>
            <a:ext uri="{FF2B5EF4-FFF2-40B4-BE49-F238E27FC236}">
              <a16:creationId xmlns:a16="http://schemas.microsoft.com/office/drawing/2014/main" id="{E64D0775-B89C-42BF-BA55-19E370AB7219}"/>
            </a:ext>
          </a:extLst>
        </xdr:cNvPr>
        <xdr:cNvSpPr>
          <a:spLocks noChangeShapeType="1"/>
        </xdr:cNvSpPr>
      </xdr:nvSpPr>
      <xdr:spPr bwMode="auto">
        <a:xfrm flipH="1" flipV="1">
          <a:off x="6343650" y="13893800"/>
          <a:ext cx="0" cy="990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641350</xdr:colOff>
      <xdr:row>90</xdr:row>
      <xdr:rowOff>0</xdr:rowOff>
    </xdr:from>
    <xdr:to>
      <xdr:col>9</xdr:col>
      <xdr:colOff>63500</xdr:colOff>
      <xdr:row>90</xdr:row>
      <xdr:rowOff>107950</xdr:rowOff>
    </xdr:to>
    <xdr:sp macro="" textlink="">
      <xdr:nvSpPr>
        <xdr:cNvPr id="164079" name="AutoShape 1221">
          <a:extLst>
            <a:ext uri="{FF2B5EF4-FFF2-40B4-BE49-F238E27FC236}">
              <a16:creationId xmlns:a16="http://schemas.microsoft.com/office/drawing/2014/main" id="{CEC5F434-5D42-47AF-B1CF-52E5BE102DB4}"/>
            </a:ext>
          </a:extLst>
        </xdr:cNvPr>
        <xdr:cNvSpPr>
          <a:spLocks noChangeArrowheads="1"/>
        </xdr:cNvSpPr>
      </xdr:nvSpPr>
      <xdr:spPr bwMode="auto">
        <a:xfrm>
          <a:off x="6280150" y="14884400"/>
          <a:ext cx="127000" cy="107950"/>
        </a:xfrm>
        <a:prstGeom prst="triangle">
          <a:avLst>
            <a:gd name="adj" fmla="val 50000"/>
          </a:avLst>
        </a:prstGeom>
        <a:solidFill>
          <a:srgbClr val="FFFFFF"/>
        </a:solidFill>
        <a:ln w="9525">
          <a:solidFill>
            <a:srgbClr val="000000"/>
          </a:solidFill>
          <a:miter lim="800000"/>
          <a:headEnd/>
          <a:tailEnd/>
        </a:ln>
      </xdr:spPr>
    </xdr:sp>
    <xdr:clientData/>
  </xdr:twoCellAnchor>
  <xdr:oneCellAnchor>
    <xdr:from>
      <xdr:col>8</xdr:col>
      <xdr:colOff>311150</xdr:colOff>
      <xdr:row>83</xdr:row>
      <xdr:rowOff>98425</xdr:rowOff>
    </xdr:from>
    <xdr:ext cx="373820" cy="311496"/>
    <xdr:sp macro="" textlink="">
      <xdr:nvSpPr>
        <xdr:cNvPr id="744" name="テキスト ボックス 743">
          <a:extLst>
            <a:ext uri="{FF2B5EF4-FFF2-40B4-BE49-F238E27FC236}">
              <a16:creationId xmlns:a16="http://schemas.microsoft.com/office/drawing/2014/main" id="{D71CB755-DEFA-4870-837E-046968572216}"/>
            </a:ext>
          </a:extLst>
        </xdr:cNvPr>
        <xdr:cNvSpPr txBox="1"/>
      </xdr:nvSpPr>
      <xdr:spPr>
        <a:xfrm>
          <a:off x="5949950" y="13827125"/>
          <a:ext cx="373820"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400" b="1"/>
            <a:t>K5</a:t>
          </a:r>
          <a:endParaRPr kumimoji="1" lang="ja-JP" altLang="en-US" sz="1400" b="1"/>
        </a:p>
      </xdr:txBody>
    </xdr:sp>
    <xdr:clientData/>
  </xdr:oneCellAnchor>
  <xdr:oneCellAnchor>
    <xdr:from>
      <xdr:col>9</xdr:col>
      <xdr:colOff>41275</xdr:colOff>
      <xdr:row>86</xdr:row>
      <xdr:rowOff>88900</xdr:rowOff>
    </xdr:from>
    <xdr:ext cx="442365" cy="264560"/>
    <xdr:sp macro="" textlink="">
      <xdr:nvSpPr>
        <xdr:cNvPr id="745" name="テキスト ボックス 744">
          <a:extLst>
            <a:ext uri="{FF2B5EF4-FFF2-40B4-BE49-F238E27FC236}">
              <a16:creationId xmlns:a16="http://schemas.microsoft.com/office/drawing/2014/main" id="{DA7E5136-32EF-4003-93EB-E53F7729647E}"/>
            </a:ext>
          </a:extLst>
        </xdr:cNvPr>
        <xdr:cNvSpPr txBox="1"/>
      </xdr:nvSpPr>
      <xdr:spPr>
        <a:xfrm>
          <a:off x="6384925" y="14312900"/>
          <a:ext cx="44236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7-11</a:t>
          </a:r>
          <a:endParaRPr kumimoji="1" lang="ja-JP" altLang="en-US" sz="1100"/>
        </a:p>
      </xdr:txBody>
    </xdr:sp>
    <xdr:clientData/>
  </xdr:oneCellAnchor>
  <xdr:oneCellAnchor>
    <xdr:from>
      <xdr:col>1</xdr:col>
      <xdr:colOff>111125</xdr:colOff>
      <xdr:row>94</xdr:row>
      <xdr:rowOff>155575</xdr:rowOff>
    </xdr:from>
    <xdr:ext cx="594522" cy="459100"/>
    <xdr:sp macro="" textlink="">
      <xdr:nvSpPr>
        <xdr:cNvPr id="746" name="テキスト ボックス 745">
          <a:extLst>
            <a:ext uri="{FF2B5EF4-FFF2-40B4-BE49-F238E27FC236}">
              <a16:creationId xmlns:a16="http://schemas.microsoft.com/office/drawing/2014/main" id="{2458797B-6351-4CF3-992F-C05B63724F22}"/>
            </a:ext>
          </a:extLst>
        </xdr:cNvPr>
        <xdr:cNvSpPr txBox="1"/>
      </xdr:nvSpPr>
      <xdr:spPr>
        <a:xfrm>
          <a:off x="815975" y="15700375"/>
          <a:ext cx="594522"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←川本</a:t>
          </a:r>
          <a:endParaRPr kumimoji="1" lang="en-US" altLang="ja-JP" sz="1100"/>
        </a:p>
        <a:p>
          <a:r>
            <a:rPr kumimoji="1" lang="ja-JP" altLang="en-US" sz="1100"/>
            <a:t>　邑南</a:t>
          </a:r>
          <a:endParaRPr kumimoji="1" lang="en-US" altLang="ja-JP" sz="1100"/>
        </a:p>
      </xdr:txBody>
    </xdr:sp>
    <xdr:clientData/>
  </xdr:oneCellAnchor>
  <xdr:twoCellAnchor>
    <xdr:from>
      <xdr:col>3</xdr:col>
      <xdr:colOff>0</xdr:colOff>
      <xdr:row>92</xdr:row>
      <xdr:rowOff>0</xdr:rowOff>
    </xdr:from>
    <xdr:to>
      <xdr:col>3</xdr:col>
      <xdr:colOff>0</xdr:colOff>
      <xdr:row>98</xdr:row>
      <xdr:rowOff>0</xdr:rowOff>
    </xdr:to>
    <xdr:sp macro="" textlink="">
      <xdr:nvSpPr>
        <xdr:cNvPr id="164083" name="Line 12809">
          <a:extLst>
            <a:ext uri="{FF2B5EF4-FFF2-40B4-BE49-F238E27FC236}">
              <a16:creationId xmlns:a16="http://schemas.microsoft.com/office/drawing/2014/main" id="{A6EE9239-0BEB-4D9B-A125-E25E3704BBF9}"/>
            </a:ext>
          </a:extLst>
        </xdr:cNvPr>
        <xdr:cNvSpPr>
          <a:spLocks noChangeShapeType="1"/>
        </xdr:cNvSpPr>
      </xdr:nvSpPr>
      <xdr:spPr bwMode="auto">
        <a:xfrm flipH="1" flipV="1">
          <a:off x="2114550" y="15214600"/>
          <a:ext cx="0" cy="990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190500</xdr:colOff>
      <xdr:row>95</xdr:row>
      <xdr:rowOff>0</xdr:rowOff>
    </xdr:from>
    <xdr:to>
      <xdr:col>3</xdr:col>
      <xdr:colOff>209550</xdr:colOff>
      <xdr:row>95</xdr:row>
      <xdr:rowOff>0</xdr:rowOff>
    </xdr:to>
    <xdr:sp macro="" textlink="">
      <xdr:nvSpPr>
        <xdr:cNvPr id="164084" name="Line 12646">
          <a:extLst>
            <a:ext uri="{FF2B5EF4-FFF2-40B4-BE49-F238E27FC236}">
              <a16:creationId xmlns:a16="http://schemas.microsoft.com/office/drawing/2014/main" id="{CE24484B-571B-4028-AACD-CAA5FA2ED45B}"/>
            </a:ext>
          </a:extLst>
        </xdr:cNvPr>
        <xdr:cNvSpPr>
          <a:spLocks noChangeShapeType="1"/>
        </xdr:cNvSpPr>
      </xdr:nvSpPr>
      <xdr:spPr bwMode="auto">
        <a:xfrm>
          <a:off x="1600200" y="15709900"/>
          <a:ext cx="7239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641350</xdr:colOff>
      <xdr:row>98</xdr:row>
      <xdr:rowOff>0</xdr:rowOff>
    </xdr:from>
    <xdr:to>
      <xdr:col>3</xdr:col>
      <xdr:colOff>63500</xdr:colOff>
      <xdr:row>98</xdr:row>
      <xdr:rowOff>107950</xdr:rowOff>
    </xdr:to>
    <xdr:sp macro="" textlink="">
      <xdr:nvSpPr>
        <xdr:cNvPr id="164085" name="AutoShape 1221">
          <a:extLst>
            <a:ext uri="{FF2B5EF4-FFF2-40B4-BE49-F238E27FC236}">
              <a16:creationId xmlns:a16="http://schemas.microsoft.com/office/drawing/2014/main" id="{98DDBF7D-6A9B-4F32-9116-9B21111A84C2}"/>
            </a:ext>
          </a:extLst>
        </xdr:cNvPr>
        <xdr:cNvSpPr>
          <a:spLocks noChangeArrowheads="1"/>
        </xdr:cNvSpPr>
      </xdr:nvSpPr>
      <xdr:spPr bwMode="auto">
        <a:xfrm>
          <a:off x="2051050" y="16205200"/>
          <a:ext cx="127000" cy="107950"/>
        </a:xfrm>
        <a:prstGeom prst="triangle">
          <a:avLst>
            <a:gd name="adj" fmla="val 50000"/>
          </a:avLst>
        </a:prstGeom>
        <a:solidFill>
          <a:srgbClr val="FFFFFF"/>
        </a:solidFill>
        <a:ln w="9525">
          <a:solidFill>
            <a:srgbClr val="000000"/>
          </a:solidFill>
          <a:miter lim="800000"/>
          <a:headEnd/>
          <a:tailEnd/>
        </a:ln>
      </xdr:spPr>
    </xdr:sp>
    <xdr:clientData/>
  </xdr:twoCellAnchor>
  <xdr:twoCellAnchor>
    <xdr:from>
      <xdr:col>5</xdr:col>
      <xdr:colOff>0</xdr:colOff>
      <xdr:row>92</xdr:row>
      <xdr:rowOff>0</xdr:rowOff>
    </xdr:from>
    <xdr:to>
      <xdr:col>5</xdr:col>
      <xdr:colOff>0</xdr:colOff>
      <xdr:row>98</xdr:row>
      <xdr:rowOff>0</xdr:rowOff>
    </xdr:to>
    <xdr:sp macro="" textlink="">
      <xdr:nvSpPr>
        <xdr:cNvPr id="164086" name="Line 12809">
          <a:extLst>
            <a:ext uri="{FF2B5EF4-FFF2-40B4-BE49-F238E27FC236}">
              <a16:creationId xmlns:a16="http://schemas.microsoft.com/office/drawing/2014/main" id="{FCF652DF-9DA8-4D0B-B31C-0C437196533F}"/>
            </a:ext>
          </a:extLst>
        </xdr:cNvPr>
        <xdr:cNvSpPr>
          <a:spLocks noChangeShapeType="1"/>
        </xdr:cNvSpPr>
      </xdr:nvSpPr>
      <xdr:spPr bwMode="auto">
        <a:xfrm flipH="1" flipV="1">
          <a:off x="3524250" y="15214600"/>
          <a:ext cx="0" cy="990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641350</xdr:colOff>
      <xdr:row>98</xdr:row>
      <xdr:rowOff>0</xdr:rowOff>
    </xdr:from>
    <xdr:to>
      <xdr:col>5</xdr:col>
      <xdr:colOff>63500</xdr:colOff>
      <xdr:row>98</xdr:row>
      <xdr:rowOff>107950</xdr:rowOff>
    </xdr:to>
    <xdr:sp macro="" textlink="">
      <xdr:nvSpPr>
        <xdr:cNvPr id="164087" name="AutoShape 1221">
          <a:extLst>
            <a:ext uri="{FF2B5EF4-FFF2-40B4-BE49-F238E27FC236}">
              <a16:creationId xmlns:a16="http://schemas.microsoft.com/office/drawing/2014/main" id="{A7DC16C6-C7BE-421A-A181-090D3EA9C3DD}"/>
            </a:ext>
          </a:extLst>
        </xdr:cNvPr>
        <xdr:cNvSpPr>
          <a:spLocks noChangeArrowheads="1"/>
        </xdr:cNvSpPr>
      </xdr:nvSpPr>
      <xdr:spPr bwMode="auto">
        <a:xfrm>
          <a:off x="3460750" y="16205200"/>
          <a:ext cx="127000" cy="107950"/>
        </a:xfrm>
        <a:prstGeom prst="triangle">
          <a:avLst>
            <a:gd name="adj" fmla="val 50000"/>
          </a:avLst>
        </a:prstGeom>
        <a:solidFill>
          <a:srgbClr val="FFFFFF"/>
        </a:solidFill>
        <a:ln w="9525">
          <a:solidFill>
            <a:srgbClr val="000000"/>
          </a:solidFill>
          <a:miter lim="800000"/>
          <a:headEnd/>
          <a:tailEnd/>
        </a:ln>
      </xdr:spPr>
    </xdr:sp>
    <xdr:clientData/>
  </xdr:twoCellAnchor>
  <xdr:oneCellAnchor>
    <xdr:from>
      <xdr:col>3</xdr:col>
      <xdr:colOff>60325</xdr:colOff>
      <xdr:row>93</xdr:row>
      <xdr:rowOff>107950</xdr:rowOff>
    </xdr:from>
    <xdr:ext cx="735586" cy="459100"/>
    <xdr:sp macro="" textlink="">
      <xdr:nvSpPr>
        <xdr:cNvPr id="755" name="テキスト ボックス 754">
          <a:extLst>
            <a:ext uri="{FF2B5EF4-FFF2-40B4-BE49-F238E27FC236}">
              <a16:creationId xmlns:a16="http://schemas.microsoft.com/office/drawing/2014/main" id="{63F86158-0674-449E-87DD-F864350FBE77}"/>
            </a:ext>
          </a:extLst>
        </xdr:cNvPr>
        <xdr:cNvSpPr txBox="1"/>
      </xdr:nvSpPr>
      <xdr:spPr>
        <a:xfrm>
          <a:off x="2174875" y="15487650"/>
          <a:ext cx="735586"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↑北広島</a:t>
          </a:r>
          <a:endParaRPr kumimoji="1" lang="en-US" altLang="ja-JP" sz="1100"/>
        </a:p>
        <a:p>
          <a:r>
            <a:rPr kumimoji="1" lang="ja-JP" altLang="en-US" sz="1100"/>
            <a:t>　邑南</a:t>
          </a:r>
          <a:endParaRPr kumimoji="1" lang="en-US" altLang="ja-JP" sz="1100"/>
        </a:p>
      </xdr:txBody>
    </xdr:sp>
    <xdr:clientData/>
  </xdr:oneCellAnchor>
  <xdr:oneCellAnchor>
    <xdr:from>
      <xdr:col>5</xdr:col>
      <xdr:colOff>3175</xdr:colOff>
      <xdr:row>94</xdr:row>
      <xdr:rowOff>19050</xdr:rowOff>
    </xdr:from>
    <xdr:ext cx="735586" cy="275717"/>
    <xdr:sp macro="" textlink="">
      <xdr:nvSpPr>
        <xdr:cNvPr id="756" name="テキスト ボックス 755">
          <a:extLst>
            <a:ext uri="{FF2B5EF4-FFF2-40B4-BE49-F238E27FC236}">
              <a16:creationId xmlns:a16="http://schemas.microsoft.com/office/drawing/2014/main" id="{C81BFD0E-1D39-4F8A-A2A6-78D61961977E}"/>
            </a:ext>
          </a:extLst>
        </xdr:cNvPr>
        <xdr:cNvSpPr txBox="1"/>
      </xdr:nvSpPr>
      <xdr:spPr>
        <a:xfrm>
          <a:off x="3527425" y="15563850"/>
          <a:ext cx="73558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↑北広島</a:t>
          </a:r>
          <a:endParaRPr kumimoji="1" lang="en-US" altLang="ja-JP" sz="1100"/>
        </a:p>
      </xdr:txBody>
    </xdr:sp>
    <xdr:clientData/>
  </xdr:oneCellAnchor>
  <xdr:oneCellAnchor>
    <xdr:from>
      <xdr:col>2</xdr:col>
      <xdr:colOff>349250</xdr:colOff>
      <xdr:row>91</xdr:row>
      <xdr:rowOff>79375</xdr:rowOff>
    </xdr:from>
    <xdr:ext cx="373820" cy="311496"/>
    <xdr:sp macro="" textlink="">
      <xdr:nvSpPr>
        <xdr:cNvPr id="757" name="テキスト ボックス 756">
          <a:extLst>
            <a:ext uri="{FF2B5EF4-FFF2-40B4-BE49-F238E27FC236}">
              <a16:creationId xmlns:a16="http://schemas.microsoft.com/office/drawing/2014/main" id="{6F909645-8187-408E-86E2-37D9285BA849}"/>
            </a:ext>
          </a:extLst>
        </xdr:cNvPr>
        <xdr:cNvSpPr txBox="1"/>
      </xdr:nvSpPr>
      <xdr:spPr>
        <a:xfrm>
          <a:off x="1758950" y="15128875"/>
          <a:ext cx="373820"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400" b="1"/>
            <a:t>K7</a:t>
          </a:r>
          <a:endParaRPr kumimoji="1" lang="ja-JP" altLang="en-US" sz="1400" b="1"/>
        </a:p>
      </xdr:txBody>
    </xdr:sp>
    <xdr:clientData/>
  </xdr:oneCellAnchor>
  <xdr:oneCellAnchor>
    <xdr:from>
      <xdr:col>2</xdr:col>
      <xdr:colOff>180975</xdr:colOff>
      <xdr:row>95</xdr:row>
      <xdr:rowOff>22225</xdr:rowOff>
    </xdr:from>
    <xdr:ext cx="400944" cy="264560"/>
    <xdr:sp macro="" textlink="">
      <xdr:nvSpPr>
        <xdr:cNvPr id="758" name="テキスト ボックス 757">
          <a:extLst>
            <a:ext uri="{FF2B5EF4-FFF2-40B4-BE49-F238E27FC236}">
              <a16:creationId xmlns:a16="http://schemas.microsoft.com/office/drawing/2014/main" id="{BD753201-2D5F-46A0-8438-5EA8570EB16A}"/>
            </a:ext>
          </a:extLst>
        </xdr:cNvPr>
        <xdr:cNvSpPr txBox="1"/>
      </xdr:nvSpPr>
      <xdr:spPr>
        <a:xfrm>
          <a:off x="1590675" y="15732125"/>
          <a:ext cx="40094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b="0"/>
            <a:t>K50</a:t>
          </a:r>
          <a:endParaRPr kumimoji="1" lang="ja-JP" altLang="en-US" sz="1100" b="0"/>
        </a:p>
      </xdr:txBody>
    </xdr:sp>
    <xdr:clientData/>
  </xdr:oneCellAnchor>
  <xdr:twoCellAnchor>
    <xdr:from>
      <xdr:col>4</xdr:col>
      <xdr:colOff>254000</xdr:colOff>
      <xdr:row>95</xdr:row>
      <xdr:rowOff>0</xdr:rowOff>
    </xdr:from>
    <xdr:to>
      <xdr:col>4</xdr:col>
      <xdr:colOff>698500</xdr:colOff>
      <xdr:row>95</xdr:row>
      <xdr:rowOff>0</xdr:rowOff>
    </xdr:to>
    <xdr:sp macro="" textlink="">
      <xdr:nvSpPr>
        <xdr:cNvPr id="164092" name="Line 12646">
          <a:extLst>
            <a:ext uri="{FF2B5EF4-FFF2-40B4-BE49-F238E27FC236}">
              <a16:creationId xmlns:a16="http://schemas.microsoft.com/office/drawing/2014/main" id="{EC508FAA-5DF2-427B-BD45-F003FF59F79E}"/>
            </a:ext>
          </a:extLst>
        </xdr:cNvPr>
        <xdr:cNvSpPr>
          <a:spLocks noChangeShapeType="1"/>
        </xdr:cNvSpPr>
      </xdr:nvSpPr>
      <xdr:spPr bwMode="auto">
        <a:xfrm>
          <a:off x="3073400" y="15709900"/>
          <a:ext cx="444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oneCellAnchor>
    <xdr:from>
      <xdr:col>4</xdr:col>
      <xdr:colOff>158750</xdr:colOff>
      <xdr:row>95</xdr:row>
      <xdr:rowOff>19050</xdr:rowOff>
    </xdr:from>
    <xdr:ext cx="329449" cy="264560"/>
    <xdr:sp macro="" textlink="">
      <xdr:nvSpPr>
        <xdr:cNvPr id="760" name="テキスト ボックス 759">
          <a:extLst>
            <a:ext uri="{FF2B5EF4-FFF2-40B4-BE49-F238E27FC236}">
              <a16:creationId xmlns:a16="http://schemas.microsoft.com/office/drawing/2014/main" id="{92274977-D0AB-419A-B994-8B5A746AA20C}"/>
            </a:ext>
          </a:extLst>
        </xdr:cNvPr>
        <xdr:cNvSpPr txBox="1"/>
      </xdr:nvSpPr>
      <xdr:spPr>
        <a:xfrm>
          <a:off x="2978150" y="15728950"/>
          <a:ext cx="32944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b="0"/>
            <a:t>K7</a:t>
          </a:r>
          <a:endParaRPr kumimoji="1" lang="ja-JP" altLang="en-US" sz="1100" b="0"/>
        </a:p>
      </xdr:txBody>
    </xdr:sp>
    <xdr:clientData/>
  </xdr:oneCellAnchor>
  <xdr:oneCellAnchor>
    <xdr:from>
      <xdr:col>6</xdr:col>
      <xdr:colOff>60325</xdr:colOff>
      <xdr:row>94</xdr:row>
      <xdr:rowOff>98425</xdr:rowOff>
    </xdr:from>
    <xdr:ext cx="735586" cy="275717"/>
    <xdr:sp macro="" textlink="">
      <xdr:nvSpPr>
        <xdr:cNvPr id="761" name="テキスト ボックス 760">
          <a:extLst>
            <a:ext uri="{FF2B5EF4-FFF2-40B4-BE49-F238E27FC236}">
              <a16:creationId xmlns:a16="http://schemas.microsoft.com/office/drawing/2014/main" id="{A8F7DECD-9AC3-4047-A92D-5EACACDAF882}"/>
            </a:ext>
          </a:extLst>
        </xdr:cNvPr>
        <xdr:cNvSpPr txBox="1"/>
      </xdr:nvSpPr>
      <xdr:spPr>
        <a:xfrm>
          <a:off x="4289425" y="15643225"/>
          <a:ext cx="73558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←北広島</a:t>
          </a:r>
          <a:endParaRPr kumimoji="1" lang="en-US" altLang="ja-JP" sz="1100"/>
        </a:p>
      </xdr:txBody>
    </xdr:sp>
    <xdr:clientData/>
  </xdr:oneCellAnchor>
  <xdr:oneCellAnchor>
    <xdr:from>
      <xdr:col>8</xdr:col>
      <xdr:colOff>73025</xdr:colOff>
      <xdr:row>93</xdr:row>
      <xdr:rowOff>76200</xdr:rowOff>
    </xdr:from>
    <xdr:ext cx="735586" cy="275717"/>
    <xdr:sp macro="" textlink="">
      <xdr:nvSpPr>
        <xdr:cNvPr id="762" name="テキスト ボックス 761">
          <a:extLst>
            <a:ext uri="{FF2B5EF4-FFF2-40B4-BE49-F238E27FC236}">
              <a16:creationId xmlns:a16="http://schemas.microsoft.com/office/drawing/2014/main" id="{94C20520-A86E-413E-9288-F4753323B5B7}"/>
            </a:ext>
          </a:extLst>
        </xdr:cNvPr>
        <xdr:cNvSpPr txBox="1"/>
      </xdr:nvSpPr>
      <xdr:spPr>
        <a:xfrm>
          <a:off x="5711825" y="15455900"/>
          <a:ext cx="73558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→北広島</a:t>
          </a:r>
          <a:endParaRPr kumimoji="1" lang="en-US" altLang="ja-JP" sz="1100"/>
        </a:p>
      </xdr:txBody>
    </xdr:sp>
    <xdr:clientData/>
  </xdr:oneCellAnchor>
  <xdr:twoCellAnchor>
    <xdr:from>
      <xdr:col>1</xdr:col>
      <xdr:colOff>0</xdr:colOff>
      <xdr:row>101</xdr:row>
      <xdr:rowOff>0</xdr:rowOff>
    </xdr:from>
    <xdr:to>
      <xdr:col>1</xdr:col>
      <xdr:colOff>0</xdr:colOff>
      <xdr:row>107</xdr:row>
      <xdr:rowOff>0</xdr:rowOff>
    </xdr:to>
    <xdr:sp macro="" textlink="">
      <xdr:nvSpPr>
        <xdr:cNvPr id="164096" name="Line 12809">
          <a:extLst>
            <a:ext uri="{FF2B5EF4-FFF2-40B4-BE49-F238E27FC236}">
              <a16:creationId xmlns:a16="http://schemas.microsoft.com/office/drawing/2014/main" id="{63B6297F-06E5-4086-8793-541C821DA2B8}"/>
            </a:ext>
          </a:extLst>
        </xdr:cNvPr>
        <xdr:cNvSpPr>
          <a:spLocks noChangeShapeType="1"/>
        </xdr:cNvSpPr>
      </xdr:nvSpPr>
      <xdr:spPr bwMode="auto">
        <a:xfrm flipH="1" flipV="1">
          <a:off x="704850" y="16700500"/>
          <a:ext cx="0" cy="990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190500</xdr:colOff>
      <xdr:row>104</xdr:row>
      <xdr:rowOff>0</xdr:rowOff>
    </xdr:from>
    <xdr:to>
      <xdr:col>1</xdr:col>
      <xdr:colOff>539750</xdr:colOff>
      <xdr:row>104</xdr:row>
      <xdr:rowOff>0</xdr:rowOff>
    </xdr:to>
    <xdr:sp macro="" textlink="">
      <xdr:nvSpPr>
        <xdr:cNvPr id="164097" name="Line 12646">
          <a:extLst>
            <a:ext uri="{FF2B5EF4-FFF2-40B4-BE49-F238E27FC236}">
              <a16:creationId xmlns:a16="http://schemas.microsoft.com/office/drawing/2014/main" id="{05C0ED3F-4AC6-4B23-B050-8361F379E811}"/>
            </a:ext>
          </a:extLst>
        </xdr:cNvPr>
        <xdr:cNvSpPr>
          <a:spLocks noChangeShapeType="1"/>
        </xdr:cNvSpPr>
      </xdr:nvSpPr>
      <xdr:spPr bwMode="auto">
        <a:xfrm>
          <a:off x="190500" y="17195800"/>
          <a:ext cx="10541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0</xdr:col>
      <xdr:colOff>641350</xdr:colOff>
      <xdr:row>103</xdr:row>
      <xdr:rowOff>101600</xdr:rowOff>
    </xdr:from>
    <xdr:to>
      <xdr:col>1</xdr:col>
      <xdr:colOff>63500</xdr:colOff>
      <xdr:row>104</xdr:row>
      <xdr:rowOff>76200</xdr:rowOff>
    </xdr:to>
    <xdr:sp macro="" textlink="">
      <xdr:nvSpPr>
        <xdr:cNvPr id="164098" name="Oval 30">
          <a:extLst>
            <a:ext uri="{FF2B5EF4-FFF2-40B4-BE49-F238E27FC236}">
              <a16:creationId xmlns:a16="http://schemas.microsoft.com/office/drawing/2014/main" id="{4C383C5D-3DC8-4F55-A3F6-2D461E364E46}"/>
            </a:ext>
          </a:extLst>
        </xdr:cNvPr>
        <xdr:cNvSpPr>
          <a:spLocks noChangeArrowheads="1"/>
        </xdr:cNvSpPr>
      </xdr:nvSpPr>
      <xdr:spPr bwMode="auto">
        <a:xfrm>
          <a:off x="641350" y="17132300"/>
          <a:ext cx="127000" cy="139700"/>
        </a:xfrm>
        <a:prstGeom prst="ellipse">
          <a:avLst/>
        </a:prstGeom>
        <a:solidFill>
          <a:srgbClr val="FFFFFF"/>
        </a:solidFill>
        <a:ln w="9360">
          <a:solidFill>
            <a:srgbClr val="000000"/>
          </a:solidFill>
          <a:miter lim="800000"/>
          <a:headEnd/>
          <a:tailEnd/>
        </a:ln>
      </xdr:spPr>
    </xdr:sp>
    <xdr:clientData/>
  </xdr:twoCellAnchor>
  <xdr:twoCellAnchor>
    <xdr:from>
      <xdr:col>0</xdr:col>
      <xdr:colOff>641350</xdr:colOff>
      <xdr:row>107</xdr:row>
      <xdr:rowOff>0</xdr:rowOff>
    </xdr:from>
    <xdr:to>
      <xdr:col>1</xdr:col>
      <xdr:colOff>63500</xdr:colOff>
      <xdr:row>107</xdr:row>
      <xdr:rowOff>107950</xdr:rowOff>
    </xdr:to>
    <xdr:sp macro="" textlink="">
      <xdr:nvSpPr>
        <xdr:cNvPr id="164099" name="AutoShape 1221">
          <a:extLst>
            <a:ext uri="{FF2B5EF4-FFF2-40B4-BE49-F238E27FC236}">
              <a16:creationId xmlns:a16="http://schemas.microsoft.com/office/drawing/2014/main" id="{95899240-E258-4A63-81F1-02F8AC18698E}"/>
            </a:ext>
          </a:extLst>
        </xdr:cNvPr>
        <xdr:cNvSpPr>
          <a:spLocks noChangeArrowheads="1"/>
        </xdr:cNvSpPr>
      </xdr:nvSpPr>
      <xdr:spPr bwMode="auto">
        <a:xfrm>
          <a:off x="641350" y="17691100"/>
          <a:ext cx="127000" cy="107950"/>
        </a:xfrm>
        <a:prstGeom prst="triangle">
          <a:avLst>
            <a:gd name="adj" fmla="val 50000"/>
          </a:avLst>
        </a:prstGeom>
        <a:solidFill>
          <a:srgbClr val="FFFFFF"/>
        </a:solidFill>
        <a:ln w="9525">
          <a:solidFill>
            <a:srgbClr val="000000"/>
          </a:solidFill>
          <a:miter lim="800000"/>
          <a:headEnd/>
          <a:tailEnd/>
        </a:ln>
      </xdr:spPr>
    </xdr:sp>
    <xdr:clientData/>
  </xdr:twoCellAnchor>
  <xdr:oneCellAnchor>
    <xdr:from>
      <xdr:col>1</xdr:col>
      <xdr:colOff>212725</xdr:colOff>
      <xdr:row>102</xdr:row>
      <xdr:rowOff>38100</xdr:rowOff>
    </xdr:from>
    <xdr:ext cx="577530" cy="275717"/>
    <xdr:sp macro="" textlink="">
      <xdr:nvSpPr>
        <xdr:cNvPr id="767" name="テキスト ボックス 766">
          <a:extLst>
            <a:ext uri="{FF2B5EF4-FFF2-40B4-BE49-F238E27FC236}">
              <a16:creationId xmlns:a16="http://schemas.microsoft.com/office/drawing/2014/main" id="{CD31BF36-9C16-4A1A-BA45-E8D93972D49D}"/>
            </a:ext>
          </a:extLst>
        </xdr:cNvPr>
        <xdr:cNvSpPr txBox="1"/>
      </xdr:nvSpPr>
      <xdr:spPr>
        <a:xfrm>
          <a:off x="917575" y="16903700"/>
          <a:ext cx="577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瑞穂</a:t>
          </a:r>
          <a:r>
            <a:rPr kumimoji="1" lang="en-US" altLang="ja-JP" sz="1100"/>
            <a:t>IC</a:t>
          </a:r>
        </a:p>
      </xdr:txBody>
    </xdr:sp>
    <xdr:clientData/>
  </xdr:oneCellAnchor>
  <xdr:oneCellAnchor>
    <xdr:from>
      <xdr:col>0</xdr:col>
      <xdr:colOff>38100</xdr:colOff>
      <xdr:row>104</xdr:row>
      <xdr:rowOff>3175</xdr:rowOff>
    </xdr:from>
    <xdr:ext cx="400944" cy="264560"/>
    <xdr:sp macro="" textlink="">
      <xdr:nvSpPr>
        <xdr:cNvPr id="768" name="テキスト ボックス 767">
          <a:extLst>
            <a:ext uri="{FF2B5EF4-FFF2-40B4-BE49-F238E27FC236}">
              <a16:creationId xmlns:a16="http://schemas.microsoft.com/office/drawing/2014/main" id="{5DFFAC22-E643-4B16-B3CA-1A4AE5D6545A}"/>
            </a:ext>
          </a:extLst>
        </xdr:cNvPr>
        <xdr:cNvSpPr txBox="1"/>
      </xdr:nvSpPr>
      <xdr:spPr>
        <a:xfrm>
          <a:off x="38100" y="17198975"/>
          <a:ext cx="40094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b="0"/>
            <a:t>K50</a:t>
          </a:r>
          <a:endParaRPr kumimoji="1" lang="ja-JP" altLang="en-US" sz="1100" b="0"/>
        </a:p>
      </xdr:txBody>
    </xdr:sp>
    <xdr:clientData/>
  </xdr:oneCellAnchor>
  <xdr:oneCellAnchor>
    <xdr:from>
      <xdr:col>0</xdr:col>
      <xdr:colOff>333375</xdr:colOff>
      <xdr:row>100</xdr:row>
      <xdr:rowOff>98425</xdr:rowOff>
    </xdr:from>
    <xdr:ext cx="373820" cy="311496"/>
    <xdr:sp macro="" textlink="">
      <xdr:nvSpPr>
        <xdr:cNvPr id="769" name="テキスト ボックス 768">
          <a:extLst>
            <a:ext uri="{FF2B5EF4-FFF2-40B4-BE49-F238E27FC236}">
              <a16:creationId xmlns:a16="http://schemas.microsoft.com/office/drawing/2014/main" id="{CA1264EF-D933-480F-9456-AC2A02BC000E}"/>
            </a:ext>
          </a:extLst>
        </xdr:cNvPr>
        <xdr:cNvSpPr txBox="1"/>
      </xdr:nvSpPr>
      <xdr:spPr>
        <a:xfrm>
          <a:off x="333375" y="16633825"/>
          <a:ext cx="373820"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400" b="1"/>
            <a:t>K5</a:t>
          </a:r>
          <a:endParaRPr kumimoji="1" lang="ja-JP" altLang="en-US" sz="1400" b="1"/>
        </a:p>
      </xdr:txBody>
    </xdr:sp>
    <xdr:clientData/>
  </xdr:oneCellAnchor>
  <xdr:twoCellAnchor>
    <xdr:from>
      <xdr:col>2</xdr:col>
      <xdr:colOff>184150</xdr:colOff>
      <xdr:row>103</xdr:row>
      <xdr:rowOff>0</xdr:rowOff>
    </xdr:from>
    <xdr:to>
      <xdr:col>3</xdr:col>
      <xdr:colOff>533400</xdr:colOff>
      <xdr:row>103</xdr:row>
      <xdr:rowOff>0</xdr:rowOff>
    </xdr:to>
    <xdr:sp macro="" textlink="">
      <xdr:nvSpPr>
        <xdr:cNvPr id="164103" name="Line 12646">
          <a:extLst>
            <a:ext uri="{FF2B5EF4-FFF2-40B4-BE49-F238E27FC236}">
              <a16:creationId xmlns:a16="http://schemas.microsoft.com/office/drawing/2014/main" id="{50E811D7-186C-4344-AD78-66398C43034C}"/>
            </a:ext>
          </a:extLst>
        </xdr:cNvPr>
        <xdr:cNvSpPr>
          <a:spLocks noChangeShapeType="1"/>
        </xdr:cNvSpPr>
      </xdr:nvSpPr>
      <xdr:spPr bwMode="auto">
        <a:xfrm>
          <a:off x="1593850" y="17030700"/>
          <a:ext cx="1054100" cy="0"/>
        </a:xfrm>
        <a:prstGeom prst="line">
          <a:avLst/>
        </a:prstGeom>
        <a:noFill/>
        <a:ln w="9525">
          <a:solidFill>
            <a:srgbClr val="000000"/>
          </a:solidFill>
          <a:prstDash val="dashDot"/>
          <a:round/>
          <a:headEnd/>
          <a:tailEnd/>
        </a:ln>
        <a:extLst>
          <a:ext uri="{909E8E84-426E-40DD-AFC4-6F175D3DCCD1}">
            <a14:hiddenFill xmlns:a14="http://schemas.microsoft.com/office/drawing/2010/main">
              <a:noFill/>
            </a14:hiddenFill>
          </a:ext>
        </a:extLst>
      </xdr:spPr>
    </xdr:sp>
    <xdr:clientData/>
  </xdr:twoCellAnchor>
  <xdr:oneCellAnchor>
    <xdr:from>
      <xdr:col>3</xdr:col>
      <xdr:colOff>200025</xdr:colOff>
      <xdr:row>101</xdr:row>
      <xdr:rowOff>3175</xdr:rowOff>
    </xdr:from>
    <xdr:ext cx="607859" cy="275717"/>
    <xdr:sp macro="" textlink="">
      <xdr:nvSpPr>
        <xdr:cNvPr id="143150" name="テキスト ボックス 143149">
          <a:extLst>
            <a:ext uri="{FF2B5EF4-FFF2-40B4-BE49-F238E27FC236}">
              <a16:creationId xmlns:a16="http://schemas.microsoft.com/office/drawing/2014/main" id="{338760E7-2043-4D3F-821B-F65FF35C0835}"/>
            </a:ext>
          </a:extLst>
        </xdr:cNvPr>
        <xdr:cNvSpPr txBox="1"/>
      </xdr:nvSpPr>
      <xdr:spPr>
        <a:xfrm>
          <a:off x="2314575" y="1670367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広島県</a:t>
          </a:r>
        </a:p>
      </xdr:txBody>
    </xdr:sp>
    <xdr:clientData/>
  </xdr:oneCellAnchor>
  <xdr:twoCellAnchor>
    <xdr:from>
      <xdr:col>2</xdr:col>
      <xdr:colOff>215900</xdr:colOff>
      <xdr:row>60</xdr:row>
      <xdr:rowOff>107950</xdr:rowOff>
    </xdr:from>
    <xdr:to>
      <xdr:col>3</xdr:col>
      <xdr:colOff>565150</xdr:colOff>
      <xdr:row>60</xdr:row>
      <xdr:rowOff>107950</xdr:rowOff>
    </xdr:to>
    <xdr:sp macro="" textlink="">
      <xdr:nvSpPr>
        <xdr:cNvPr id="164105" name="Line 12646">
          <a:extLst>
            <a:ext uri="{FF2B5EF4-FFF2-40B4-BE49-F238E27FC236}">
              <a16:creationId xmlns:a16="http://schemas.microsoft.com/office/drawing/2014/main" id="{EF9C6F25-D2EF-45CA-BACC-3E4D889BA9E4}"/>
            </a:ext>
          </a:extLst>
        </xdr:cNvPr>
        <xdr:cNvSpPr>
          <a:spLocks noChangeShapeType="1"/>
        </xdr:cNvSpPr>
      </xdr:nvSpPr>
      <xdr:spPr bwMode="auto">
        <a:xfrm>
          <a:off x="1625600" y="10039350"/>
          <a:ext cx="1054100" cy="0"/>
        </a:xfrm>
        <a:prstGeom prst="line">
          <a:avLst/>
        </a:prstGeom>
        <a:noFill/>
        <a:ln w="9525">
          <a:solidFill>
            <a:srgbClr val="000000"/>
          </a:solidFill>
          <a:prstDash val="dashDot"/>
          <a:round/>
          <a:headEnd/>
          <a:tailEnd/>
        </a:ln>
        <a:extLst>
          <a:ext uri="{909E8E84-426E-40DD-AFC4-6F175D3DCCD1}">
            <a14:hiddenFill xmlns:a14="http://schemas.microsoft.com/office/drawing/2010/main">
              <a:noFill/>
            </a14:hiddenFill>
          </a:ext>
        </a:extLst>
      </xdr:spPr>
    </xdr:sp>
    <xdr:clientData/>
  </xdr:twoCellAnchor>
  <xdr:oneCellAnchor>
    <xdr:from>
      <xdr:col>3</xdr:col>
      <xdr:colOff>111125</xdr:colOff>
      <xdr:row>58</xdr:row>
      <xdr:rowOff>127000</xdr:rowOff>
    </xdr:from>
    <xdr:ext cx="607859" cy="275717"/>
    <xdr:sp macro="" textlink="">
      <xdr:nvSpPr>
        <xdr:cNvPr id="143151" name="テキスト ボックス 143150">
          <a:extLst>
            <a:ext uri="{FF2B5EF4-FFF2-40B4-BE49-F238E27FC236}">
              <a16:creationId xmlns:a16="http://schemas.microsoft.com/office/drawing/2014/main" id="{B62C0D77-D012-4F7D-86BB-3E3B3D43927B}"/>
            </a:ext>
          </a:extLst>
        </xdr:cNvPr>
        <xdr:cNvSpPr txBox="1"/>
      </xdr:nvSpPr>
      <xdr:spPr>
        <a:xfrm>
          <a:off x="2225675" y="97282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島根県</a:t>
          </a:r>
        </a:p>
      </xdr:txBody>
    </xdr:sp>
    <xdr:clientData/>
  </xdr:oneCellAnchor>
  <xdr:oneCellAnchor>
    <xdr:from>
      <xdr:col>5</xdr:col>
      <xdr:colOff>371475</xdr:colOff>
      <xdr:row>99</xdr:row>
      <xdr:rowOff>146050</xdr:rowOff>
    </xdr:from>
    <xdr:ext cx="327654" cy="264560"/>
    <xdr:sp macro="" textlink="">
      <xdr:nvSpPr>
        <xdr:cNvPr id="774" name="テキスト ボックス 773">
          <a:extLst>
            <a:ext uri="{FF2B5EF4-FFF2-40B4-BE49-F238E27FC236}">
              <a16:creationId xmlns:a16="http://schemas.microsoft.com/office/drawing/2014/main" id="{02D2EE36-04A0-4C1C-B7E5-89C248C5CF96}"/>
            </a:ext>
          </a:extLst>
        </xdr:cNvPr>
        <xdr:cNvSpPr txBox="1"/>
      </xdr:nvSpPr>
      <xdr:spPr>
        <a:xfrm>
          <a:off x="3895725" y="16516350"/>
          <a:ext cx="32765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64</a:t>
          </a:r>
          <a:endParaRPr kumimoji="1" lang="ja-JP" altLang="en-US" sz="1100"/>
        </a:p>
      </xdr:txBody>
    </xdr:sp>
    <xdr:clientData/>
  </xdr:oneCellAnchor>
  <xdr:oneCellAnchor>
    <xdr:from>
      <xdr:col>8</xdr:col>
      <xdr:colOff>698500</xdr:colOff>
      <xdr:row>103</xdr:row>
      <xdr:rowOff>3175</xdr:rowOff>
    </xdr:from>
    <xdr:ext cx="830997" cy="459100"/>
    <xdr:sp macro="" textlink="">
      <xdr:nvSpPr>
        <xdr:cNvPr id="775" name="テキスト ボックス 774">
          <a:extLst>
            <a:ext uri="{FF2B5EF4-FFF2-40B4-BE49-F238E27FC236}">
              <a16:creationId xmlns:a16="http://schemas.microsoft.com/office/drawing/2014/main" id="{D866853F-C72F-4C04-9D49-622CC5DEA225}"/>
            </a:ext>
          </a:extLst>
        </xdr:cNvPr>
        <xdr:cNvSpPr txBox="1"/>
      </xdr:nvSpPr>
      <xdr:spPr>
        <a:xfrm>
          <a:off x="6337300" y="17033875"/>
          <a:ext cx="830997"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←土師ﾀﾞﾑ</a:t>
          </a:r>
          <a:endParaRPr kumimoji="1" lang="en-US" altLang="ja-JP" sz="1100"/>
        </a:p>
        <a:p>
          <a:r>
            <a:rPr kumimoji="1" lang="ja-JP" altLang="en-US" sz="1100"/>
            <a:t>ｽﾎﾟｰﾂﾗﾝﾄﾞ</a:t>
          </a:r>
        </a:p>
      </xdr:txBody>
    </xdr:sp>
    <xdr:clientData/>
  </xdr:oneCellAnchor>
  <xdr:oneCellAnchor>
    <xdr:from>
      <xdr:col>6</xdr:col>
      <xdr:colOff>571500</xdr:colOff>
      <xdr:row>113</xdr:row>
      <xdr:rowOff>127000</xdr:rowOff>
    </xdr:from>
    <xdr:ext cx="511807" cy="264560"/>
    <xdr:sp macro="" textlink="">
      <xdr:nvSpPr>
        <xdr:cNvPr id="776" name="テキスト ボックス 775">
          <a:extLst>
            <a:ext uri="{FF2B5EF4-FFF2-40B4-BE49-F238E27FC236}">
              <a16:creationId xmlns:a16="http://schemas.microsoft.com/office/drawing/2014/main" id="{CC716A2C-6456-4948-BAC4-A81ABA4825E7}"/>
            </a:ext>
          </a:extLst>
        </xdr:cNvPr>
        <xdr:cNvSpPr txBox="1"/>
      </xdr:nvSpPr>
      <xdr:spPr>
        <a:xfrm>
          <a:off x="4800600" y="18808700"/>
          <a:ext cx="51180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200m</a:t>
          </a:r>
          <a:endParaRPr kumimoji="1" lang="ja-JP" altLang="en-US" sz="1100"/>
        </a:p>
      </xdr:txBody>
    </xdr:sp>
    <xdr:clientData/>
  </xdr:oneCellAnchor>
  <xdr:twoCellAnchor>
    <xdr:from>
      <xdr:col>6</xdr:col>
      <xdr:colOff>535462</xdr:colOff>
      <xdr:row>112</xdr:row>
      <xdr:rowOff>83115</xdr:rowOff>
    </xdr:from>
    <xdr:to>
      <xdr:col>7</xdr:col>
      <xdr:colOff>7054</xdr:colOff>
      <xdr:row>113</xdr:row>
      <xdr:rowOff>164128</xdr:rowOff>
    </xdr:to>
    <xdr:sp macro="" textlink="">
      <xdr:nvSpPr>
        <xdr:cNvPr id="777" name="右中かっこ 776">
          <a:extLst>
            <a:ext uri="{FF2B5EF4-FFF2-40B4-BE49-F238E27FC236}">
              <a16:creationId xmlns:a16="http://schemas.microsoft.com/office/drawing/2014/main" id="{734F0E3E-71E0-416B-8A70-B5CAEBB00DD5}"/>
            </a:ext>
          </a:extLst>
        </xdr:cNvPr>
        <xdr:cNvSpPr/>
      </xdr:nvSpPr>
      <xdr:spPr>
        <a:xfrm rot="2774993">
          <a:off x="3641642" y="22084835"/>
          <a:ext cx="258813" cy="197373"/>
        </a:xfrm>
        <a:prstGeom prst="rightBrace">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oneCellAnchor>
    <xdr:from>
      <xdr:col>7</xdr:col>
      <xdr:colOff>130175</xdr:colOff>
      <xdr:row>111</xdr:row>
      <xdr:rowOff>79375</xdr:rowOff>
    </xdr:from>
    <xdr:ext cx="511807" cy="264560"/>
    <xdr:sp macro="" textlink="">
      <xdr:nvSpPr>
        <xdr:cNvPr id="778" name="テキスト ボックス 777">
          <a:extLst>
            <a:ext uri="{FF2B5EF4-FFF2-40B4-BE49-F238E27FC236}">
              <a16:creationId xmlns:a16="http://schemas.microsoft.com/office/drawing/2014/main" id="{4FA9F96A-FAD1-4F8D-95BF-F9F10D51F7FD}"/>
            </a:ext>
          </a:extLst>
        </xdr:cNvPr>
        <xdr:cNvSpPr txBox="1"/>
      </xdr:nvSpPr>
      <xdr:spPr>
        <a:xfrm>
          <a:off x="5064125" y="18430875"/>
          <a:ext cx="51180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300m</a:t>
          </a:r>
          <a:endParaRPr kumimoji="1" lang="ja-JP" altLang="en-US" sz="1100"/>
        </a:p>
      </xdr:txBody>
    </xdr:sp>
    <xdr:clientData/>
  </xdr:oneCellAnchor>
  <xdr:twoCellAnchor>
    <xdr:from>
      <xdr:col>7</xdr:col>
      <xdr:colOff>1168</xdr:colOff>
      <xdr:row>109</xdr:row>
      <xdr:rowOff>157524</xdr:rowOff>
    </xdr:from>
    <xdr:to>
      <xdr:col>7</xdr:col>
      <xdr:colOff>210064</xdr:colOff>
      <xdr:row>112</xdr:row>
      <xdr:rowOff>93438</xdr:rowOff>
    </xdr:to>
    <xdr:sp macro="" textlink="">
      <xdr:nvSpPr>
        <xdr:cNvPr id="779" name="右中かっこ 778">
          <a:extLst>
            <a:ext uri="{FF2B5EF4-FFF2-40B4-BE49-F238E27FC236}">
              <a16:creationId xmlns:a16="http://schemas.microsoft.com/office/drawing/2014/main" id="{487228E6-BC89-441A-B114-59F8533C1404}"/>
            </a:ext>
          </a:extLst>
        </xdr:cNvPr>
        <xdr:cNvSpPr/>
      </xdr:nvSpPr>
      <xdr:spPr>
        <a:xfrm rot="1401345">
          <a:off x="3858793" y="21614174"/>
          <a:ext cx="233472" cy="450264"/>
        </a:xfrm>
        <a:prstGeom prst="rightBrace">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6</xdr:col>
      <xdr:colOff>419100</xdr:colOff>
      <xdr:row>109</xdr:row>
      <xdr:rowOff>71548</xdr:rowOff>
    </xdr:from>
    <xdr:to>
      <xdr:col>7</xdr:col>
      <xdr:colOff>241300</xdr:colOff>
      <xdr:row>114</xdr:row>
      <xdr:rowOff>41263</xdr:rowOff>
    </xdr:to>
    <xdr:sp macro="" textlink="">
      <xdr:nvSpPr>
        <xdr:cNvPr id="143152" name="フリーフォーム 143151">
          <a:extLst>
            <a:ext uri="{FF2B5EF4-FFF2-40B4-BE49-F238E27FC236}">
              <a16:creationId xmlns:a16="http://schemas.microsoft.com/office/drawing/2014/main" id="{F7BEF568-9A37-49F7-90D7-8045F4214F8D}"/>
            </a:ext>
          </a:extLst>
        </xdr:cNvPr>
        <xdr:cNvSpPr/>
      </xdr:nvSpPr>
      <xdr:spPr>
        <a:xfrm>
          <a:off x="5086350" y="18778648"/>
          <a:ext cx="581025" cy="833327"/>
        </a:xfrm>
        <a:custGeom>
          <a:avLst/>
          <a:gdLst>
            <a:gd name="connsiteX0" fmla="*/ 0 w 581025"/>
            <a:gd name="connsiteY0" fmla="*/ 833327 h 833327"/>
            <a:gd name="connsiteX1" fmla="*/ 9525 w 581025"/>
            <a:gd name="connsiteY1" fmla="*/ 585677 h 833327"/>
            <a:gd name="connsiteX2" fmla="*/ 28575 w 581025"/>
            <a:gd name="connsiteY2" fmla="*/ 585677 h 833327"/>
            <a:gd name="connsiteX3" fmla="*/ 114300 w 581025"/>
            <a:gd name="connsiteY3" fmla="*/ 557102 h 833327"/>
            <a:gd name="connsiteX4" fmla="*/ 161925 w 581025"/>
            <a:gd name="connsiteY4" fmla="*/ 433277 h 833327"/>
            <a:gd name="connsiteX5" fmla="*/ 180975 w 581025"/>
            <a:gd name="connsiteY5" fmla="*/ 433277 h 833327"/>
            <a:gd name="connsiteX6" fmla="*/ 266700 w 581025"/>
            <a:gd name="connsiteY6" fmla="*/ 395177 h 833327"/>
            <a:gd name="connsiteX7" fmla="*/ 323850 w 581025"/>
            <a:gd name="connsiteY7" fmla="*/ 33227 h 833327"/>
            <a:gd name="connsiteX8" fmla="*/ 333375 w 581025"/>
            <a:gd name="connsiteY8" fmla="*/ 14177 h 833327"/>
            <a:gd name="connsiteX9" fmla="*/ 581025 w 581025"/>
            <a:gd name="connsiteY9" fmla="*/ 14177 h 83332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581025" h="833327">
              <a:moveTo>
                <a:pt x="0" y="833327"/>
              </a:moveTo>
              <a:cubicBezTo>
                <a:pt x="3175" y="750777"/>
                <a:pt x="4763" y="626952"/>
                <a:pt x="9525" y="585677"/>
              </a:cubicBezTo>
              <a:cubicBezTo>
                <a:pt x="14287" y="544402"/>
                <a:pt x="11112" y="590440"/>
                <a:pt x="28575" y="585677"/>
              </a:cubicBezTo>
              <a:cubicBezTo>
                <a:pt x="46038" y="580914"/>
                <a:pt x="92075" y="582502"/>
                <a:pt x="114300" y="557102"/>
              </a:cubicBezTo>
              <a:cubicBezTo>
                <a:pt x="136525" y="531702"/>
                <a:pt x="150813" y="453914"/>
                <a:pt x="161925" y="433277"/>
              </a:cubicBezTo>
              <a:cubicBezTo>
                <a:pt x="173037" y="412640"/>
                <a:pt x="163513" y="439627"/>
                <a:pt x="180975" y="433277"/>
              </a:cubicBezTo>
              <a:cubicBezTo>
                <a:pt x="198437" y="426927"/>
                <a:pt x="242888" y="461852"/>
                <a:pt x="266700" y="395177"/>
              </a:cubicBezTo>
              <a:cubicBezTo>
                <a:pt x="290513" y="328502"/>
                <a:pt x="312738" y="96727"/>
                <a:pt x="323850" y="33227"/>
              </a:cubicBezTo>
              <a:cubicBezTo>
                <a:pt x="334963" y="-30273"/>
                <a:pt x="290513" y="17352"/>
                <a:pt x="333375" y="14177"/>
              </a:cubicBezTo>
              <a:cubicBezTo>
                <a:pt x="376237" y="11002"/>
                <a:pt x="478631" y="12589"/>
                <a:pt x="581025" y="14177"/>
              </a:cubicBezTo>
            </a:path>
          </a:pathLst>
        </a:cu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7</xdr:col>
      <xdr:colOff>215900</xdr:colOff>
      <xdr:row>109</xdr:row>
      <xdr:rowOff>88900</xdr:rowOff>
    </xdr:from>
    <xdr:to>
      <xdr:col>7</xdr:col>
      <xdr:colOff>419100</xdr:colOff>
      <xdr:row>109</xdr:row>
      <xdr:rowOff>88900</xdr:rowOff>
    </xdr:to>
    <xdr:sp macro="" textlink="">
      <xdr:nvSpPr>
        <xdr:cNvPr id="164114" name="Line 12809">
          <a:extLst>
            <a:ext uri="{FF2B5EF4-FFF2-40B4-BE49-F238E27FC236}">
              <a16:creationId xmlns:a16="http://schemas.microsoft.com/office/drawing/2014/main" id="{9CB0C155-7647-44BF-8C16-8ACD5D8D3427}"/>
            </a:ext>
          </a:extLst>
        </xdr:cNvPr>
        <xdr:cNvSpPr>
          <a:spLocks noChangeShapeType="1"/>
        </xdr:cNvSpPr>
      </xdr:nvSpPr>
      <xdr:spPr bwMode="auto">
        <a:xfrm flipV="1">
          <a:off x="5149850" y="18110200"/>
          <a:ext cx="2032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19050</xdr:colOff>
      <xdr:row>112</xdr:row>
      <xdr:rowOff>0</xdr:rowOff>
    </xdr:from>
    <xdr:to>
      <xdr:col>9</xdr:col>
      <xdr:colOff>463550</xdr:colOff>
      <xdr:row>112</xdr:row>
      <xdr:rowOff>0</xdr:rowOff>
    </xdr:to>
    <xdr:sp macro="" textlink="">
      <xdr:nvSpPr>
        <xdr:cNvPr id="164115" name="Line 12646">
          <a:extLst>
            <a:ext uri="{FF2B5EF4-FFF2-40B4-BE49-F238E27FC236}">
              <a16:creationId xmlns:a16="http://schemas.microsoft.com/office/drawing/2014/main" id="{EF6938B6-F160-40E0-8CD5-BAE83B04C137}"/>
            </a:ext>
          </a:extLst>
        </xdr:cNvPr>
        <xdr:cNvSpPr>
          <a:spLocks noChangeShapeType="1"/>
        </xdr:cNvSpPr>
      </xdr:nvSpPr>
      <xdr:spPr bwMode="auto">
        <a:xfrm>
          <a:off x="6362700" y="18516600"/>
          <a:ext cx="444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101600</xdr:colOff>
      <xdr:row>112</xdr:row>
      <xdr:rowOff>0</xdr:rowOff>
    </xdr:from>
    <xdr:to>
      <xdr:col>9</xdr:col>
      <xdr:colOff>0</xdr:colOff>
      <xdr:row>115</xdr:row>
      <xdr:rowOff>0</xdr:rowOff>
    </xdr:to>
    <xdr:sp macro="" textlink="">
      <xdr:nvSpPr>
        <xdr:cNvPr id="164116" name="Freeform 1352">
          <a:extLst>
            <a:ext uri="{FF2B5EF4-FFF2-40B4-BE49-F238E27FC236}">
              <a16:creationId xmlns:a16="http://schemas.microsoft.com/office/drawing/2014/main" id="{0C1EA2F2-E84C-4CE6-82D3-FD9B57644F72}"/>
            </a:ext>
          </a:extLst>
        </xdr:cNvPr>
        <xdr:cNvSpPr>
          <a:spLocks/>
        </xdr:cNvSpPr>
      </xdr:nvSpPr>
      <xdr:spPr bwMode="auto">
        <a:xfrm flipH="1">
          <a:off x="5740400" y="18516600"/>
          <a:ext cx="603250" cy="495300"/>
        </a:xfrm>
        <a:custGeom>
          <a:avLst/>
          <a:gdLst>
            <a:gd name="T0" fmla="*/ 0 w 14"/>
            <a:gd name="T1" fmla="*/ 2147483647 h 51"/>
            <a:gd name="T2" fmla="*/ 0 w 14"/>
            <a:gd name="T3" fmla="*/ 0 h 51"/>
            <a:gd name="T4" fmla="*/ 2147483647 w 14"/>
            <a:gd name="T5" fmla="*/ 0 h 51"/>
            <a:gd name="T6" fmla="*/ 0 60000 65536"/>
            <a:gd name="T7" fmla="*/ 0 60000 65536"/>
            <a:gd name="T8" fmla="*/ 0 60000 65536"/>
            <a:gd name="T9" fmla="*/ 0 w 14"/>
            <a:gd name="T10" fmla="*/ 0 h 51"/>
            <a:gd name="T11" fmla="*/ 14 w 14"/>
            <a:gd name="T12" fmla="*/ 51 h 51"/>
          </a:gdLst>
          <a:ahLst/>
          <a:cxnLst>
            <a:cxn ang="T6">
              <a:pos x="T0" y="T1"/>
            </a:cxn>
            <a:cxn ang="T7">
              <a:pos x="T2" y="T3"/>
            </a:cxn>
            <a:cxn ang="T8">
              <a:pos x="T4" y="T5"/>
            </a:cxn>
          </a:cxnLst>
          <a:rect l="T9" t="T10" r="T11" b="T12"/>
          <a:pathLst>
            <a:path w="14" h="51">
              <a:moveTo>
                <a:pt x="0" y="51"/>
              </a:moveTo>
              <a:lnTo>
                <a:pt x="0" y="0"/>
              </a:lnTo>
              <a:lnTo>
                <a:pt x="14" y="0"/>
              </a:lnTo>
            </a:path>
          </a:pathLst>
        </a:custGeom>
        <a:noFill/>
        <a:ln w="9525">
          <a:solidFill>
            <a:srgbClr val="000000"/>
          </a:solidFill>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641350</xdr:colOff>
      <xdr:row>115</xdr:row>
      <xdr:rowOff>0</xdr:rowOff>
    </xdr:from>
    <xdr:to>
      <xdr:col>9</xdr:col>
      <xdr:colOff>63500</xdr:colOff>
      <xdr:row>115</xdr:row>
      <xdr:rowOff>120650</xdr:rowOff>
    </xdr:to>
    <xdr:sp macro="" textlink="">
      <xdr:nvSpPr>
        <xdr:cNvPr id="164117" name="AutoShape 19">
          <a:extLst>
            <a:ext uri="{FF2B5EF4-FFF2-40B4-BE49-F238E27FC236}">
              <a16:creationId xmlns:a16="http://schemas.microsoft.com/office/drawing/2014/main" id="{A05E9F95-FDEB-451C-855D-B1C615643FA7}"/>
            </a:ext>
          </a:extLst>
        </xdr:cNvPr>
        <xdr:cNvSpPr>
          <a:spLocks noChangeArrowheads="1"/>
        </xdr:cNvSpPr>
      </xdr:nvSpPr>
      <xdr:spPr bwMode="auto">
        <a:xfrm>
          <a:off x="6280150" y="19011900"/>
          <a:ext cx="127000" cy="120650"/>
        </a:xfrm>
        <a:prstGeom prst="triangle">
          <a:avLst>
            <a:gd name="adj" fmla="val 50000"/>
          </a:avLst>
        </a:prstGeom>
        <a:solidFill>
          <a:srgbClr val="FFFFFF"/>
        </a:solidFill>
        <a:ln w="9360">
          <a:solidFill>
            <a:srgbClr val="000000"/>
          </a:solidFill>
          <a:miter lim="800000"/>
          <a:headEnd/>
          <a:tailEnd/>
        </a:ln>
      </xdr:spPr>
    </xdr:sp>
    <xdr:clientData/>
  </xdr:twoCellAnchor>
  <xdr:twoCellAnchor>
    <xdr:from>
      <xdr:col>8</xdr:col>
      <xdr:colOff>111125</xdr:colOff>
      <xdr:row>112</xdr:row>
      <xdr:rowOff>136324</xdr:rowOff>
    </xdr:from>
    <xdr:to>
      <xdr:col>9</xdr:col>
      <xdr:colOff>520595</xdr:colOff>
      <xdr:row>113</xdr:row>
      <xdr:rowOff>59347</xdr:rowOff>
    </xdr:to>
    <xdr:sp macro="" textlink="">
      <xdr:nvSpPr>
        <xdr:cNvPr id="143153" name="フリーフォーム 143152">
          <a:extLst>
            <a:ext uri="{FF2B5EF4-FFF2-40B4-BE49-F238E27FC236}">
              <a16:creationId xmlns:a16="http://schemas.microsoft.com/office/drawing/2014/main" id="{1BCE4959-671E-4016-83A8-A17BE5DAF859}"/>
            </a:ext>
          </a:extLst>
        </xdr:cNvPr>
        <xdr:cNvSpPr/>
      </xdr:nvSpPr>
      <xdr:spPr>
        <a:xfrm>
          <a:off x="6296025" y="19364124"/>
          <a:ext cx="1219200" cy="87694"/>
        </a:xfrm>
        <a:custGeom>
          <a:avLst/>
          <a:gdLst>
            <a:gd name="connsiteX0" fmla="*/ 0 w 1219200"/>
            <a:gd name="connsiteY0" fmla="*/ 66876 h 87694"/>
            <a:gd name="connsiteX1" fmla="*/ 342900 w 1219200"/>
            <a:gd name="connsiteY1" fmla="*/ 201 h 87694"/>
            <a:gd name="connsiteX2" fmla="*/ 619125 w 1219200"/>
            <a:gd name="connsiteY2" fmla="*/ 85926 h 87694"/>
            <a:gd name="connsiteX3" fmla="*/ 942975 w 1219200"/>
            <a:gd name="connsiteY3" fmla="*/ 57351 h 87694"/>
            <a:gd name="connsiteX4" fmla="*/ 1219200 w 1219200"/>
            <a:gd name="connsiteY4" fmla="*/ 47826 h 8769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219200" h="87694">
              <a:moveTo>
                <a:pt x="0" y="66876"/>
              </a:moveTo>
              <a:cubicBezTo>
                <a:pt x="119856" y="31951"/>
                <a:pt x="239713" y="-2974"/>
                <a:pt x="342900" y="201"/>
              </a:cubicBezTo>
              <a:cubicBezTo>
                <a:pt x="446087" y="3376"/>
                <a:pt x="519113" y="76401"/>
                <a:pt x="619125" y="85926"/>
              </a:cubicBezTo>
              <a:cubicBezTo>
                <a:pt x="719137" y="95451"/>
                <a:pt x="842963" y="63701"/>
                <a:pt x="942975" y="57351"/>
              </a:cubicBezTo>
              <a:cubicBezTo>
                <a:pt x="1042987" y="51001"/>
                <a:pt x="1131093" y="49413"/>
                <a:pt x="1219200" y="47826"/>
              </a:cubicBezTo>
            </a:path>
          </a:pathLst>
        </a:cu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9</xdr:col>
      <xdr:colOff>158750</xdr:colOff>
      <xdr:row>113</xdr:row>
      <xdr:rowOff>22225</xdr:rowOff>
    </xdr:from>
    <xdr:ext cx="607859" cy="275717"/>
    <xdr:sp macro="" textlink="">
      <xdr:nvSpPr>
        <xdr:cNvPr id="798" name="テキスト ボックス 797">
          <a:extLst>
            <a:ext uri="{FF2B5EF4-FFF2-40B4-BE49-F238E27FC236}">
              <a16:creationId xmlns:a16="http://schemas.microsoft.com/office/drawing/2014/main" id="{1F9E1B9F-7F89-434A-877E-9F59A1EC86AF}"/>
            </a:ext>
          </a:extLst>
        </xdr:cNvPr>
        <xdr:cNvSpPr txBox="1"/>
      </xdr:nvSpPr>
      <xdr:spPr>
        <a:xfrm>
          <a:off x="6502400" y="1870392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江の川</a:t>
          </a:r>
        </a:p>
      </xdr:txBody>
    </xdr:sp>
    <xdr:clientData/>
  </xdr:oneCellAnchor>
  <xdr:oneCellAnchor>
    <xdr:from>
      <xdr:col>1</xdr:col>
      <xdr:colOff>400050</xdr:colOff>
      <xdr:row>115</xdr:row>
      <xdr:rowOff>146050</xdr:rowOff>
    </xdr:from>
    <xdr:ext cx="327654" cy="264560"/>
    <xdr:sp macro="" textlink="">
      <xdr:nvSpPr>
        <xdr:cNvPr id="799" name="テキスト ボックス 798">
          <a:extLst>
            <a:ext uri="{FF2B5EF4-FFF2-40B4-BE49-F238E27FC236}">
              <a16:creationId xmlns:a16="http://schemas.microsoft.com/office/drawing/2014/main" id="{7209F427-D4C2-4504-A97F-74B1DE61BE4B}"/>
            </a:ext>
          </a:extLst>
        </xdr:cNvPr>
        <xdr:cNvSpPr txBox="1"/>
      </xdr:nvSpPr>
      <xdr:spPr>
        <a:xfrm>
          <a:off x="1104900" y="19157950"/>
          <a:ext cx="32765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74</a:t>
          </a:r>
          <a:endParaRPr kumimoji="1" lang="ja-JP" altLang="en-US" sz="1100"/>
        </a:p>
      </xdr:txBody>
    </xdr:sp>
    <xdr:clientData/>
  </xdr:oneCellAnchor>
  <xdr:oneCellAnchor>
    <xdr:from>
      <xdr:col>3</xdr:col>
      <xdr:colOff>161925</xdr:colOff>
      <xdr:row>118</xdr:row>
      <xdr:rowOff>57150</xdr:rowOff>
    </xdr:from>
    <xdr:ext cx="511807" cy="447943"/>
    <xdr:sp macro="" textlink="">
      <xdr:nvSpPr>
        <xdr:cNvPr id="800" name="テキスト ボックス 799">
          <a:extLst>
            <a:ext uri="{FF2B5EF4-FFF2-40B4-BE49-F238E27FC236}">
              <a16:creationId xmlns:a16="http://schemas.microsoft.com/office/drawing/2014/main" id="{B1823038-D063-4A23-A402-FBA9311AC86C}"/>
            </a:ext>
          </a:extLst>
        </xdr:cNvPr>
        <xdr:cNvSpPr txBox="1"/>
      </xdr:nvSpPr>
      <xdr:spPr>
        <a:xfrm>
          <a:off x="2276475" y="19564350"/>
          <a:ext cx="511807" cy="447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標高</a:t>
          </a:r>
          <a:endParaRPr kumimoji="1" lang="en-US" altLang="ja-JP" sz="1100"/>
        </a:p>
        <a:p>
          <a:r>
            <a:rPr kumimoji="1" lang="en-US" altLang="ja-JP" sz="1100"/>
            <a:t>358m</a:t>
          </a:r>
          <a:endParaRPr kumimoji="1" lang="ja-JP" altLang="en-US" sz="1100"/>
        </a:p>
      </xdr:txBody>
    </xdr:sp>
    <xdr:clientData/>
  </xdr:oneCellAnchor>
  <xdr:twoCellAnchor>
    <xdr:from>
      <xdr:col>3</xdr:col>
      <xdr:colOff>0</xdr:colOff>
      <xdr:row>117</xdr:row>
      <xdr:rowOff>0</xdr:rowOff>
    </xdr:from>
    <xdr:to>
      <xdr:col>3</xdr:col>
      <xdr:colOff>0</xdr:colOff>
      <xdr:row>123</xdr:row>
      <xdr:rowOff>0</xdr:rowOff>
    </xdr:to>
    <xdr:sp macro="" textlink="">
      <xdr:nvSpPr>
        <xdr:cNvPr id="164122" name="Line 12809">
          <a:extLst>
            <a:ext uri="{FF2B5EF4-FFF2-40B4-BE49-F238E27FC236}">
              <a16:creationId xmlns:a16="http://schemas.microsoft.com/office/drawing/2014/main" id="{F8548427-F3C9-43C9-9543-077420D44EF4}"/>
            </a:ext>
          </a:extLst>
        </xdr:cNvPr>
        <xdr:cNvSpPr>
          <a:spLocks noChangeShapeType="1"/>
        </xdr:cNvSpPr>
      </xdr:nvSpPr>
      <xdr:spPr bwMode="auto">
        <a:xfrm flipH="1" flipV="1">
          <a:off x="2114550" y="19342100"/>
          <a:ext cx="0" cy="990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260350</xdr:colOff>
      <xdr:row>118</xdr:row>
      <xdr:rowOff>127000</xdr:rowOff>
    </xdr:from>
    <xdr:to>
      <xdr:col>2</xdr:col>
      <xdr:colOff>666750</xdr:colOff>
      <xdr:row>119</xdr:row>
      <xdr:rowOff>146050</xdr:rowOff>
    </xdr:to>
    <xdr:sp macro="" textlink="">
      <xdr:nvSpPr>
        <xdr:cNvPr id="164123" name="Line 12646">
          <a:extLst>
            <a:ext uri="{FF2B5EF4-FFF2-40B4-BE49-F238E27FC236}">
              <a16:creationId xmlns:a16="http://schemas.microsoft.com/office/drawing/2014/main" id="{53DB73B2-B823-447B-B696-61B5169EB0C4}"/>
            </a:ext>
          </a:extLst>
        </xdr:cNvPr>
        <xdr:cNvSpPr>
          <a:spLocks noChangeShapeType="1"/>
        </xdr:cNvSpPr>
      </xdr:nvSpPr>
      <xdr:spPr bwMode="auto">
        <a:xfrm>
          <a:off x="1670050" y="19634200"/>
          <a:ext cx="406400" cy="1841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641350</xdr:colOff>
      <xdr:row>123</xdr:row>
      <xdr:rowOff>0</xdr:rowOff>
    </xdr:from>
    <xdr:to>
      <xdr:col>3</xdr:col>
      <xdr:colOff>63500</xdr:colOff>
      <xdr:row>123</xdr:row>
      <xdr:rowOff>107950</xdr:rowOff>
    </xdr:to>
    <xdr:sp macro="" textlink="">
      <xdr:nvSpPr>
        <xdr:cNvPr id="164124" name="AutoShape 1221">
          <a:extLst>
            <a:ext uri="{FF2B5EF4-FFF2-40B4-BE49-F238E27FC236}">
              <a16:creationId xmlns:a16="http://schemas.microsoft.com/office/drawing/2014/main" id="{90AD5B40-1879-4D2E-BCF9-A2C29294B09F}"/>
            </a:ext>
          </a:extLst>
        </xdr:cNvPr>
        <xdr:cNvSpPr>
          <a:spLocks noChangeArrowheads="1"/>
        </xdr:cNvSpPr>
      </xdr:nvSpPr>
      <xdr:spPr bwMode="auto">
        <a:xfrm>
          <a:off x="2051050" y="20332700"/>
          <a:ext cx="127000" cy="107950"/>
        </a:xfrm>
        <a:prstGeom prst="triangle">
          <a:avLst>
            <a:gd name="adj" fmla="val 50000"/>
          </a:avLst>
        </a:prstGeom>
        <a:solidFill>
          <a:srgbClr val="FFFFFF"/>
        </a:solidFill>
        <a:ln w="9525">
          <a:solidFill>
            <a:srgbClr val="000000"/>
          </a:solidFill>
          <a:miter lim="800000"/>
          <a:headEnd/>
          <a:tailEnd/>
        </a:ln>
      </xdr:spPr>
    </xdr:sp>
    <xdr:clientData/>
  </xdr:twoCellAnchor>
  <xdr:oneCellAnchor>
    <xdr:from>
      <xdr:col>2</xdr:col>
      <xdr:colOff>298450</xdr:colOff>
      <xdr:row>119</xdr:row>
      <xdr:rowOff>136525</xdr:rowOff>
    </xdr:from>
    <xdr:ext cx="472437" cy="264560"/>
    <xdr:sp macro="" textlink="">
      <xdr:nvSpPr>
        <xdr:cNvPr id="804" name="テキスト ボックス 803">
          <a:extLst>
            <a:ext uri="{FF2B5EF4-FFF2-40B4-BE49-F238E27FC236}">
              <a16:creationId xmlns:a16="http://schemas.microsoft.com/office/drawing/2014/main" id="{1A4ECD54-19B4-4750-BD18-62D7A5531405}"/>
            </a:ext>
          </a:extLst>
        </xdr:cNvPr>
        <xdr:cNvSpPr txBox="1"/>
      </xdr:nvSpPr>
      <xdr:spPr>
        <a:xfrm>
          <a:off x="1708150" y="19808825"/>
          <a:ext cx="47243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b="0"/>
            <a:t>K440</a:t>
          </a:r>
          <a:endParaRPr kumimoji="1" lang="ja-JP" altLang="en-US" sz="1100" b="0"/>
        </a:p>
      </xdr:txBody>
    </xdr:sp>
    <xdr:clientData/>
  </xdr:oneCellAnchor>
  <xdr:oneCellAnchor>
    <xdr:from>
      <xdr:col>5</xdr:col>
      <xdr:colOff>139700</xdr:colOff>
      <xdr:row>117</xdr:row>
      <xdr:rowOff>22225</xdr:rowOff>
    </xdr:from>
    <xdr:ext cx="442365" cy="264560"/>
    <xdr:sp macro="" textlink="">
      <xdr:nvSpPr>
        <xdr:cNvPr id="805" name="テキスト ボックス 804">
          <a:extLst>
            <a:ext uri="{FF2B5EF4-FFF2-40B4-BE49-F238E27FC236}">
              <a16:creationId xmlns:a16="http://schemas.microsoft.com/office/drawing/2014/main" id="{AB2BECE4-A0D8-4D54-A294-A9DA69F4AB0E}"/>
            </a:ext>
          </a:extLst>
        </xdr:cNvPr>
        <xdr:cNvSpPr txBox="1"/>
      </xdr:nvSpPr>
      <xdr:spPr>
        <a:xfrm>
          <a:off x="3663950" y="19364325"/>
          <a:ext cx="44236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7-11</a:t>
          </a:r>
          <a:endParaRPr kumimoji="1" lang="ja-JP" altLang="en-US" sz="1100"/>
        </a:p>
      </xdr:txBody>
    </xdr:sp>
    <xdr:clientData/>
  </xdr:oneCellAnchor>
  <xdr:oneCellAnchor>
    <xdr:from>
      <xdr:col>6</xdr:col>
      <xdr:colOff>158750</xdr:colOff>
      <xdr:row>120</xdr:row>
      <xdr:rowOff>146050</xdr:rowOff>
    </xdr:from>
    <xdr:ext cx="594522" cy="275717"/>
    <xdr:sp macro="" textlink="">
      <xdr:nvSpPr>
        <xdr:cNvPr id="806" name="テキスト ボックス 805">
          <a:extLst>
            <a:ext uri="{FF2B5EF4-FFF2-40B4-BE49-F238E27FC236}">
              <a16:creationId xmlns:a16="http://schemas.microsoft.com/office/drawing/2014/main" id="{234F8A98-E64C-4937-8B2F-3A1646962471}"/>
            </a:ext>
          </a:extLst>
        </xdr:cNvPr>
        <xdr:cNvSpPr txBox="1"/>
      </xdr:nvSpPr>
      <xdr:spPr>
        <a:xfrm>
          <a:off x="4387850" y="19983450"/>
          <a:ext cx="59452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←世羅</a:t>
          </a:r>
          <a:endParaRPr kumimoji="1" lang="en-US" altLang="ja-JP" sz="1100"/>
        </a:p>
      </xdr:txBody>
    </xdr:sp>
    <xdr:clientData/>
  </xdr:oneCellAnchor>
  <xdr:oneCellAnchor>
    <xdr:from>
      <xdr:col>8</xdr:col>
      <xdr:colOff>69850</xdr:colOff>
      <xdr:row>120</xdr:row>
      <xdr:rowOff>88900</xdr:rowOff>
    </xdr:from>
    <xdr:ext cx="594522" cy="275717"/>
    <xdr:sp macro="" textlink="">
      <xdr:nvSpPr>
        <xdr:cNvPr id="807" name="テキスト ボックス 806">
          <a:extLst>
            <a:ext uri="{FF2B5EF4-FFF2-40B4-BE49-F238E27FC236}">
              <a16:creationId xmlns:a16="http://schemas.microsoft.com/office/drawing/2014/main" id="{5A527B5C-B660-41B7-8317-D25553899AF3}"/>
            </a:ext>
          </a:extLst>
        </xdr:cNvPr>
        <xdr:cNvSpPr txBox="1"/>
      </xdr:nvSpPr>
      <xdr:spPr>
        <a:xfrm>
          <a:off x="5708650" y="19926300"/>
          <a:ext cx="59452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←世羅</a:t>
          </a:r>
          <a:endParaRPr kumimoji="1" lang="en-US" altLang="ja-JP" sz="1100"/>
        </a:p>
      </xdr:txBody>
    </xdr:sp>
    <xdr:clientData/>
  </xdr:oneCellAnchor>
  <xdr:twoCellAnchor>
    <xdr:from>
      <xdr:col>2</xdr:col>
      <xdr:colOff>419100</xdr:colOff>
      <xdr:row>124</xdr:row>
      <xdr:rowOff>38100</xdr:rowOff>
    </xdr:from>
    <xdr:to>
      <xdr:col>2</xdr:col>
      <xdr:colOff>419100</xdr:colOff>
      <xdr:row>130</xdr:row>
      <xdr:rowOff>38100</xdr:rowOff>
    </xdr:to>
    <xdr:sp macro="" textlink="">
      <xdr:nvSpPr>
        <xdr:cNvPr id="164129" name="Line 12809">
          <a:extLst>
            <a:ext uri="{FF2B5EF4-FFF2-40B4-BE49-F238E27FC236}">
              <a16:creationId xmlns:a16="http://schemas.microsoft.com/office/drawing/2014/main" id="{5478A2E8-C58D-47BE-9BF9-F95CC3EB086B}"/>
            </a:ext>
          </a:extLst>
        </xdr:cNvPr>
        <xdr:cNvSpPr>
          <a:spLocks noChangeShapeType="1"/>
        </xdr:cNvSpPr>
      </xdr:nvSpPr>
      <xdr:spPr bwMode="auto">
        <a:xfrm flipH="1" flipV="1">
          <a:off x="1828800" y="20535900"/>
          <a:ext cx="0" cy="990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349250</xdr:colOff>
      <xdr:row>130</xdr:row>
      <xdr:rowOff>44450</xdr:rowOff>
    </xdr:from>
    <xdr:to>
      <xdr:col>2</xdr:col>
      <xdr:colOff>469900</xdr:colOff>
      <xdr:row>130</xdr:row>
      <xdr:rowOff>152400</xdr:rowOff>
    </xdr:to>
    <xdr:sp macro="" textlink="">
      <xdr:nvSpPr>
        <xdr:cNvPr id="164130" name="AutoShape 1221">
          <a:extLst>
            <a:ext uri="{FF2B5EF4-FFF2-40B4-BE49-F238E27FC236}">
              <a16:creationId xmlns:a16="http://schemas.microsoft.com/office/drawing/2014/main" id="{C6873F84-78BB-4516-B5BC-FA32BA7B75D5}"/>
            </a:ext>
          </a:extLst>
        </xdr:cNvPr>
        <xdr:cNvSpPr>
          <a:spLocks noChangeArrowheads="1"/>
        </xdr:cNvSpPr>
      </xdr:nvSpPr>
      <xdr:spPr bwMode="auto">
        <a:xfrm>
          <a:off x="1758950" y="21532850"/>
          <a:ext cx="120650" cy="107950"/>
        </a:xfrm>
        <a:prstGeom prst="triangle">
          <a:avLst>
            <a:gd name="adj" fmla="val 50000"/>
          </a:avLst>
        </a:prstGeom>
        <a:solidFill>
          <a:srgbClr val="FFFFFF"/>
        </a:solidFill>
        <a:ln w="9525">
          <a:solidFill>
            <a:srgbClr val="000000"/>
          </a:solidFill>
          <a:miter lim="800000"/>
          <a:headEnd/>
          <a:tailEnd/>
        </a:ln>
      </xdr:spPr>
    </xdr:sp>
    <xdr:clientData/>
  </xdr:twoCellAnchor>
  <xdr:oneCellAnchor>
    <xdr:from>
      <xdr:col>2</xdr:col>
      <xdr:colOff>571500</xdr:colOff>
      <xdr:row>126</xdr:row>
      <xdr:rowOff>117475</xdr:rowOff>
    </xdr:from>
    <xdr:ext cx="748923" cy="459100"/>
    <xdr:sp macro="" textlink="">
      <xdr:nvSpPr>
        <xdr:cNvPr id="810" name="テキスト ボックス 809">
          <a:extLst>
            <a:ext uri="{FF2B5EF4-FFF2-40B4-BE49-F238E27FC236}">
              <a16:creationId xmlns:a16="http://schemas.microsoft.com/office/drawing/2014/main" id="{B660330A-9345-4450-A826-CC9BEC49B0CA}"/>
            </a:ext>
          </a:extLst>
        </xdr:cNvPr>
        <xdr:cNvSpPr txBox="1"/>
      </xdr:nvSpPr>
      <xdr:spPr>
        <a:xfrm>
          <a:off x="1981200" y="20945475"/>
          <a:ext cx="748923"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今高野山</a:t>
          </a:r>
          <a:endParaRPr kumimoji="0" lang="en-US" altLang="ja-JP" sz="1100" b="0" i="0" u="none" strike="noStrike">
            <a:solidFill>
              <a:schemeClr val="tx1"/>
            </a:solidFill>
            <a:effectLst/>
            <a:latin typeface="+mn-lt"/>
            <a:ea typeface="+mn-ea"/>
            <a:cs typeface="+mn-cs"/>
          </a:endParaRPr>
        </a:p>
        <a:p>
          <a:r>
            <a:rPr kumimoji="0" lang="ja-JP" altLang="en-US" sz="1100" b="0" i="0" u="none" strike="noStrike">
              <a:solidFill>
                <a:schemeClr val="tx1"/>
              </a:solidFill>
              <a:effectLst/>
              <a:latin typeface="+mn-lt"/>
              <a:ea typeface="+mn-ea"/>
              <a:cs typeface="+mn-cs"/>
            </a:rPr>
            <a:t>龍華寺</a:t>
          </a:r>
          <a:endParaRPr kumimoji="1" lang="ja-JP" altLang="en-US" sz="1100"/>
        </a:p>
      </xdr:txBody>
    </xdr:sp>
    <xdr:clientData/>
  </xdr:oneCellAnchor>
  <xdr:twoCellAnchor>
    <xdr:from>
      <xdr:col>7</xdr:col>
      <xdr:colOff>0</xdr:colOff>
      <xdr:row>125</xdr:row>
      <xdr:rowOff>0</xdr:rowOff>
    </xdr:from>
    <xdr:to>
      <xdr:col>7</xdr:col>
      <xdr:colOff>0</xdr:colOff>
      <xdr:row>131</xdr:row>
      <xdr:rowOff>0</xdr:rowOff>
    </xdr:to>
    <xdr:sp macro="" textlink="">
      <xdr:nvSpPr>
        <xdr:cNvPr id="164132" name="Line 12809">
          <a:extLst>
            <a:ext uri="{FF2B5EF4-FFF2-40B4-BE49-F238E27FC236}">
              <a16:creationId xmlns:a16="http://schemas.microsoft.com/office/drawing/2014/main" id="{58F37DC7-BC2A-4C32-B582-41AEC7A82CCC}"/>
            </a:ext>
          </a:extLst>
        </xdr:cNvPr>
        <xdr:cNvSpPr>
          <a:spLocks noChangeShapeType="1"/>
        </xdr:cNvSpPr>
      </xdr:nvSpPr>
      <xdr:spPr bwMode="auto">
        <a:xfrm flipH="1" flipV="1">
          <a:off x="4933950" y="20662900"/>
          <a:ext cx="0" cy="990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6350</xdr:colOff>
      <xdr:row>126</xdr:row>
      <xdr:rowOff>158750</xdr:rowOff>
    </xdr:from>
    <xdr:to>
      <xdr:col>7</xdr:col>
      <xdr:colOff>419100</xdr:colOff>
      <xdr:row>128</xdr:row>
      <xdr:rowOff>0</xdr:rowOff>
    </xdr:to>
    <xdr:sp macro="" textlink="">
      <xdr:nvSpPr>
        <xdr:cNvPr id="164133" name="Line 12646">
          <a:extLst>
            <a:ext uri="{FF2B5EF4-FFF2-40B4-BE49-F238E27FC236}">
              <a16:creationId xmlns:a16="http://schemas.microsoft.com/office/drawing/2014/main" id="{66F3DB26-779F-4654-91BF-50EBF703C83A}"/>
            </a:ext>
          </a:extLst>
        </xdr:cNvPr>
        <xdr:cNvSpPr>
          <a:spLocks noChangeShapeType="1"/>
        </xdr:cNvSpPr>
      </xdr:nvSpPr>
      <xdr:spPr bwMode="auto">
        <a:xfrm flipV="1">
          <a:off x="4940300" y="20986750"/>
          <a:ext cx="412750" cy="1714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xdr:col>
      <xdr:colOff>641350</xdr:colOff>
      <xdr:row>131</xdr:row>
      <xdr:rowOff>0</xdr:rowOff>
    </xdr:from>
    <xdr:to>
      <xdr:col>7</xdr:col>
      <xdr:colOff>63500</xdr:colOff>
      <xdr:row>131</xdr:row>
      <xdr:rowOff>107950</xdr:rowOff>
    </xdr:to>
    <xdr:sp macro="" textlink="">
      <xdr:nvSpPr>
        <xdr:cNvPr id="164134" name="AutoShape 1221">
          <a:extLst>
            <a:ext uri="{FF2B5EF4-FFF2-40B4-BE49-F238E27FC236}">
              <a16:creationId xmlns:a16="http://schemas.microsoft.com/office/drawing/2014/main" id="{21196D43-F621-4AFB-8E83-0CAAA6AB5ED3}"/>
            </a:ext>
          </a:extLst>
        </xdr:cNvPr>
        <xdr:cNvSpPr>
          <a:spLocks noChangeArrowheads="1"/>
        </xdr:cNvSpPr>
      </xdr:nvSpPr>
      <xdr:spPr bwMode="auto">
        <a:xfrm>
          <a:off x="4870450" y="21653500"/>
          <a:ext cx="127000" cy="107950"/>
        </a:xfrm>
        <a:prstGeom prst="triangle">
          <a:avLst>
            <a:gd name="adj" fmla="val 50000"/>
          </a:avLst>
        </a:prstGeom>
        <a:solidFill>
          <a:srgbClr val="FFFFFF"/>
        </a:solidFill>
        <a:ln w="9525">
          <a:solidFill>
            <a:srgbClr val="000000"/>
          </a:solidFill>
          <a:miter lim="800000"/>
          <a:headEnd/>
          <a:tailEnd/>
        </a:ln>
      </xdr:spPr>
    </xdr:sp>
    <xdr:clientData/>
  </xdr:twoCellAnchor>
  <xdr:oneCellAnchor>
    <xdr:from>
      <xdr:col>6</xdr:col>
      <xdr:colOff>161925</xdr:colOff>
      <xdr:row>125</xdr:row>
      <xdr:rowOff>0</xdr:rowOff>
    </xdr:from>
    <xdr:ext cx="558679" cy="311496"/>
    <xdr:sp macro="" textlink="">
      <xdr:nvSpPr>
        <xdr:cNvPr id="817" name="テキスト ボックス 816">
          <a:extLst>
            <a:ext uri="{FF2B5EF4-FFF2-40B4-BE49-F238E27FC236}">
              <a16:creationId xmlns:a16="http://schemas.microsoft.com/office/drawing/2014/main" id="{C39F0641-37B8-4B01-BE96-016EC225E7A1}"/>
            </a:ext>
          </a:extLst>
        </xdr:cNvPr>
        <xdr:cNvSpPr txBox="1"/>
      </xdr:nvSpPr>
      <xdr:spPr>
        <a:xfrm>
          <a:off x="4391025" y="20662900"/>
          <a:ext cx="558679"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400" b="1"/>
            <a:t>R184</a:t>
          </a:r>
          <a:endParaRPr kumimoji="1" lang="ja-JP" altLang="en-US" sz="1400" b="1"/>
        </a:p>
      </xdr:txBody>
    </xdr:sp>
    <xdr:clientData/>
  </xdr:oneCellAnchor>
  <xdr:twoCellAnchor>
    <xdr:from>
      <xdr:col>5</xdr:col>
      <xdr:colOff>0</xdr:colOff>
      <xdr:row>134</xdr:row>
      <xdr:rowOff>0</xdr:rowOff>
    </xdr:from>
    <xdr:to>
      <xdr:col>5</xdr:col>
      <xdr:colOff>0</xdr:colOff>
      <xdr:row>140</xdr:row>
      <xdr:rowOff>0</xdr:rowOff>
    </xdr:to>
    <xdr:sp macro="" textlink="">
      <xdr:nvSpPr>
        <xdr:cNvPr id="164138" name="Line 12809">
          <a:extLst>
            <a:ext uri="{FF2B5EF4-FFF2-40B4-BE49-F238E27FC236}">
              <a16:creationId xmlns:a16="http://schemas.microsoft.com/office/drawing/2014/main" id="{E039C55F-45EA-432C-9D57-7CCADED00DDE}"/>
            </a:ext>
          </a:extLst>
        </xdr:cNvPr>
        <xdr:cNvSpPr>
          <a:spLocks noChangeShapeType="1"/>
        </xdr:cNvSpPr>
      </xdr:nvSpPr>
      <xdr:spPr bwMode="auto">
        <a:xfrm flipH="1" flipV="1">
          <a:off x="3524250" y="22148800"/>
          <a:ext cx="0" cy="990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190500</xdr:colOff>
      <xdr:row>137</xdr:row>
      <xdr:rowOff>0</xdr:rowOff>
    </xdr:from>
    <xdr:to>
      <xdr:col>5</xdr:col>
      <xdr:colOff>539750</xdr:colOff>
      <xdr:row>137</xdr:row>
      <xdr:rowOff>0</xdr:rowOff>
    </xdr:to>
    <xdr:sp macro="" textlink="">
      <xdr:nvSpPr>
        <xdr:cNvPr id="164139" name="Line 12646">
          <a:extLst>
            <a:ext uri="{FF2B5EF4-FFF2-40B4-BE49-F238E27FC236}">
              <a16:creationId xmlns:a16="http://schemas.microsoft.com/office/drawing/2014/main" id="{A3984BC2-7AC7-4E96-8657-258394524959}"/>
            </a:ext>
          </a:extLst>
        </xdr:cNvPr>
        <xdr:cNvSpPr>
          <a:spLocks noChangeShapeType="1"/>
        </xdr:cNvSpPr>
      </xdr:nvSpPr>
      <xdr:spPr bwMode="auto">
        <a:xfrm>
          <a:off x="3009900" y="22644100"/>
          <a:ext cx="10541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641350</xdr:colOff>
      <xdr:row>136</xdr:row>
      <xdr:rowOff>101600</xdr:rowOff>
    </xdr:from>
    <xdr:to>
      <xdr:col>5</xdr:col>
      <xdr:colOff>63500</xdr:colOff>
      <xdr:row>137</xdr:row>
      <xdr:rowOff>76200</xdr:rowOff>
    </xdr:to>
    <xdr:sp macro="" textlink="">
      <xdr:nvSpPr>
        <xdr:cNvPr id="164140" name="Oval 30">
          <a:extLst>
            <a:ext uri="{FF2B5EF4-FFF2-40B4-BE49-F238E27FC236}">
              <a16:creationId xmlns:a16="http://schemas.microsoft.com/office/drawing/2014/main" id="{4491DE02-6A28-49B8-8D3E-9AE55D28EAA3}"/>
            </a:ext>
          </a:extLst>
        </xdr:cNvPr>
        <xdr:cNvSpPr>
          <a:spLocks noChangeArrowheads="1"/>
        </xdr:cNvSpPr>
      </xdr:nvSpPr>
      <xdr:spPr bwMode="auto">
        <a:xfrm>
          <a:off x="3460750" y="22580600"/>
          <a:ext cx="127000" cy="139700"/>
        </a:xfrm>
        <a:prstGeom prst="ellipse">
          <a:avLst/>
        </a:prstGeom>
        <a:solidFill>
          <a:srgbClr val="FFFFFF"/>
        </a:solidFill>
        <a:ln w="9360">
          <a:solidFill>
            <a:srgbClr val="000000"/>
          </a:solidFill>
          <a:miter lim="800000"/>
          <a:headEnd/>
          <a:tailEnd/>
        </a:ln>
      </xdr:spPr>
    </xdr:sp>
    <xdr:clientData/>
  </xdr:twoCellAnchor>
  <xdr:twoCellAnchor>
    <xdr:from>
      <xdr:col>4</xdr:col>
      <xdr:colOff>641350</xdr:colOff>
      <xdr:row>140</xdr:row>
      <xdr:rowOff>0</xdr:rowOff>
    </xdr:from>
    <xdr:to>
      <xdr:col>5</xdr:col>
      <xdr:colOff>63500</xdr:colOff>
      <xdr:row>140</xdr:row>
      <xdr:rowOff>107950</xdr:rowOff>
    </xdr:to>
    <xdr:sp macro="" textlink="">
      <xdr:nvSpPr>
        <xdr:cNvPr id="164141" name="AutoShape 1221">
          <a:extLst>
            <a:ext uri="{FF2B5EF4-FFF2-40B4-BE49-F238E27FC236}">
              <a16:creationId xmlns:a16="http://schemas.microsoft.com/office/drawing/2014/main" id="{391FB109-68D7-43F2-B8EF-D34C23B0B2DB}"/>
            </a:ext>
          </a:extLst>
        </xdr:cNvPr>
        <xdr:cNvSpPr>
          <a:spLocks noChangeArrowheads="1"/>
        </xdr:cNvSpPr>
      </xdr:nvSpPr>
      <xdr:spPr bwMode="auto">
        <a:xfrm>
          <a:off x="3460750" y="23139400"/>
          <a:ext cx="127000" cy="107950"/>
        </a:xfrm>
        <a:prstGeom prst="triangle">
          <a:avLst>
            <a:gd name="adj" fmla="val 50000"/>
          </a:avLst>
        </a:prstGeom>
        <a:solidFill>
          <a:srgbClr val="FFFFFF"/>
        </a:solidFill>
        <a:ln w="9525">
          <a:solidFill>
            <a:srgbClr val="000000"/>
          </a:solidFill>
          <a:miter lim="800000"/>
          <a:headEnd/>
          <a:tailEnd/>
        </a:ln>
      </xdr:spPr>
    </xdr:sp>
    <xdr:clientData/>
  </xdr:twoCellAnchor>
  <xdr:oneCellAnchor>
    <xdr:from>
      <xdr:col>1</xdr:col>
      <xdr:colOff>330200</xdr:colOff>
      <xdr:row>132</xdr:row>
      <xdr:rowOff>155575</xdr:rowOff>
    </xdr:from>
    <xdr:ext cx="327654" cy="264560"/>
    <xdr:sp macro="" textlink="">
      <xdr:nvSpPr>
        <xdr:cNvPr id="822" name="テキスト ボックス 821">
          <a:extLst>
            <a:ext uri="{FF2B5EF4-FFF2-40B4-BE49-F238E27FC236}">
              <a16:creationId xmlns:a16="http://schemas.microsoft.com/office/drawing/2014/main" id="{589D2DF8-A1EC-46B6-BE25-65119019E16D}"/>
            </a:ext>
          </a:extLst>
        </xdr:cNvPr>
        <xdr:cNvSpPr txBox="1"/>
      </xdr:nvSpPr>
      <xdr:spPr>
        <a:xfrm>
          <a:off x="1035050" y="21974175"/>
          <a:ext cx="32765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84</a:t>
          </a:r>
          <a:endParaRPr kumimoji="1" lang="ja-JP" altLang="en-US" sz="1100"/>
        </a:p>
      </xdr:txBody>
    </xdr:sp>
    <xdr:clientData/>
  </xdr:oneCellAnchor>
  <xdr:oneCellAnchor>
    <xdr:from>
      <xdr:col>4</xdr:col>
      <xdr:colOff>101600</xdr:colOff>
      <xdr:row>135</xdr:row>
      <xdr:rowOff>41275</xdr:rowOff>
    </xdr:from>
    <xdr:ext cx="400944" cy="264560"/>
    <xdr:sp macro="" textlink="">
      <xdr:nvSpPr>
        <xdr:cNvPr id="823" name="テキスト ボックス 822">
          <a:extLst>
            <a:ext uri="{FF2B5EF4-FFF2-40B4-BE49-F238E27FC236}">
              <a16:creationId xmlns:a16="http://schemas.microsoft.com/office/drawing/2014/main" id="{6DDE2ACA-D22F-4719-86A1-CB61509E9A64}"/>
            </a:ext>
          </a:extLst>
        </xdr:cNvPr>
        <xdr:cNvSpPr txBox="1"/>
      </xdr:nvSpPr>
      <xdr:spPr>
        <a:xfrm>
          <a:off x="2921000" y="22355175"/>
          <a:ext cx="40094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b="0"/>
            <a:t>K24</a:t>
          </a:r>
          <a:endParaRPr kumimoji="1" lang="ja-JP" altLang="en-US" sz="1100" b="0"/>
        </a:p>
      </xdr:txBody>
    </xdr:sp>
    <xdr:clientData/>
  </xdr:oneCellAnchor>
  <xdr:twoCellAnchor>
    <xdr:from>
      <xdr:col>9</xdr:col>
      <xdr:colOff>19050</xdr:colOff>
      <xdr:row>134</xdr:row>
      <xdr:rowOff>44450</xdr:rowOff>
    </xdr:from>
    <xdr:to>
      <xdr:col>9</xdr:col>
      <xdr:colOff>139700</xdr:colOff>
      <xdr:row>136</xdr:row>
      <xdr:rowOff>107950</xdr:rowOff>
    </xdr:to>
    <xdr:sp macro="" textlink="">
      <xdr:nvSpPr>
        <xdr:cNvPr id="164144" name="Line 12809">
          <a:extLst>
            <a:ext uri="{FF2B5EF4-FFF2-40B4-BE49-F238E27FC236}">
              <a16:creationId xmlns:a16="http://schemas.microsoft.com/office/drawing/2014/main" id="{17B9F0CA-5154-49EC-9E99-11E55547E0A2}"/>
            </a:ext>
          </a:extLst>
        </xdr:cNvPr>
        <xdr:cNvSpPr>
          <a:spLocks noChangeShapeType="1"/>
        </xdr:cNvSpPr>
      </xdr:nvSpPr>
      <xdr:spPr bwMode="auto">
        <a:xfrm flipV="1">
          <a:off x="6362700" y="22193250"/>
          <a:ext cx="120650" cy="3937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69850</xdr:colOff>
      <xdr:row>137</xdr:row>
      <xdr:rowOff>44450</xdr:rowOff>
    </xdr:from>
    <xdr:to>
      <xdr:col>9</xdr:col>
      <xdr:colOff>476250</xdr:colOff>
      <xdr:row>138</xdr:row>
      <xdr:rowOff>82550</xdr:rowOff>
    </xdr:to>
    <xdr:sp macro="" textlink="">
      <xdr:nvSpPr>
        <xdr:cNvPr id="164145" name="Line 12646">
          <a:extLst>
            <a:ext uri="{FF2B5EF4-FFF2-40B4-BE49-F238E27FC236}">
              <a16:creationId xmlns:a16="http://schemas.microsoft.com/office/drawing/2014/main" id="{A3E0B0EC-59B9-49AF-95AF-5F7D90B0C7DF}"/>
            </a:ext>
          </a:extLst>
        </xdr:cNvPr>
        <xdr:cNvSpPr>
          <a:spLocks noChangeShapeType="1"/>
        </xdr:cNvSpPr>
      </xdr:nvSpPr>
      <xdr:spPr bwMode="auto">
        <a:xfrm>
          <a:off x="6413500" y="22688550"/>
          <a:ext cx="406400" cy="20320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641350</xdr:colOff>
      <xdr:row>136</xdr:row>
      <xdr:rowOff>101600</xdr:rowOff>
    </xdr:from>
    <xdr:to>
      <xdr:col>9</xdr:col>
      <xdr:colOff>63500</xdr:colOff>
      <xdr:row>137</xdr:row>
      <xdr:rowOff>76200</xdr:rowOff>
    </xdr:to>
    <xdr:sp macro="" textlink="">
      <xdr:nvSpPr>
        <xdr:cNvPr id="164146" name="Oval 30">
          <a:extLst>
            <a:ext uri="{FF2B5EF4-FFF2-40B4-BE49-F238E27FC236}">
              <a16:creationId xmlns:a16="http://schemas.microsoft.com/office/drawing/2014/main" id="{4BF11B7A-6938-4D55-A533-3D0FF32B8464}"/>
            </a:ext>
          </a:extLst>
        </xdr:cNvPr>
        <xdr:cNvSpPr>
          <a:spLocks noChangeArrowheads="1"/>
        </xdr:cNvSpPr>
      </xdr:nvSpPr>
      <xdr:spPr bwMode="auto">
        <a:xfrm>
          <a:off x="6280150" y="22580600"/>
          <a:ext cx="127000" cy="139700"/>
        </a:xfrm>
        <a:prstGeom prst="ellipse">
          <a:avLst/>
        </a:prstGeom>
        <a:solidFill>
          <a:srgbClr val="FFFFFF"/>
        </a:solidFill>
        <a:ln w="9360">
          <a:solidFill>
            <a:srgbClr val="000000"/>
          </a:solidFill>
          <a:miter lim="800000"/>
          <a:headEnd/>
          <a:tailEnd/>
        </a:ln>
      </xdr:spPr>
    </xdr:sp>
    <xdr:clientData/>
  </xdr:twoCellAnchor>
  <xdr:twoCellAnchor>
    <xdr:from>
      <xdr:col>8</xdr:col>
      <xdr:colOff>641350</xdr:colOff>
      <xdr:row>140</xdr:row>
      <xdr:rowOff>0</xdr:rowOff>
    </xdr:from>
    <xdr:to>
      <xdr:col>9</xdr:col>
      <xdr:colOff>63500</xdr:colOff>
      <xdr:row>140</xdr:row>
      <xdr:rowOff>107950</xdr:rowOff>
    </xdr:to>
    <xdr:sp macro="" textlink="">
      <xdr:nvSpPr>
        <xdr:cNvPr id="164147" name="AutoShape 1221">
          <a:extLst>
            <a:ext uri="{FF2B5EF4-FFF2-40B4-BE49-F238E27FC236}">
              <a16:creationId xmlns:a16="http://schemas.microsoft.com/office/drawing/2014/main" id="{35011BB6-6B9B-4CA5-AF5D-C9B5608FD3F3}"/>
            </a:ext>
          </a:extLst>
        </xdr:cNvPr>
        <xdr:cNvSpPr>
          <a:spLocks noChangeArrowheads="1"/>
        </xdr:cNvSpPr>
      </xdr:nvSpPr>
      <xdr:spPr bwMode="auto">
        <a:xfrm>
          <a:off x="6280150" y="23139400"/>
          <a:ext cx="127000" cy="107950"/>
        </a:xfrm>
        <a:prstGeom prst="triangle">
          <a:avLst>
            <a:gd name="adj" fmla="val 50000"/>
          </a:avLst>
        </a:prstGeom>
        <a:solidFill>
          <a:srgbClr val="FFFFFF"/>
        </a:solidFill>
        <a:ln w="9525">
          <a:solidFill>
            <a:srgbClr val="000000"/>
          </a:solidFill>
          <a:miter lim="800000"/>
          <a:headEnd/>
          <a:tailEnd/>
        </a:ln>
      </xdr:spPr>
    </xdr:sp>
    <xdr:clientData/>
  </xdr:twoCellAnchor>
  <xdr:oneCellAnchor>
    <xdr:from>
      <xdr:col>8</xdr:col>
      <xdr:colOff>3175</xdr:colOff>
      <xdr:row>135</xdr:row>
      <xdr:rowOff>117475</xdr:rowOff>
    </xdr:from>
    <xdr:ext cx="472437" cy="264560"/>
    <xdr:sp macro="" textlink="">
      <xdr:nvSpPr>
        <xdr:cNvPr id="828" name="テキスト ボックス 827">
          <a:extLst>
            <a:ext uri="{FF2B5EF4-FFF2-40B4-BE49-F238E27FC236}">
              <a16:creationId xmlns:a16="http://schemas.microsoft.com/office/drawing/2014/main" id="{6AE1A5F2-E092-44CC-ABCD-0E75E5F6C1D1}"/>
            </a:ext>
          </a:extLst>
        </xdr:cNvPr>
        <xdr:cNvSpPr txBox="1"/>
      </xdr:nvSpPr>
      <xdr:spPr>
        <a:xfrm>
          <a:off x="5641975" y="22431375"/>
          <a:ext cx="47243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b="0"/>
            <a:t>K391</a:t>
          </a:r>
          <a:endParaRPr kumimoji="1" lang="ja-JP" altLang="en-US" sz="1100" b="0"/>
        </a:p>
      </xdr:txBody>
    </xdr:sp>
    <xdr:clientData/>
  </xdr:oneCellAnchor>
  <xdr:oneCellAnchor>
    <xdr:from>
      <xdr:col>9</xdr:col>
      <xdr:colOff>241300</xdr:colOff>
      <xdr:row>136</xdr:row>
      <xdr:rowOff>79375</xdr:rowOff>
    </xdr:from>
    <xdr:ext cx="472437" cy="264560"/>
    <xdr:sp macro="" textlink="">
      <xdr:nvSpPr>
        <xdr:cNvPr id="829" name="テキスト ボックス 828">
          <a:extLst>
            <a:ext uri="{FF2B5EF4-FFF2-40B4-BE49-F238E27FC236}">
              <a16:creationId xmlns:a16="http://schemas.microsoft.com/office/drawing/2014/main" id="{068664EB-F0B4-46FF-8A3C-A39017B0A50E}"/>
            </a:ext>
          </a:extLst>
        </xdr:cNvPr>
        <xdr:cNvSpPr txBox="1"/>
      </xdr:nvSpPr>
      <xdr:spPr>
        <a:xfrm>
          <a:off x="6584950" y="22558375"/>
          <a:ext cx="47243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b="0"/>
            <a:t>K391</a:t>
          </a:r>
          <a:endParaRPr kumimoji="1" lang="ja-JP" altLang="en-US" sz="1100" b="0"/>
        </a:p>
      </xdr:txBody>
    </xdr:sp>
    <xdr:clientData/>
  </xdr:oneCellAnchor>
  <xdr:twoCellAnchor>
    <xdr:from>
      <xdr:col>8</xdr:col>
      <xdr:colOff>330200</xdr:colOff>
      <xdr:row>135</xdr:row>
      <xdr:rowOff>25400</xdr:rowOff>
    </xdr:from>
    <xdr:to>
      <xdr:col>8</xdr:col>
      <xdr:colOff>641350</xdr:colOff>
      <xdr:row>136</xdr:row>
      <xdr:rowOff>120650</xdr:rowOff>
    </xdr:to>
    <xdr:sp macro="" textlink="">
      <xdr:nvSpPr>
        <xdr:cNvPr id="164150" name="Line 12646">
          <a:extLst>
            <a:ext uri="{FF2B5EF4-FFF2-40B4-BE49-F238E27FC236}">
              <a16:creationId xmlns:a16="http://schemas.microsoft.com/office/drawing/2014/main" id="{237332E6-216D-4D43-A71D-28B59B267794}"/>
            </a:ext>
          </a:extLst>
        </xdr:cNvPr>
        <xdr:cNvSpPr>
          <a:spLocks noChangeShapeType="1"/>
        </xdr:cNvSpPr>
      </xdr:nvSpPr>
      <xdr:spPr bwMode="auto">
        <a:xfrm>
          <a:off x="5969000" y="22339300"/>
          <a:ext cx="311150" cy="2603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69850</xdr:colOff>
      <xdr:row>21</xdr:row>
      <xdr:rowOff>57150</xdr:rowOff>
    </xdr:from>
    <xdr:to>
      <xdr:col>1</xdr:col>
      <xdr:colOff>444500</xdr:colOff>
      <xdr:row>22</xdr:row>
      <xdr:rowOff>158750</xdr:rowOff>
    </xdr:to>
    <xdr:sp macro="" textlink="">
      <xdr:nvSpPr>
        <xdr:cNvPr id="164151" name="Line 12646">
          <a:extLst>
            <a:ext uri="{FF2B5EF4-FFF2-40B4-BE49-F238E27FC236}">
              <a16:creationId xmlns:a16="http://schemas.microsoft.com/office/drawing/2014/main" id="{4A1AD32A-DF43-4A23-8A2F-180835AF7428}"/>
            </a:ext>
          </a:extLst>
        </xdr:cNvPr>
        <xdr:cNvSpPr>
          <a:spLocks noChangeShapeType="1"/>
        </xdr:cNvSpPr>
      </xdr:nvSpPr>
      <xdr:spPr bwMode="auto">
        <a:xfrm>
          <a:off x="774700" y="3549650"/>
          <a:ext cx="374650" cy="26670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oneCellAnchor>
    <xdr:from>
      <xdr:col>1</xdr:col>
      <xdr:colOff>241300</xdr:colOff>
      <xdr:row>20</xdr:row>
      <xdr:rowOff>107950</xdr:rowOff>
    </xdr:from>
    <xdr:ext cx="472437" cy="264560"/>
    <xdr:sp macro="" textlink="">
      <xdr:nvSpPr>
        <xdr:cNvPr id="834" name="テキスト ボックス 833">
          <a:extLst>
            <a:ext uri="{FF2B5EF4-FFF2-40B4-BE49-F238E27FC236}">
              <a16:creationId xmlns:a16="http://schemas.microsoft.com/office/drawing/2014/main" id="{9149D44D-BB8F-4C73-A3F2-6F243050170A}"/>
            </a:ext>
          </a:extLst>
        </xdr:cNvPr>
        <xdr:cNvSpPr txBox="1"/>
      </xdr:nvSpPr>
      <xdr:spPr>
        <a:xfrm>
          <a:off x="946150" y="3435350"/>
          <a:ext cx="47243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b="0"/>
            <a:t>K391</a:t>
          </a:r>
          <a:endParaRPr kumimoji="1" lang="ja-JP" altLang="en-US" sz="1100" b="0"/>
        </a:p>
      </xdr:txBody>
    </xdr:sp>
    <xdr:clientData/>
  </xdr:oneCellAnchor>
  <xdr:oneCellAnchor>
    <xdr:from>
      <xdr:col>0</xdr:col>
      <xdr:colOff>60325</xdr:colOff>
      <xdr:row>20</xdr:row>
      <xdr:rowOff>146050</xdr:rowOff>
    </xdr:from>
    <xdr:ext cx="472437" cy="264560"/>
    <xdr:sp macro="" textlink="">
      <xdr:nvSpPr>
        <xdr:cNvPr id="835" name="テキスト ボックス 834">
          <a:extLst>
            <a:ext uri="{FF2B5EF4-FFF2-40B4-BE49-F238E27FC236}">
              <a16:creationId xmlns:a16="http://schemas.microsoft.com/office/drawing/2014/main" id="{69238793-6B62-4CDB-8178-AEB0E54BDB98}"/>
            </a:ext>
          </a:extLst>
        </xdr:cNvPr>
        <xdr:cNvSpPr txBox="1"/>
      </xdr:nvSpPr>
      <xdr:spPr>
        <a:xfrm>
          <a:off x="60325" y="3473450"/>
          <a:ext cx="47243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b="0"/>
            <a:t>K391</a:t>
          </a:r>
          <a:endParaRPr kumimoji="1" lang="ja-JP" altLang="en-US" sz="1100" b="0"/>
        </a:p>
      </xdr:txBody>
    </xdr:sp>
    <xdr:clientData/>
  </xdr:oneCellAnchor>
  <xdr:oneCellAnchor>
    <xdr:from>
      <xdr:col>7</xdr:col>
      <xdr:colOff>190500</xdr:colOff>
      <xdr:row>142</xdr:row>
      <xdr:rowOff>155575</xdr:rowOff>
    </xdr:from>
    <xdr:ext cx="568745" cy="275717"/>
    <xdr:sp macro="" textlink="">
      <xdr:nvSpPr>
        <xdr:cNvPr id="836" name="テキスト ボックス 835">
          <a:extLst>
            <a:ext uri="{FF2B5EF4-FFF2-40B4-BE49-F238E27FC236}">
              <a16:creationId xmlns:a16="http://schemas.microsoft.com/office/drawing/2014/main" id="{ADB3D1FC-08C5-438C-892D-C63BA1F151A3}"/>
            </a:ext>
          </a:extLst>
        </xdr:cNvPr>
        <xdr:cNvSpPr txBox="1"/>
      </xdr:nvSpPr>
      <xdr:spPr>
        <a:xfrm>
          <a:off x="5124450" y="23625175"/>
          <a:ext cx="56874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ﾊﾛｰｽﾞ</a:t>
          </a:r>
        </a:p>
      </xdr:txBody>
    </xdr:sp>
    <xdr:clientData/>
  </xdr:oneCellAnchor>
  <xdr:oneCellAnchor>
    <xdr:from>
      <xdr:col>6</xdr:col>
      <xdr:colOff>419100</xdr:colOff>
      <xdr:row>145</xdr:row>
      <xdr:rowOff>41275</xdr:rowOff>
    </xdr:from>
    <xdr:ext cx="466794" cy="275717"/>
    <xdr:sp macro="" textlink="">
      <xdr:nvSpPr>
        <xdr:cNvPr id="837" name="テキスト ボックス 836">
          <a:extLst>
            <a:ext uri="{FF2B5EF4-FFF2-40B4-BE49-F238E27FC236}">
              <a16:creationId xmlns:a16="http://schemas.microsoft.com/office/drawing/2014/main" id="{73AC6F7A-C3AB-4B2D-AB12-2E22862A5D0D}"/>
            </a:ext>
          </a:extLst>
        </xdr:cNvPr>
        <xdr:cNvSpPr txBox="1"/>
      </xdr:nvSpPr>
      <xdr:spPr>
        <a:xfrm>
          <a:off x="4648200" y="24006175"/>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出光</a:t>
          </a:r>
        </a:p>
      </xdr:txBody>
    </xdr:sp>
    <xdr:clientData/>
  </xdr:oneCellAnchor>
  <xdr:twoCellAnchor>
    <xdr:from>
      <xdr:col>1</xdr:col>
      <xdr:colOff>0</xdr:colOff>
      <xdr:row>150</xdr:row>
      <xdr:rowOff>0</xdr:rowOff>
    </xdr:from>
    <xdr:to>
      <xdr:col>1</xdr:col>
      <xdr:colOff>0</xdr:colOff>
      <xdr:row>156</xdr:row>
      <xdr:rowOff>0</xdr:rowOff>
    </xdr:to>
    <xdr:sp macro="" textlink="">
      <xdr:nvSpPr>
        <xdr:cNvPr id="164156" name="Line 12809">
          <a:extLst>
            <a:ext uri="{FF2B5EF4-FFF2-40B4-BE49-F238E27FC236}">
              <a16:creationId xmlns:a16="http://schemas.microsoft.com/office/drawing/2014/main" id="{AEE8449A-A8C6-42F6-9118-817D1AC38FF3}"/>
            </a:ext>
          </a:extLst>
        </xdr:cNvPr>
        <xdr:cNvSpPr>
          <a:spLocks noChangeShapeType="1"/>
        </xdr:cNvSpPr>
      </xdr:nvSpPr>
      <xdr:spPr bwMode="auto">
        <a:xfrm flipH="1" flipV="1">
          <a:off x="704850" y="24790400"/>
          <a:ext cx="0" cy="990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69850</xdr:colOff>
      <xdr:row>153</xdr:row>
      <xdr:rowOff>6350</xdr:rowOff>
    </xdr:from>
    <xdr:to>
      <xdr:col>1</xdr:col>
      <xdr:colOff>425450</xdr:colOff>
      <xdr:row>153</xdr:row>
      <xdr:rowOff>95250</xdr:rowOff>
    </xdr:to>
    <xdr:sp macro="" textlink="">
      <xdr:nvSpPr>
        <xdr:cNvPr id="164157" name="Line 12646">
          <a:extLst>
            <a:ext uri="{FF2B5EF4-FFF2-40B4-BE49-F238E27FC236}">
              <a16:creationId xmlns:a16="http://schemas.microsoft.com/office/drawing/2014/main" id="{753739EC-3A64-4A7B-96F7-755F8E08D9D2}"/>
            </a:ext>
          </a:extLst>
        </xdr:cNvPr>
        <xdr:cNvSpPr>
          <a:spLocks noChangeShapeType="1"/>
        </xdr:cNvSpPr>
      </xdr:nvSpPr>
      <xdr:spPr bwMode="auto">
        <a:xfrm>
          <a:off x="774700" y="25292050"/>
          <a:ext cx="355600" cy="8890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0</xdr:col>
      <xdr:colOff>641350</xdr:colOff>
      <xdr:row>152</xdr:row>
      <xdr:rowOff>101600</xdr:rowOff>
    </xdr:from>
    <xdr:to>
      <xdr:col>1</xdr:col>
      <xdr:colOff>63500</xdr:colOff>
      <xdr:row>153</xdr:row>
      <xdr:rowOff>76200</xdr:rowOff>
    </xdr:to>
    <xdr:sp macro="" textlink="">
      <xdr:nvSpPr>
        <xdr:cNvPr id="164158" name="Oval 30">
          <a:extLst>
            <a:ext uri="{FF2B5EF4-FFF2-40B4-BE49-F238E27FC236}">
              <a16:creationId xmlns:a16="http://schemas.microsoft.com/office/drawing/2014/main" id="{01628379-9F96-4C66-8C00-29AFEA31C0C3}"/>
            </a:ext>
          </a:extLst>
        </xdr:cNvPr>
        <xdr:cNvSpPr>
          <a:spLocks noChangeArrowheads="1"/>
        </xdr:cNvSpPr>
      </xdr:nvSpPr>
      <xdr:spPr bwMode="auto">
        <a:xfrm>
          <a:off x="641350" y="25222200"/>
          <a:ext cx="127000" cy="139700"/>
        </a:xfrm>
        <a:prstGeom prst="ellipse">
          <a:avLst/>
        </a:prstGeom>
        <a:solidFill>
          <a:srgbClr val="FFFFFF"/>
        </a:solidFill>
        <a:ln w="9360">
          <a:solidFill>
            <a:srgbClr val="000000"/>
          </a:solidFill>
          <a:miter lim="800000"/>
          <a:headEnd/>
          <a:tailEnd/>
        </a:ln>
      </xdr:spPr>
    </xdr:sp>
    <xdr:clientData/>
  </xdr:twoCellAnchor>
  <xdr:twoCellAnchor>
    <xdr:from>
      <xdr:col>0</xdr:col>
      <xdr:colOff>641350</xdr:colOff>
      <xdr:row>156</xdr:row>
      <xdr:rowOff>0</xdr:rowOff>
    </xdr:from>
    <xdr:to>
      <xdr:col>1</xdr:col>
      <xdr:colOff>63500</xdr:colOff>
      <xdr:row>156</xdr:row>
      <xdr:rowOff>107950</xdr:rowOff>
    </xdr:to>
    <xdr:sp macro="" textlink="">
      <xdr:nvSpPr>
        <xdr:cNvPr id="164159" name="AutoShape 1221">
          <a:extLst>
            <a:ext uri="{FF2B5EF4-FFF2-40B4-BE49-F238E27FC236}">
              <a16:creationId xmlns:a16="http://schemas.microsoft.com/office/drawing/2014/main" id="{FB2D7ABE-6383-4DBE-A174-9A933BB3D9FB}"/>
            </a:ext>
          </a:extLst>
        </xdr:cNvPr>
        <xdr:cNvSpPr>
          <a:spLocks noChangeArrowheads="1"/>
        </xdr:cNvSpPr>
      </xdr:nvSpPr>
      <xdr:spPr bwMode="auto">
        <a:xfrm>
          <a:off x="641350" y="25781000"/>
          <a:ext cx="127000" cy="107950"/>
        </a:xfrm>
        <a:prstGeom prst="triangle">
          <a:avLst>
            <a:gd name="adj" fmla="val 50000"/>
          </a:avLst>
        </a:prstGeom>
        <a:solidFill>
          <a:srgbClr val="FFFFFF"/>
        </a:solidFill>
        <a:ln w="9525">
          <a:solidFill>
            <a:srgbClr val="000000"/>
          </a:solidFill>
          <a:miter lim="800000"/>
          <a:headEnd/>
          <a:tailEnd/>
        </a:ln>
      </xdr:spPr>
    </xdr:sp>
    <xdr:clientData/>
  </xdr:twoCellAnchor>
  <xdr:twoCellAnchor>
    <xdr:from>
      <xdr:col>0</xdr:col>
      <xdr:colOff>209550</xdr:colOff>
      <xdr:row>153</xdr:row>
      <xdr:rowOff>0</xdr:rowOff>
    </xdr:from>
    <xdr:to>
      <xdr:col>0</xdr:col>
      <xdr:colOff>654050</xdr:colOff>
      <xdr:row>153</xdr:row>
      <xdr:rowOff>0</xdr:rowOff>
    </xdr:to>
    <xdr:sp macro="" textlink="">
      <xdr:nvSpPr>
        <xdr:cNvPr id="164160" name="Line 12646">
          <a:extLst>
            <a:ext uri="{FF2B5EF4-FFF2-40B4-BE49-F238E27FC236}">
              <a16:creationId xmlns:a16="http://schemas.microsoft.com/office/drawing/2014/main" id="{2114F19C-E922-4C44-B0FA-2A9E4E8699DF}"/>
            </a:ext>
          </a:extLst>
        </xdr:cNvPr>
        <xdr:cNvSpPr>
          <a:spLocks noChangeShapeType="1"/>
        </xdr:cNvSpPr>
      </xdr:nvSpPr>
      <xdr:spPr bwMode="auto">
        <a:xfrm>
          <a:off x="209550" y="25285700"/>
          <a:ext cx="444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0</xdr:col>
      <xdr:colOff>330200</xdr:colOff>
      <xdr:row>151</xdr:row>
      <xdr:rowOff>6350</xdr:rowOff>
    </xdr:from>
    <xdr:to>
      <xdr:col>0</xdr:col>
      <xdr:colOff>571500</xdr:colOff>
      <xdr:row>152</xdr:row>
      <xdr:rowOff>101600</xdr:rowOff>
    </xdr:to>
    <xdr:sp macro="" textlink="">
      <xdr:nvSpPr>
        <xdr:cNvPr id="164161" name="Freeform 1352">
          <a:extLst>
            <a:ext uri="{FF2B5EF4-FFF2-40B4-BE49-F238E27FC236}">
              <a16:creationId xmlns:a16="http://schemas.microsoft.com/office/drawing/2014/main" id="{61318721-AB60-4D23-B15C-4512CB3EB247}"/>
            </a:ext>
          </a:extLst>
        </xdr:cNvPr>
        <xdr:cNvSpPr>
          <a:spLocks/>
        </xdr:cNvSpPr>
      </xdr:nvSpPr>
      <xdr:spPr bwMode="auto">
        <a:xfrm rot="10800000" flipH="1">
          <a:off x="330200" y="24961850"/>
          <a:ext cx="241300" cy="260350"/>
        </a:xfrm>
        <a:custGeom>
          <a:avLst/>
          <a:gdLst>
            <a:gd name="T0" fmla="*/ 0 w 14"/>
            <a:gd name="T1" fmla="*/ 2147483647 h 51"/>
            <a:gd name="T2" fmla="*/ 0 w 14"/>
            <a:gd name="T3" fmla="*/ 0 h 51"/>
            <a:gd name="T4" fmla="*/ 2147483647 w 14"/>
            <a:gd name="T5" fmla="*/ 0 h 51"/>
            <a:gd name="T6" fmla="*/ 0 60000 65536"/>
            <a:gd name="T7" fmla="*/ 0 60000 65536"/>
            <a:gd name="T8" fmla="*/ 0 60000 65536"/>
            <a:gd name="T9" fmla="*/ 0 w 14"/>
            <a:gd name="T10" fmla="*/ 0 h 51"/>
            <a:gd name="T11" fmla="*/ 14 w 14"/>
            <a:gd name="T12" fmla="*/ 51 h 51"/>
          </a:gdLst>
          <a:ahLst/>
          <a:cxnLst>
            <a:cxn ang="T6">
              <a:pos x="T0" y="T1"/>
            </a:cxn>
            <a:cxn ang="T7">
              <a:pos x="T2" y="T3"/>
            </a:cxn>
            <a:cxn ang="T8">
              <a:pos x="T4" y="T5"/>
            </a:cxn>
          </a:cxnLst>
          <a:rect l="T9" t="T10" r="T11" b="T12"/>
          <a:pathLst>
            <a:path w="14" h="51">
              <a:moveTo>
                <a:pt x="0" y="51"/>
              </a:moveTo>
              <a:lnTo>
                <a:pt x="0" y="0"/>
              </a:lnTo>
              <a:lnTo>
                <a:pt x="14" y="0"/>
              </a:lnTo>
            </a:path>
          </a:pathLst>
        </a:custGeom>
        <a:noFill/>
        <a:ln w="9525">
          <a:solidFill>
            <a:srgbClr val="000000"/>
          </a:solidFill>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oneCellAnchor>
    <xdr:from>
      <xdr:col>0</xdr:col>
      <xdr:colOff>88900</xdr:colOff>
      <xdr:row>149</xdr:row>
      <xdr:rowOff>155575</xdr:rowOff>
    </xdr:from>
    <xdr:ext cx="466794" cy="275717"/>
    <xdr:sp macro="" textlink="">
      <xdr:nvSpPr>
        <xdr:cNvPr id="143155" name="テキスト ボックス 143154">
          <a:extLst>
            <a:ext uri="{FF2B5EF4-FFF2-40B4-BE49-F238E27FC236}">
              <a16:creationId xmlns:a16="http://schemas.microsoft.com/office/drawing/2014/main" id="{B6C42EA5-3E8C-4141-8670-2994E9B2C36F}"/>
            </a:ext>
          </a:extLst>
        </xdr:cNvPr>
        <xdr:cNvSpPr txBox="1"/>
      </xdr:nvSpPr>
      <xdr:spPr>
        <a:xfrm>
          <a:off x="88900" y="24780875"/>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往路</a:t>
          </a:r>
        </a:p>
      </xdr:txBody>
    </xdr:sp>
    <xdr:clientData/>
  </xdr:oneCellAnchor>
  <xdr:oneCellAnchor>
    <xdr:from>
      <xdr:col>1</xdr:col>
      <xdr:colOff>38100</xdr:colOff>
      <xdr:row>149</xdr:row>
      <xdr:rowOff>155575</xdr:rowOff>
    </xdr:from>
    <xdr:ext cx="376706" cy="311496"/>
    <xdr:sp macro="" textlink="">
      <xdr:nvSpPr>
        <xdr:cNvPr id="845" name="テキスト ボックス 844">
          <a:extLst>
            <a:ext uri="{FF2B5EF4-FFF2-40B4-BE49-F238E27FC236}">
              <a16:creationId xmlns:a16="http://schemas.microsoft.com/office/drawing/2014/main" id="{EC2E0BD8-0749-434E-B587-FB9A39ADE62A}"/>
            </a:ext>
          </a:extLst>
        </xdr:cNvPr>
        <xdr:cNvSpPr txBox="1"/>
      </xdr:nvSpPr>
      <xdr:spPr>
        <a:xfrm>
          <a:off x="742950" y="24780875"/>
          <a:ext cx="376706"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400" b="1"/>
            <a:t>R2</a:t>
          </a:r>
          <a:endParaRPr kumimoji="1" lang="ja-JP" altLang="en-US" sz="1400" b="1"/>
        </a:p>
      </xdr:txBody>
    </xdr:sp>
    <xdr:clientData/>
  </xdr:oneCellAnchor>
  <xdr:oneCellAnchor>
    <xdr:from>
      <xdr:col>1</xdr:col>
      <xdr:colOff>171450</xdr:colOff>
      <xdr:row>153</xdr:row>
      <xdr:rowOff>117475</xdr:rowOff>
    </xdr:from>
    <xdr:ext cx="472437" cy="264560"/>
    <xdr:sp macro="" textlink="">
      <xdr:nvSpPr>
        <xdr:cNvPr id="846" name="テキスト ボックス 845">
          <a:extLst>
            <a:ext uri="{FF2B5EF4-FFF2-40B4-BE49-F238E27FC236}">
              <a16:creationId xmlns:a16="http://schemas.microsoft.com/office/drawing/2014/main" id="{9B3544BA-205D-4184-85D9-0C593EF44B87}"/>
            </a:ext>
          </a:extLst>
        </xdr:cNvPr>
        <xdr:cNvSpPr txBox="1"/>
      </xdr:nvSpPr>
      <xdr:spPr>
        <a:xfrm>
          <a:off x="876300" y="25403175"/>
          <a:ext cx="47243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b="0"/>
            <a:t>K471</a:t>
          </a:r>
          <a:endParaRPr kumimoji="1" lang="ja-JP" altLang="en-US" sz="1100" b="0"/>
        </a:p>
      </xdr:txBody>
    </xdr:sp>
    <xdr:clientData/>
  </xdr:oneCellAnchor>
  <xdr:twoCellAnchor>
    <xdr:from>
      <xdr:col>2</xdr:col>
      <xdr:colOff>641350</xdr:colOff>
      <xdr:row>156</xdr:row>
      <xdr:rowOff>0</xdr:rowOff>
    </xdr:from>
    <xdr:to>
      <xdr:col>3</xdr:col>
      <xdr:colOff>63500</xdr:colOff>
      <xdr:row>156</xdr:row>
      <xdr:rowOff>120650</xdr:rowOff>
    </xdr:to>
    <xdr:sp macro="" textlink="">
      <xdr:nvSpPr>
        <xdr:cNvPr id="164165" name="AutoShape 19">
          <a:extLst>
            <a:ext uri="{FF2B5EF4-FFF2-40B4-BE49-F238E27FC236}">
              <a16:creationId xmlns:a16="http://schemas.microsoft.com/office/drawing/2014/main" id="{1DB4F5C4-C85A-42F8-A1DD-A49E100BC9DA}"/>
            </a:ext>
          </a:extLst>
        </xdr:cNvPr>
        <xdr:cNvSpPr>
          <a:spLocks noChangeArrowheads="1"/>
        </xdr:cNvSpPr>
      </xdr:nvSpPr>
      <xdr:spPr bwMode="auto">
        <a:xfrm>
          <a:off x="2051050" y="25781000"/>
          <a:ext cx="127000" cy="120650"/>
        </a:xfrm>
        <a:prstGeom prst="triangle">
          <a:avLst>
            <a:gd name="adj" fmla="val 50000"/>
          </a:avLst>
        </a:prstGeom>
        <a:solidFill>
          <a:srgbClr val="FFFFFF"/>
        </a:solidFill>
        <a:ln w="9360">
          <a:solidFill>
            <a:srgbClr val="000000"/>
          </a:solidFill>
          <a:miter lim="800000"/>
          <a:headEnd/>
          <a:tailEnd/>
        </a:ln>
      </xdr:spPr>
    </xdr:sp>
    <xdr:clientData/>
  </xdr:twoCellAnchor>
  <xdr:twoCellAnchor>
    <xdr:from>
      <xdr:col>2</xdr:col>
      <xdr:colOff>704850</xdr:colOff>
      <xdr:row>153</xdr:row>
      <xdr:rowOff>6350</xdr:rowOff>
    </xdr:from>
    <xdr:to>
      <xdr:col>2</xdr:col>
      <xdr:colOff>704850</xdr:colOff>
      <xdr:row>156</xdr:row>
      <xdr:rowOff>0</xdr:rowOff>
    </xdr:to>
    <xdr:sp macro="" textlink="">
      <xdr:nvSpPr>
        <xdr:cNvPr id="164166" name="Line 12810">
          <a:extLst>
            <a:ext uri="{FF2B5EF4-FFF2-40B4-BE49-F238E27FC236}">
              <a16:creationId xmlns:a16="http://schemas.microsoft.com/office/drawing/2014/main" id="{31CC058A-4EDE-4503-915F-57130541E36B}"/>
            </a:ext>
          </a:extLst>
        </xdr:cNvPr>
        <xdr:cNvSpPr>
          <a:spLocks noChangeShapeType="1"/>
        </xdr:cNvSpPr>
      </xdr:nvSpPr>
      <xdr:spPr bwMode="auto">
        <a:xfrm>
          <a:off x="2114550" y="25292050"/>
          <a:ext cx="0" cy="488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558800</xdr:colOff>
      <xdr:row>150</xdr:row>
      <xdr:rowOff>57150</xdr:rowOff>
    </xdr:from>
    <xdr:to>
      <xdr:col>3</xdr:col>
      <xdr:colOff>0</xdr:colOff>
      <xdr:row>152</xdr:row>
      <xdr:rowOff>158750</xdr:rowOff>
    </xdr:to>
    <xdr:sp macro="" textlink="">
      <xdr:nvSpPr>
        <xdr:cNvPr id="164167" name="Line 12812">
          <a:extLst>
            <a:ext uri="{FF2B5EF4-FFF2-40B4-BE49-F238E27FC236}">
              <a16:creationId xmlns:a16="http://schemas.microsoft.com/office/drawing/2014/main" id="{B777DB26-7B37-435F-ADB2-43817C13A676}"/>
            </a:ext>
          </a:extLst>
        </xdr:cNvPr>
        <xdr:cNvSpPr>
          <a:spLocks noChangeShapeType="1"/>
        </xdr:cNvSpPr>
      </xdr:nvSpPr>
      <xdr:spPr bwMode="auto">
        <a:xfrm>
          <a:off x="1968500" y="24847550"/>
          <a:ext cx="146050" cy="43180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149</xdr:row>
      <xdr:rowOff>146050</xdr:rowOff>
    </xdr:from>
    <xdr:to>
      <xdr:col>3</xdr:col>
      <xdr:colOff>69850</xdr:colOff>
      <xdr:row>153</xdr:row>
      <xdr:rowOff>19050</xdr:rowOff>
    </xdr:to>
    <xdr:sp macro="" textlink="">
      <xdr:nvSpPr>
        <xdr:cNvPr id="164168" name="Line 12649">
          <a:extLst>
            <a:ext uri="{FF2B5EF4-FFF2-40B4-BE49-F238E27FC236}">
              <a16:creationId xmlns:a16="http://schemas.microsoft.com/office/drawing/2014/main" id="{5B3A5D9A-75E7-45C2-8749-82A9978387FB}"/>
            </a:ext>
          </a:extLst>
        </xdr:cNvPr>
        <xdr:cNvSpPr>
          <a:spLocks noChangeShapeType="1"/>
        </xdr:cNvSpPr>
      </xdr:nvSpPr>
      <xdr:spPr bwMode="auto">
        <a:xfrm flipV="1">
          <a:off x="2114550" y="24771350"/>
          <a:ext cx="69850" cy="5334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3</xdr:col>
      <xdr:colOff>38100</xdr:colOff>
      <xdr:row>151</xdr:row>
      <xdr:rowOff>38100</xdr:rowOff>
    </xdr:from>
    <xdr:ext cx="594522" cy="459100"/>
    <xdr:sp macro="" textlink="">
      <xdr:nvSpPr>
        <xdr:cNvPr id="143156" name="テキスト ボックス 143155">
          <a:extLst>
            <a:ext uri="{FF2B5EF4-FFF2-40B4-BE49-F238E27FC236}">
              <a16:creationId xmlns:a16="http://schemas.microsoft.com/office/drawing/2014/main" id="{8E1C4357-89CC-483D-B2A4-DBF798414E32}"/>
            </a:ext>
          </a:extLst>
        </xdr:cNvPr>
        <xdr:cNvSpPr txBox="1"/>
      </xdr:nvSpPr>
      <xdr:spPr>
        <a:xfrm>
          <a:off x="2152650" y="24993600"/>
          <a:ext cx="594522"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↑玉島</a:t>
          </a:r>
          <a:endParaRPr kumimoji="1" lang="en-US" altLang="ja-JP" sz="1100"/>
        </a:p>
        <a:p>
          <a:r>
            <a:rPr kumimoji="1" lang="ja-JP" altLang="en-US" sz="1100"/>
            <a:t>　市街</a:t>
          </a:r>
        </a:p>
      </xdr:txBody>
    </xdr:sp>
    <xdr:clientData/>
  </xdr:oneCellAnchor>
  <xdr:oneCellAnchor>
    <xdr:from>
      <xdr:col>2</xdr:col>
      <xdr:colOff>139700</xdr:colOff>
      <xdr:row>149</xdr:row>
      <xdr:rowOff>155575</xdr:rowOff>
    </xdr:from>
    <xdr:ext cx="332783" cy="264560"/>
    <xdr:sp macro="" textlink="">
      <xdr:nvSpPr>
        <xdr:cNvPr id="854" name="テキスト ボックス 853">
          <a:extLst>
            <a:ext uri="{FF2B5EF4-FFF2-40B4-BE49-F238E27FC236}">
              <a16:creationId xmlns:a16="http://schemas.microsoft.com/office/drawing/2014/main" id="{84ECD44B-C85F-4300-9338-E13315022A2B}"/>
            </a:ext>
          </a:extLst>
        </xdr:cNvPr>
        <xdr:cNvSpPr txBox="1"/>
      </xdr:nvSpPr>
      <xdr:spPr>
        <a:xfrm>
          <a:off x="1549400" y="24780875"/>
          <a:ext cx="33278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b="0"/>
            <a:t>R2</a:t>
          </a:r>
          <a:endParaRPr kumimoji="1" lang="ja-JP" altLang="en-US" sz="1100" b="0"/>
        </a:p>
      </xdr:txBody>
    </xdr:sp>
    <xdr:clientData/>
  </xdr:oneCellAnchor>
  <xdr:twoCellAnchor>
    <xdr:from>
      <xdr:col>7</xdr:col>
      <xdr:colOff>0</xdr:colOff>
      <xdr:row>150</xdr:row>
      <xdr:rowOff>0</xdr:rowOff>
    </xdr:from>
    <xdr:to>
      <xdr:col>7</xdr:col>
      <xdr:colOff>0</xdr:colOff>
      <xdr:row>156</xdr:row>
      <xdr:rowOff>0</xdr:rowOff>
    </xdr:to>
    <xdr:sp macro="" textlink="">
      <xdr:nvSpPr>
        <xdr:cNvPr id="164171" name="Line 12809">
          <a:extLst>
            <a:ext uri="{FF2B5EF4-FFF2-40B4-BE49-F238E27FC236}">
              <a16:creationId xmlns:a16="http://schemas.microsoft.com/office/drawing/2014/main" id="{1ED89C72-E6F6-4A44-A1FD-436B1DDA2241}"/>
            </a:ext>
          </a:extLst>
        </xdr:cNvPr>
        <xdr:cNvSpPr>
          <a:spLocks noChangeShapeType="1"/>
        </xdr:cNvSpPr>
      </xdr:nvSpPr>
      <xdr:spPr bwMode="auto">
        <a:xfrm flipH="1" flipV="1">
          <a:off x="4933950" y="24790400"/>
          <a:ext cx="0" cy="990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641350</xdr:colOff>
      <xdr:row>152</xdr:row>
      <xdr:rowOff>101600</xdr:rowOff>
    </xdr:from>
    <xdr:to>
      <xdr:col>7</xdr:col>
      <xdr:colOff>63500</xdr:colOff>
      <xdr:row>153</xdr:row>
      <xdr:rowOff>76200</xdr:rowOff>
    </xdr:to>
    <xdr:sp macro="" textlink="">
      <xdr:nvSpPr>
        <xdr:cNvPr id="164172" name="Oval 30">
          <a:extLst>
            <a:ext uri="{FF2B5EF4-FFF2-40B4-BE49-F238E27FC236}">
              <a16:creationId xmlns:a16="http://schemas.microsoft.com/office/drawing/2014/main" id="{EFF1DC34-36EF-4C62-A06F-121BC160306E}"/>
            </a:ext>
          </a:extLst>
        </xdr:cNvPr>
        <xdr:cNvSpPr>
          <a:spLocks noChangeArrowheads="1"/>
        </xdr:cNvSpPr>
      </xdr:nvSpPr>
      <xdr:spPr bwMode="auto">
        <a:xfrm>
          <a:off x="4870450" y="25222200"/>
          <a:ext cx="127000" cy="139700"/>
        </a:xfrm>
        <a:prstGeom prst="ellipse">
          <a:avLst/>
        </a:prstGeom>
        <a:solidFill>
          <a:srgbClr val="FFFFFF"/>
        </a:solidFill>
        <a:ln w="9360">
          <a:solidFill>
            <a:srgbClr val="000000"/>
          </a:solidFill>
          <a:miter lim="800000"/>
          <a:headEnd/>
          <a:tailEnd/>
        </a:ln>
      </xdr:spPr>
    </xdr:sp>
    <xdr:clientData/>
  </xdr:twoCellAnchor>
  <xdr:twoCellAnchor>
    <xdr:from>
      <xdr:col>6</xdr:col>
      <xdr:colOff>641350</xdr:colOff>
      <xdr:row>156</xdr:row>
      <xdr:rowOff>0</xdr:rowOff>
    </xdr:from>
    <xdr:to>
      <xdr:col>7</xdr:col>
      <xdr:colOff>63500</xdr:colOff>
      <xdr:row>156</xdr:row>
      <xdr:rowOff>107950</xdr:rowOff>
    </xdr:to>
    <xdr:sp macro="" textlink="">
      <xdr:nvSpPr>
        <xdr:cNvPr id="164173" name="AutoShape 1221">
          <a:extLst>
            <a:ext uri="{FF2B5EF4-FFF2-40B4-BE49-F238E27FC236}">
              <a16:creationId xmlns:a16="http://schemas.microsoft.com/office/drawing/2014/main" id="{C109C2E2-3FFE-4B1B-A8C9-041873BDAFE2}"/>
            </a:ext>
          </a:extLst>
        </xdr:cNvPr>
        <xdr:cNvSpPr>
          <a:spLocks noChangeArrowheads="1"/>
        </xdr:cNvSpPr>
      </xdr:nvSpPr>
      <xdr:spPr bwMode="auto">
        <a:xfrm>
          <a:off x="4870450" y="25781000"/>
          <a:ext cx="127000" cy="107950"/>
        </a:xfrm>
        <a:prstGeom prst="triangle">
          <a:avLst>
            <a:gd name="adj" fmla="val 50000"/>
          </a:avLst>
        </a:prstGeom>
        <a:solidFill>
          <a:srgbClr val="FFFFFF"/>
        </a:solidFill>
        <a:ln w="9525">
          <a:solidFill>
            <a:srgbClr val="000000"/>
          </a:solidFill>
          <a:miter lim="800000"/>
          <a:headEnd/>
          <a:tailEnd/>
        </a:ln>
      </xdr:spPr>
    </xdr:sp>
    <xdr:clientData/>
  </xdr:twoCellAnchor>
  <xdr:oneCellAnchor>
    <xdr:from>
      <xdr:col>9</xdr:col>
      <xdr:colOff>180975</xdr:colOff>
      <xdr:row>149</xdr:row>
      <xdr:rowOff>88900</xdr:rowOff>
    </xdr:from>
    <xdr:ext cx="545149" cy="325730"/>
    <xdr:sp macro="" textlink="">
      <xdr:nvSpPr>
        <xdr:cNvPr id="859" name="テキスト ボックス 858">
          <a:extLst>
            <a:ext uri="{FF2B5EF4-FFF2-40B4-BE49-F238E27FC236}">
              <a16:creationId xmlns:a16="http://schemas.microsoft.com/office/drawing/2014/main" id="{725B009F-FDDB-4D80-AA64-FD0F27E40698}"/>
            </a:ext>
          </a:extLst>
        </xdr:cNvPr>
        <xdr:cNvSpPr txBox="1"/>
      </xdr:nvSpPr>
      <xdr:spPr>
        <a:xfrm>
          <a:off x="6524625" y="24714200"/>
          <a:ext cx="545149"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400" b="1"/>
            <a:t>市道</a:t>
          </a:r>
        </a:p>
      </xdr:txBody>
    </xdr:sp>
    <xdr:clientData/>
  </xdr:oneCellAnchor>
  <xdr:oneCellAnchor>
    <xdr:from>
      <xdr:col>6</xdr:col>
      <xdr:colOff>158750</xdr:colOff>
      <xdr:row>152</xdr:row>
      <xdr:rowOff>155575</xdr:rowOff>
    </xdr:from>
    <xdr:ext cx="332783" cy="264560"/>
    <xdr:sp macro="" textlink="">
      <xdr:nvSpPr>
        <xdr:cNvPr id="860" name="テキスト ボックス 859">
          <a:extLst>
            <a:ext uri="{FF2B5EF4-FFF2-40B4-BE49-F238E27FC236}">
              <a16:creationId xmlns:a16="http://schemas.microsoft.com/office/drawing/2014/main" id="{33C75A43-696E-4B6A-BE52-C1443DA4B9C0}"/>
            </a:ext>
          </a:extLst>
        </xdr:cNvPr>
        <xdr:cNvSpPr txBox="1"/>
      </xdr:nvSpPr>
      <xdr:spPr>
        <a:xfrm>
          <a:off x="4387850" y="25276175"/>
          <a:ext cx="33278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b="0"/>
            <a:t>R2</a:t>
          </a:r>
          <a:endParaRPr kumimoji="1" lang="ja-JP" altLang="en-US" sz="1100" b="0"/>
        </a:p>
      </xdr:txBody>
    </xdr:sp>
    <xdr:clientData/>
  </xdr:oneCellAnchor>
  <xdr:oneCellAnchor>
    <xdr:from>
      <xdr:col>7</xdr:col>
      <xdr:colOff>282575</xdr:colOff>
      <xdr:row>151</xdr:row>
      <xdr:rowOff>88900</xdr:rowOff>
    </xdr:from>
    <xdr:ext cx="400944" cy="264560"/>
    <xdr:sp macro="" textlink="">
      <xdr:nvSpPr>
        <xdr:cNvPr id="862" name="テキスト ボックス 861">
          <a:extLst>
            <a:ext uri="{FF2B5EF4-FFF2-40B4-BE49-F238E27FC236}">
              <a16:creationId xmlns:a16="http://schemas.microsoft.com/office/drawing/2014/main" id="{FBE33204-A638-49A3-BBAD-49B7D300A896}"/>
            </a:ext>
          </a:extLst>
        </xdr:cNvPr>
        <xdr:cNvSpPr txBox="1"/>
      </xdr:nvSpPr>
      <xdr:spPr>
        <a:xfrm>
          <a:off x="5216525" y="25044400"/>
          <a:ext cx="400944" cy="264560"/>
        </a:xfrm>
        <a:prstGeom prst="rect">
          <a:avLst/>
        </a:prstGeom>
        <a:noFill/>
        <a:ln>
          <a:noFill/>
        </a:ln>
        <a:effectLst/>
      </xdr:spPr>
      <xdr:txBody>
        <a:bodyPr vert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K41</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6</xdr:col>
      <xdr:colOff>285750</xdr:colOff>
      <xdr:row>151</xdr:row>
      <xdr:rowOff>19050</xdr:rowOff>
    </xdr:from>
    <xdr:to>
      <xdr:col>7</xdr:col>
      <xdr:colOff>393700</xdr:colOff>
      <xdr:row>154</xdr:row>
      <xdr:rowOff>120650</xdr:rowOff>
    </xdr:to>
    <xdr:sp macro="" textlink="">
      <xdr:nvSpPr>
        <xdr:cNvPr id="164177" name="Line 12646">
          <a:extLst>
            <a:ext uri="{FF2B5EF4-FFF2-40B4-BE49-F238E27FC236}">
              <a16:creationId xmlns:a16="http://schemas.microsoft.com/office/drawing/2014/main" id="{C6948048-4435-4CAF-8273-030FDC6ED6E8}"/>
            </a:ext>
          </a:extLst>
        </xdr:cNvPr>
        <xdr:cNvSpPr>
          <a:spLocks noChangeShapeType="1"/>
        </xdr:cNvSpPr>
      </xdr:nvSpPr>
      <xdr:spPr bwMode="auto">
        <a:xfrm flipV="1">
          <a:off x="4514850" y="24974550"/>
          <a:ext cx="812800" cy="59690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xdr:col>
      <xdr:colOff>298450</xdr:colOff>
      <xdr:row>151</xdr:row>
      <xdr:rowOff>44450</xdr:rowOff>
    </xdr:from>
    <xdr:to>
      <xdr:col>7</xdr:col>
      <xdr:colOff>400050</xdr:colOff>
      <xdr:row>154</xdr:row>
      <xdr:rowOff>146050</xdr:rowOff>
    </xdr:to>
    <xdr:sp macro="" textlink="">
      <xdr:nvSpPr>
        <xdr:cNvPr id="164178" name="Line 12646">
          <a:extLst>
            <a:ext uri="{FF2B5EF4-FFF2-40B4-BE49-F238E27FC236}">
              <a16:creationId xmlns:a16="http://schemas.microsoft.com/office/drawing/2014/main" id="{AF1E8D19-64BD-4411-9CD4-F778DB81E211}"/>
            </a:ext>
          </a:extLst>
        </xdr:cNvPr>
        <xdr:cNvSpPr>
          <a:spLocks noChangeShapeType="1"/>
        </xdr:cNvSpPr>
      </xdr:nvSpPr>
      <xdr:spPr bwMode="auto">
        <a:xfrm flipV="1">
          <a:off x="4527550" y="24999950"/>
          <a:ext cx="806450" cy="59690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69850</xdr:colOff>
      <xdr:row>151</xdr:row>
      <xdr:rowOff>127000</xdr:rowOff>
    </xdr:from>
    <xdr:to>
      <xdr:col>7</xdr:col>
      <xdr:colOff>355600</xdr:colOff>
      <xdr:row>153</xdr:row>
      <xdr:rowOff>6350</xdr:rowOff>
    </xdr:to>
    <xdr:sp macro="" textlink="">
      <xdr:nvSpPr>
        <xdr:cNvPr id="164179" name="Line 12811">
          <a:extLst>
            <a:ext uri="{FF2B5EF4-FFF2-40B4-BE49-F238E27FC236}">
              <a16:creationId xmlns:a16="http://schemas.microsoft.com/office/drawing/2014/main" id="{8AC69649-BB59-4685-8222-4524A329331A}"/>
            </a:ext>
          </a:extLst>
        </xdr:cNvPr>
        <xdr:cNvSpPr>
          <a:spLocks noChangeShapeType="1"/>
        </xdr:cNvSpPr>
      </xdr:nvSpPr>
      <xdr:spPr bwMode="auto">
        <a:xfrm flipH="1">
          <a:off x="5003800" y="25082500"/>
          <a:ext cx="285750" cy="2095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oneCellAnchor>
    <xdr:from>
      <xdr:col>1</xdr:col>
      <xdr:colOff>200025</xdr:colOff>
      <xdr:row>127</xdr:row>
      <xdr:rowOff>38100</xdr:rowOff>
    </xdr:from>
    <xdr:ext cx="545149" cy="325730"/>
    <xdr:sp macro="" textlink="">
      <xdr:nvSpPr>
        <xdr:cNvPr id="865" name="テキスト ボックス 864">
          <a:extLst>
            <a:ext uri="{FF2B5EF4-FFF2-40B4-BE49-F238E27FC236}">
              <a16:creationId xmlns:a16="http://schemas.microsoft.com/office/drawing/2014/main" id="{A0170879-FDC5-4FF2-9DFE-BC817455FF00}"/>
            </a:ext>
          </a:extLst>
        </xdr:cNvPr>
        <xdr:cNvSpPr txBox="1"/>
      </xdr:nvSpPr>
      <xdr:spPr>
        <a:xfrm>
          <a:off x="904875" y="21031200"/>
          <a:ext cx="545149"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400" b="1"/>
            <a:t>市道</a:t>
          </a:r>
        </a:p>
      </xdr:txBody>
    </xdr:sp>
    <xdr:clientData/>
  </xdr:oneCellAnchor>
  <xdr:oneCellAnchor>
    <xdr:from>
      <xdr:col>2</xdr:col>
      <xdr:colOff>488950</xdr:colOff>
      <xdr:row>124</xdr:row>
      <xdr:rowOff>41275</xdr:rowOff>
    </xdr:from>
    <xdr:ext cx="545149" cy="325730"/>
    <xdr:sp macro="" textlink="">
      <xdr:nvSpPr>
        <xdr:cNvPr id="866" name="テキスト ボックス 865">
          <a:extLst>
            <a:ext uri="{FF2B5EF4-FFF2-40B4-BE49-F238E27FC236}">
              <a16:creationId xmlns:a16="http://schemas.microsoft.com/office/drawing/2014/main" id="{9DA2EECF-8EB8-438E-AC75-048EED1F5C32}"/>
            </a:ext>
          </a:extLst>
        </xdr:cNvPr>
        <xdr:cNvSpPr txBox="1"/>
      </xdr:nvSpPr>
      <xdr:spPr>
        <a:xfrm>
          <a:off x="1898650" y="20539075"/>
          <a:ext cx="545149"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400" b="1"/>
            <a:t>市道</a:t>
          </a:r>
        </a:p>
      </xdr:txBody>
    </xdr:sp>
    <xdr:clientData/>
  </xdr:oneCellAnchor>
  <xdr:oneCellAnchor>
    <xdr:from>
      <xdr:col>2</xdr:col>
      <xdr:colOff>282575</xdr:colOff>
      <xdr:row>116</xdr:row>
      <xdr:rowOff>57150</xdr:rowOff>
    </xdr:from>
    <xdr:ext cx="464807" cy="311496"/>
    <xdr:sp macro="" textlink="">
      <xdr:nvSpPr>
        <xdr:cNvPr id="867" name="テキスト ボックス 866">
          <a:extLst>
            <a:ext uri="{FF2B5EF4-FFF2-40B4-BE49-F238E27FC236}">
              <a16:creationId xmlns:a16="http://schemas.microsoft.com/office/drawing/2014/main" id="{9B5A670B-3226-4CF3-9083-ED9AE485C34B}"/>
            </a:ext>
          </a:extLst>
        </xdr:cNvPr>
        <xdr:cNvSpPr txBox="1"/>
      </xdr:nvSpPr>
      <xdr:spPr>
        <a:xfrm>
          <a:off x="1692275" y="19234150"/>
          <a:ext cx="464807"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400" b="1"/>
            <a:t>K52</a:t>
          </a:r>
          <a:endParaRPr kumimoji="1" lang="ja-JP" altLang="en-US" sz="1400" b="1"/>
        </a:p>
      </xdr:txBody>
    </xdr:sp>
    <xdr:clientData/>
  </xdr:oneCellAnchor>
  <xdr:twoCellAnchor>
    <xdr:from>
      <xdr:col>3</xdr:col>
      <xdr:colOff>3174</xdr:colOff>
      <xdr:row>4</xdr:row>
      <xdr:rowOff>57150</xdr:rowOff>
    </xdr:from>
    <xdr:to>
      <xdr:col>3</xdr:col>
      <xdr:colOff>200568</xdr:colOff>
      <xdr:row>5</xdr:row>
      <xdr:rowOff>19049</xdr:rowOff>
    </xdr:to>
    <xdr:sp macro="" textlink="">
      <xdr:nvSpPr>
        <xdr:cNvPr id="143157" name="正方形/長方形 143156">
          <a:extLst>
            <a:ext uri="{FF2B5EF4-FFF2-40B4-BE49-F238E27FC236}">
              <a16:creationId xmlns:a16="http://schemas.microsoft.com/office/drawing/2014/main" id="{EF941585-E9A6-4621-9BFC-AAAC873B17B3}"/>
            </a:ext>
          </a:extLst>
        </xdr:cNvPr>
        <xdr:cNvSpPr/>
      </xdr:nvSpPr>
      <xdr:spPr>
        <a:xfrm>
          <a:off x="2314574" y="762000"/>
          <a:ext cx="219075" cy="133349"/>
        </a:xfrm>
        <a:prstGeom prst="rect">
          <a:avLst/>
        </a:prstGeom>
        <a:no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0</xdr:col>
      <xdr:colOff>69850</xdr:colOff>
      <xdr:row>34</xdr:row>
      <xdr:rowOff>136525</xdr:rowOff>
    </xdr:from>
    <xdr:ext cx="545149" cy="325730"/>
    <xdr:sp macro="" textlink="">
      <xdr:nvSpPr>
        <xdr:cNvPr id="869" name="テキスト ボックス 868">
          <a:extLst>
            <a:ext uri="{FF2B5EF4-FFF2-40B4-BE49-F238E27FC236}">
              <a16:creationId xmlns:a16="http://schemas.microsoft.com/office/drawing/2014/main" id="{F49F81AE-BFEF-414C-B3F6-B4DC4D30F945}"/>
            </a:ext>
          </a:extLst>
        </xdr:cNvPr>
        <xdr:cNvSpPr txBox="1"/>
      </xdr:nvSpPr>
      <xdr:spPr>
        <a:xfrm>
          <a:off x="69850" y="5775325"/>
          <a:ext cx="545149"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400" b="1"/>
            <a:t>市道</a:t>
          </a:r>
        </a:p>
      </xdr:txBody>
    </xdr:sp>
    <xdr:clientData/>
  </xdr:oneCellAnchor>
  <xdr:oneCellAnchor>
    <xdr:from>
      <xdr:col>2</xdr:col>
      <xdr:colOff>368300</xdr:colOff>
      <xdr:row>34</xdr:row>
      <xdr:rowOff>22225</xdr:rowOff>
    </xdr:from>
    <xdr:ext cx="545149" cy="325730"/>
    <xdr:sp macro="" textlink="">
      <xdr:nvSpPr>
        <xdr:cNvPr id="871" name="テキスト ボックス 870">
          <a:extLst>
            <a:ext uri="{FF2B5EF4-FFF2-40B4-BE49-F238E27FC236}">
              <a16:creationId xmlns:a16="http://schemas.microsoft.com/office/drawing/2014/main" id="{B4FDE07B-51AF-457C-A383-F14FE735DD54}"/>
            </a:ext>
          </a:extLst>
        </xdr:cNvPr>
        <xdr:cNvSpPr txBox="1"/>
      </xdr:nvSpPr>
      <xdr:spPr>
        <a:xfrm>
          <a:off x="1778000" y="5661025"/>
          <a:ext cx="545149"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400" b="1"/>
            <a:t>市道</a:t>
          </a:r>
        </a:p>
      </xdr:txBody>
    </xdr:sp>
    <xdr:clientData/>
  </xdr:oneCellAnchor>
  <xdr:oneCellAnchor>
    <xdr:from>
      <xdr:col>2</xdr:col>
      <xdr:colOff>111125</xdr:colOff>
      <xdr:row>87</xdr:row>
      <xdr:rowOff>88900</xdr:rowOff>
    </xdr:from>
    <xdr:ext cx="466794" cy="447943"/>
    <xdr:sp macro="" textlink="">
      <xdr:nvSpPr>
        <xdr:cNvPr id="872" name="テキスト ボックス 871">
          <a:extLst>
            <a:ext uri="{FF2B5EF4-FFF2-40B4-BE49-F238E27FC236}">
              <a16:creationId xmlns:a16="http://schemas.microsoft.com/office/drawing/2014/main" id="{2A5D508E-594C-4A6E-92AF-7964CE095975}"/>
            </a:ext>
          </a:extLst>
        </xdr:cNvPr>
        <xdr:cNvSpPr txBox="1"/>
      </xdr:nvSpPr>
      <xdr:spPr>
        <a:xfrm>
          <a:off x="1520825" y="14478000"/>
          <a:ext cx="466794" cy="447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標高</a:t>
          </a:r>
          <a:endParaRPr kumimoji="1" lang="en-US" altLang="ja-JP" sz="1100"/>
        </a:p>
        <a:p>
          <a:r>
            <a:rPr kumimoji="1" lang="en-US" altLang="ja-JP" sz="1100"/>
            <a:t>10m</a:t>
          </a:r>
          <a:endParaRPr kumimoji="1" lang="ja-JP" altLang="en-US" sz="1100"/>
        </a:p>
      </xdr:txBody>
    </xdr:sp>
    <xdr:clientData/>
  </xdr:oneCellAnchor>
  <xdr:oneCellAnchor>
    <xdr:from>
      <xdr:col>5</xdr:col>
      <xdr:colOff>231775</xdr:colOff>
      <xdr:row>84</xdr:row>
      <xdr:rowOff>146050</xdr:rowOff>
    </xdr:from>
    <xdr:ext cx="511807" cy="447943"/>
    <xdr:sp macro="" textlink="">
      <xdr:nvSpPr>
        <xdr:cNvPr id="873" name="テキスト ボックス 872">
          <a:extLst>
            <a:ext uri="{FF2B5EF4-FFF2-40B4-BE49-F238E27FC236}">
              <a16:creationId xmlns:a16="http://schemas.microsoft.com/office/drawing/2014/main" id="{7904C1BF-73A0-4BC8-9C6F-2E791E87F379}"/>
            </a:ext>
          </a:extLst>
        </xdr:cNvPr>
        <xdr:cNvSpPr txBox="1"/>
      </xdr:nvSpPr>
      <xdr:spPr>
        <a:xfrm>
          <a:off x="3756025" y="14039850"/>
          <a:ext cx="511807" cy="447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標高</a:t>
          </a:r>
          <a:endParaRPr kumimoji="1" lang="en-US" altLang="ja-JP" sz="1100"/>
        </a:p>
        <a:p>
          <a:r>
            <a:rPr kumimoji="1" lang="en-US" altLang="ja-JP" sz="1100"/>
            <a:t>261m</a:t>
          </a:r>
          <a:endParaRPr kumimoji="1" lang="ja-JP" altLang="en-US" sz="1100"/>
        </a:p>
      </xdr:txBody>
    </xdr:sp>
    <xdr:clientData/>
  </xdr:oneCellAnchor>
  <xdr:oneCellAnchor>
    <xdr:from>
      <xdr:col>6</xdr:col>
      <xdr:colOff>228600</xdr:colOff>
      <xdr:row>87</xdr:row>
      <xdr:rowOff>136525</xdr:rowOff>
    </xdr:from>
    <xdr:ext cx="511807" cy="447943"/>
    <xdr:sp macro="" textlink="">
      <xdr:nvSpPr>
        <xdr:cNvPr id="874" name="テキスト ボックス 873">
          <a:extLst>
            <a:ext uri="{FF2B5EF4-FFF2-40B4-BE49-F238E27FC236}">
              <a16:creationId xmlns:a16="http://schemas.microsoft.com/office/drawing/2014/main" id="{3F1EB9ED-7D95-4A0D-8549-46031AE648C4}"/>
            </a:ext>
          </a:extLst>
        </xdr:cNvPr>
        <xdr:cNvSpPr txBox="1"/>
      </xdr:nvSpPr>
      <xdr:spPr>
        <a:xfrm>
          <a:off x="4457700" y="14525625"/>
          <a:ext cx="511807" cy="447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標高</a:t>
          </a:r>
          <a:endParaRPr kumimoji="1" lang="en-US" altLang="ja-JP" sz="1100"/>
        </a:p>
        <a:p>
          <a:r>
            <a:rPr kumimoji="1" lang="en-US" altLang="ja-JP" sz="1100"/>
            <a:t>150m</a:t>
          </a:r>
          <a:endParaRPr kumimoji="1" lang="ja-JP" altLang="en-US" sz="1100"/>
        </a:p>
      </xdr:txBody>
    </xdr:sp>
    <xdr:clientData/>
  </xdr:oneCellAnchor>
  <xdr:oneCellAnchor>
    <xdr:from>
      <xdr:col>0</xdr:col>
      <xdr:colOff>69850</xdr:colOff>
      <xdr:row>95</xdr:row>
      <xdr:rowOff>60325</xdr:rowOff>
    </xdr:from>
    <xdr:ext cx="511807" cy="447943"/>
    <xdr:sp macro="" textlink="">
      <xdr:nvSpPr>
        <xdr:cNvPr id="875" name="テキスト ボックス 874">
          <a:extLst>
            <a:ext uri="{FF2B5EF4-FFF2-40B4-BE49-F238E27FC236}">
              <a16:creationId xmlns:a16="http://schemas.microsoft.com/office/drawing/2014/main" id="{0A50E76D-FEE7-4645-A7F4-79A9D84D9D19}"/>
            </a:ext>
          </a:extLst>
        </xdr:cNvPr>
        <xdr:cNvSpPr txBox="1"/>
      </xdr:nvSpPr>
      <xdr:spPr>
        <a:xfrm>
          <a:off x="69850" y="15770225"/>
          <a:ext cx="511807" cy="447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標高</a:t>
          </a:r>
          <a:endParaRPr kumimoji="1" lang="en-US" altLang="ja-JP" sz="1100"/>
        </a:p>
        <a:p>
          <a:r>
            <a:rPr kumimoji="1" lang="en-US" altLang="ja-JP" sz="1100"/>
            <a:t>277m</a:t>
          </a:r>
          <a:endParaRPr kumimoji="1" lang="ja-JP" altLang="en-US" sz="1100"/>
        </a:p>
      </xdr:txBody>
    </xdr:sp>
    <xdr:clientData/>
  </xdr:oneCellAnchor>
  <xdr:oneCellAnchor>
    <xdr:from>
      <xdr:col>8</xdr:col>
      <xdr:colOff>561975</xdr:colOff>
      <xdr:row>99</xdr:row>
      <xdr:rowOff>146050</xdr:rowOff>
    </xdr:from>
    <xdr:ext cx="329449" cy="264560"/>
    <xdr:sp macro="" textlink="">
      <xdr:nvSpPr>
        <xdr:cNvPr id="876" name="テキスト ボックス 875">
          <a:extLst>
            <a:ext uri="{FF2B5EF4-FFF2-40B4-BE49-F238E27FC236}">
              <a16:creationId xmlns:a16="http://schemas.microsoft.com/office/drawing/2014/main" id="{708A537E-B7D8-40A6-8592-7029DF51B334}"/>
            </a:ext>
          </a:extLst>
        </xdr:cNvPr>
        <xdr:cNvSpPr txBox="1"/>
      </xdr:nvSpPr>
      <xdr:spPr>
        <a:xfrm>
          <a:off x="6200775" y="16516350"/>
          <a:ext cx="32944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b="0"/>
            <a:t>K5</a:t>
          </a:r>
          <a:endParaRPr kumimoji="1" lang="ja-JP" altLang="en-US" sz="1100" b="0"/>
        </a:p>
      </xdr:txBody>
    </xdr:sp>
    <xdr:clientData/>
  </xdr:oneCellAnchor>
  <xdr:oneCellAnchor>
    <xdr:from>
      <xdr:col>7</xdr:col>
      <xdr:colOff>212725</xdr:colOff>
      <xdr:row>107</xdr:row>
      <xdr:rowOff>127000</xdr:rowOff>
    </xdr:from>
    <xdr:ext cx="545149" cy="325730"/>
    <xdr:sp macro="" textlink="">
      <xdr:nvSpPr>
        <xdr:cNvPr id="877" name="テキスト ボックス 876">
          <a:extLst>
            <a:ext uri="{FF2B5EF4-FFF2-40B4-BE49-F238E27FC236}">
              <a16:creationId xmlns:a16="http://schemas.microsoft.com/office/drawing/2014/main" id="{B8321FD5-BE7D-4E41-B0EC-77FCAB931B43}"/>
            </a:ext>
          </a:extLst>
        </xdr:cNvPr>
        <xdr:cNvSpPr txBox="1"/>
      </xdr:nvSpPr>
      <xdr:spPr>
        <a:xfrm>
          <a:off x="5146675" y="17818100"/>
          <a:ext cx="545149"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400" b="1"/>
            <a:t>市道</a:t>
          </a:r>
        </a:p>
      </xdr:txBody>
    </xdr:sp>
    <xdr:clientData/>
  </xdr:oneCellAnchor>
  <xdr:twoCellAnchor>
    <xdr:from>
      <xdr:col>0</xdr:col>
      <xdr:colOff>234950</xdr:colOff>
      <xdr:row>121</xdr:row>
      <xdr:rowOff>120650</xdr:rowOff>
    </xdr:from>
    <xdr:to>
      <xdr:col>0</xdr:col>
      <xdr:colOff>679450</xdr:colOff>
      <xdr:row>121</xdr:row>
      <xdr:rowOff>120650</xdr:rowOff>
    </xdr:to>
    <xdr:sp macro="" textlink="">
      <xdr:nvSpPr>
        <xdr:cNvPr id="164192" name="Line 12646">
          <a:extLst>
            <a:ext uri="{FF2B5EF4-FFF2-40B4-BE49-F238E27FC236}">
              <a16:creationId xmlns:a16="http://schemas.microsoft.com/office/drawing/2014/main" id="{479E3B9E-194D-4F0C-AA92-B0F9E5CAEA37}"/>
            </a:ext>
          </a:extLst>
        </xdr:cNvPr>
        <xdr:cNvSpPr>
          <a:spLocks noChangeShapeType="1"/>
        </xdr:cNvSpPr>
      </xdr:nvSpPr>
      <xdr:spPr bwMode="auto">
        <a:xfrm>
          <a:off x="234950" y="20123150"/>
          <a:ext cx="444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oneCellAnchor>
    <xdr:from>
      <xdr:col>5</xdr:col>
      <xdr:colOff>38100</xdr:colOff>
      <xdr:row>95</xdr:row>
      <xdr:rowOff>60325</xdr:rowOff>
    </xdr:from>
    <xdr:ext cx="511807" cy="447943"/>
    <xdr:sp macro="" textlink="">
      <xdr:nvSpPr>
        <xdr:cNvPr id="879" name="テキスト ボックス 878">
          <a:extLst>
            <a:ext uri="{FF2B5EF4-FFF2-40B4-BE49-F238E27FC236}">
              <a16:creationId xmlns:a16="http://schemas.microsoft.com/office/drawing/2014/main" id="{84EC7213-C961-4BE7-A1CD-B3D2409F7503}"/>
            </a:ext>
          </a:extLst>
        </xdr:cNvPr>
        <xdr:cNvSpPr txBox="1"/>
      </xdr:nvSpPr>
      <xdr:spPr>
        <a:xfrm>
          <a:off x="3562350" y="15770225"/>
          <a:ext cx="511807" cy="447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標高</a:t>
          </a:r>
          <a:endParaRPr kumimoji="1" lang="en-US" altLang="ja-JP" sz="1100"/>
        </a:p>
        <a:p>
          <a:r>
            <a:rPr kumimoji="1" lang="en-US" altLang="ja-JP" sz="1100"/>
            <a:t>170m</a:t>
          </a:r>
          <a:endParaRPr kumimoji="1" lang="ja-JP" altLang="en-US" sz="1100"/>
        </a:p>
      </xdr:txBody>
    </xdr:sp>
    <xdr:clientData/>
  </xdr:oneCellAnchor>
  <xdr:oneCellAnchor>
    <xdr:from>
      <xdr:col>4</xdr:col>
      <xdr:colOff>19050</xdr:colOff>
      <xdr:row>100</xdr:row>
      <xdr:rowOff>136525</xdr:rowOff>
    </xdr:from>
    <xdr:ext cx="793935" cy="275717"/>
    <xdr:sp macro="" textlink="">
      <xdr:nvSpPr>
        <xdr:cNvPr id="880" name="テキスト ボックス 879">
          <a:extLst>
            <a:ext uri="{FF2B5EF4-FFF2-40B4-BE49-F238E27FC236}">
              <a16:creationId xmlns:a16="http://schemas.microsoft.com/office/drawing/2014/main" id="{2DE0EB7C-7AE1-4C9D-A7B1-5821FD53C44F}"/>
            </a:ext>
          </a:extLst>
        </xdr:cNvPr>
        <xdr:cNvSpPr txBox="1"/>
      </xdr:nvSpPr>
      <xdr:spPr>
        <a:xfrm>
          <a:off x="2838450" y="16671925"/>
          <a:ext cx="79393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標高</a:t>
          </a:r>
          <a:r>
            <a:rPr kumimoji="1" lang="en-US" altLang="ja-JP" sz="1100"/>
            <a:t>374m</a:t>
          </a:r>
          <a:endParaRPr kumimoji="1" lang="ja-JP" altLang="en-US" sz="1100"/>
        </a:p>
      </xdr:txBody>
    </xdr:sp>
    <xdr:clientData/>
  </xdr:oneCellAnchor>
  <xdr:oneCellAnchor>
    <xdr:from>
      <xdr:col>7</xdr:col>
      <xdr:colOff>142875</xdr:colOff>
      <xdr:row>104</xdr:row>
      <xdr:rowOff>22225</xdr:rowOff>
    </xdr:from>
    <xdr:ext cx="511807" cy="447943"/>
    <xdr:sp macro="" textlink="">
      <xdr:nvSpPr>
        <xdr:cNvPr id="881" name="テキスト ボックス 880">
          <a:extLst>
            <a:ext uri="{FF2B5EF4-FFF2-40B4-BE49-F238E27FC236}">
              <a16:creationId xmlns:a16="http://schemas.microsoft.com/office/drawing/2014/main" id="{09522DD8-4D53-41D9-8DC9-EA37168FD00F}"/>
            </a:ext>
          </a:extLst>
        </xdr:cNvPr>
        <xdr:cNvSpPr txBox="1"/>
      </xdr:nvSpPr>
      <xdr:spPr>
        <a:xfrm>
          <a:off x="5076825" y="17218025"/>
          <a:ext cx="511807" cy="447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標高</a:t>
          </a:r>
          <a:endParaRPr kumimoji="1" lang="en-US" altLang="ja-JP" sz="1100"/>
        </a:p>
        <a:p>
          <a:r>
            <a:rPr kumimoji="1" lang="en-US" altLang="ja-JP" sz="1100"/>
            <a:t>271m</a:t>
          </a:r>
          <a:endParaRPr kumimoji="1" lang="ja-JP" altLang="en-US" sz="1100"/>
        </a:p>
      </xdr:txBody>
    </xdr:sp>
    <xdr:clientData/>
  </xdr:oneCellAnchor>
  <xdr:oneCellAnchor>
    <xdr:from>
      <xdr:col>9</xdr:col>
      <xdr:colOff>139700</xdr:colOff>
      <xdr:row>100</xdr:row>
      <xdr:rowOff>22225</xdr:rowOff>
    </xdr:from>
    <xdr:ext cx="511807" cy="447943"/>
    <xdr:sp macro="" textlink="">
      <xdr:nvSpPr>
        <xdr:cNvPr id="883" name="テキスト ボックス 882">
          <a:extLst>
            <a:ext uri="{FF2B5EF4-FFF2-40B4-BE49-F238E27FC236}">
              <a16:creationId xmlns:a16="http://schemas.microsoft.com/office/drawing/2014/main" id="{766092E0-0D5B-4DD4-ABFB-C541BB8BC953}"/>
            </a:ext>
          </a:extLst>
        </xdr:cNvPr>
        <xdr:cNvSpPr txBox="1"/>
      </xdr:nvSpPr>
      <xdr:spPr>
        <a:xfrm>
          <a:off x="6483350" y="16557625"/>
          <a:ext cx="511807" cy="447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標高</a:t>
          </a:r>
          <a:endParaRPr kumimoji="1" lang="en-US" altLang="ja-JP" sz="1100"/>
        </a:p>
        <a:p>
          <a:r>
            <a:rPr kumimoji="1" lang="en-US" altLang="ja-JP" sz="1100"/>
            <a:t>255m</a:t>
          </a:r>
          <a:endParaRPr kumimoji="1" lang="ja-JP" altLang="en-US" sz="1100"/>
        </a:p>
      </xdr:txBody>
    </xdr:sp>
    <xdr:clientData/>
  </xdr:oneCellAnchor>
  <xdr:oneCellAnchor>
    <xdr:from>
      <xdr:col>1</xdr:col>
      <xdr:colOff>231775</xdr:colOff>
      <xdr:row>112</xdr:row>
      <xdr:rowOff>79375</xdr:rowOff>
    </xdr:from>
    <xdr:ext cx="511807" cy="447943"/>
    <xdr:sp macro="" textlink="">
      <xdr:nvSpPr>
        <xdr:cNvPr id="884" name="テキスト ボックス 883">
          <a:extLst>
            <a:ext uri="{FF2B5EF4-FFF2-40B4-BE49-F238E27FC236}">
              <a16:creationId xmlns:a16="http://schemas.microsoft.com/office/drawing/2014/main" id="{CFDFA31E-C3CC-4F61-A8FC-6907D59D0EE8}"/>
            </a:ext>
          </a:extLst>
        </xdr:cNvPr>
        <xdr:cNvSpPr txBox="1"/>
      </xdr:nvSpPr>
      <xdr:spPr>
        <a:xfrm>
          <a:off x="936625" y="18595975"/>
          <a:ext cx="511807" cy="447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標高</a:t>
          </a:r>
          <a:endParaRPr kumimoji="1" lang="en-US" altLang="ja-JP" sz="1100"/>
        </a:p>
        <a:p>
          <a:r>
            <a:rPr kumimoji="1" lang="en-US" altLang="ja-JP" sz="1100"/>
            <a:t>275m</a:t>
          </a:r>
          <a:endParaRPr kumimoji="1" lang="ja-JP" altLang="en-US" sz="1100"/>
        </a:p>
      </xdr:txBody>
    </xdr:sp>
    <xdr:clientData/>
  </xdr:oneCellAnchor>
  <xdr:oneCellAnchor>
    <xdr:from>
      <xdr:col>0</xdr:col>
      <xdr:colOff>3175</xdr:colOff>
      <xdr:row>112</xdr:row>
      <xdr:rowOff>19050</xdr:rowOff>
    </xdr:from>
    <xdr:ext cx="652871" cy="459100"/>
    <xdr:sp macro="" textlink="">
      <xdr:nvSpPr>
        <xdr:cNvPr id="885" name="テキスト ボックス 884">
          <a:extLst>
            <a:ext uri="{FF2B5EF4-FFF2-40B4-BE49-F238E27FC236}">
              <a16:creationId xmlns:a16="http://schemas.microsoft.com/office/drawing/2014/main" id="{EC805911-E8DB-4D1F-A1A4-9BE942422F04}"/>
            </a:ext>
          </a:extLst>
        </xdr:cNvPr>
        <xdr:cNvSpPr txBox="1"/>
      </xdr:nvSpPr>
      <xdr:spPr>
        <a:xfrm>
          <a:off x="3175" y="18535650"/>
          <a:ext cx="652871"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標高</a:t>
          </a:r>
          <a:endParaRPr kumimoji="1" lang="en-US" altLang="ja-JP" sz="1100"/>
        </a:p>
        <a:p>
          <a:r>
            <a:rPr kumimoji="1" lang="en-US" altLang="ja-JP" sz="1100"/>
            <a:t>370m</a:t>
          </a:r>
          <a:r>
            <a:rPr kumimoji="1" lang="ja-JP" altLang="en-US" sz="1100"/>
            <a:t>へ</a:t>
          </a:r>
        </a:p>
      </xdr:txBody>
    </xdr:sp>
    <xdr:clientData/>
  </xdr:oneCellAnchor>
  <xdr:oneCellAnchor>
    <xdr:from>
      <xdr:col>4</xdr:col>
      <xdr:colOff>69850</xdr:colOff>
      <xdr:row>112</xdr:row>
      <xdr:rowOff>127000</xdr:rowOff>
    </xdr:from>
    <xdr:ext cx="511807" cy="447943"/>
    <xdr:sp macro="" textlink="">
      <xdr:nvSpPr>
        <xdr:cNvPr id="886" name="テキスト ボックス 885">
          <a:extLst>
            <a:ext uri="{FF2B5EF4-FFF2-40B4-BE49-F238E27FC236}">
              <a16:creationId xmlns:a16="http://schemas.microsoft.com/office/drawing/2014/main" id="{2060A37A-F40D-4CCD-B94C-C6C6713B7342}"/>
            </a:ext>
          </a:extLst>
        </xdr:cNvPr>
        <xdr:cNvSpPr txBox="1"/>
      </xdr:nvSpPr>
      <xdr:spPr>
        <a:xfrm>
          <a:off x="2889250" y="18643600"/>
          <a:ext cx="511807" cy="447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標高</a:t>
          </a:r>
          <a:endParaRPr kumimoji="1" lang="en-US" altLang="ja-JP" sz="1100"/>
        </a:p>
        <a:p>
          <a:r>
            <a:rPr kumimoji="1" lang="en-US" altLang="ja-JP" sz="1100"/>
            <a:t>205m</a:t>
          </a:r>
          <a:endParaRPr kumimoji="1" lang="ja-JP" altLang="en-US" sz="1100"/>
        </a:p>
      </xdr:txBody>
    </xdr:sp>
    <xdr:clientData/>
  </xdr:oneCellAnchor>
  <xdr:oneCellAnchor>
    <xdr:from>
      <xdr:col>1</xdr:col>
      <xdr:colOff>542925</xdr:colOff>
      <xdr:row>119</xdr:row>
      <xdr:rowOff>88900</xdr:rowOff>
    </xdr:from>
    <xdr:ext cx="511807" cy="447943"/>
    <xdr:sp macro="" textlink="">
      <xdr:nvSpPr>
        <xdr:cNvPr id="888" name="テキスト ボックス 887">
          <a:extLst>
            <a:ext uri="{FF2B5EF4-FFF2-40B4-BE49-F238E27FC236}">
              <a16:creationId xmlns:a16="http://schemas.microsoft.com/office/drawing/2014/main" id="{24A92667-3379-4676-9D95-D1251262044F}"/>
            </a:ext>
          </a:extLst>
        </xdr:cNvPr>
        <xdr:cNvSpPr txBox="1"/>
      </xdr:nvSpPr>
      <xdr:spPr>
        <a:xfrm>
          <a:off x="1247775" y="19761200"/>
          <a:ext cx="511807" cy="447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標高</a:t>
          </a:r>
          <a:endParaRPr kumimoji="1" lang="en-US" altLang="ja-JP" sz="1100"/>
        </a:p>
        <a:p>
          <a:r>
            <a:rPr kumimoji="1" lang="en-US" altLang="ja-JP" sz="1100"/>
            <a:t>192m</a:t>
          </a:r>
          <a:endParaRPr kumimoji="1" lang="ja-JP" altLang="en-US" sz="1100"/>
        </a:p>
      </xdr:txBody>
    </xdr:sp>
    <xdr:clientData/>
  </xdr:oneCellAnchor>
  <xdr:oneCellAnchor>
    <xdr:from>
      <xdr:col>7</xdr:col>
      <xdr:colOff>250825</xdr:colOff>
      <xdr:row>120</xdr:row>
      <xdr:rowOff>76200</xdr:rowOff>
    </xdr:from>
    <xdr:ext cx="511807" cy="447943"/>
    <xdr:sp macro="" textlink="">
      <xdr:nvSpPr>
        <xdr:cNvPr id="889" name="テキスト ボックス 888">
          <a:extLst>
            <a:ext uri="{FF2B5EF4-FFF2-40B4-BE49-F238E27FC236}">
              <a16:creationId xmlns:a16="http://schemas.microsoft.com/office/drawing/2014/main" id="{0AB12AA4-199B-49C4-94D4-244BD0F05730}"/>
            </a:ext>
          </a:extLst>
        </xdr:cNvPr>
        <xdr:cNvSpPr txBox="1"/>
      </xdr:nvSpPr>
      <xdr:spPr>
        <a:xfrm>
          <a:off x="5184775" y="19913600"/>
          <a:ext cx="511807" cy="447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標高</a:t>
          </a:r>
          <a:endParaRPr kumimoji="1" lang="en-US" altLang="ja-JP" sz="1100"/>
        </a:p>
        <a:p>
          <a:r>
            <a:rPr kumimoji="1" lang="en-US" altLang="ja-JP" sz="1100"/>
            <a:t>310m</a:t>
          </a:r>
          <a:endParaRPr kumimoji="1" lang="ja-JP" altLang="en-US" sz="1100"/>
        </a:p>
      </xdr:txBody>
    </xdr:sp>
    <xdr:clientData/>
  </xdr:oneCellAnchor>
  <xdr:oneCellAnchor>
    <xdr:from>
      <xdr:col>5</xdr:col>
      <xdr:colOff>682625</xdr:colOff>
      <xdr:row>118</xdr:row>
      <xdr:rowOff>22225</xdr:rowOff>
    </xdr:from>
    <xdr:ext cx="652871" cy="459100"/>
    <xdr:sp macro="" textlink="">
      <xdr:nvSpPr>
        <xdr:cNvPr id="890" name="テキスト ボックス 889">
          <a:extLst>
            <a:ext uri="{FF2B5EF4-FFF2-40B4-BE49-F238E27FC236}">
              <a16:creationId xmlns:a16="http://schemas.microsoft.com/office/drawing/2014/main" id="{27AD6A35-F18A-4F2D-BF84-CD1E6CC1C0E4}"/>
            </a:ext>
          </a:extLst>
        </xdr:cNvPr>
        <xdr:cNvSpPr txBox="1"/>
      </xdr:nvSpPr>
      <xdr:spPr>
        <a:xfrm>
          <a:off x="4206875" y="19529425"/>
          <a:ext cx="652871"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標高</a:t>
          </a:r>
          <a:endParaRPr kumimoji="1" lang="en-US" altLang="ja-JP" sz="1100"/>
        </a:p>
        <a:p>
          <a:r>
            <a:rPr kumimoji="1" lang="en-US" altLang="ja-JP" sz="1100"/>
            <a:t>422m</a:t>
          </a:r>
          <a:r>
            <a:rPr kumimoji="1" lang="ja-JP" altLang="en-US" sz="1100"/>
            <a:t>へ</a:t>
          </a:r>
        </a:p>
      </xdr:txBody>
    </xdr:sp>
    <xdr:clientData/>
  </xdr:oneCellAnchor>
  <xdr:oneCellAnchor>
    <xdr:from>
      <xdr:col>0</xdr:col>
      <xdr:colOff>0</xdr:colOff>
      <xdr:row>125</xdr:row>
      <xdr:rowOff>146050</xdr:rowOff>
    </xdr:from>
    <xdr:ext cx="511807" cy="447943"/>
    <xdr:sp macro="" textlink="">
      <xdr:nvSpPr>
        <xdr:cNvPr id="891" name="テキスト ボックス 890">
          <a:extLst>
            <a:ext uri="{FF2B5EF4-FFF2-40B4-BE49-F238E27FC236}">
              <a16:creationId xmlns:a16="http://schemas.microsoft.com/office/drawing/2014/main" id="{3674426C-1759-418E-B5C3-691A7F863A7F}"/>
            </a:ext>
          </a:extLst>
        </xdr:cNvPr>
        <xdr:cNvSpPr txBox="1"/>
      </xdr:nvSpPr>
      <xdr:spPr>
        <a:xfrm>
          <a:off x="0" y="20808950"/>
          <a:ext cx="511807" cy="447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標高</a:t>
          </a:r>
          <a:endParaRPr kumimoji="1" lang="en-US" altLang="ja-JP" sz="1100"/>
        </a:p>
        <a:p>
          <a:r>
            <a:rPr kumimoji="1" lang="en-US" altLang="ja-JP" sz="1100"/>
            <a:t>338m</a:t>
          </a:r>
          <a:endParaRPr kumimoji="1" lang="ja-JP" altLang="en-US" sz="1100"/>
        </a:p>
      </xdr:txBody>
    </xdr:sp>
    <xdr:clientData/>
  </xdr:oneCellAnchor>
  <xdr:oneCellAnchor>
    <xdr:from>
      <xdr:col>5</xdr:col>
      <xdr:colOff>139700</xdr:colOff>
      <xdr:row>128</xdr:row>
      <xdr:rowOff>76200</xdr:rowOff>
    </xdr:from>
    <xdr:ext cx="511807" cy="447943"/>
    <xdr:sp macro="" textlink="">
      <xdr:nvSpPr>
        <xdr:cNvPr id="892" name="テキスト ボックス 891">
          <a:extLst>
            <a:ext uri="{FF2B5EF4-FFF2-40B4-BE49-F238E27FC236}">
              <a16:creationId xmlns:a16="http://schemas.microsoft.com/office/drawing/2014/main" id="{1B032472-6ADD-45AF-92E7-43AB9E1C5FDC}"/>
            </a:ext>
          </a:extLst>
        </xdr:cNvPr>
        <xdr:cNvSpPr txBox="1"/>
      </xdr:nvSpPr>
      <xdr:spPr>
        <a:xfrm>
          <a:off x="3663950" y="21234400"/>
          <a:ext cx="511807" cy="447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標高</a:t>
          </a:r>
          <a:endParaRPr kumimoji="1" lang="en-US" altLang="ja-JP" sz="1100"/>
        </a:p>
        <a:p>
          <a:r>
            <a:rPr kumimoji="1" lang="en-US" altLang="ja-JP" sz="1100"/>
            <a:t>381m</a:t>
          </a:r>
          <a:endParaRPr kumimoji="1" lang="ja-JP" altLang="en-US" sz="1100"/>
        </a:p>
      </xdr:txBody>
    </xdr:sp>
    <xdr:clientData/>
  </xdr:oneCellAnchor>
  <xdr:oneCellAnchor>
    <xdr:from>
      <xdr:col>5</xdr:col>
      <xdr:colOff>260350</xdr:colOff>
      <xdr:row>125</xdr:row>
      <xdr:rowOff>19050</xdr:rowOff>
    </xdr:from>
    <xdr:ext cx="652871" cy="459100"/>
    <xdr:sp macro="" textlink="">
      <xdr:nvSpPr>
        <xdr:cNvPr id="893" name="テキスト ボックス 892">
          <a:extLst>
            <a:ext uri="{FF2B5EF4-FFF2-40B4-BE49-F238E27FC236}">
              <a16:creationId xmlns:a16="http://schemas.microsoft.com/office/drawing/2014/main" id="{F42EBA98-1CD8-4D0D-960A-61A9F01C64E4}"/>
            </a:ext>
          </a:extLst>
        </xdr:cNvPr>
        <xdr:cNvSpPr txBox="1"/>
      </xdr:nvSpPr>
      <xdr:spPr>
        <a:xfrm>
          <a:off x="3784600" y="20681950"/>
          <a:ext cx="652871"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標高</a:t>
          </a:r>
          <a:endParaRPr kumimoji="1" lang="en-US" altLang="ja-JP" sz="1100"/>
        </a:p>
        <a:p>
          <a:r>
            <a:rPr kumimoji="1" lang="en-US" altLang="ja-JP" sz="1100"/>
            <a:t>435m</a:t>
          </a:r>
          <a:r>
            <a:rPr kumimoji="1" lang="ja-JP" altLang="en-US" sz="1100"/>
            <a:t>へ</a:t>
          </a:r>
        </a:p>
      </xdr:txBody>
    </xdr:sp>
    <xdr:clientData/>
  </xdr:oneCellAnchor>
  <xdr:oneCellAnchor>
    <xdr:from>
      <xdr:col>9</xdr:col>
      <xdr:colOff>139700</xdr:colOff>
      <xdr:row>128</xdr:row>
      <xdr:rowOff>107950</xdr:rowOff>
    </xdr:from>
    <xdr:ext cx="466794" cy="447943"/>
    <xdr:sp macro="" textlink="">
      <xdr:nvSpPr>
        <xdr:cNvPr id="894" name="テキスト ボックス 893">
          <a:extLst>
            <a:ext uri="{FF2B5EF4-FFF2-40B4-BE49-F238E27FC236}">
              <a16:creationId xmlns:a16="http://schemas.microsoft.com/office/drawing/2014/main" id="{9FF4D0D2-4AE1-4B65-8242-1FD24C3AE130}"/>
            </a:ext>
          </a:extLst>
        </xdr:cNvPr>
        <xdr:cNvSpPr txBox="1"/>
      </xdr:nvSpPr>
      <xdr:spPr>
        <a:xfrm>
          <a:off x="6483350" y="21266150"/>
          <a:ext cx="466794" cy="447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標高</a:t>
          </a:r>
          <a:endParaRPr kumimoji="1" lang="en-US" altLang="ja-JP" sz="1100"/>
        </a:p>
        <a:p>
          <a:r>
            <a:rPr kumimoji="1" lang="en-US" altLang="ja-JP" sz="1100"/>
            <a:t>75m</a:t>
          </a:r>
          <a:endParaRPr kumimoji="1" lang="ja-JP" altLang="en-US" sz="1100"/>
        </a:p>
      </xdr:txBody>
    </xdr:sp>
    <xdr:clientData/>
  </xdr:oneCellAnchor>
  <xdr:twoCellAnchor>
    <xdr:from>
      <xdr:col>9</xdr:col>
      <xdr:colOff>0</xdr:colOff>
      <xdr:row>26</xdr:row>
      <xdr:rowOff>19050</xdr:rowOff>
    </xdr:from>
    <xdr:to>
      <xdr:col>9</xdr:col>
      <xdr:colOff>0</xdr:colOff>
      <xdr:row>32</xdr:row>
      <xdr:rowOff>19050</xdr:rowOff>
    </xdr:to>
    <xdr:sp macro="" textlink="">
      <xdr:nvSpPr>
        <xdr:cNvPr id="770" name="Line 12809">
          <a:extLst>
            <a:ext uri="{FF2B5EF4-FFF2-40B4-BE49-F238E27FC236}">
              <a16:creationId xmlns:a16="http://schemas.microsoft.com/office/drawing/2014/main" id="{C4E86402-4590-4C52-80D4-20E553BDE246}"/>
            </a:ext>
          </a:extLst>
        </xdr:cNvPr>
        <xdr:cNvSpPr>
          <a:spLocks noChangeShapeType="1"/>
        </xdr:cNvSpPr>
      </xdr:nvSpPr>
      <xdr:spPr bwMode="auto">
        <a:xfrm flipH="1" flipV="1">
          <a:off x="6343650" y="4337050"/>
          <a:ext cx="0" cy="990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133350</xdr:colOff>
      <xdr:row>29</xdr:row>
      <xdr:rowOff>57150</xdr:rowOff>
    </xdr:from>
    <xdr:to>
      <xdr:col>9</xdr:col>
      <xdr:colOff>6350</xdr:colOff>
      <xdr:row>29</xdr:row>
      <xdr:rowOff>63500</xdr:rowOff>
    </xdr:to>
    <xdr:sp macro="" textlink="">
      <xdr:nvSpPr>
        <xdr:cNvPr id="771" name="Line 12646">
          <a:extLst>
            <a:ext uri="{FF2B5EF4-FFF2-40B4-BE49-F238E27FC236}">
              <a16:creationId xmlns:a16="http://schemas.microsoft.com/office/drawing/2014/main" id="{7B6CB520-B869-4337-BD7F-D509A717E2F7}"/>
            </a:ext>
          </a:extLst>
        </xdr:cNvPr>
        <xdr:cNvSpPr>
          <a:spLocks noChangeShapeType="1"/>
        </xdr:cNvSpPr>
      </xdr:nvSpPr>
      <xdr:spPr bwMode="auto">
        <a:xfrm flipH="1" flipV="1">
          <a:off x="5772150" y="4870450"/>
          <a:ext cx="577850" cy="63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oneCellAnchor>
    <xdr:from>
      <xdr:col>4</xdr:col>
      <xdr:colOff>82550</xdr:colOff>
      <xdr:row>25</xdr:row>
      <xdr:rowOff>146050</xdr:rowOff>
    </xdr:from>
    <xdr:ext cx="1244600" cy="1117600"/>
    <xdr:sp macro="" textlink="">
      <xdr:nvSpPr>
        <xdr:cNvPr id="772" name="テキスト ボックス 771">
          <a:extLst>
            <a:ext uri="{FF2B5EF4-FFF2-40B4-BE49-F238E27FC236}">
              <a16:creationId xmlns:a16="http://schemas.microsoft.com/office/drawing/2014/main" id="{43DB5A88-416B-4E1E-A425-37BD8A1AAED3}"/>
            </a:ext>
          </a:extLst>
        </xdr:cNvPr>
        <xdr:cNvSpPr txBox="1"/>
      </xdr:nvSpPr>
      <xdr:spPr>
        <a:xfrm>
          <a:off x="2901950" y="4298950"/>
          <a:ext cx="1244600" cy="1117600"/>
        </a:xfrm>
        <a:prstGeom prst="rect">
          <a:avLst/>
        </a:prstGeom>
        <a:solidFill>
          <a:schemeClr val="accent6">
            <a:lumMod val="40000"/>
            <a:lumOff val="60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ts val="1100"/>
            </a:lnSpc>
          </a:pPr>
          <a:r>
            <a:rPr kumimoji="1" lang="en-US" altLang="ja-JP" sz="1200" b="1"/>
            <a:t>N0.18 Ver</a:t>
          </a:r>
          <a:r>
            <a:rPr kumimoji="1" lang="en-US" altLang="ja-JP" sz="1200" b="1" baseline="0"/>
            <a:t> 1.1.0</a:t>
          </a:r>
        </a:p>
        <a:p>
          <a:pPr algn="ctr">
            <a:lnSpc>
              <a:spcPts val="1100"/>
            </a:lnSpc>
          </a:pPr>
          <a:r>
            <a:rPr kumimoji="1" lang="ja-JP" altLang="en-US" sz="1200" b="1" baseline="0"/>
            <a:t>削除</a:t>
          </a:r>
          <a:endParaRPr kumimoji="1" lang="en-US" altLang="ja-JP" sz="1000"/>
        </a:p>
      </xdr:txBody>
    </xdr:sp>
    <xdr:clientData/>
  </xdr:oneCellAnchor>
  <xdr:oneCellAnchor>
    <xdr:from>
      <xdr:col>6</xdr:col>
      <xdr:colOff>69850</xdr:colOff>
      <xdr:row>25</xdr:row>
      <xdr:rowOff>146050</xdr:rowOff>
    </xdr:from>
    <xdr:ext cx="1244600" cy="1117600"/>
    <xdr:sp macro="" textlink="">
      <xdr:nvSpPr>
        <xdr:cNvPr id="773" name="テキスト ボックス 772">
          <a:extLst>
            <a:ext uri="{FF2B5EF4-FFF2-40B4-BE49-F238E27FC236}">
              <a16:creationId xmlns:a16="http://schemas.microsoft.com/office/drawing/2014/main" id="{94701456-F06D-4D8C-B620-411F2964980C}"/>
            </a:ext>
          </a:extLst>
        </xdr:cNvPr>
        <xdr:cNvSpPr txBox="1"/>
      </xdr:nvSpPr>
      <xdr:spPr>
        <a:xfrm>
          <a:off x="4298950" y="4298950"/>
          <a:ext cx="1244600" cy="1117600"/>
        </a:xfrm>
        <a:prstGeom prst="rect">
          <a:avLst/>
        </a:prstGeom>
        <a:solidFill>
          <a:schemeClr val="accent6">
            <a:lumMod val="40000"/>
            <a:lumOff val="60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ts val="1100"/>
            </a:lnSpc>
          </a:pPr>
          <a:r>
            <a:rPr kumimoji="1" lang="en-US" altLang="ja-JP" sz="1200" b="1"/>
            <a:t>N0.19 Ver</a:t>
          </a:r>
          <a:r>
            <a:rPr kumimoji="1" lang="en-US" altLang="ja-JP" sz="1200" b="1" baseline="0"/>
            <a:t> 1.1.0</a:t>
          </a:r>
        </a:p>
        <a:p>
          <a:pPr algn="ctr">
            <a:lnSpc>
              <a:spcPts val="1100"/>
            </a:lnSpc>
          </a:pPr>
          <a:r>
            <a:rPr kumimoji="1" lang="ja-JP" altLang="en-US" sz="1200" b="1" baseline="0"/>
            <a:t>削除</a:t>
          </a:r>
          <a:endParaRPr kumimoji="1" lang="en-US" altLang="ja-JP" sz="10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4"/>
  <sheetViews>
    <sheetView tabSelected="1" view="pageBreakPreview" topLeftCell="A119" zoomScale="60" zoomScaleNormal="100" workbookViewId="0">
      <selection activeCell="L138" sqref="L138"/>
    </sheetView>
  </sheetViews>
  <sheetFormatPr defaultColWidth="10.08984375" defaultRowHeight="13" x14ac:dyDescent="0.2"/>
  <sheetData>
    <row r="1" spans="1:18" ht="15" customHeight="1" x14ac:dyDescent="0.2">
      <c r="A1" t="s">
        <v>9</v>
      </c>
      <c r="E1" t="s">
        <v>64</v>
      </c>
      <c r="I1" s="46"/>
      <c r="J1" s="76" t="s">
        <v>47</v>
      </c>
    </row>
    <row r="2" spans="1:18" x14ac:dyDescent="0.2">
      <c r="A2" s="9" t="s">
        <v>0</v>
      </c>
      <c r="B2" s="10" t="s">
        <v>1</v>
      </c>
      <c r="C2" s="60" t="s">
        <v>25</v>
      </c>
      <c r="D2" s="61"/>
      <c r="E2" s="69">
        <v>2</v>
      </c>
      <c r="F2" s="17"/>
      <c r="G2" s="70">
        <f>E2+1</f>
        <v>3</v>
      </c>
      <c r="H2" s="35"/>
      <c r="I2" s="69" t="s">
        <v>32</v>
      </c>
      <c r="J2" s="37"/>
    </row>
    <row r="3" spans="1:18" x14ac:dyDescent="0.2">
      <c r="A3" s="115" t="s">
        <v>2</v>
      </c>
      <c r="B3" s="116"/>
      <c r="C3" s="7"/>
      <c r="D3" s="52"/>
      <c r="E3" s="43"/>
      <c r="F3" s="12"/>
      <c r="G3" s="29"/>
      <c r="H3" s="42"/>
      <c r="I3" s="68"/>
      <c r="J3" s="18"/>
    </row>
    <row r="4" spans="1:18" x14ac:dyDescent="0.2">
      <c r="A4" s="11" t="s">
        <v>3</v>
      </c>
      <c r="B4" s="12"/>
      <c r="C4" s="7"/>
      <c r="D4" s="7"/>
      <c r="E4" s="30"/>
      <c r="F4" s="27"/>
      <c r="G4" s="26"/>
      <c r="H4" s="27"/>
      <c r="I4" s="30"/>
      <c r="J4" s="27"/>
    </row>
    <row r="5" spans="1:18" x14ac:dyDescent="0.2">
      <c r="A5" s="11"/>
      <c r="B5" s="12"/>
      <c r="C5" s="34"/>
      <c r="D5" s="7"/>
      <c r="E5" s="29"/>
      <c r="F5" s="22"/>
      <c r="G5" s="28"/>
      <c r="H5" s="36"/>
      <c r="I5" s="28"/>
      <c r="J5" s="25"/>
    </row>
    <row r="6" spans="1:18" x14ac:dyDescent="0.2">
      <c r="A6" s="11" t="s">
        <v>4</v>
      </c>
      <c r="B6" s="12"/>
      <c r="C6" s="7"/>
      <c r="D6" s="7"/>
      <c r="E6" s="28"/>
      <c r="F6" s="27"/>
      <c r="G6" s="28"/>
      <c r="H6" s="27"/>
      <c r="I6" s="30"/>
      <c r="J6" s="27"/>
      <c r="R6" t="s">
        <v>7</v>
      </c>
    </row>
    <row r="7" spans="1:18" x14ac:dyDescent="0.2">
      <c r="A7" s="11"/>
      <c r="B7" s="12"/>
      <c r="C7" s="54"/>
      <c r="D7" s="7"/>
      <c r="E7" s="30"/>
      <c r="F7" s="24"/>
      <c r="G7" s="30"/>
      <c r="H7" s="27"/>
      <c r="I7" s="30"/>
      <c r="J7" s="24"/>
    </row>
    <row r="8" spans="1:18" x14ac:dyDescent="0.2">
      <c r="A8" s="51"/>
      <c r="B8" s="12"/>
      <c r="C8" s="55"/>
      <c r="D8" s="7"/>
      <c r="E8" s="64"/>
      <c r="F8" s="65"/>
      <c r="G8" s="64"/>
      <c r="H8" s="65"/>
      <c r="I8" s="64"/>
      <c r="J8" s="63"/>
    </row>
    <row r="9" spans="1:18" x14ac:dyDescent="0.2">
      <c r="A9" s="13" t="s">
        <v>6</v>
      </c>
      <c r="B9" s="14" t="s">
        <v>5</v>
      </c>
      <c r="C9" s="8">
        <v>0</v>
      </c>
      <c r="D9" s="15">
        <v>0</v>
      </c>
      <c r="E9" s="19">
        <v>2.2999999999999998</v>
      </c>
      <c r="F9" s="20">
        <f>D9+E9</f>
        <v>2.2999999999999998</v>
      </c>
      <c r="G9" s="19">
        <v>3.2</v>
      </c>
      <c r="H9" s="20">
        <f>F9+G9</f>
        <v>5.5</v>
      </c>
      <c r="I9" s="19">
        <v>2.6</v>
      </c>
      <c r="J9" s="20">
        <f>H9+I9</f>
        <v>8.1</v>
      </c>
    </row>
    <row r="10" spans="1:18" x14ac:dyDescent="0.2">
      <c r="A10" s="70">
        <f>G2+3</f>
        <v>6</v>
      </c>
      <c r="B10" s="35" t="s">
        <v>10</v>
      </c>
      <c r="C10" s="70">
        <f>A10+1</f>
        <v>7</v>
      </c>
      <c r="D10" s="35" t="s">
        <v>11</v>
      </c>
      <c r="E10" s="70">
        <f>C10+1</f>
        <v>8</v>
      </c>
      <c r="F10" s="35" t="s">
        <v>12</v>
      </c>
      <c r="G10" s="69">
        <f>E10+1</f>
        <v>9</v>
      </c>
      <c r="H10" s="17" t="s">
        <v>13</v>
      </c>
      <c r="I10" s="69"/>
      <c r="J10" s="37" t="s">
        <v>48</v>
      </c>
    </row>
    <row r="11" spans="1:18" x14ac:dyDescent="0.2">
      <c r="A11" s="29"/>
      <c r="B11" s="42"/>
      <c r="C11" s="29"/>
      <c r="D11" s="42"/>
      <c r="E11" s="29"/>
      <c r="F11" s="42"/>
      <c r="G11" s="43"/>
      <c r="H11" s="12"/>
      <c r="I11" s="68"/>
      <c r="J11" s="18"/>
    </row>
    <row r="12" spans="1:18" x14ac:dyDescent="0.2">
      <c r="A12" s="26"/>
      <c r="B12" s="27"/>
      <c r="C12" s="26"/>
      <c r="D12" s="27"/>
      <c r="E12" s="26"/>
      <c r="F12" s="27"/>
      <c r="G12" s="30"/>
      <c r="H12" s="27"/>
      <c r="I12" s="30"/>
      <c r="J12" s="27"/>
    </row>
    <row r="13" spans="1:18" x14ac:dyDescent="0.2">
      <c r="A13" s="28"/>
      <c r="B13" s="36"/>
      <c r="C13" s="28"/>
      <c r="D13" s="36"/>
      <c r="E13" s="28"/>
      <c r="F13" s="36"/>
      <c r="G13" s="29"/>
      <c r="H13" s="22"/>
      <c r="I13" s="28"/>
      <c r="J13" s="25"/>
      <c r="R13" t="s">
        <v>8</v>
      </c>
    </row>
    <row r="14" spans="1:18" x14ac:dyDescent="0.2">
      <c r="A14" s="28"/>
      <c r="B14" s="27"/>
      <c r="C14" s="28"/>
      <c r="D14" s="27"/>
      <c r="E14" s="28"/>
      <c r="F14" s="27"/>
      <c r="G14" s="28"/>
      <c r="H14" s="27"/>
      <c r="I14" s="30"/>
      <c r="J14" s="27"/>
    </row>
    <row r="15" spans="1:18" x14ac:dyDescent="0.2">
      <c r="A15" s="30"/>
      <c r="B15" s="27"/>
      <c r="C15" s="30"/>
      <c r="D15" s="27"/>
      <c r="E15" s="30"/>
      <c r="F15" s="27"/>
      <c r="G15" s="30"/>
      <c r="H15" s="24"/>
      <c r="I15" s="30"/>
      <c r="J15" s="24"/>
    </row>
    <row r="16" spans="1:18" x14ac:dyDescent="0.2">
      <c r="A16" s="64"/>
      <c r="B16" s="65"/>
      <c r="C16" s="64"/>
      <c r="D16" s="65"/>
      <c r="E16" s="64"/>
      <c r="F16" s="65"/>
      <c r="G16" s="64"/>
      <c r="H16" s="65"/>
      <c r="I16" s="64"/>
      <c r="J16" s="63"/>
    </row>
    <row r="17" spans="1:10" x14ac:dyDescent="0.2">
      <c r="A17" s="19">
        <v>19.2</v>
      </c>
      <c r="B17" s="20">
        <f>J9+A17+0.1</f>
        <v>27.4</v>
      </c>
      <c r="C17" s="19">
        <v>2.1</v>
      </c>
      <c r="D17" s="20">
        <f>B17+C17</f>
        <v>29.5</v>
      </c>
      <c r="E17" s="19">
        <v>0.7</v>
      </c>
      <c r="F17" s="20">
        <f>D17+E17</f>
        <v>30.2</v>
      </c>
      <c r="G17" s="19">
        <v>5</v>
      </c>
      <c r="H17" s="20">
        <f>F17+G17</f>
        <v>35.200000000000003</v>
      </c>
      <c r="I17" s="19">
        <v>1.1000000000000001</v>
      </c>
      <c r="J17" s="20">
        <f>H17+I17</f>
        <v>36.300000000000004</v>
      </c>
    </row>
    <row r="18" spans="1:10" x14ac:dyDescent="0.2">
      <c r="A18" s="71">
        <f>G10+2</f>
        <v>11</v>
      </c>
      <c r="B18" s="3" t="s">
        <v>33</v>
      </c>
      <c r="C18" s="69">
        <f>A18+1</f>
        <v>12</v>
      </c>
      <c r="D18" s="37" t="s">
        <v>14</v>
      </c>
      <c r="E18" s="71">
        <f>C18+1</f>
        <v>13</v>
      </c>
      <c r="F18" s="3" t="s">
        <v>34</v>
      </c>
      <c r="G18" s="71">
        <f>E18+1</f>
        <v>14</v>
      </c>
      <c r="H18" s="3" t="s">
        <v>15</v>
      </c>
      <c r="I18" s="72" t="s">
        <v>63</v>
      </c>
      <c r="J18" s="17"/>
    </row>
    <row r="19" spans="1:10" x14ac:dyDescent="0.2">
      <c r="A19" s="33"/>
      <c r="B19" s="48"/>
      <c r="C19" s="68"/>
      <c r="D19" s="18"/>
      <c r="E19" s="33"/>
      <c r="F19" s="48"/>
      <c r="G19" s="33"/>
      <c r="H19" s="48"/>
      <c r="I19" s="43"/>
      <c r="J19" s="12"/>
    </row>
    <row r="20" spans="1:10" x14ac:dyDescent="0.2">
      <c r="A20" s="33"/>
      <c r="B20" s="2"/>
      <c r="C20" s="30"/>
      <c r="D20" s="27"/>
      <c r="E20" s="33"/>
      <c r="F20" s="2"/>
      <c r="G20" s="33"/>
      <c r="H20" s="2"/>
      <c r="I20" s="30"/>
      <c r="J20" s="27"/>
    </row>
    <row r="21" spans="1:10" x14ac:dyDescent="0.2">
      <c r="A21" s="33"/>
      <c r="B21" s="2"/>
      <c r="C21" s="28"/>
      <c r="D21" s="25"/>
      <c r="E21" s="33"/>
      <c r="F21" s="2"/>
      <c r="G21" s="33"/>
      <c r="H21" s="2"/>
      <c r="I21" s="29"/>
      <c r="J21" s="22"/>
    </row>
    <row r="22" spans="1:10" x14ac:dyDescent="0.2">
      <c r="A22" s="56"/>
      <c r="B22" s="47"/>
      <c r="C22" s="30"/>
      <c r="D22" s="27"/>
      <c r="E22" s="56"/>
      <c r="F22" s="47"/>
      <c r="G22" s="56"/>
      <c r="H22" s="47"/>
      <c r="I22" s="28"/>
      <c r="J22" s="27"/>
    </row>
    <row r="23" spans="1:10" x14ac:dyDescent="0.2">
      <c r="A23" s="33"/>
      <c r="B23" s="2"/>
      <c r="C23" s="30"/>
      <c r="D23" s="24"/>
      <c r="E23" s="33"/>
      <c r="F23" s="2"/>
      <c r="G23" s="33"/>
      <c r="H23" s="2"/>
      <c r="I23" s="30"/>
      <c r="J23" s="24"/>
    </row>
    <row r="24" spans="1:10" x14ac:dyDescent="0.2">
      <c r="A24" s="66"/>
      <c r="B24" s="67"/>
      <c r="C24" s="64"/>
      <c r="D24" s="63"/>
      <c r="E24" s="66"/>
      <c r="F24" s="67"/>
      <c r="G24" s="66"/>
      <c r="H24" s="67"/>
      <c r="I24" s="64"/>
      <c r="J24" s="65"/>
    </row>
    <row r="25" spans="1:10" x14ac:dyDescent="0.2">
      <c r="A25" s="62">
        <v>0.9</v>
      </c>
      <c r="B25" s="53">
        <f>J17+A25</f>
        <v>37.200000000000003</v>
      </c>
      <c r="C25" s="19">
        <v>3.4</v>
      </c>
      <c r="D25" s="20">
        <f>B25+C25</f>
        <v>40.6</v>
      </c>
      <c r="E25" s="62">
        <v>11.7</v>
      </c>
      <c r="F25" s="53">
        <f>D25+E25</f>
        <v>52.3</v>
      </c>
      <c r="G25" s="62">
        <v>7.4</v>
      </c>
      <c r="H25" s="53">
        <f>F25+G25</f>
        <v>59.699999999999996</v>
      </c>
      <c r="I25" s="19">
        <v>0.4</v>
      </c>
      <c r="J25" s="20">
        <f>H25+I25</f>
        <v>60.099999999999994</v>
      </c>
    </row>
    <row r="26" spans="1:10" x14ac:dyDescent="0.2">
      <c r="A26" s="70">
        <f>G18+2</f>
        <v>16</v>
      </c>
      <c r="B26" s="35" t="s">
        <v>16</v>
      </c>
      <c r="C26" s="69">
        <f>A26+1</f>
        <v>17</v>
      </c>
      <c r="D26" s="37" t="s">
        <v>35</v>
      </c>
      <c r="E26" s="69">
        <f>C26+1</f>
        <v>18</v>
      </c>
      <c r="F26" s="37"/>
      <c r="G26" s="69">
        <f>E26+1</f>
        <v>19</v>
      </c>
      <c r="H26" s="37"/>
      <c r="I26" s="69">
        <f>G26+1</f>
        <v>20</v>
      </c>
      <c r="J26" s="17"/>
    </row>
    <row r="27" spans="1:10" x14ac:dyDescent="0.2">
      <c r="A27" s="29"/>
      <c r="B27" s="42"/>
      <c r="C27" s="68"/>
      <c r="D27" s="18"/>
      <c r="E27" s="68"/>
      <c r="F27" s="18"/>
      <c r="G27" s="68"/>
      <c r="H27" s="18"/>
      <c r="I27" s="43"/>
      <c r="J27" s="12"/>
    </row>
    <row r="28" spans="1:10" x14ac:dyDescent="0.2">
      <c r="A28" s="26"/>
      <c r="B28" s="27"/>
      <c r="C28" s="30"/>
      <c r="D28" s="27"/>
      <c r="E28" s="30"/>
      <c r="F28" s="27"/>
      <c r="G28" s="30"/>
      <c r="H28" s="27"/>
      <c r="I28" s="30"/>
      <c r="J28" s="27"/>
    </row>
    <row r="29" spans="1:10" x14ac:dyDescent="0.2">
      <c r="A29" s="28"/>
      <c r="B29" s="36"/>
      <c r="C29" s="28"/>
      <c r="D29" s="25"/>
      <c r="E29" s="28"/>
      <c r="F29" s="25"/>
      <c r="G29" s="28"/>
      <c r="H29" s="25"/>
      <c r="I29" s="29"/>
      <c r="J29" s="22"/>
    </row>
    <row r="30" spans="1:10" x14ac:dyDescent="0.2">
      <c r="A30" s="28"/>
      <c r="B30" s="27"/>
      <c r="C30" s="117" t="s">
        <v>49</v>
      </c>
      <c r="D30" s="27"/>
      <c r="E30" s="30"/>
      <c r="F30" s="27"/>
      <c r="G30" s="30"/>
      <c r="H30" s="27"/>
      <c r="I30" s="28"/>
      <c r="J30" s="27"/>
    </row>
    <row r="31" spans="1:10" x14ac:dyDescent="0.2">
      <c r="A31" s="30"/>
      <c r="B31" s="27"/>
      <c r="C31" s="117" t="s">
        <v>50</v>
      </c>
      <c r="D31" s="24"/>
      <c r="E31" s="30"/>
      <c r="F31" s="24"/>
      <c r="G31" s="30"/>
      <c r="H31" s="24"/>
      <c r="I31" s="30"/>
      <c r="J31" s="24"/>
    </row>
    <row r="32" spans="1:10" x14ac:dyDescent="0.2">
      <c r="A32" s="64"/>
      <c r="B32" s="65"/>
      <c r="C32" s="64"/>
      <c r="D32" s="63"/>
      <c r="E32" s="64"/>
      <c r="F32" s="63"/>
      <c r="G32" s="64"/>
      <c r="H32" s="63"/>
      <c r="I32" s="64"/>
      <c r="J32" s="65"/>
    </row>
    <row r="33" spans="1:10" x14ac:dyDescent="0.2">
      <c r="A33" s="38">
        <v>0.3</v>
      </c>
      <c r="B33" s="39">
        <f>J25+A33</f>
        <v>60.399999999999991</v>
      </c>
      <c r="C33" s="38">
        <v>0.7</v>
      </c>
      <c r="D33" s="39">
        <f>B33+C33</f>
        <v>61.099999999999994</v>
      </c>
      <c r="E33" s="38">
        <v>1.2</v>
      </c>
      <c r="F33" s="39">
        <f>D33+E33</f>
        <v>62.3</v>
      </c>
      <c r="G33" s="38">
        <v>0.7</v>
      </c>
      <c r="H33" s="39">
        <f>F33+G33</f>
        <v>63</v>
      </c>
      <c r="I33" s="38">
        <v>1.7</v>
      </c>
      <c r="J33" s="39">
        <f>H33+I33-0.5</f>
        <v>64.2</v>
      </c>
    </row>
    <row r="34" spans="1:10" x14ac:dyDescent="0.2">
      <c r="A34" s="112"/>
      <c r="B34" s="113"/>
      <c r="C34" s="112"/>
      <c r="D34" s="113"/>
      <c r="E34" s="112"/>
      <c r="F34" s="113"/>
      <c r="G34" s="112"/>
      <c r="H34" s="113"/>
      <c r="I34" s="112"/>
      <c r="J34" s="113"/>
    </row>
    <row r="35" spans="1:10" x14ac:dyDescent="0.2">
      <c r="A35" s="106">
        <f>I26+1</f>
        <v>21</v>
      </c>
      <c r="B35" s="107"/>
      <c r="C35" s="108">
        <f>A35+1</f>
        <v>22</v>
      </c>
      <c r="D35" s="48"/>
      <c r="E35" s="106">
        <f>C35+1</f>
        <v>23</v>
      </c>
      <c r="F35" s="109" t="s">
        <v>20</v>
      </c>
      <c r="G35" s="110">
        <f>E35+1</f>
        <v>24</v>
      </c>
      <c r="H35" s="111"/>
      <c r="I35" s="106">
        <f>G35+1</f>
        <v>25</v>
      </c>
      <c r="J35" s="107"/>
    </row>
    <row r="36" spans="1:10" x14ac:dyDescent="0.2">
      <c r="A36" s="68"/>
      <c r="B36" s="18"/>
      <c r="C36" s="33"/>
      <c r="D36" s="48"/>
      <c r="E36" s="43"/>
      <c r="F36" s="12"/>
      <c r="G36" s="29"/>
      <c r="H36" s="42"/>
      <c r="I36" s="68"/>
      <c r="J36" s="18"/>
    </row>
    <row r="37" spans="1:10" x14ac:dyDescent="0.2">
      <c r="A37" s="30"/>
      <c r="B37" s="27"/>
      <c r="C37" s="33"/>
      <c r="D37" s="2"/>
      <c r="E37" s="30"/>
      <c r="F37" s="27"/>
      <c r="G37" s="26"/>
      <c r="H37" s="27"/>
      <c r="I37" s="30"/>
      <c r="J37" s="27"/>
    </row>
    <row r="38" spans="1:10" x14ac:dyDescent="0.2">
      <c r="A38" s="28"/>
      <c r="B38" s="25"/>
      <c r="C38" s="33"/>
      <c r="D38" s="2"/>
      <c r="E38" s="29"/>
      <c r="F38" s="22"/>
      <c r="G38" s="28"/>
      <c r="H38" s="36"/>
      <c r="I38" s="28"/>
      <c r="J38" s="25"/>
    </row>
    <row r="39" spans="1:10" x14ac:dyDescent="0.2">
      <c r="A39" s="30"/>
      <c r="B39" s="27"/>
      <c r="C39" s="56"/>
      <c r="D39" s="47"/>
      <c r="E39" s="28"/>
      <c r="F39" s="27"/>
      <c r="G39" s="28"/>
      <c r="H39" s="27"/>
      <c r="I39" s="30"/>
      <c r="J39" s="27"/>
    </row>
    <row r="40" spans="1:10" x14ac:dyDescent="0.2">
      <c r="A40" s="30"/>
      <c r="B40" s="24"/>
      <c r="C40" s="33"/>
      <c r="D40" s="2"/>
      <c r="E40" s="30"/>
      <c r="F40" s="24"/>
      <c r="G40" s="30"/>
      <c r="H40" s="27"/>
      <c r="I40" s="30"/>
      <c r="J40" s="24"/>
    </row>
    <row r="41" spans="1:10" x14ac:dyDescent="0.2">
      <c r="A41" s="64"/>
      <c r="B41" s="63"/>
      <c r="C41" s="66"/>
      <c r="D41" s="67"/>
      <c r="E41" s="64"/>
      <c r="F41" s="65"/>
      <c r="G41" s="64"/>
      <c r="H41" s="65"/>
      <c r="I41" s="64"/>
      <c r="J41" s="63"/>
    </row>
    <row r="42" spans="1:10" x14ac:dyDescent="0.2">
      <c r="A42" s="19">
        <v>8.1999999999999993</v>
      </c>
      <c r="B42" s="20">
        <f>J33+A42</f>
        <v>72.400000000000006</v>
      </c>
      <c r="C42" s="62">
        <v>1.3</v>
      </c>
      <c r="D42" s="53">
        <f>B42+C42</f>
        <v>73.7</v>
      </c>
      <c r="E42" s="19">
        <v>0.9</v>
      </c>
      <c r="F42" s="20">
        <f>D42+E42</f>
        <v>74.600000000000009</v>
      </c>
      <c r="G42" s="19">
        <v>7.3</v>
      </c>
      <c r="H42" s="20">
        <f>F42+G42</f>
        <v>81.900000000000006</v>
      </c>
      <c r="I42" s="19">
        <v>17.600000000000001</v>
      </c>
      <c r="J42" s="20">
        <f>H42+I42</f>
        <v>99.5</v>
      </c>
    </row>
    <row r="43" spans="1:10" x14ac:dyDescent="0.2">
      <c r="A43" s="69">
        <f>I35+1</f>
        <v>26</v>
      </c>
      <c r="B43" s="37" t="s">
        <v>17</v>
      </c>
      <c r="C43" s="71">
        <f>A43+1</f>
        <v>27</v>
      </c>
      <c r="D43" s="3" t="s">
        <v>36</v>
      </c>
      <c r="E43" s="72" t="s">
        <v>26</v>
      </c>
      <c r="F43" s="17"/>
      <c r="G43" s="69" t="s">
        <v>37</v>
      </c>
      <c r="H43" s="37"/>
      <c r="I43" s="69" t="s">
        <v>38</v>
      </c>
      <c r="J43" s="37"/>
    </row>
    <row r="44" spans="1:10" x14ac:dyDescent="0.2">
      <c r="A44" s="68"/>
      <c r="B44" s="18"/>
      <c r="C44" s="33"/>
      <c r="D44" s="48"/>
      <c r="E44" s="43"/>
      <c r="F44" s="12"/>
      <c r="G44" s="68"/>
      <c r="H44" s="18"/>
      <c r="I44" s="68"/>
      <c r="J44" s="18"/>
    </row>
    <row r="45" spans="1:10" x14ac:dyDescent="0.2">
      <c r="A45" s="30"/>
      <c r="B45" s="27"/>
      <c r="C45" s="33"/>
      <c r="D45" s="2"/>
      <c r="E45" s="30"/>
      <c r="F45" s="27"/>
      <c r="G45" s="30"/>
      <c r="H45" s="27"/>
      <c r="I45" s="30"/>
      <c r="J45" s="27"/>
    </row>
    <row r="46" spans="1:10" x14ac:dyDescent="0.2">
      <c r="A46" s="28"/>
      <c r="B46" s="25"/>
      <c r="C46" s="33"/>
      <c r="D46" s="2"/>
      <c r="E46" s="29"/>
      <c r="F46" s="22"/>
      <c r="G46" s="28"/>
      <c r="H46" s="25"/>
      <c r="I46" s="28"/>
      <c r="J46" s="25"/>
    </row>
    <row r="47" spans="1:10" x14ac:dyDescent="0.2">
      <c r="A47" s="30"/>
      <c r="B47" s="27"/>
      <c r="C47" s="56"/>
      <c r="D47" s="47"/>
      <c r="E47" s="28"/>
      <c r="F47" s="27"/>
      <c r="G47" s="30"/>
      <c r="H47" s="27"/>
      <c r="I47" s="30"/>
      <c r="J47" s="27"/>
    </row>
    <row r="48" spans="1:10" x14ac:dyDescent="0.2">
      <c r="A48" s="30"/>
      <c r="B48" s="24"/>
      <c r="C48" s="33"/>
      <c r="D48" s="2"/>
      <c r="E48" s="30"/>
      <c r="F48" s="24"/>
      <c r="G48" s="30"/>
      <c r="H48" s="24"/>
      <c r="I48" s="30"/>
      <c r="J48" s="24"/>
    </row>
    <row r="49" spans="1:10" x14ac:dyDescent="0.2">
      <c r="A49" s="64"/>
      <c r="B49" s="63"/>
      <c r="C49" s="66"/>
      <c r="D49" s="67"/>
      <c r="E49" s="64"/>
      <c r="F49" s="65"/>
      <c r="G49" s="64"/>
      <c r="H49" s="63"/>
      <c r="I49" s="64"/>
      <c r="J49" s="63"/>
    </row>
    <row r="50" spans="1:10" x14ac:dyDescent="0.2">
      <c r="A50" s="19">
        <v>1.1000000000000001</v>
      </c>
      <c r="B50" s="20">
        <f>J42+A50</f>
        <v>100.6</v>
      </c>
      <c r="C50" s="62">
        <v>5.4</v>
      </c>
      <c r="D50" s="53">
        <f>B50+C50</f>
        <v>106</v>
      </c>
      <c r="E50" s="19">
        <v>4.9000000000000004</v>
      </c>
      <c r="F50" s="20">
        <f>D50+E50</f>
        <v>110.9</v>
      </c>
      <c r="G50" s="19">
        <v>0.5</v>
      </c>
      <c r="H50" s="20">
        <f>F50+G50</f>
        <v>111.4</v>
      </c>
      <c r="I50" s="19">
        <v>0.3</v>
      </c>
      <c r="J50" s="20">
        <f>H50+I50+0.2</f>
        <v>111.9</v>
      </c>
    </row>
    <row r="51" spans="1:10" x14ac:dyDescent="0.2">
      <c r="A51" s="69"/>
      <c r="B51" s="37" t="s">
        <v>39</v>
      </c>
      <c r="C51" s="69">
        <f>C43+7</f>
        <v>34</v>
      </c>
      <c r="D51" s="37"/>
      <c r="E51" s="69">
        <f>C51+1</f>
        <v>35</v>
      </c>
      <c r="F51" s="37"/>
      <c r="G51" s="70">
        <f>E51+1</f>
        <v>36</v>
      </c>
      <c r="H51" s="35"/>
      <c r="I51" s="69"/>
      <c r="J51" s="37" t="s">
        <v>40</v>
      </c>
    </row>
    <row r="52" spans="1:10" x14ac:dyDescent="0.2">
      <c r="A52" s="68"/>
      <c r="B52" s="18"/>
      <c r="C52" s="68"/>
      <c r="D52" s="18"/>
      <c r="E52" s="68"/>
      <c r="F52" s="18"/>
      <c r="G52" s="29"/>
      <c r="H52" s="42"/>
      <c r="I52" s="68"/>
      <c r="J52" s="18"/>
    </row>
    <row r="53" spans="1:10" x14ac:dyDescent="0.2">
      <c r="A53" s="30"/>
      <c r="B53" s="27"/>
      <c r="C53" s="30"/>
      <c r="D53" s="27"/>
      <c r="E53" s="30"/>
      <c r="F53" s="27"/>
      <c r="G53" s="26"/>
      <c r="H53" s="27"/>
      <c r="I53" s="30"/>
      <c r="J53" s="27"/>
    </row>
    <row r="54" spans="1:10" x14ac:dyDescent="0.2">
      <c r="A54" s="28"/>
      <c r="B54" s="25"/>
      <c r="C54" s="28"/>
      <c r="D54" s="25"/>
      <c r="E54" s="28"/>
      <c r="F54" s="25"/>
      <c r="G54" s="28"/>
      <c r="H54" s="36"/>
      <c r="I54" s="28"/>
      <c r="J54" s="25"/>
    </row>
    <row r="55" spans="1:10" x14ac:dyDescent="0.2">
      <c r="A55" s="30"/>
      <c r="B55" s="27"/>
      <c r="C55" s="30"/>
      <c r="D55" s="27"/>
      <c r="E55" s="30"/>
      <c r="F55" s="27"/>
      <c r="G55" s="28"/>
      <c r="H55" s="27"/>
      <c r="I55" s="30"/>
      <c r="J55" s="27"/>
    </row>
    <row r="56" spans="1:10" x14ac:dyDescent="0.2">
      <c r="A56" s="30"/>
      <c r="B56" s="24"/>
      <c r="C56" s="30"/>
      <c r="D56" s="24"/>
      <c r="E56" s="30"/>
      <c r="F56" s="24"/>
      <c r="G56" s="30"/>
      <c r="H56" s="27"/>
      <c r="I56" s="30"/>
      <c r="J56" s="24"/>
    </row>
    <row r="57" spans="1:10" x14ac:dyDescent="0.2">
      <c r="A57" s="64"/>
      <c r="B57" s="63"/>
      <c r="C57" s="64"/>
      <c r="D57" s="63"/>
      <c r="E57" s="64"/>
      <c r="F57" s="63"/>
      <c r="G57" s="64"/>
      <c r="H57" s="65"/>
      <c r="I57" s="64"/>
      <c r="J57" s="63"/>
    </row>
    <row r="58" spans="1:10" x14ac:dyDescent="0.2">
      <c r="A58" s="19">
        <v>5.6</v>
      </c>
      <c r="B58" s="20">
        <f>J50+A58+0.2</f>
        <v>117.7</v>
      </c>
      <c r="C58" s="19">
        <v>4.2</v>
      </c>
      <c r="D58" s="20">
        <f>B58+C58</f>
        <v>121.9</v>
      </c>
      <c r="E58" s="19">
        <v>6.6</v>
      </c>
      <c r="F58" s="20">
        <f>D58+E58</f>
        <v>128.5</v>
      </c>
      <c r="G58" s="19">
        <v>1.4</v>
      </c>
      <c r="H58" s="20">
        <f>F58+G58</f>
        <v>129.9</v>
      </c>
      <c r="I58" s="19">
        <v>9.3000000000000007</v>
      </c>
      <c r="J58" s="20">
        <f>H58+I58</f>
        <v>139.20000000000002</v>
      </c>
    </row>
    <row r="59" spans="1:10" x14ac:dyDescent="0.2">
      <c r="A59" s="72" t="s">
        <v>27</v>
      </c>
      <c r="B59" s="17"/>
      <c r="C59" s="71">
        <f>G51+3</f>
        <v>39</v>
      </c>
      <c r="D59" s="3"/>
      <c r="E59" s="71">
        <f>C59+1</f>
        <v>40</v>
      </c>
      <c r="F59" s="3"/>
      <c r="G59" s="69">
        <f>E59+1</f>
        <v>41</v>
      </c>
      <c r="H59" s="37"/>
      <c r="I59" s="69">
        <f>G59+1</f>
        <v>42</v>
      </c>
      <c r="J59" s="37"/>
    </row>
    <row r="60" spans="1:10" x14ac:dyDescent="0.2">
      <c r="A60" s="43"/>
      <c r="B60" s="12"/>
      <c r="C60" s="33"/>
      <c r="D60" s="48"/>
      <c r="E60" s="33"/>
      <c r="F60" s="48"/>
      <c r="G60" s="68"/>
      <c r="H60" s="18"/>
      <c r="I60" s="68"/>
      <c r="J60" s="18"/>
    </row>
    <row r="61" spans="1:10" x14ac:dyDescent="0.2">
      <c r="A61" s="30"/>
      <c r="B61" s="27"/>
      <c r="C61" s="33"/>
      <c r="D61" s="2"/>
      <c r="E61" s="33"/>
      <c r="F61" s="2"/>
      <c r="G61" s="30"/>
      <c r="H61" s="27"/>
      <c r="I61" s="30"/>
      <c r="J61" s="27"/>
    </row>
    <row r="62" spans="1:10" x14ac:dyDescent="0.2">
      <c r="A62" s="29"/>
      <c r="B62" s="22"/>
      <c r="C62" s="33"/>
      <c r="D62" s="2"/>
      <c r="E62" s="33"/>
      <c r="F62" s="2"/>
      <c r="G62" s="28"/>
      <c r="H62" s="25"/>
      <c r="I62" s="28"/>
      <c r="J62" s="25"/>
    </row>
    <row r="63" spans="1:10" x14ac:dyDescent="0.2">
      <c r="A63" s="28"/>
      <c r="B63" s="27"/>
      <c r="C63" s="56"/>
      <c r="D63" s="47"/>
      <c r="E63" s="56"/>
      <c r="F63" s="47"/>
      <c r="G63" s="30"/>
      <c r="H63" s="27"/>
      <c r="I63" s="30"/>
      <c r="J63" s="27"/>
    </row>
    <row r="64" spans="1:10" x14ac:dyDescent="0.2">
      <c r="A64" s="30"/>
      <c r="B64" s="24"/>
      <c r="C64" s="33"/>
      <c r="D64" s="2"/>
      <c r="E64" s="33"/>
      <c r="F64" s="2"/>
      <c r="G64" s="30"/>
      <c r="H64" s="24"/>
      <c r="I64" s="30"/>
      <c r="J64" s="24"/>
    </row>
    <row r="65" spans="1:10" x14ac:dyDescent="0.2">
      <c r="A65" s="64"/>
      <c r="B65" s="65"/>
      <c r="C65" s="66"/>
      <c r="D65" s="67"/>
      <c r="E65" s="66"/>
      <c r="F65" s="67"/>
      <c r="G65" s="64"/>
      <c r="H65" s="63"/>
      <c r="I65" s="64"/>
      <c r="J65" s="63"/>
    </row>
    <row r="66" spans="1:10" x14ac:dyDescent="0.2">
      <c r="A66" s="19">
        <v>12</v>
      </c>
      <c r="B66" s="20">
        <f>J58+A66</f>
        <v>151.20000000000002</v>
      </c>
      <c r="C66" s="62">
        <v>9.1999999999999993</v>
      </c>
      <c r="D66" s="53">
        <f>B66+C66</f>
        <v>160.4</v>
      </c>
      <c r="E66" s="62">
        <v>4.7</v>
      </c>
      <c r="F66" s="53">
        <f>D66+E66</f>
        <v>165.1</v>
      </c>
      <c r="G66" s="19">
        <v>1.1000000000000001</v>
      </c>
      <c r="H66" s="20">
        <f>F66+G66</f>
        <v>166.2</v>
      </c>
      <c r="I66" s="19">
        <v>6.6</v>
      </c>
      <c r="J66" s="20">
        <f>H66+I66</f>
        <v>172.79999999999998</v>
      </c>
    </row>
    <row r="68" spans="1:10" x14ac:dyDescent="0.2">
      <c r="A68" s="71">
        <f>I59+1</f>
        <v>43</v>
      </c>
      <c r="B68" s="3"/>
      <c r="C68" s="71">
        <f>A68+1</f>
        <v>44</v>
      </c>
      <c r="D68" s="3"/>
      <c r="E68" s="70">
        <f>C68+1</f>
        <v>45</v>
      </c>
      <c r="F68" s="35"/>
      <c r="G68" s="71">
        <f>E68+1</f>
        <v>46</v>
      </c>
      <c r="H68" s="3"/>
      <c r="I68" s="69">
        <f>G68+1</f>
        <v>47</v>
      </c>
      <c r="J68" s="37"/>
    </row>
    <row r="69" spans="1:10" x14ac:dyDescent="0.2">
      <c r="A69" s="33"/>
      <c r="B69" s="48"/>
      <c r="C69" s="33"/>
      <c r="D69" s="48"/>
      <c r="E69" s="29"/>
      <c r="F69" s="42"/>
      <c r="G69" s="33"/>
      <c r="H69" s="48"/>
      <c r="I69" s="68"/>
      <c r="J69" s="18"/>
    </row>
    <row r="70" spans="1:10" x14ac:dyDescent="0.2">
      <c r="A70" s="33"/>
      <c r="B70" s="2"/>
      <c r="C70" s="33"/>
      <c r="D70" s="2"/>
      <c r="E70" s="26"/>
      <c r="F70" s="27"/>
      <c r="G70" s="33"/>
      <c r="H70" s="2"/>
      <c r="I70" s="30"/>
      <c r="J70" s="27"/>
    </row>
    <row r="71" spans="1:10" x14ac:dyDescent="0.2">
      <c r="A71" s="33"/>
      <c r="B71" s="2"/>
      <c r="C71" s="33"/>
      <c r="D71" s="2"/>
      <c r="E71" s="28"/>
      <c r="F71" s="36"/>
      <c r="G71" s="33"/>
      <c r="H71" s="2"/>
      <c r="I71" s="28"/>
      <c r="J71" s="25"/>
    </row>
    <row r="72" spans="1:10" x14ac:dyDescent="0.2">
      <c r="A72" s="56"/>
      <c r="B72" s="47"/>
      <c r="C72" s="56"/>
      <c r="D72" s="47"/>
      <c r="E72" s="28"/>
      <c r="F72" s="27"/>
      <c r="G72" s="56"/>
      <c r="H72" s="47"/>
      <c r="I72" s="30"/>
      <c r="J72" s="27"/>
    </row>
    <row r="73" spans="1:10" x14ac:dyDescent="0.2">
      <c r="A73" s="33"/>
      <c r="B73" s="2"/>
      <c r="C73" s="33"/>
      <c r="D73" s="2"/>
      <c r="E73" s="30"/>
      <c r="F73" s="27"/>
      <c r="G73" s="33"/>
      <c r="H73" s="2"/>
      <c r="I73" s="30"/>
      <c r="J73" s="24"/>
    </row>
    <row r="74" spans="1:10" x14ac:dyDescent="0.2">
      <c r="A74" s="66"/>
      <c r="B74" s="67"/>
      <c r="C74" s="66"/>
      <c r="D74" s="67"/>
      <c r="E74" s="64"/>
      <c r="F74" s="65"/>
      <c r="G74" s="66"/>
      <c r="H74" s="67"/>
      <c r="I74" s="64"/>
      <c r="J74" s="63"/>
    </row>
    <row r="75" spans="1:10" x14ac:dyDescent="0.2">
      <c r="A75" s="62">
        <v>2.2000000000000002</v>
      </c>
      <c r="B75" s="53">
        <f>J66+A75</f>
        <v>174.99999999999997</v>
      </c>
      <c r="C75" s="62">
        <v>1.8</v>
      </c>
      <c r="D75" s="53">
        <f>B75+C75</f>
        <v>176.79999999999998</v>
      </c>
      <c r="E75" s="19">
        <v>5.0999999999999996</v>
      </c>
      <c r="F75" s="20">
        <f>D75+E75</f>
        <v>181.89999999999998</v>
      </c>
      <c r="G75" s="62">
        <v>9.1</v>
      </c>
      <c r="H75" s="53">
        <f>F75+G75</f>
        <v>190.99999999999997</v>
      </c>
      <c r="I75" s="19">
        <v>3</v>
      </c>
      <c r="J75" s="20">
        <f>H75+I75</f>
        <v>193.99999999999997</v>
      </c>
    </row>
    <row r="76" spans="1:10" x14ac:dyDescent="0.2">
      <c r="A76" s="70">
        <f>I68+1</f>
        <v>48</v>
      </c>
      <c r="B76" s="35"/>
      <c r="C76" s="69">
        <f>A76+1</f>
        <v>49</v>
      </c>
      <c r="D76" s="17"/>
      <c r="E76" s="70">
        <f>C76+1</f>
        <v>50</v>
      </c>
      <c r="F76" s="35"/>
      <c r="G76" s="72" t="s">
        <v>28</v>
      </c>
      <c r="H76" s="17"/>
      <c r="I76" s="70">
        <f>E76+1</f>
        <v>51</v>
      </c>
      <c r="J76" s="74"/>
    </row>
    <row r="77" spans="1:10" x14ac:dyDescent="0.2">
      <c r="A77" s="29"/>
      <c r="B77" s="42"/>
      <c r="C77" s="43"/>
      <c r="D77" s="12"/>
      <c r="E77" s="29"/>
      <c r="F77" s="42"/>
      <c r="G77" s="43"/>
      <c r="H77" s="12"/>
      <c r="I77" s="23"/>
      <c r="J77" s="42"/>
    </row>
    <row r="78" spans="1:10" x14ac:dyDescent="0.2">
      <c r="A78" s="26"/>
      <c r="B78" s="27"/>
      <c r="C78" s="30"/>
      <c r="D78" s="27"/>
      <c r="E78" s="26"/>
      <c r="F78" s="27"/>
      <c r="G78" s="30"/>
      <c r="H78" s="27"/>
      <c r="I78" s="32"/>
      <c r="J78" s="31"/>
    </row>
    <row r="79" spans="1:10" x14ac:dyDescent="0.2">
      <c r="A79" s="28"/>
      <c r="B79" s="36"/>
      <c r="C79" s="29"/>
      <c r="D79" s="22"/>
      <c r="E79" s="28"/>
      <c r="F79" s="36"/>
      <c r="G79" s="29"/>
      <c r="H79" s="22"/>
      <c r="I79" s="26"/>
      <c r="J79" s="24"/>
    </row>
    <row r="80" spans="1:10" x14ac:dyDescent="0.2">
      <c r="A80" s="28"/>
      <c r="B80" s="27"/>
      <c r="C80" s="28"/>
      <c r="D80" s="27"/>
      <c r="E80" s="28"/>
      <c r="F80" s="27"/>
      <c r="G80" s="28"/>
      <c r="H80" s="27"/>
      <c r="I80" s="11"/>
      <c r="J80" s="12"/>
    </row>
    <row r="81" spans="1:10" x14ac:dyDescent="0.2">
      <c r="A81" s="30"/>
      <c r="B81" s="27"/>
      <c r="C81" s="30"/>
      <c r="D81" s="24"/>
      <c r="E81" s="30"/>
      <c r="F81" s="27"/>
      <c r="G81" s="30"/>
      <c r="H81" s="24"/>
      <c r="I81" s="28"/>
      <c r="J81" s="12"/>
    </row>
    <row r="82" spans="1:10" x14ac:dyDescent="0.2">
      <c r="A82" s="64"/>
      <c r="B82" s="65"/>
      <c r="C82" s="64"/>
      <c r="D82" s="65"/>
      <c r="E82" s="64"/>
      <c r="F82" s="65"/>
      <c r="G82" s="64"/>
      <c r="H82" s="65"/>
      <c r="I82" s="44"/>
      <c r="J82" s="24"/>
    </row>
    <row r="83" spans="1:10" x14ac:dyDescent="0.2">
      <c r="A83" s="19">
        <v>2</v>
      </c>
      <c r="B83" s="20">
        <f>J75+A83</f>
        <v>195.99999999999997</v>
      </c>
      <c r="C83" s="19">
        <v>6.1</v>
      </c>
      <c r="D83" s="20">
        <f>B83+C83</f>
        <v>202.09999999999997</v>
      </c>
      <c r="E83" s="19">
        <v>0.1</v>
      </c>
      <c r="F83" s="20">
        <f>D83+E83</f>
        <v>202.19999999999996</v>
      </c>
      <c r="G83" s="19">
        <v>0.3</v>
      </c>
      <c r="H83" s="20">
        <f>F83+G83</f>
        <v>202.49999999999997</v>
      </c>
      <c r="I83" s="19"/>
      <c r="J83" s="20">
        <f>H83+I83</f>
        <v>202.49999999999997</v>
      </c>
    </row>
    <row r="84" spans="1:10" x14ac:dyDescent="0.2">
      <c r="A84" s="69">
        <f>I76+1</f>
        <v>52</v>
      </c>
      <c r="B84" s="17"/>
      <c r="C84" s="70">
        <f>A84+1</f>
        <v>53</v>
      </c>
      <c r="D84" s="35"/>
      <c r="E84" s="69">
        <f>C84+1</f>
        <v>54</v>
      </c>
      <c r="F84" s="17"/>
      <c r="G84" s="69">
        <f>E84+1</f>
        <v>55</v>
      </c>
      <c r="H84" s="37"/>
      <c r="I84" s="71">
        <f>G84+1</f>
        <v>56</v>
      </c>
      <c r="J84" s="3"/>
    </row>
    <row r="85" spans="1:10" x14ac:dyDescent="0.2">
      <c r="A85" s="43"/>
      <c r="B85" s="12"/>
      <c r="C85" s="29"/>
      <c r="D85" s="42"/>
      <c r="E85" s="43"/>
      <c r="F85" s="12"/>
      <c r="G85" s="68"/>
      <c r="H85" s="18"/>
      <c r="I85" s="33"/>
      <c r="J85" s="48"/>
    </row>
    <row r="86" spans="1:10" x14ac:dyDescent="0.2">
      <c r="A86" s="30"/>
      <c r="B86" s="27"/>
      <c r="C86" s="26"/>
      <c r="D86" s="27"/>
      <c r="E86" s="30"/>
      <c r="F86" s="27"/>
      <c r="G86" s="30"/>
      <c r="H86" s="27"/>
      <c r="I86" s="33"/>
      <c r="J86" s="2"/>
    </row>
    <row r="87" spans="1:10" x14ac:dyDescent="0.2">
      <c r="A87" s="29"/>
      <c r="B87" s="22"/>
      <c r="C87" s="28"/>
      <c r="D87" s="36"/>
      <c r="E87" s="29"/>
      <c r="F87" s="22"/>
      <c r="G87" s="28"/>
      <c r="H87" s="25"/>
      <c r="I87" s="33"/>
      <c r="J87" s="2"/>
    </row>
    <row r="88" spans="1:10" x14ac:dyDescent="0.2">
      <c r="A88" s="28"/>
      <c r="B88" s="27"/>
      <c r="C88" s="28"/>
      <c r="D88" s="27"/>
      <c r="E88" s="28"/>
      <c r="F88" s="27"/>
      <c r="G88" s="30"/>
      <c r="H88" s="27"/>
      <c r="I88" s="56"/>
      <c r="J88" s="47"/>
    </row>
    <row r="89" spans="1:10" x14ac:dyDescent="0.2">
      <c r="A89" s="30"/>
      <c r="B89" s="24"/>
      <c r="C89" s="30"/>
      <c r="D89" s="27"/>
      <c r="E89" s="30"/>
      <c r="F89" s="24"/>
      <c r="G89" s="30"/>
      <c r="H89" s="24"/>
      <c r="I89" s="33"/>
      <c r="J89" s="2"/>
    </row>
    <row r="90" spans="1:10" x14ac:dyDescent="0.2">
      <c r="A90" s="64"/>
      <c r="B90" s="65"/>
      <c r="C90" s="64"/>
      <c r="D90" s="65"/>
      <c r="E90" s="64"/>
      <c r="F90" s="65"/>
      <c r="G90" s="64"/>
      <c r="H90" s="63"/>
      <c r="I90" s="66"/>
      <c r="J90" s="67"/>
    </row>
    <row r="91" spans="1:10" x14ac:dyDescent="0.2">
      <c r="A91" s="19">
        <v>0.3</v>
      </c>
      <c r="B91" s="20">
        <f>J83+A91</f>
        <v>202.79999999999998</v>
      </c>
      <c r="C91" s="19">
        <v>0.1</v>
      </c>
      <c r="D91" s="20">
        <f>B91+C91</f>
        <v>202.89999999999998</v>
      </c>
      <c r="E91" s="19">
        <v>6.1</v>
      </c>
      <c r="F91" s="20">
        <f>D91+E91</f>
        <v>208.99999999999997</v>
      </c>
      <c r="G91" s="19">
        <v>2</v>
      </c>
      <c r="H91" s="20">
        <f>F91+G91</f>
        <v>210.99999999999997</v>
      </c>
      <c r="I91" s="62">
        <v>3</v>
      </c>
      <c r="J91" s="53">
        <f>H91+I91</f>
        <v>213.99999999999997</v>
      </c>
    </row>
    <row r="92" spans="1:10" x14ac:dyDescent="0.2">
      <c r="A92" s="69">
        <f>I84+1</f>
        <v>57</v>
      </c>
      <c r="B92" s="17"/>
      <c r="C92" s="71">
        <f>A92+1</f>
        <v>58</v>
      </c>
      <c r="D92" s="3"/>
      <c r="E92" s="71">
        <f>C92+1</f>
        <v>59</v>
      </c>
      <c r="F92" s="3"/>
      <c r="G92" s="69">
        <f>E92+1</f>
        <v>60</v>
      </c>
      <c r="H92" s="37"/>
      <c r="I92" s="69">
        <f>G92+1</f>
        <v>61</v>
      </c>
      <c r="J92" s="37"/>
    </row>
    <row r="93" spans="1:10" x14ac:dyDescent="0.2">
      <c r="A93" s="43"/>
      <c r="B93" s="12"/>
      <c r="C93" s="33"/>
      <c r="D93" s="48"/>
      <c r="E93" s="33"/>
      <c r="F93" s="48"/>
      <c r="G93" s="68"/>
      <c r="H93" s="18"/>
      <c r="I93" s="68"/>
      <c r="J93" s="18"/>
    </row>
    <row r="94" spans="1:10" x14ac:dyDescent="0.2">
      <c r="A94" s="30"/>
      <c r="B94" s="27"/>
      <c r="C94" s="33"/>
      <c r="D94" s="2"/>
      <c r="E94" s="33"/>
      <c r="F94" s="2"/>
      <c r="G94" s="30"/>
      <c r="H94" s="27"/>
      <c r="I94" s="30"/>
      <c r="J94" s="27"/>
    </row>
    <row r="95" spans="1:10" x14ac:dyDescent="0.2">
      <c r="A95" s="29"/>
      <c r="B95" s="22"/>
      <c r="C95" s="33"/>
      <c r="D95" s="2"/>
      <c r="E95" s="33"/>
      <c r="F95" s="2"/>
      <c r="G95" s="28"/>
      <c r="H95" s="25"/>
      <c r="I95" s="28"/>
      <c r="J95" s="25"/>
    </row>
    <row r="96" spans="1:10" x14ac:dyDescent="0.2">
      <c r="A96" s="28"/>
      <c r="B96" s="27"/>
      <c r="C96" s="56"/>
      <c r="D96" s="47"/>
      <c r="E96" s="56"/>
      <c r="F96" s="47"/>
      <c r="G96" s="30"/>
      <c r="H96" s="27"/>
      <c r="I96" s="30"/>
      <c r="J96" s="27"/>
    </row>
    <row r="97" spans="1:10" x14ac:dyDescent="0.2">
      <c r="A97" s="30"/>
      <c r="B97" s="24"/>
      <c r="C97" s="33"/>
      <c r="D97" s="2"/>
      <c r="E97" s="33"/>
      <c r="F97" s="2"/>
      <c r="G97" s="30"/>
      <c r="H97" s="24"/>
      <c r="I97" s="30"/>
      <c r="J97" s="24"/>
    </row>
    <row r="98" spans="1:10" x14ac:dyDescent="0.2">
      <c r="A98" s="64"/>
      <c r="B98" s="65"/>
      <c r="C98" s="66"/>
      <c r="D98" s="67"/>
      <c r="E98" s="66"/>
      <c r="F98" s="67"/>
      <c r="G98" s="64"/>
      <c r="H98" s="63"/>
      <c r="I98" s="64"/>
      <c r="J98" s="63"/>
    </row>
    <row r="99" spans="1:10" x14ac:dyDescent="0.2">
      <c r="A99" s="19">
        <v>9.1</v>
      </c>
      <c r="B99" s="20">
        <f>J91+A99</f>
        <v>223.09999999999997</v>
      </c>
      <c r="C99" s="62">
        <v>5.0999999999999996</v>
      </c>
      <c r="D99" s="53">
        <f>B99+C99</f>
        <v>228.19999999999996</v>
      </c>
      <c r="E99" s="62">
        <v>1.8</v>
      </c>
      <c r="F99" s="53">
        <f>D99+E99</f>
        <v>229.99999999999997</v>
      </c>
      <c r="G99" s="19">
        <v>2.2000000000000002</v>
      </c>
      <c r="H99" s="20">
        <f>F99+G99</f>
        <v>232.19999999999996</v>
      </c>
      <c r="I99" s="19">
        <v>6.6</v>
      </c>
      <c r="J99" s="20">
        <f>H99+I99</f>
        <v>238.79999999999995</v>
      </c>
    </row>
    <row r="101" spans="1:10" x14ac:dyDescent="0.2">
      <c r="A101" s="71">
        <f>I92+1</f>
        <v>62</v>
      </c>
      <c r="B101" s="3"/>
      <c r="C101" s="71">
        <f>A101+1</f>
        <v>63</v>
      </c>
      <c r="D101" s="3"/>
      <c r="E101" s="72" t="s">
        <v>29</v>
      </c>
      <c r="F101" s="17"/>
      <c r="G101" s="69"/>
      <c r="H101" s="37" t="s">
        <v>41</v>
      </c>
      <c r="I101" s="69">
        <f>C101+3</f>
        <v>66</v>
      </c>
      <c r="J101" s="17"/>
    </row>
    <row r="102" spans="1:10" x14ac:dyDescent="0.2">
      <c r="A102" s="33"/>
      <c r="B102" s="48"/>
      <c r="C102" s="33"/>
      <c r="D102" s="48"/>
      <c r="E102" s="43"/>
      <c r="F102" s="12"/>
      <c r="G102" s="68"/>
      <c r="H102" s="18"/>
      <c r="I102" s="43"/>
      <c r="J102" s="12"/>
    </row>
    <row r="103" spans="1:10" x14ac:dyDescent="0.2">
      <c r="A103" s="33"/>
      <c r="B103" s="2"/>
      <c r="C103" s="33"/>
      <c r="D103" s="2"/>
      <c r="E103" s="30"/>
      <c r="F103" s="27"/>
      <c r="G103" s="30"/>
      <c r="H103" s="27"/>
      <c r="I103" s="30"/>
      <c r="J103" s="27"/>
    </row>
    <row r="104" spans="1:10" x14ac:dyDescent="0.2">
      <c r="A104" s="33"/>
      <c r="B104" s="2"/>
      <c r="C104" s="33"/>
      <c r="D104" s="2"/>
      <c r="E104" s="29"/>
      <c r="F104" s="22"/>
      <c r="G104" s="28"/>
      <c r="H104" s="25"/>
      <c r="I104" s="29"/>
      <c r="J104" s="22"/>
    </row>
    <row r="105" spans="1:10" x14ac:dyDescent="0.2">
      <c r="A105" s="56"/>
      <c r="B105" s="47"/>
      <c r="C105" s="56"/>
      <c r="D105" s="47"/>
      <c r="E105" s="28"/>
      <c r="F105" s="27"/>
      <c r="G105" s="30"/>
      <c r="H105" s="27"/>
      <c r="I105" s="28"/>
      <c r="J105" s="27"/>
    </row>
    <row r="106" spans="1:10" x14ac:dyDescent="0.2">
      <c r="A106" s="33"/>
      <c r="B106" s="2"/>
      <c r="C106" s="33"/>
      <c r="D106" s="2"/>
      <c r="E106" s="30"/>
      <c r="F106" s="24"/>
      <c r="G106" s="30"/>
      <c r="H106" s="24"/>
      <c r="I106" s="30"/>
      <c r="J106" s="24"/>
    </row>
    <row r="107" spans="1:10" x14ac:dyDescent="0.2">
      <c r="A107" s="66"/>
      <c r="B107" s="67"/>
      <c r="C107" s="66"/>
      <c r="D107" s="67"/>
      <c r="E107" s="64"/>
      <c r="F107" s="65"/>
      <c r="G107" s="64"/>
      <c r="H107" s="63"/>
      <c r="I107" s="64"/>
      <c r="J107" s="65"/>
    </row>
    <row r="108" spans="1:10" x14ac:dyDescent="0.2">
      <c r="A108" s="62">
        <v>1.1000000000000001</v>
      </c>
      <c r="B108" s="53">
        <f>J99+A108</f>
        <v>239.89999999999995</v>
      </c>
      <c r="C108" s="62">
        <v>4.7</v>
      </c>
      <c r="D108" s="53">
        <f>B108+C108</f>
        <v>244.59999999999994</v>
      </c>
      <c r="E108" s="19">
        <v>9.1999999999999993</v>
      </c>
      <c r="F108" s="20">
        <f>D108+E108</f>
        <v>253.79999999999993</v>
      </c>
      <c r="G108" s="19">
        <v>12</v>
      </c>
      <c r="H108" s="20">
        <f>F108+G108</f>
        <v>265.79999999999995</v>
      </c>
      <c r="I108" s="19">
        <v>9.3000000000000007</v>
      </c>
      <c r="J108" s="20">
        <f>H108+I108</f>
        <v>275.09999999999997</v>
      </c>
    </row>
    <row r="109" spans="1:10" x14ac:dyDescent="0.2">
      <c r="A109" s="69">
        <f>I101+1</f>
        <v>67</v>
      </c>
      <c r="B109" s="17"/>
      <c r="C109" s="69">
        <f>A109+1</f>
        <v>68</v>
      </c>
      <c r="D109" s="37"/>
      <c r="E109" s="69"/>
      <c r="F109" s="37" t="s">
        <v>42</v>
      </c>
      <c r="G109" s="69" t="s">
        <v>43</v>
      </c>
      <c r="H109" s="37"/>
      <c r="I109" s="69">
        <f>C109+5</f>
        <v>73</v>
      </c>
      <c r="J109" s="17"/>
    </row>
    <row r="110" spans="1:10" x14ac:dyDescent="0.2">
      <c r="A110" s="43"/>
      <c r="B110" s="12"/>
      <c r="C110" s="68"/>
      <c r="D110" s="18"/>
      <c r="E110" s="68"/>
      <c r="F110" s="18"/>
      <c r="G110" s="68"/>
      <c r="H110" s="18"/>
      <c r="I110" s="43"/>
      <c r="J110" s="12"/>
    </row>
    <row r="111" spans="1:10" x14ac:dyDescent="0.2">
      <c r="A111" s="30"/>
      <c r="B111" s="27"/>
      <c r="C111" s="30"/>
      <c r="D111" s="27"/>
      <c r="E111" s="30"/>
      <c r="F111" s="27"/>
      <c r="G111" s="30"/>
      <c r="H111" s="27"/>
      <c r="I111" s="30"/>
      <c r="J111" s="27"/>
    </row>
    <row r="112" spans="1:10" x14ac:dyDescent="0.2">
      <c r="A112" s="29"/>
      <c r="B112" s="22"/>
      <c r="C112" s="28"/>
      <c r="D112" s="25"/>
      <c r="E112" s="28"/>
      <c r="F112" s="25"/>
      <c r="G112" s="28"/>
      <c r="H112" s="25"/>
      <c r="I112" s="29"/>
      <c r="J112" s="22"/>
    </row>
    <row r="113" spans="1:10" x14ac:dyDescent="0.2">
      <c r="A113" s="28"/>
      <c r="B113" s="27"/>
      <c r="C113" s="30"/>
      <c r="D113" s="27"/>
      <c r="E113" s="30"/>
      <c r="F113" s="27"/>
      <c r="G113" s="30"/>
      <c r="H113" s="27"/>
      <c r="I113" s="28"/>
      <c r="J113" s="27"/>
    </row>
    <row r="114" spans="1:10" x14ac:dyDescent="0.2">
      <c r="A114" s="30"/>
      <c r="B114" s="24"/>
      <c r="C114" s="30"/>
      <c r="D114" s="24"/>
      <c r="E114" s="30"/>
      <c r="F114" s="24"/>
      <c r="G114" s="30"/>
      <c r="H114" s="24"/>
      <c r="I114" s="30"/>
      <c r="J114" s="24"/>
    </row>
    <row r="115" spans="1:10" x14ac:dyDescent="0.2">
      <c r="A115" s="64"/>
      <c r="B115" s="65"/>
      <c r="C115" s="64"/>
      <c r="D115" s="63"/>
      <c r="E115" s="64"/>
      <c r="F115" s="63"/>
      <c r="G115" s="64"/>
      <c r="H115" s="63"/>
      <c r="I115" s="64"/>
      <c r="J115" s="65"/>
    </row>
    <row r="116" spans="1:10" x14ac:dyDescent="0.2">
      <c r="A116" s="19">
        <v>1.4</v>
      </c>
      <c r="B116" s="20">
        <f>J108+A116</f>
        <v>276.49999999999994</v>
      </c>
      <c r="C116" s="19">
        <v>6.6</v>
      </c>
      <c r="D116" s="20">
        <f>B116+C116</f>
        <v>283.09999999999997</v>
      </c>
      <c r="E116" s="19">
        <v>4.2</v>
      </c>
      <c r="F116" s="20">
        <f>D116+E116</f>
        <v>287.29999999999995</v>
      </c>
      <c r="G116" s="19">
        <v>5.6</v>
      </c>
      <c r="H116" s="20">
        <f>F116+G116</f>
        <v>292.89999999999998</v>
      </c>
      <c r="I116" s="19">
        <v>0.2</v>
      </c>
      <c r="J116" s="20">
        <f>H116+I116+0.5</f>
        <v>293.59999999999997</v>
      </c>
    </row>
    <row r="117" spans="1:10" x14ac:dyDescent="0.2">
      <c r="A117" s="72" t="s">
        <v>30</v>
      </c>
      <c r="B117" s="17"/>
      <c r="C117" s="71">
        <f>I109+2</f>
        <v>75</v>
      </c>
      <c r="D117" s="3" t="s">
        <v>36</v>
      </c>
      <c r="E117" s="69">
        <f>C117+1</f>
        <v>76</v>
      </c>
      <c r="F117" s="37" t="s">
        <v>18</v>
      </c>
      <c r="G117" s="69">
        <f>E117+1</f>
        <v>77</v>
      </c>
      <c r="H117" s="37"/>
      <c r="I117" s="69">
        <f>G117+1</f>
        <v>78</v>
      </c>
      <c r="J117" s="17"/>
    </row>
    <row r="118" spans="1:10" x14ac:dyDescent="0.2">
      <c r="A118" s="43"/>
      <c r="B118" s="12"/>
      <c r="C118" s="33"/>
      <c r="D118" s="48"/>
      <c r="E118" s="68"/>
      <c r="F118" s="18"/>
      <c r="G118" s="68"/>
      <c r="H118" s="18"/>
      <c r="I118" s="43"/>
      <c r="J118" s="12"/>
    </row>
    <row r="119" spans="1:10" x14ac:dyDescent="0.2">
      <c r="A119" s="30"/>
      <c r="B119" s="27"/>
      <c r="C119" s="33"/>
      <c r="D119" s="2"/>
      <c r="E119" s="30"/>
      <c r="F119" s="27"/>
      <c r="G119" s="30"/>
      <c r="H119" s="27"/>
      <c r="I119" s="30"/>
      <c r="J119" s="27"/>
    </row>
    <row r="120" spans="1:10" x14ac:dyDescent="0.2">
      <c r="A120" s="29"/>
      <c r="B120" s="22"/>
      <c r="C120" s="33"/>
      <c r="D120" s="2"/>
      <c r="E120" s="28"/>
      <c r="F120" s="25"/>
      <c r="G120" s="28"/>
      <c r="H120" s="25"/>
      <c r="I120" s="29"/>
      <c r="J120" s="22"/>
    </row>
    <row r="121" spans="1:10" x14ac:dyDescent="0.2">
      <c r="A121" s="28"/>
      <c r="B121" s="27"/>
      <c r="C121" s="56"/>
      <c r="D121" s="47"/>
      <c r="E121" s="30"/>
      <c r="F121" s="27"/>
      <c r="G121" s="30"/>
      <c r="H121" s="27"/>
      <c r="I121" s="28"/>
      <c r="J121" s="27"/>
    </row>
    <row r="122" spans="1:10" x14ac:dyDescent="0.2">
      <c r="A122" s="30"/>
      <c r="B122" s="24"/>
      <c r="C122" s="33"/>
      <c r="D122" s="2"/>
      <c r="E122" s="30"/>
      <c r="F122" s="24"/>
      <c r="G122" s="30"/>
      <c r="H122" s="24"/>
      <c r="I122" s="30"/>
      <c r="J122" s="24"/>
    </row>
    <row r="123" spans="1:10" x14ac:dyDescent="0.2">
      <c r="A123" s="64"/>
      <c r="B123" s="65"/>
      <c r="C123" s="66"/>
      <c r="D123" s="67"/>
      <c r="E123" s="64"/>
      <c r="F123" s="63"/>
      <c r="G123" s="64"/>
      <c r="H123" s="63"/>
      <c r="I123" s="64"/>
      <c r="J123" s="65"/>
    </row>
    <row r="124" spans="1:10" x14ac:dyDescent="0.2">
      <c r="A124" s="19">
        <v>0.5</v>
      </c>
      <c r="B124" s="20">
        <f>J116+A124</f>
        <v>294.09999999999997</v>
      </c>
      <c r="C124" s="62">
        <v>4.9000000000000004</v>
      </c>
      <c r="D124" s="53">
        <f>B124+C124</f>
        <v>298.99999999999994</v>
      </c>
      <c r="E124" s="19">
        <v>5.4</v>
      </c>
      <c r="F124" s="20">
        <f>D124+E124</f>
        <v>304.39999999999992</v>
      </c>
      <c r="G124" s="19">
        <v>1.1000000000000001</v>
      </c>
      <c r="H124" s="20">
        <f>F124+G124</f>
        <v>305.49999999999994</v>
      </c>
      <c r="I124" s="19">
        <v>17.600000000000001</v>
      </c>
      <c r="J124" s="20">
        <f>H124+I124</f>
        <v>323.09999999999997</v>
      </c>
    </row>
    <row r="125" spans="1:10" x14ac:dyDescent="0.2">
      <c r="A125" s="69">
        <f>I117+1</f>
        <v>79</v>
      </c>
      <c r="B125" s="37" t="s">
        <v>19</v>
      </c>
      <c r="C125" s="71">
        <f>A125+1</f>
        <v>80</v>
      </c>
      <c r="D125" s="3"/>
      <c r="E125" s="69">
        <f>C125+1</f>
        <v>81</v>
      </c>
      <c r="F125" s="37"/>
      <c r="G125" s="71">
        <f>E125+1</f>
        <v>82</v>
      </c>
      <c r="H125" s="3"/>
      <c r="I125" s="69">
        <f>G125+1</f>
        <v>83</v>
      </c>
      <c r="J125" s="17" t="s">
        <v>16</v>
      </c>
    </row>
    <row r="126" spans="1:10" x14ac:dyDescent="0.2">
      <c r="A126" s="68"/>
      <c r="B126" s="18"/>
      <c r="C126" s="33"/>
      <c r="D126" s="48"/>
      <c r="E126" s="68"/>
      <c r="F126" s="18"/>
      <c r="G126" s="33"/>
      <c r="H126" s="48"/>
      <c r="I126" s="43"/>
      <c r="J126" s="12"/>
    </row>
    <row r="127" spans="1:10" x14ac:dyDescent="0.2">
      <c r="A127" s="30"/>
      <c r="B127" s="27"/>
      <c r="C127" s="33"/>
      <c r="D127" s="2"/>
      <c r="E127" s="30"/>
      <c r="F127" s="27"/>
      <c r="G127" s="33"/>
      <c r="H127" s="2"/>
      <c r="I127" s="30"/>
      <c r="J127" s="27"/>
    </row>
    <row r="128" spans="1:10" x14ac:dyDescent="0.2">
      <c r="A128" s="28"/>
      <c r="B128" s="25"/>
      <c r="C128" s="33"/>
      <c r="D128" s="2"/>
      <c r="E128" s="28"/>
      <c r="F128" s="25"/>
      <c r="G128" s="33"/>
      <c r="H128" s="2"/>
      <c r="I128" s="29"/>
      <c r="J128" s="22"/>
    </row>
    <row r="129" spans="1:10" x14ac:dyDescent="0.2">
      <c r="A129" s="30"/>
      <c r="B129" s="27"/>
      <c r="C129" s="56"/>
      <c r="D129" s="47"/>
      <c r="E129" s="30"/>
      <c r="F129" s="27"/>
      <c r="G129" s="56"/>
      <c r="H129" s="47"/>
      <c r="I129" s="28"/>
      <c r="J129" s="27"/>
    </row>
    <row r="130" spans="1:10" x14ac:dyDescent="0.2">
      <c r="A130" s="30"/>
      <c r="B130" s="24"/>
      <c r="C130" s="33"/>
      <c r="D130" s="2"/>
      <c r="E130" s="30"/>
      <c r="F130" s="24"/>
      <c r="G130" s="33"/>
      <c r="H130" s="2"/>
      <c r="I130" s="30"/>
      <c r="J130" s="24"/>
    </row>
    <row r="131" spans="1:10" x14ac:dyDescent="0.2">
      <c r="A131" s="64"/>
      <c r="B131" s="63"/>
      <c r="C131" s="66"/>
      <c r="D131" s="67"/>
      <c r="E131" s="64"/>
      <c r="F131" s="63"/>
      <c r="G131" s="66"/>
      <c r="H131" s="67"/>
      <c r="I131" s="64"/>
      <c r="J131" s="65"/>
    </row>
    <row r="132" spans="1:10" x14ac:dyDescent="0.2">
      <c r="A132" s="19">
        <v>7.3</v>
      </c>
      <c r="B132" s="20">
        <f>J124+A132</f>
        <v>330.4</v>
      </c>
      <c r="C132" s="62">
        <v>0.9</v>
      </c>
      <c r="D132" s="53">
        <f>B132+C132</f>
        <v>331.29999999999995</v>
      </c>
      <c r="E132" s="19">
        <v>1.3</v>
      </c>
      <c r="F132" s="20">
        <f>D132+E132</f>
        <v>332.59999999999997</v>
      </c>
      <c r="G132" s="62">
        <v>8.1999999999999993</v>
      </c>
      <c r="H132" s="53">
        <f>F132+G132</f>
        <v>340.79999999999995</v>
      </c>
      <c r="I132" s="19">
        <v>3.6</v>
      </c>
      <c r="J132" s="20">
        <f>H132+I132</f>
        <v>344.4</v>
      </c>
    </row>
    <row r="134" spans="1:10" x14ac:dyDescent="0.2">
      <c r="A134" s="72" t="s">
        <v>31</v>
      </c>
      <c r="B134" s="17"/>
      <c r="C134" s="71">
        <f>I125+2</f>
        <v>85</v>
      </c>
      <c r="D134" s="3" t="s">
        <v>15</v>
      </c>
      <c r="E134" s="71">
        <f>C134+1</f>
        <v>86</v>
      </c>
      <c r="F134" s="3" t="s">
        <v>34</v>
      </c>
      <c r="G134" s="69">
        <f>E134+1</f>
        <v>87</v>
      </c>
      <c r="H134" s="37" t="s">
        <v>14</v>
      </c>
      <c r="I134" s="71">
        <f>G134+1</f>
        <v>88</v>
      </c>
      <c r="J134" s="3" t="s">
        <v>33</v>
      </c>
    </row>
    <row r="135" spans="1:10" x14ac:dyDescent="0.2">
      <c r="A135" s="43"/>
      <c r="B135" s="12"/>
      <c r="C135" s="33"/>
      <c r="D135" s="48"/>
      <c r="E135" s="33"/>
      <c r="F135" s="48"/>
      <c r="G135" s="68"/>
      <c r="H135" s="18"/>
      <c r="I135" s="33"/>
      <c r="J135" s="48"/>
    </row>
    <row r="136" spans="1:10" x14ac:dyDescent="0.2">
      <c r="A136" s="30"/>
      <c r="B136" s="27"/>
      <c r="C136" s="33"/>
      <c r="D136" s="2"/>
      <c r="E136" s="33"/>
      <c r="F136" s="2"/>
      <c r="G136" s="30"/>
      <c r="H136" s="27"/>
      <c r="I136" s="33"/>
      <c r="J136" s="2"/>
    </row>
    <row r="137" spans="1:10" x14ac:dyDescent="0.2">
      <c r="A137" s="29"/>
      <c r="B137" s="22"/>
      <c r="C137" s="33"/>
      <c r="D137" s="2"/>
      <c r="E137" s="33"/>
      <c r="F137" s="2"/>
      <c r="G137" s="28"/>
      <c r="H137" s="25"/>
      <c r="I137" s="33"/>
      <c r="J137" s="2"/>
    </row>
    <row r="138" spans="1:10" x14ac:dyDescent="0.2">
      <c r="A138" s="28"/>
      <c r="B138" s="27"/>
      <c r="C138" s="56"/>
      <c r="D138" s="47"/>
      <c r="E138" s="56"/>
      <c r="F138" s="47"/>
      <c r="G138" s="30"/>
      <c r="H138" s="27"/>
      <c r="I138" s="56"/>
      <c r="J138" s="47"/>
    </row>
    <row r="139" spans="1:10" x14ac:dyDescent="0.2">
      <c r="A139" s="30"/>
      <c r="B139" s="24"/>
      <c r="C139" s="33"/>
      <c r="D139" s="2"/>
      <c r="E139" s="33"/>
      <c r="F139" s="2"/>
      <c r="G139" s="30"/>
      <c r="H139" s="24"/>
      <c r="I139" s="33"/>
      <c r="J139" s="2"/>
    </row>
    <row r="140" spans="1:10" x14ac:dyDescent="0.2">
      <c r="A140" s="64"/>
      <c r="B140" s="65"/>
      <c r="C140" s="66"/>
      <c r="D140" s="67"/>
      <c r="E140" s="66"/>
      <c r="F140" s="67"/>
      <c r="G140" s="64"/>
      <c r="H140" s="63"/>
      <c r="I140" s="66"/>
      <c r="J140" s="67"/>
    </row>
    <row r="141" spans="1:10" x14ac:dyDescent="0.2">
      <c r="A141" s="19">
        <v>0.2</v>
      </c>
      <c r="B141" s="20">
        <f>J132+A141</f>
        <v>344.59999999999997</v>
      </c>
      <c r="C141" s="62">
        <v>0.3</v>
      </c>
      <c r="D141" s="53">
        <f>B141+C141</f>
        <v>344.9</v>
      </c>
      <c r="E141" s="62">
        <v>7.6</v>
      </c>
      <c r="F141" s="53">
        <f>D141+E141</f>
        <v>352.5</v>
      </c>
      <c r="G141" s="19">
        <v>11.7</v>
      </c>
      <c r="H141" s="20">
        <f>F141+G141</f>
        <v>364.2</v>
      </c>
      <c r="I141" s="62">
        <v>3.4</v>
      </c>
      <c r="J141" s="53">
        <f>H141+I141</f>
        <v>367.59999999999997</v>
      </c>
    </row>
    <row r="142" spans="1:10" x14ac:dyDescent="0.2">
      <c r="A142" s="69"/>
      <c r="B142" s="37" t="s">
        <v>44</v>
      </c>
      <c r="C142" s="70">
        <f>I134+2</f>
        <v>90</v>
      </c>
      <c r="D142" s="35" t="s">
        <v>13</v>
      </c>
      <c r="E142" s="69">
        <f>C142+1</f>
        <v>91</v>
      </c>
      <c r="F142" s="17" t="s">
        <v>21</v>
      </c>
      <c r="G142" s="69">
        <f>E142+1</f>
        <v>92</v>
      </c>
      <c r="H142" s="17" t="s">
        <v>22</v>
      </c>
      <c r="I142" s="69">
        <f>G142+1</f>
        <v>93</v>
      </c>
      <c r="J142" s="17" t="s">
        <v>23</v>
      </c>
    </row>
    <row r="143" spans="1:10" x14ac:dyDescent="0.2">
      <c r="A143" s="68"/>
      <c r="B143" s="18"/>
      <c r="C143" s="29"/>
      <c r="D143" s="42"/>
      <c r="E143" s="43"/>
      <c r="F143" s="12"/>
      <c r="G143" s="43"/>
      <c r="H143" s="12"/>
      <c r="I143" s="43"/>
      <c r="J143" s="12"/>
    </row>
    <row r="144" spans="1:10" x14ac:dyDescent="0.2">
      <c r="A144" s="30"/>
      <c r="B144" s="27"/>
      <c r="C144" s="26"/>
      <c r="D144" s="27"/>
      <c r="E144" s="30"/>
      <c r="F144" s="27"/>
      <c r="G144" s="30"/>
      <c r="H144" s="27"/>
      <c r="I144" s="30"/>
      <c r="J144" s="27"/>
    </row>
    <row r="145" spans="1:10" x14ac:dyDescent="0.2">
      <c r="A145" s="28"/>
      <c r="B145" s="25"/>
      <c r="C145" s="28"/>
      <c r="D145" s="36"/>
      <c r="E145" s="29"/>
      <c r="F145" s="22"/>
      <c r="G145" s="29"/>
      <c r="H145" s="22"/>
      <c r="I145" s="29"/>
      <c r="J145" s="22"/>
    </row>
    <row r="146" spans="1:10" x14ac:dyDescent="0.2">
      <c r="A146" s="30"/>
      <c r="B146" s="27"/>
      <c r="C146" s="28"/>
      <c r="D146" s="27"/>
      <c r="E146" s="28"/>
      <c r="F146" s="27"/>
      <c r="G146" s="28"/>
      <c r="H146" s="27"/>
      <c r="I146" s="28"/>
      <c r="J146" s="27"/>
    </row>
    <row r="147" spans="1:10" x14ac:dyDescent="0.2">
      <c r="A147" s="30"/>
      <c r="B147" s="24"/>
      <c r="C147" s="30"/>
      <c r="D147" s="27"/>
      <c r="E147" s="30"/>
      <c r="F147" s="24"/>
      <c r="G147" s="30"/>
      <c r="H147" s="24"/>
      <c r="I147" s="30"/>
      <c r="J147" s="24"/>
    </row>
    <row r="148" spans="1:10" x14ac:dyDescent="0.2">
      <c r="A148" s="64"/>
      <c r="B148" s="63"/>
      <c r="C148" s="64"/>
      <c r="D148" s="65"/>
      <c r="E148" s="64"/>
      <c r="F148" s="65"/>
      <c r="G148" s="64"/>
      <c r="H148" s="65"/>
      <c r="I148" s="64"/>
      <c r="J148" s="65"/>
    </row>
    <row r="149" spans="1:10" x14ac:dyDescent="0.2">
      <c r="A149" s="19">
        <v>0.9</v>
      </c>
      <c r="B149" s="20">
        <f>J141+A149</f>
        <v>368.49999999999994</v>
      </c>
      <c r="C149" s="19">
        <v>1.1000000000000001</v>
      </c>
      <c r="D149" s="20">
        <f>B149+C149</f>
        <v>369.59999999999997</v>
      </c>
      <c r="E149" s="19">
        <v>5</v>
      </c>
      <c r="F149" s="20">
        <f>D149+E149</f>
        <v>374.59999999999997</v>
      </c>
      <c r="G149" s="19">
        <v>0.7</v>
      </c>
      <c r="H149" s="20">
        <f>F149+G149</f>
        <v>375.29999999999995</v>
      </c>
      <c r="I149" s="19">
        <v>2.1</v>
      </c>
      <c r="J149" s="20">
        <f>H149+I149</f>
        <v>377.4</v>
      </c>
    </row>
    <row r="150" spans="1:10" x14ac:dyDescent="0.2">
      <c r="A150" s="71">
        <f>I142+1</f>
        <v>94</v>
      </c>
      <c r="B150" s="3" t="s">
        <v>45</v>
      </c>
      <c r="C150" s="69">
        <f>A150+1</f>
        <v>95</v>
      </c>
      <c r="D150" s="37"/>
      <c r="E150" s="69">
        <f>C150+1</f>
        <v>96</v>
      </c>
      <c r="F150" s="37" t="s">
        <v>24</v>
      </c>
      <c r="G150" s="71">
        <f>E150+1</f>
        <v>97</v>
      </c>
      <c r="H150" s="114" t="s">
        <v>46</v>
      </c>
      <c r="I150" s="69">
        <f>G150+1</f>
        <v>98</v>
      </c>
      <c r="J150" s="37"/>
    </row>
    <row r="151" spans="1:10" x14ac:dyDescent="0.2">
      <c r="A151" s="33"/>
      <c r="B151" s="48"/>
      <c r="C151" s="68"/>
      <c r="D151" s="18"/>
      <c r="E151" s="68"/>
      <c r="F151" s="18"/>
      <c r="G151" s="33"/>
      <c r="H151" s="48"/>
      <c r="I151" s="68"/>
      <c r="J151" s="18"/>
    </row>
    <row r="152" spans="1:10" x14ac:dyDescent="0.2">
      <c r="A152" s="33"/>
      <c r="B152" s="2"/>
      <c r="C152" s="30"/>
      <c r="D152" s="27"/>
      <c r="E152" s="30"/>
      <c r="F152" s="27"/>
      <c r="G152" s="33"/>
      <c r="H152" s="2"/>
      <c r="I152" s="30"/>
      <c r="J152" s="27"/>
    </row>
    <row r="153" spans="1:10" x14ac:dyDescent="0.2">
      <c r="A153" s="33"/>
      <c r="B153" s="2"/>
      <c r="C153" s="28"/>
      <c r="D153" s="25"/>
      <c r="E153" s="28"/>
      <c r="F153" s="25"/>
      <c r="G153" s="33"/>
      <c r="H153" s="2"/>
      <c r="I153" s="28"/>
      <c r="J153" s="25"/>
    </row>
    <row r="154" spans="1:10" x14ac:dyDescent="0.2">
      <c r="A154" s="56"/>
      <c r="B154" s="47"/>
      <c r="C154" s="30"/>
      <c r="D154" s="27"/>
      <c r="E154" s="30"/>
      <c r="F154" s="27"/>
      <c r="G154" s="56"/>
      <c r="H154" s="47"/>
      <c r="I154" s="30"/>
      <c r="J154" s="27"/>
    </row>
    <row r="155" spans="1:10" x14ac:dyDescent="0.2">
      <c r="A155" s="33"/>
      <c r="B155" s="2"/>
      <c r="C155" s="30"/>
      <c r="D155" s="24"/>
      <c r="E155" s="30"/>
      <c r="F155" s="24"/>
      <c r="G155" s="33"/>
      <c r="H155" s="2"/>
      <c r="I155" s="30"/>
      <c r="J155" s="24"/>
    </row>
    <row r="156" spans="1:10" x14ac:dyDescent="0.2">
      <c r="A156" s="66"/>
      <c r="B156" s="67"/>
      <c r="C156" s="64"/>
      <c r="D156" s="63"/>
      <c r="E156" s="64"/>
      <c r="F156" s="63"/>
      <c r="G156" s="66"/>
      <c r="H156" s="67"/>
      <c r="I156" s="64"/>
      <c r="J156" s="63"/>
    </row>
    <row r="157" spans="1:10" x14ac:dyDescent="0.2">
      <c r="A157" s="62">
        <v>19.2</v>
      </c>
      <c r="B157" s="53">
        <f>J149+A157</f>
        <v>396.59999999999997</v>
      </c>
      <c r="C157" s="38">
        <v>2.9</v>
      </c>
      <c r="D157" s="39">
        <f>B157+C157</f>
        <v>399.49999999999994</v>
      </c>
      <c r="E157" s="38">
        <v>3.1</v>
      </c>
      <c r="F157" s="39">
        <f>D157+E157</f>
        <v>402.59999999999997</v>
      </c>
      <c r="G157" s="81">
        <v>1.1000000000000001</v>
      </c>
      <c r="H157" s="82">
        <f>F157+G157</f>
        <v>403.7</v>
      </c>
      <c r="I157" s="38">
        <v>0.3</v>
      </c>
      <c r="J157" s="39">
        <f>H157+I157</f>
        <v>404</v>
      </c>
    </row>
    <row r="158" spans="1:10" x14ac:dyDescent="0.2">
      <c r="A158" s="69">
        <f>I150+1</f>
        <v>99</v>
      </c>
      <c r="B158" s="77"/>
      <c r="C158" s="75"/>
      <c r="D158" s="94"/>
      <c r="E158" s="73"/>
      <c r="F158" s="95"/>
      <c r="G158" s="73"/>
      <c r="H158" s="95"/>
      <c r="I158" s="73"/>
      <c r="J158" s="74"/>
    </row>
    <row r="159" spans="1:10" x14ac:dyDescent="0.2">
      <c r="A159" s="43"/>
      <c r="B159" s="4"/>
      <c r="C159" s="59"/>
      <c r="D159" s="85"/>
      <c r="E159" s="58"/>
      <c r="F159" s="86"/>
      <c r="G159" s="87"/>
      <c r="H159" s="88"/>
      <c r="I159" s="87"/>
      <c r="J159" s="42"/>
    </row>
    <row r="160" spans="1:10" x14ac:dyDescent="0.2">
      <c r="A160" s="30"/>
      <c r="B160" s="6"/>
      <c r="C160" s="29"/>
      <c r="D160" s="78"/>
      <c r="E160" s="6"/>
      <c r="F160" s="89"/>
      <c r="G160" s="7"/>
      <c r="H160" s="6"/>
      <c r="I160" s="90"/>
      <c r="J160" s="31"/>
    </row>
    <row r="161" spans="1:10" x14ac:dyDescent="0.2">
      <c r="A161" s="29"/>
      <c r="B161" s="78"/>
      <c r="C161" s="45"/>
      <c r="D161" s="1"/>
      <c r="E161" s="54"/>
      <c r="F161" s="6"/>
      <c r="G161" s="91"/>
      <c r="H161" s="34"/>
      <c r="I161" s="1"/>
      <c r="J161" s="24"/>
    </row>
    <row r="162" spans="1:10" x14ac:dyDescent="0.2">
      <c r="A162" s="28"/>
      <c r="B162" s="6"/>
      <c r="C162" s="30"/>
      <c r="D162" s="49"/>
      <c r="E162" s="34"/>
      <c r="F162" s="6"/>
      <c r="G162" s="6"/>
      <c r="H162" s="6"/>
      <c r="I162" s="7"/>
      <c r="J162" s="12"/>
    </row>
    <row r="163" spans="1:10" x14ac:dyDescent="0.2">
      <c r="A163" s="30"/>
      <c r="B163" s="16"/>
      <c r="C163" s="57"/>
      <c r="D163" s="54"/>
      <c r="E163" s="78"/>
      <c r="F163" s="78"/>
      <c r="G163" s="6"/>
      <c r="H163" s="6"/>
      <c r="I163" s="78"/>
      <c r="J163" s="12"/>
    </row>
    <row r="164" spans="1:10" x14ac:dyDescent="0.2">
      <c r="A164" s="64"/>
      <c r="B164" s="79"/>
      <c r="C164" s="30"/>
      <c r="D164" s="6"/>
      <c r="E164" s="92"/>
      <c r="F164" s="6"/>
      <c r="G164" s="92"/>
      <c r="H164" s="6"/>
      <c r="I164" s="93"/>
      <c r="J164" s="24"/>
    </row>
    <row r="165" spans="1:10" x14ac:dyDescent="0.2">
      <c r="A165" s="19">
        <v>0.3</v>
      </c>
      <c r="B165" s="80">
        <f>J157+A165</f>
        <v>404.3</v>
      </c>
      <c r="C165" s="19"/>
      <c r="D165" s="80"/>
      <c r="E165" s="41"/>
      <c r="F165" s="80"/>
      <c r="G165" s="41"/>
      <c r="H165" s="80"/>
      <c r="I165" s="41"/>
      <c r="J165" s="20"/>
    </row>
    <row r="167" spans="1:10" x14ac:dyDescent="0.2">
      <c r="A167" s="83"/>
      <c r="B167" s="96"/>
      <c r="C167" s="83"/>
      <c r="D167" s="84"/>
      <c r="E167" s="97"/>
      <c r="F167" s="98"/>
      <c r="G167" s="83"/>
      <c r="H167" s="96"/>
      <c r="I167" s="101"/>
      <c r="J167" s="102"/>
    </row>
    <row r="168" spans="1:10" x14ac:dyDescent="0.2">
      <c r="A168" s="34"/>
      <c r="B168" s="6"/>
      <c r="C168" s="49"/>
      <c r="D168" s="87"/>
      <c r="E168" s="87"/>
      <c r="F168" s="88"/>
      <c r="G168" s="16"/>
      <c r="H168" s="88"/>
      <c r="I168" s="88"/>
      <c r="J168" s="16"/>
    </row>
    <row r="169" spans="1:10" x14ac:dyDescent="0.2">
      <c r="A169" s="4"/>
      <c r="B169" s="34"/>
      <c r="C169" s="99"/>
      <c r="D169" s="4"/>
      <c r="E169" s="49"/>
      <c r="F169" s="6"/>
      <c r="G169" s="6"/>
      <c r="H169" s="7"/>
      <c r="I169" s="78"/>
      <c r="J169" s="16"/>
    </row>
    <row r="170" spans="1:10" x14ac:dyDescent="0.2">
      <c r="A170" s="78"/>
      <c r="B170" s="40"/>
      <c r="C170" s="34"/>
      <c r="D170" s="78"/>
      <c r="E170" s="91"/>
      <c r="F170" s="78"/>
      <c r="G170" s="1"/>
      <c r="H170" s="16"/>
      <c r="I170" s="34"/>
      <c r="J170" s="103"/>
    </row>
    <row r="171" spans="1:10" x14ac:dyDescent="0.2">
      <c r="A171" s="6"/>
      <c r="B171" s="6"/>
      <c r="C171" s="7"/>
      <c r="D171" s="99"/>
      <c r="E171" s="6"/>
      <c r="F171" s="6"/>
      <c r="G171" s="21"/>
      <c r="H171" s="4"/>
      <c r="I171" s="16"/>
      <c r="J171" s="104"/>
    </row>
    <row r="172" spans="1:10" x14ac:dyDescent="0.2">
      <c r="A172" s="6"/>
      <c r="B172" s="6"/>
      <c r="C172" s="1"/>
      <c r="D172" s="16"/>
      <c r="E172" s="49"/>
      <c r="F172" s="49"/>
      <c r="G172" s="49"/>
      <c r="H172" s="4"/>
      <c r="I172" s="16"/>
      <c r="J172" s="105"/>
    </row>
    <row r="173" spans="1:10" x14ac:dyDescent="0.2">
      <c r="A173" s="49"/>
      <c r="B173" s="6"/>
      <c r="C173" s="7"/>
      <c r="D173" s="4"/>
      <c r="E173" s="100"/>
      <c r="F173" s="6"/>
      <c r="G173" s="4"/>
      <c r="H173" s="78"/>
      <c r="I173" s="7"/>
      <c r="J173" s="4"/>
    </row>
    <row r="174" spans="1:10" x14ac:dyDescent="0.2">
      <c r="A174" s="50"/>
      <c r="B174" s="5"/>
      <c r="C174" s="50"/>
      <c r="D174" s="5"/>
      <c r="E174" s="50"/>
      <c r="F174" s="5"/>
      <c r="G174" s="50"/>
      <c r="H174" s="5"/>
      <c r="I174" s="50"/>
      <c r="J174" s="5"/>
    </row>
  </sheetData>
  <mergeCells count="1">
    <mergeCell ref="A3:B3"/>
  </mergeCells>
  <phoneticPr fontId="1"/>
  <pageMargins left="0.23622047244094491" right="0.23622047244094491" top="0" bottom="0" header="0.31496062992125984" footer="0.31496062992125984"/>
  <pageSetup paperSize="9" orientation="portrait" r:id="rId1"/>
  <rowBreaks count="2" manualBreakCount="2">
    <brk id="66" max="9" man="1"/>
    <brk id="132"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 x14ac:dyDescent="0.2"/>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 x14ac:dyDescent="0.2"/>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8"/>
  <sheetViews>
    <sheetView showGridLines="0" workbookViewId="0">
      <selection activeCell="H9" sqref="H9"/>
    </sheetView>
  </sheetViews>
  <sheetFormatPr defaultRowHeight="13" x14ac:dyDescent="0.2"/>
  <cols>
    <col min="1" max="1" width="0.7265625" customWidth="1"/>
    <col min="2" max="2" width="41" customWidth="1"/>
    <col min="3" max="3" width="1" customWidth="1"/>
    <col min="4" max="4" width="3.54296875" customWidth="1"/>
    <col min="5" max="6" width="10.1796875" customWidth="1"/>
  </cols>
  <sheetData>
    <row r="1" spans="2:6" x14ac:dyDescent="0.2">
      <c r="B1" s="118" t="s">
        <v>51</v>
      </c>
      <c r="C1" s="118"/>
      <c r="D1" s="126"/>
      <c r="E1" s="126"/>
      <c r="F1" s="126"/>
    </row>
    <row r="2" spans="2:6" x14ac:dyDescent="0.2">
      <c r="B2" s="118" t="s">
        <v>52</v>
      </c>
      <c r="C2" s="118"/>
      <c r="D2" s="126"/>
      <c r="E2" s="126"/>
      <c r="F2" s="126"/>
    </row>
    <row r="3" spans="2:6" x14ac:dyDescent="0.2">
      <c r="B3" s="119"/>
      <c r="C3" s="119"/>
      <c r="D3" s="127"/>
      <c r="E3" s="127"/>
      <c r="F3" s="127"/>
    </row>
    <row r="4" spans="2:6" ht="52" x14ac:dyDescent="0.2">
      <c r="B4" s="119" t="s">
        <v>53</v>
      </c>
      <c r="C4" s="119"/>
      <c r="D4" s="127"/>
      <c r="E4" s="127"/>
      <c r="F4" s="127"/>
    </row>
    <row r="5" spans="2:6" x14ac:dyDescent="0.2">
      <c r="B5" s="119"/>
      <c r="C5" s="119"/>
      <c r="D5" s="127"/>
      <c r="E5" s="127"/>
      <c r="F5" s="127"/>
    </row>
    <row r="6" spans="2:6" x14ac:dyDescent="0.2">
      <c r="B6" s="118" t="s">
        <v>54</v>
      </c>
      <c r="C6" s="118"/>
      <c r="D6" s="126"/>
      <c r="E6" s="126" t="s">
        <v>55</v>
      </c>
      <c r="F6" s="126" t="s">
        <v>56</v>
      </c>
    </row>
    <row r="7" spans="2:6" ht="13.5" thickBot="1" x14ac:dyDescent="0.25">
      <c r="B7" s="119"/>
      <c r="C7" s="119"/>
      <c r="D7" s="127"/>
      <c r="E7" s="127"/>
      <c r="F7" s="127"/>
    </row>
    <row r="8" spans="2:6" ht="39" x14ac:dyDescent="0.2">
      <c r="B8" s="120" t="s">
        <v>57</v>
      </c>
      <c r="C8" s="121"/>
      <c r="D8" s="128"/>
      <c r="E8" s="128">
        <v>7</v>
      </c>
      <c r="F8" s="129"/>
    </row>
    <row r="9" spans="2:6" ht="26.5" thickBot="1" x14ac:dyDescent="0.25">
      <c r="B9" s="122"/>
      <c r="C9" s="123"/>
      <c r="D9" s="130"/>
      <c r="E9" s="131" t="s">
        <v>58</v>
      </c>
      <c r="F9" s="132" t="s">
        <v>59</v>
      </c>
    </row>
    <row r="10" spans="2:6" x14ac:dyDescent="0.2">
      <c r="B10" s="119"/>
      <c r="C10" s="119"/>
      <c r="D10" s="127"/>
      <c r="E10" s="127"/>
      <c r="F10" s="127"/>
    </row>
    <row r="11" spans="2:6" x14ac:dyDescent="0.2">
      <c r="B11" s="119"/>
      <c r="C11" s="119"/>
      <c r="D11" s="127"/>
      <c r="E11" s="127"/>
      <c r="F11" s="127"/>
    </row>
    <row r="12" spans="2:6" x14ac:dyDescent="0.2">
      <c r="B12" s="118" t="s">
        <v>60</v>
      </c>
      <c r="C12" s="118"/>
      <c r="D12" s="126"/>
      <c r="E12" s="126"/>
      <c r="F12" s="126"/>
    </row>
    <row r="13" spans="2:6" ht="13.5" thickBot="1" x14ac:dyDescent="0.25">
      <c r="B13" s="119"/>
      <c r="C13" s="119"/>
      <c r="D13" s="127"/>
      <c r="E13" s="127"/>
      <c r="F13" s="127"/>
    </row>
    <row r="14" spans="2:6" ht="65.5" thickBot="1" x14ac:dyDescent="0.25">
      <c r="B14" s="124" t="s">
        <v>61</v>
      </c>
      <c r="C14" s="125"/>
      <c r="D14" s="133"/>
      <c r="E14" s="133">
        <v>8</v>
      </c>
      <c r="F14" s="134" t="s">
        <v>59</v>
      </c>
    </row>
    <row r="15" spans="2:6" ht="13.5" thickBot="1" x14ac:dyDescent="0.25">
      <c r="B15" s="119"/>
      <c r="C15" s="119"/>
      <c r="D15" s="127"/>
      <c r="E15" s="127"/>
      <c r="F15" s="127"/>
    </row>
    <row r="16" spans="2:6" ht="78" x14ac:dyDescent="0.2">
      <c r="B16" s="120" t="s">
        <v>62</v>
      </c>
      <c r="C16" s="121"/>
      <c r="D16" s="128"/>
      <c r="E16" s="128">
        <v>1</v>
      </c>
      <c r="F16" s="129"/>
    </row>
    <row r="17" spans="2:6" ht="26.5" thickBot="1" x14ac:dyDescent="0.25">
      <c r="B17" s="122"/>
      <c r="C17" s="123"/>
      <c r="D17" s="130"/>
      <c r="E17" s="131" t="s">
        <v>58</v>
      </c>
      <c r="F17" s="132" t="s">
        <v>59</v>
      </c>
    </row>
    <row r="18" spans="2:6" x14ac:dyDescent="0.2">
      <c r="B18" s="119"/>
      <c r="C18" s="119"/>
      <c r="D18" s="127"/>
      <c r="E18" s="127"/>
      <c r="F18" s="127"/>
    </row>
  </sheetData>
  <phoneticPr fontId="31"/>
  <hyperlinks>
    <hyperlink ref="E9" location="'Sheet1'!A1:R174" display="'Sheet1'!A1:R174"/>
    <hyperlink ref="E17" location="'Sheet1'!A1:R174" display="'Sheet1'!A1:R17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Sheet1</vt:lpstr>
      <vt:lpstr>Sheet2</vt:lpstr>
      <vt:lpstr>Sheet3</vt:lpstr>
      <vt:lpstr>互換性レポート</vt:lpstr>
      <vt:lpstr>Sheet1!Print_Area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ikyoku03</dc:creator>
  <cp:lastModifiedBy>酢豚</cp:lastModifiedBy>
  <cp:lastPrinted>2019-04-01T22:57:45Z</cp:lastPrinted>
  <dcterms:created xsi:type="dcterms:W3CDTF">2013-08-25T01:47:53Z</dcterms:created>
  <dcterms:modified xsi:type="dcterms:W3CDTF">2019-04-01T22:59:26Z</dcterms:modified>
</cp:coreProperties>
</file>