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彰　ドキュメント\マイ　ドキュメント\01ブルベスタッフ業務関係\2021年度\BRM911\"/>
    </mc:Choice>
  </mc:AlternateContent>
  <bookViews>
    <workbookView xWindow="0" yWindow="0" windowWidth="28800" windowHeight="11955" tabRatio="683"/>
  </bookViews>
  <sheets>
    <sheet name="BRM911 ver1.00" sheetId="1" r:id="rId1"/>
  </sheets>
  <definedNames>
    <definedName name="__xlnm.Print_Titles" localSheetId="0">'BRM911 ver1.00'!$4:$5</definedName>
    <definedName name="_xlnm.Print_Titles" localSheetId="0">'BRM911 ver1.00'!$4:$5</definedName>
  </definedNames>
  <calcPr calcId="152511" iterateDelta="1E-4"/>
</workbook>
</file>

<file path=xl/calcChain.xml><?xml version="1.0" encoding="utf-8"?>
<calcChain xmlns="http://schemas.openxmlformats.org/spreadsheetml/2006/main">
  <c r="B95" i="1" l="1"/>
  <c r="B89" i="1"/>
  <c r="B90" i="1" s="1"/>
  <c r="B91" i="1" s="1"/>
  <c r="B92" i="1" s="1"/>
  <c r="B93" i="1" s="1"/>
  <c r="B94" i="1" s="1"/>
  <c r="B88" i="1"/>
  <c r="B87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l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</calcChain>
</file>

<file path=xl/sharedStrings.xml><?xml version="1.0" encoding="utf-8"?>
<sst xmlns="http://schemas.openxmlformats.org/spreadsheetml/2006/main" count="322" uniqueCount="131">
  <si>
    <t>区間距離/km</t>
  </si>
  <si>
    <t>積算距離/km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</si>
  <si>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</si>
  <si>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</si>
  <si>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</si>
  <si>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</si>
  <si>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</si>
  <si>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</si>
  <si>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</si>
  <si>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</si>
  <si>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</si>
  <si>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</si>
  <si>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DEPART，泉佐野市りんくう公園【7：00】</t>
  </si>
  <si>
    <t>樽井りんくう南口</t>
  </si>
  <si>
    <t>交差点先の高架は側道へ入る。高架下の南海本線踏み切りを渡る。</t>
  </si>
  <si>
    <t>双子池北</t>
  </si>
  <si>
    <t>右折</t>
  </si>
  <si>
    <t>岡中西</t>
  </si>
  <si>
    <t>府道６４号</t>
  </si>
  <si>
    <t>左折</t>
  </si>
  <si>
    <t>和泉鳥取</t>
  </si>
  <si>
    <t>山中渓駅前</t>
  </si>
  <si>
    <t>雄の山峠</t>
  </si>
  <si>
    <t>県道６４号</t>
  </si>
  <si>
    <t>分岐</t>
  </si>
  <si>
    <t>左前方</t>
  </si>
  <si>
    <t>旧道（上淡路街道）へ</t>
  </si>
  <si>
    <t>上淡路街道</t>
  </si>
  <si>
    <t>山口</t>
  </si>
  <si>
    <t>Ｒ２４と交差。金山寺味噌の店が目印。</t>
  </si>
  <si>
    <t>川辺</t>
  </si>
  <si>
    <t>南へ進み川辺大橋渡る（歩道を通行すること）</t>
  </si>
  <si>
    <t>県道１４号</t>
  </si>
  <si>
    <t>川辺橋南詰</t>
  </si>
  <si>
    <t>信号渡って歩道を左折</t>
  </si>
  <si>
    <t>県道１５８号</t>
  </si>
  <si>
    <t>土手道から右下へ下る</t>
  </si>
  <si>
    <t>大和街道</t>
  </si>
  <si>
    <t>市道</t>
  </si>
  <si>
    <t>踏切</t>
  </si>
  <si>
    <t>右折角</t>
  </si>
  <si>
    <t>【通過チェック】セブン-イレブン和歌山下三毛店チェック後右折して東へ向かう</t>
  </si>
  <si>
    <t>県道１０号</t>
  </si>
  <si>
    <t>三叉路を右前方へ。押しボタン信号で横断歩道を渡る</t>
  </si>
  <si>
    <t>県道１３０号</t>
  </si>
  <si>
    <t>丸栖</t>
  </si>
  <si>
    <t>高島橋渡る</t>
  </si>
  <si>
    <t>高島</t>
  </si>
  <si>
    <t>歯科医院あり</t>
  </si>
  <si>
    <t>市場</t>
  </si>
  <si>
    <t>ローソンあり</t>
  </si>
  <si>
    <t>Ｒ４２４</t>
  </si>
  <si>
    <t>荒川中前</t>
  </si>
  <si>
    <t>県道３号</t>
  </si>
  <si>
    <t>黒川峠</t>
  </si>
  <si>
    <t>県道４号線との分岐。県道３号線へ。</t>
  </si>
  <si>
    <t>Ｒ４８０</t>
  </si>
  <si>
    <t>志賀</t>
  </si>
  <si>
    <t>Ｒ４８０との合流</t>
  </si>
  <si>
    <t>花坂西</t>
  </si>
  <si>
    <t>志賀高野トンネル出てすぐＲ３７０との合流</t>
  </si>
  <si>
    <t>花坂屋前</t>
  </si>
  <si>
    <t>矢立</t>
  </si>
  <si>
    <t>大門</t>
  </si>
  <si>
    <t>高野山大門前</t>
  </si>
  <si>
    <t>Ｒ４８０、Ｒ３７１</t>
  </si>
  <si>
    <t>中の橋</t>
  </si>
  <si>
    <t>高野山市街は中の橋まで道なりに走る</t>
  </si>
  <si>
    <t>県道５３</t>
  </si>
  <si>
    <t>野迫川方面へ</t>
  </si>
  <si>
    <t>天狗木峠へ</t>
  </si>
  <si>
    <t>天狗木峠下りは要注意</t>
  </si>
  <si>
    <t>【フォトコントロール】昭和食堂　カレー販売有り　参考 ～12:08</t>
  </si>
  <si>
    <t>Ｒ１６８</t>
  </si>
  <si>
    <t>中原橋渡ってＲ１６８と合流</t>
  </si>
  <si>
    <t>阪本</t>
  </si>
  <si>
    <t>県道５３号線を天川方面へ</t>
  </si>
  <si>
    <t>Ｒ３０９</t>
  </si>
  <si>
    <t>川合</t>
  </si>
  <si>
    <t>ひたすら天川方面へ走ってR309に合流</t>
  </si>
  <si>
    <t>【PC1ヤマザキYショップ道の駅吉野路黒滝店】open:10:25～14:44</t>
  </si>
  <si>
    <t>県道１３８</t>
  </si>
  <si>
    <t>トンネルに入らない</t>
  </si>
  <si>
    <t>県道２０</t>
  </si>
  <si>
    <t>県道２０との分岐。県道２０へ右折</t>
  </si>
  <si>
    <t>県道１３７</t>
  </si>
  <si>
    <t>平原</t>
  </si>
  <si>
    <t>県道１３７との分岐。県道１３７へ</t>
  </si>
  <si>
    <t>県道１３８と合流</t>
  </si>
  <si>
    <t>野原中４</t>
  </si>
  <si>
    <t>野原西６</t>
  </si>
  <si>
    <t>Ｒ１６８と合流</t>
  </si>
  <si>
    <t xml:space="preserve">【PC2ファミリーマート五條病院前店】open:11:09～16:24 </t>
  </si>
  <si>
    <t>県道５５号</t>
  </si>
  <si>
    <t>丹原</t>
  </si>
  <si>
    <t>Ｒ３７０</t>
  </si>
  <si>
    <t>R371と交差</t>
  </si>
  <si>
    <t>学文路</t>
  </si>
  <si>
    <t>県道１３号</t>
  </si>
  <si>
    <t>右前方</t>
  </si>
  <si>
    <t>九度山</t>
  </si>
  <si>
    <t>丹生橋東詰</t>
  </si>
  <si>
    <t>東渋田</t>
  </si>
  <si>
    <t>竜門橋南詰</t>
  </si>
  <si>
    <t>旧道と合流</t>
  </si>
  <si>
    <t>竹房橋南詰</t>
  </si>
  <si>
    <t>県道９号</t>
  </si>
  <si>
    <t>岩出橋南詰</t>
  </si>
  <si>
    <t>【通過チェック】セブン-イレブン和歌山下三毛店</t>
  </si>
  <si>
    <t>往路の逆ルート。</t>
  </si>
  <si>
    <t>斜め右</t>
  </si>
  <si>
    <t>土手へ登る</t>
  </si>
  <si>
    <t>北へ進み川辺大橋渡る（歩道を通行すること）</t>
  </si>
  <si>
    <t>県道6４号</t>
  </si>
  <si>
    <t>右折後、道なり左前方へ</t>
  </si>
  <si>
    <t>手前にマクドナルドが有る交差点</t>
  </si>
  <si>
    <t>┤字路</t>
  </si>
  <si>
    <t>角にコインランドリー</t>
  </si>
  <si>
    <t>府道６４号に合流</t>
  </si>
  <si>
    <t>山中渓駅</t>
  </si>
  <si>
    <t>左側</t>
    <phoneticPr fontId="13"/>
  </si>
  <si>
    <t>ARIVEE
セブンイレブン阪南自然田店
チェック後右折　open:12：53～20:30</t>
    <phoneticPr fontId="14"/>
  </si>
  <si>
    <t>りんくう南６号</t>
    <rPh sb="4" eb="5">
      <t>ミナミ</t>
    </rPh>
    <rPh sb="6" eb="7">
      <t>ゴウ</t>
    </rPh>
    <phoneticPr fontId="12"/>
  </si>
  <si>
    <t>右折すぐ右手</t>
  </si>
  <si>
    <t>信号</t>
    <rPh sb="0" eb="2">
      <t>シンゴウ</t>
    </rPh>
    <phoneticPr fontId="12"/>
  </si>
  <si>
    <t>十字路</t>
  </si>
  <si>
    <t>ブルベカード提出場所
田尻町総合保険福祉センター
南側通用口から入る</t>
    <rPh sb="6" eb="8">
      <t>テイシュツ</t>
    </rPh>
    <rPh sb="8" eb="10">
      <t>バショ</t>
    </rPh>
    <rPh sb="11" eb="14">
      <t>タジリチョウ</t>
    </rPh>
    <rPh sb="14" eb="16">
      <t>ソウゴウ</t>
    </rPh>
    <rPh sb="16" eb="18">
      <t>ホケン</t>
    </rPh>
    <rPh sb="18" eb="20">
      <t>フクシ</t>
    </rPh>
    <rPh sb="25" eb="27">
      <t>ミナミガワ</t>
    </rPh>
    <rPh sb="27" eb="30">
      <t>ツウヨウグチ</t>
    </rPh>
    <rPh sb="32" eb="33">
      <t>ハイ</t>
    </rPh>
    <phoneticPr fontId="14"/>
  </si>
  <si>
    <t>BRM911 泉佐野200km　高野山</t>
    <phoneticPr fontId="13"/>
  </si>
  <si>
    <t>火打</t>
    <phoneticPr fontId="13"/>
  </si>
  <si>
    <t>北涌</t>
    <rPh sb="0" eb="2">
      <t>キタワキ</t>
    </rPh>
    <phoneticPr fontId="12"/>
  </si>
  <si>
    <t>三谷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</si>
</sst>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ＭＳ Ｐゴシック"/>
      <family val="2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</font>
    <font>
      <b/>
      <sz val="11"/>
      <color indexed="5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b/>
      <sz val="11"/>
      <color indexed="53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2" applyAlignment="1">
      <alignment horizontal="center" vertical="center"/>
    </xf>
    <xf numFmtId="0" fontId="3" fillId="0" borderId="0" xfId="2" applyFont="1">
      <alignment vertical="center"/>
    </xf>
    <xf numFmtId="0" fontId="1" fillId="0" borderId="0" xfId="2">
      <alignment vertical="center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right" vertical="center" wrapText="1"/>
    </xf>
    <xf numFmtId="0" fontId="3" fillId="2" borderId="5" xfId="2" applyFont="1" applyFill="1" applyBorder="1" applyAlignment="1">
      <alignment vertical="center" shrinkToFit="1"/>
    </xf>
    <xf numFmtId="0" fontId="1" fillId="2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vertical="center" wrapText="1"/>
    </xf>
    <xf numFmtId="0" fontId="7" fillId="2" borderId="7" xfId="2" applyFont="1" applyFill="1" applyBorder="1" applyAlignment="1">
      <alignment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right" vertical="center" wrapText="1"/>
    </xf>
    <xf numFmtId="0" fontId="3" fillId="0" borderId="5" xfId="2" applyFont="1" applyBorder="1" applyAlignment="1">
      <alignment vertical="center" shrinkToFit="1"/>
    </xf>
    <xf numFmtId="0" fontId="1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1" fillId="0" borderId="7" xfId="2" applyFont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right" vertical="center" wrapText="1"/>
    </xf>
    <xf numFmtId="0" fontId="1" fillId="0" borderId="7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shrinkToFit="1"/>
    </xf>
    <xf numFmtId="0" fontId="9" fillId="2" borderId="7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" fillId="0" borderId="7" xfId="2" applyFont="1" applyBorder="1" applyAlignment="1">
      <alignment horizontal="left" vertical="center" wrapText="1"/>
    </xf>
    <xf numFmtId="0" fontId="3" fillId="0" borderId="5" xfId="2" applyFont="1" applyFill="1" applyBorder="1" applyAlignment="1">
      <alignment vertical="center" wrapText="1"/>
    </xf>
    <xf numFmtId="0" fontId="3" fillId="0" borderId="5" xfId="2" applyFont="1" applyBorder="1" applyAlignment="1">
      <alignment horizontal="left" vertical="center" shrinkToFit="1"/>
    </xf>
    <xf numFmtId="0" fontId="3" fillId="0" borderId="5" xfId="2" applyFont="1" applyBorder="1" applyAlignment="1">
      <alignment horizontal="righ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right" vertical="center" wrapText="1"/>
    </xf>
    <xf numFmtId="0" fontId="2" fillId="0" borderId="5" xfId="2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vertical="center" shrinkToFit="1"/>
    </xf>
    <xf numFmtId="0" fontId="1" fillId="0" borderId="5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0" fontId="1" fillId="0" borderId="5" xfId="2" applyFont="1" applyBorder="1" applyAlignment="1">
      <alignment vertical="center" shrinkToFit="1"/>
    </xf>
    <xf numFmtId="0" fontId="1" fillId="0" borderId="7" xfId="2" applyFont="1" applyFill="1" applyBorder="1" applyAlignment="1">
      <alignment horizontal="right" vertical="center" wrapText="1"/>
    </xf>
    <xf numFmtId="0" fontId="1" fillId="0" borderId="5" xfId="2" applyFont="1" applyFill="1" applyBorder="1" applyAlignment="1">
      <alignment vertical="center" shrinkToFit="1"/>
    </xf>
    <xf numFmtId="0" fontId="1" fillId="2" borderId="5" xfId="2" applyFont="1" applyFill="1" applyBorder="1" applyAlignment="1">
      <alignment vertical="center" shrinkToFit="1"/>
    </xf>
    <xf numFmtId="0" fontId="6" fillId="0" borderId="5" xfId="2" applyFont="1" applyBorder="1" applyAlignment="1">
      <alignment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8" fillId="0" borderId="5" xfId="2" applyFont="1" applyBorder="1" applyAlignment="1">
      <alignment vertical="center" wrapText="1"/>
    </xf>
    <xf numFmtId="0" fontId="11" fillId="0" borderId="7" xfId="2" applyFont="1" applyBorder="1" applyAlignment="1">
      <alignment vertical="center" wrapText="1"/>
    </xf>
    <xf numFmtId="0" fontId="11" fillId="0" borderId="5" xfId="2" applyFont="1" applyBorder="1" applyAlignment="1">
      <alignment vertical="center" shrinkToFit="1"/>
    </xf>
    <xf numFmtId="0" fontId="7" fillId="0" borderId="7" xfId="2" applyFont="1" applyBorder="1" applyAlignment="1">
      <alignment horizontal="left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0" fontId="4" fillId="0" borderId="1" xfId="2" applyFont="1" applyBorder="1">
      <alignment vertical="center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left" vertical="center" wrapText="1"/>
    </xf>
    <xf numFmtId="0" fontId="1" fillId="3" borderId="9" xfId="2" applyFont="1" applyFill="1" applyBorder="1" applyAlignment="1">
      <alignment vertical="center" shrinkToFit="1"/>
    </xf>
    <xf numFmtId="0" fontId="2" fillId="4" borderId="9" xfId="2" applyFont="1" applyFill="1" applyBorder="1" applyAlignment="1">
      <alignment horizontal="right" vertical="center" wrapText="1"/>
    </xf>
    <xf numFmtId="0" fontId="7" fillId="0" borderId="11" xfId="2" applyFont="1" applyBorder="1" applyAlignment="1">
      <alignment horizontal="left" vertical="center" wrapText="1"/>
    </xf>
  </cellXfs>
  <cellStyles count="3">
    <cellStyle name="Excel Built-in Normal" xfId="2"/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34" workbookViewId="0">
      <selection activeCell="G80" sqref="G80"/>
    </sheetView>
  </sheetViews>
  <sheetFormatPr defaultColWidth="9.5703125" defaultRowHeight="18.75"/>
  <cols>
    <col min="1" max="1" width="9.85546875" style="1" customWidth="1"/>
    <col min="2" max="2" width="9.85546875" style="2" customWidth="1"/>
    <col min="3" max="3" width="16.7109375" style="3" customWidth="1"/>
    <col min="4" max="4" width="8.140625" style="4" bestFit="1" customWidth="1"/>
    <col min="5" max="5" width="8.5703125" style="4" bestFit="1" customWidth="1"/>
    <col min="6" max="6" width="18.42578125" style="5" bestFit="1" customWidth="1"/>
    <col min="7" max="7" width="46.5703125" style="6" bestFit="1" customWidth="1"/>
    <col min="8" max="8" width="20.28515625" style="6" customWidth="1"/>
    <col min="9" max="16384" width="9.5703125" style="6"/>
  </cols>
  <sheetData>
    <row r="1" spans="1:7">
      <c r="B1" s="2" t="s">
        <v>127</v>
      </c>
    </row>
    <row r="3" spans="1:7" ht="14.25">
      <c r="A3" s="53"/>
      <c r="B3" s="53"/>
      <c r="C3" s="53"/>
    </row>
    <row r="4" spans="1:7" ht="17.25" customHeight="1">
      <c r="A4" s="54" t="s">
        <v>0</v>
      </c>
      <c r="B4" s="55" t="s">
        <v>1</v>
      </c>
      <c r="C4" s="56" t="s">
        <v>2</v>
      </c>
      <c r="D4" s="7" t="s">
        <v>3</v>
      </c>
      <c r="E4" s="56" t="s">
        <v>4</v>
      </c>
      <c r="F4" s="56" t="s">
        <v>5</v>
      </c>
      <c r="G4" s="52" t="s">
        <v>6</v>
      </c>
    </row>
    <row r="5" spans="1:7" ht="13.5">
      <c r="A5" s="54"/>
      <c r="B5" s="55"/>
      <c r="C5" s="56"/>
      <c r="D5" s="8" t="s">
        <v>7</v>
      </c>
      <c r="E5" s="56"/>
      <c r="F5" s="56"/>
      <c r="G5" s="52"/>
    </row>
    <row r="6" spans="1:7">
      <c r="A6" s="9">
        <v>0</v>
      </c>
      <c r="B6" s="10">
        <v>0</v>
      </c>
      <c r="C6" s="11" t="s">
        <v>8</v>
      </c>
      <c r="D6" s="12" t="s">
        <v>9</v>
      </c>
      <c r="E6" s="13" t="s">
        <v>10</v>
      </c>
      <c r="F6" s="14" t="s">
        <v>11</v>
      </c>
      <c r="G6" s="15" t="s">
        <v>12</v>
      </c>
    </row>
    <row r="7" spans="1:7" ht="27">
      <c r="A7" s="16">
        <v>4.5999999999999996</v>
      </c>
      <c r="B7" s="17">
        <f t="shared" ref="B7:B48" si="0">B6+A7</f>
        <v>4.5999999999999996</v>
      </c>
      <c r="C7" s="18" t="s">
        <v>8</v>
      </c>
      <c r="D7" s="19" t="s">
        <v>9</v>
      </c>
      <c r="E7" s="20" t="s">
        <v>10</v>
      </c>
      <c r="F7" s="21" t="s">
        <v>13</v>
      </c>
      <c r="G7" s="22" t="s">
        <v>14</v>
      </c>
    </row>
    <row r="8" spans="1:7">
      <c r="A8" s="23">
        <v>1.2</v>
      </c>
      <c r="B8" s="17">
        <f t="shared" si="0"/>
        <v>5.8</v>
      </c>
      <c r="C8" s="18" t="s">
        <v>8</v>
      </c>
      <c r="D8" s="19" t="s">
        <v>9</v>
      </c>
      <c r="E8" s="20" t="s">
        <v>10</v>
      </c>
      <c r="F8" s="21" t="s">
        <v>15</v>
      </c>
      <c r="G8" s="24"/>
    </row>
    <row r="9" spans="1:7">
      <c r="A9" s="23">
        <v>1.8</v>
      </c>
      <c r="B9" s="17">
        <f t="shared" si="0"/>
        <v>7.6</v>
      </c>
      <c r="C9" s="18" t="s">
        <v>8</v>
      </c>
      <c r="D9" s="19" t="s">
        <v>9</v>
      </c>
      <c r="E9" s="20" t="s">
        <v>16</v>
      </c>
      <c r="F9" s="21" t="s">
        <v>17</v>
      </c>
      <c r="G9" s="24"/>
    </row>
    <row r="10" spans="1:7">
      <c r="A10" s="23">
        <v>1.1000000000000001</v>
      </c>
      <c r="B10" s="17">
        <f t="shared" si="0"/>
        <v>8.6999999999999993</v>
      </c>
      <c r="C10" s="18" t="s">
        <v>18</v>
      </c>
      <c r="D10" s="19" t="s">
        <v>9</v>
      </c>
      <c r="E10" s="20" t="s">
        <v>19</v>
      </c>
      <c r="F10" s="21" t="s">
        <v>20</v>
      </c>
      <c r="G10" s="24"/>
    </row>
    <row r="11" spans="1:7">
      <c r="A11" s="23">
        <v>2.2999999999999998</v>
      </c>
      <c r="B11" s="17">
        <f t="shared" si="0"/>
        <v>11</v>
      </c>
      <c r="C11" s="18" t="s">
        <v>18</v>
      </c>
      <c r="D11" s="19"/>
      <c r="E11" s="20" t="s">
        <v>10</v>
      </c>
      <c r="F11" s="21"/>
      <c r="G11" s="22" t="s">
        <v>21</v>
      </c>
    </row>
    <row r="12" spans="1:7">
      <c r="A12" s="23">
        <v>3.8</v>
      </c>
      <c r="B12" s="17">
        <f t="shared" si="0"/>
        <v>14.8</v>
      </c>
      <c r="C12" s="18" t="s">
        <v>18</v>
      </c>
      <c r="D12" s="19"/>
      <c r="E12" s="20" t="s">
        <v>10</v>
      </c>
      <c r="F12" s="21"/>
      <c r="G12" s="22" t="s">
        <v>22</v>
      </c>
    </row>
    <row r="13" spans="1:7">
      <c r="A13" s="23">
        <v>1.8</v>
      </c>
      <c r="B13" s="17">
        <f t="shared" si="0"/>
        <v>16.600000000000001</v>
      </c>
      <c r="C13" s="18" t="s">
        <v>23</v>
      </c>
      <c r="D13" s="19" t="s">
        <v>24</v>
      </c>
      <c r="E13" s="20" t="s">
        <v>25</v>
      </c>
      <c r="F13" s="21"/>
      <c r="G13" s="22" t="s">
        <v>26</v>
      </c>
    </row>
    <row r="14" spans="1:7">
      <c r="A14" s="16">
        <v>1.1000000000000001</v>
      </c>
      <c r="B14" s="17">
        <f t="shared" si="0"/>
        <v>17.700000000000003</v>
      </c>
      <c r="C14" s="18" t="s">
        <v>27</v>
      </c>
      <c r="D14" s="19" t="s">
        <v>9</v>
      </c>
      <c r="E14" s="20" t="s">
        <v>10</v>
      </c>
      <c r="F14" s="21"/>
      <c r="G14" s="25"/>
    </row>
    <row r="15" spans="1:7">
      <c r="A15" s="16">
        <v>1.3</v>
      </c>
      <c r="B15" s="17">
        <f t="shared" si="0"/>
        <v>19.000000000000004</v>
      </c>
      <c r="C15" s="18" t="s">
        <v>23</v>
      </c>
      <c r="D15" s="19" t="s">
        <v>9</v>
      </c>
      <c r="E15" s="20" t="s">
        <v>10</v>
      </c>
      <c r="F15" s="21" t="s">
        <v>28</v>
      </c>
      <c r="G15" s="22" t="s">
        <v>29</v>
      </c>
    </row>
    <row r="16" spans="1:7">
      <c r="A16" s="16">
        <v>1.2</v>
      </c>
      <c r="B16" s="17">
        <f t="shared" si="0"/>
        <v>20.200000000000003</v>
      </c>
      <c r="C16" s="18" t="s">
        <v>23</v>
      </c>
      <c r="D16" s="19" t="s">
        <v>9</v>
      </c>
      <c r="E16" s="20" t="s">
        <v>19</v>
      </c>
      <c r="F16" s="21" t="s">
        <v>30</v>
      </c>
      <c r="G16" s="22" t="s">
        <v>31</v>
      </c>
    </row>
    <row r="17" spans="1:7">
      <c r="A17" s="23">
        <v>1.1000000000000001</v>
      </c>
      <c r="B17" s="17">
        <f t="shared" si="0"/>
        <v>21.300000000000004</v>
      </c>
      <c r="C17" s="18" t="s">
        <v>32</v>
      </c>
      <c r="D17" s="19" t="s">
        <v>9</v>
      </c>
      <c r="E17" s="20" t="s">
        <v>19</v>
      </c>
      <c r="F17" s="21" t="s">
        <v>33</v>
      </c>
      <c r="G17" s="22" t="s">
        <v>34</v>
      </c>
    </row>
    <row r="18" spans="1:7">
      <c r="A18" s="23">
        <v>0.2</v>
      </c>
      <c r="B18" s="17">
        <f t="shared" si="0"/>
        <v>21.500000000000004</v>
      </c>
      <c r="C18" s="18" t="s">
        <v>35</v>
      </c>
      <c r="D18" s="19"/>
      <c r="E18" s="20" t="s">
        <v>16</v>
      </c>
      <c r="F18" s="21"/>
      <c r="G18" s="22" t="s">
        <v>36</v>
      </c>
    </row>
    <row r="19" spans="1:7">
      <c r="A19" s="23">
        <v>2.8</v>
      </c>
      <c r="B19" s="17">
        <f t="shared" si="0"/>
        <v>24.300000000000004</v>
      </c>
      <c r="C19" s="21" t="s">
        <v>37</v>
      </c>
      <c r="D19" s="19"/>
      <c r="E19" s="20" t="s">
        <v>16</v>
      </c>
      <c r="F19" s="21"/>
      <c r="G19" s="22"/>
    </row>
    <row r="20" spans="1:7">
      <c r="A20" s="23">
        <v>0.2</v>
      </c>
      <c r="B20" s="17">
        <f t="shared" si="0"/>
        <v>24.500000000000004</v>
      </c>
      <c r="C20" s="18" t="s">
        <v>38</v>
      </c>
      <c r="D20" s="19" t="s">
        <v>39</v>
      </c>
      <c r="E20" s="20" t="s">
        <v>10</v>
      </c>
      <c r="F20" s="21"/>
      <c r="G20" s="22"/>
    </row>
    <row r="21" spans="1:7" ht="27">
      <c r="A21" s="9">
        <v>0.5</v>
      </c>
      <c r="B21" s="10">
        <f t="shared" si="0"/>
        <v>25.000000000000004</v>
      </c>
      <c r="C21" s="26" t="s">
        <v>38</v>
      </c>
      <c r="D21" s="12"/>
      <c r="E21" s="13" t="s">
        <v>40</v>
      </c>
      <c r="F21" s="14"/>
      <c r="G21" s="27" t="s">
        <v>41</v>
      </c>
    </row>
    <row r="22" spans="1:7" ht="27">
      <c r="A22" s="23">
        <v>2</v>
      </c>
      <c r="B22" s="17">
        <f t="shared" si="0"/>
        <v>27.000000000000004</v>
      </c>
      <c r="C22" s="18" t="s">
        <v>42</v>
      </c>
      <c r="D22" s="19" t="s">
        <v>9</v>
      </c>
      <c r="E22" s="20" t="s">
        <v>16</v>
      </c>
      <c r="F22" s="21"/>
      <c r="G22" s="22" t="s">
        <v>43</v>
      </c>
    </row>
    <row r="23" spans="1:7">
      <c r="A23" s="23">
        <v>1.8</v>
      </c>
      <c r="B23" s="17">
        <f t="shared" si="0"/>
        <v>28.800000000000004</v>
      </c>
      <c r="C23" s="18" t="s">
        <v>42</v>
      </c>
      <c r="D23" s="19" t="s">
        <v>9</v>
      </c>
      <c r="E23" s="20" t="s">
        <v>10</v>
      </c>
      <c r="F23" s="21"/>
      <c r="G23" s="24"/>
    </row>
    <row r="24" spans="1:7">
      <c r="A24" s="23">
        <v>0.2</v>
      </c>
      <c r="B24" s="17">
        <f t="shared" si="0"/>
        <v>29.000000000000004</v>
      </c>
      <c r="C24" s="18" t="s">
        <v>44</v>
      </c>
      <c r="D24" s="19" t="s">
        <v>9</v>
      </c>
      <c r="E24" s="20" t="s">
        <v>19</v>
      </c>
      <c r="F24" s="21" t="s">
        <v>45</v>
      </c>
      <c r="G24" s="24"/>
    </row>
    <row r="25" spans="1:7">
      <c r="A25" s="23">
        <v>1</v>
      </c>
      <c r="B25" s="17">
        <f t="shared" si="0"/>
        <v>30.000000000000004</v>
      </c>
      <c r="C25" s="18" t="s">
        <v>44</v>
      </c>
      <c r="D25" s="19"/>
      <c r="E25" s="20" t="s">
        <v>19</v>
      </c>
      <c r="F25" s="21"/>
      <c r="G25" s="22" t="s">
        <v>46</v>
      </c>
    </row>
    <row r="26" spans="1:7">
      <c r="A26" s="23">
        <v>0.30000000000000004</v>
      </c>
      <c r="B26" s="17">
        <f t="shared" si="0"/>
        <v>30.300000000000004</v>
      </c>
      <c r="C26" s="18" t="s">
        <v>44</v>
      </c>
      <c r="D26" s="19" t="s">
        <v>9</v>
      </c>
      <c r="E26" s="20" t="s">
        <v>25</v>
      </c>
      <c r="F26" s="21" t="s">
        <v>47</v>
      </c>
      <c r="G26" s="22" t="s">
        <v>48</v>
      </c>
    </row>
    <row r="27" spans="1:7">
      <c r="A27" s="23">
        <v>0.8</v>
      </c>
      <c r="B27" s="17">
        <f t="shared" si="0"/>
        <v>31.100000000000005</v>
      </c>
      <c r="C27" s="18" t="s">
        <v>44</v>
      </c>
      <c r="D27" s="19" t="s">
        <v>9</v>
      </c>
      <c r="E27" s="20" t="s">
        <v>10</v>
      </c>
      <c r="F27" s="21" t="s">
        <v>49</v>
      </c>
      <c r="G27" s="22" t="s">
        <v>50</v>
      </c>
    </row>
    <row r="28" spans="1:7">
      <c r="A28" s="23">
        <v>0.7</v>
      </c>
      <c r="B28" s="17">
        <f t="shared" si="0"/>
        <v>31.800000000000004</v>
      </c>
      <c r="C28" s="18" t="s">
        <v>51</v>
      </c>
      <c r="D28" s="19" t="s">
        <v>9</v>
      </c>
      <c r="E28" s="20" t="s">
        <v>16</v>
      </c>
      <c r="F28" s="21" t="s">
        <v>52</v>
      </c>
      <c r="G28" s="22"/>
    </row>
    <row r="29" spans="1:7">
      <c r="A29" s="16">
        <v>9.4</v>
      </c>
      <c r="B29" s="17">
        <f t="shared" si="0"/>
        <v>41.2</v>
      </c>
      <c r="C29" s="18" t="s">
        <v>53</v>
      </c>
      <c r="D29" s="19"/>
      <c r="E29" s="28" t="s">
        <v>10</v>
      </c>
      <c r="F29" s="21"/>
      <c r="G29" s="25" t="s">
        <v>54</v>
      </c>
    </row>
    <row r="30" spans="1:7">
      <c r="A30" s="16">
        <v>1</v>
      </c>
      <c r="B30" s="17">
        <f t="shared" si="0"/>
        <v>42.2</v>
      </c>
      <c r="C30" s="18" t="s">
        <v>53</v>
      </c>
      <c r="D30" s="19"/>
      <c r="E30" s="20" t="s">
        <v>25</v>
      </c>
      <c r="F30" s="21"/>
      <c r="G30" s="22" t="s">
        <v>55</v>
      </c>
    </row>
    <row r="31" spans="1:7">
      <c r="A31" s="16">
        <v>8.6999999999999993</v>
      </c>
      <c r="B31" s="17">
        <f t="shared" si="0"/>
        <v>50.900000000000006</v>
      </c>
      <c r="C31" s="18" t="s">
        <v>56</v>
      </c>
      <c r="D31" s="19" t="s">
        <v>9</v>
      </c>
      <c r="E31" s="20" t="s">
        <v>16</v>
      </c>
      <c r="F31" s="21" t="s">
        <v>57</v>
      </c>
      <c r="G31" s="29" t="s">
        <v>58</v>
      </c>
    </row>
    <row r="32" spans="1:7">
      <c r="A32" s="16">
        <v>3.7</v>
      </c>
      <c r="B32" s="17">
        <f t="shared" si="0"/>
        <v>54.600000000000009</v>
      </c>
      <c r="C32" s="18" t="s">
        <v>56</v>
      </c>
      <c r="D32" s="19"/>
      <c r="E32" s="20" t="s">
        <v>10</v>
      </c>
      <c r="F32" s="30" t="s">
        <v>59</v>
      </c>
      <c r="G32" s="25" t="s">
        <v>60</v>
      </c>
    </row>
    <row r="33" spans="1:7">
      <c r="A33" s="23">
        <v>0.7</v>
      </c>
      <c r="B33" s="17">
        <f t="shared" si="0"/>
        <v>55.300000000000011</v>
      </c>
      <c r="C33" s="18" t="s">
        <v>56</v>
      </c>
      <c r="D33" s="19"/>
      <c r="E33" s="20" t="s">
        <v>16</v>
      </c>
      <c r="F33" s="21"/>
      <c r="G33" s="29" t="s">
        <v>61</v>
      </c>
    </row>
    <row r="34" spans="1:7">
      <c r="A34" s="23">
        <v>1</v>
      </c>
      <c r="B34" s="17">
        <f t="shared" si="0"/>
        <v>56.300000000000011</v>
      </c>
      <c r="C34" s="18" t="s">
        <v>56</v>
      </c>
      <c r="D34" s="19" t="s">
        <v>9</v>
      </c>
      <c r="E34" s="20" t="s">
        <v>16</v>
      </c>
      <c r="F34" s="21" t="s">
        <v>62</v>
      </c>
      <c r="G34" s="24"/>
    </row>
    <row r="35" spans="1:7">
      <c r="A35" s="23">
        <v>7.5</v>
      </c>
      <c r="B35" s="17">
        <f t="shared" si="0"/>
        <v>63.800000000000011</v>
      </c>
      <c r="C35" s="18" t="s">
        <v>56</v>
      </c>
      <c r="D35" s="19"/>
      <c r="E35" s="20" t="s">
        <v>19</v>
      </c>
      <c r="F35" s="21" t="s">
        <v>63</v>
      </c>
      <c r="G35" s="29" t="s">
        <v>64</v>
      </c>
    </row>
    <row r="36" spans="1:7">
      <c r="A36" s="23">
        <v>3.4</v>
      </c>
      <c r="B36" s="17">
        <f t="shared" si="0"/>
        <v>67.200000000000017</v>
      </c>
      <c r="C36" s="18" t="s">
        <v>65</v>
      </c>
      <c r="D36" s="19" t="s">
        <v>9</v>
      </c>
      <c r="E36" s="20" t="s">
        <v>10</v>
      </c>
      <c r="F36" s="21" t="s">
        <v>66</v>
      </c>
      <c r="G36" s="22" t="s">
        <v>67</v>
      </c>
    </row>
    <row r="37" spans="1:7">
      <c r="A37" s="23">
        <v>0.8</v>
      </c>
      <c r="B37" s="17">
        <f t="shared" si="0"/>
        <v>68.000000000000014</v>
      </c>
      <c r="C37" s="18" t="s">
        <v>68</v>
      </c>
      <c r="D37" s="19"/>
      <c r="E37" s="20" t="s">
        <v>16</v>
      </c>
      <c r="F37" s="21"/>
      <c r="G37" s="22" t="s">
        <v>69</v>
      </c>
    </row>
    <row r="38" spans="1:7">
      <c r="A38" s="23">
        <v>3.6</v>
      </c>
      <c r="B38" s="17">
        <f t="shared" si="0"/>
        <v>71.600000000000009</v>
      </c>
      <c r="C38" s="18"/>
      <c r="D38" s="19"/>
      <c r="E38" s="20" t="s">
        <v>19</v>
      </c>
      <c r="F38" s="21"/>
      <c r="G38" s="22" t="s">
        <v>70</v>
      </c>
    </row>
    <row r="39" spans="1:7">
      <c r="A39" s="23">
        <v>3.1</v>
      </c>
      <c r="B39" s="17">
        <f t="shared" si="0"/>
        <v>74.7</v>
      </c>
      <c r="C39" s="18" t="s">
        <v>68</v>
      </c>
      <c r="D39" s="19"/>
      <c r="E39" s="20" t="s">
        <v>19</v>
      </c>
      <c r="F39" s="21"/>
      <c r="G39" s="22" t="s">
        <v>71</v>
      </c>
    </row>
    <row r="40" spans="1:7" ht="27">
      <c r="A40" s="9">
        <v>1.8</v>
      </c>
      <c r="B40" s="10">
        <f t="shared" si="0"/>
        <v>76.5</v>
      </c>
      <c r="C40" s="11" t="s">
        <v>68</v>
      </c>
      <c r="D40" s="12"/>
      <c r="E40" s="13" t="s">
        <v>10</v>
      </c>
      <c r="F40" s="14"/>
      <c r="G40" s="27" t="s">
        <v>72</v>
      </c>
    </row>
    <row r="41" spans="1:7">
      <c r="A41" s="23">
        <v>7.3</v>
      </c>
      <c r="B41" s="17">
        <f t="shared" si="0"/>
        <v>83.8</v>
      </c>
      <c r="C41" s="31" t="s">
        <v>73</v>
      </c>
      <c r="D41" s="19"/>
      <c r="E41" s="20" t="s">
        <v>19</v>
      </c>
      <c r="F41" s="32"/>
      <c r="G41" s="33" t="s">
        <v>74</v>
      </c>
    </row>
    <row r="42" spans="1:7">
      <c r="A42" s="23">
        <v>1.5</v>
      </c>
      <c r="B42" s="17">
        <f t="shared" si="0"/>
        <v>85.3</v>
      </c>
      <c r="C42" s="18" t="s">
        <v>68</v>
      </c>
      <c r="D42" s="19" t="s">
        <v>9</v>
      </c>
      <c r="E42" s="20" t="s">
        <v>10</v>
      </c>
      <c r="F42" s="21" t="s">
        <v>75</v>
      </c>
      <c r="G42" s="22" t="s">
        <v>76</v>
      </c>
    </row>
    <row r="43" spans="1:7">
      <c r="A43" s="23">
        <v>21.2</v>
      </c>
      <c r="B43" s="17">
        <f t="shared" si="0"/>
        <v>106.5</v>
      </c>
      <c r="C43" s="31" t="s">
        <v>77</v>
      </c>
      <c r="D43" s="19" t="s">
        <v>9</v>
      </c>
      <c r="E43" s="20" t="s">
        <v>19</v>
      </c>
      <c r="F43" s="21" t="s">
        <v>78</v>
      </c>
      <c r="G43" s="22" t="s">
        <v>79</v>
      </c>
    </row>
    <row r="44" spans="1:7">
      <c r="A44" s="23">
        <v>9.1999999999999993</v>
      </c>
      <c r="B44" s="17">
        <f t="shared" si="0"/>
        <v>115.7</v>
      </c>
      <c r="C44" s="18" t="s">
        <v>77</v>
      </c>
      <c r="D44" s="19"/>
      <c r="E44" s="20" t="s">
        <v>16</v>
      </c>
      <c r="F44" s="21"/>
      <c r="G44" s="22"/>
    </row>
    <row r="45" spans="1:7" ht="27">
      <c r="A45" s="9">
        <v>0.1</v>
      </c>
      <c r="B45" s="10">
        <f t="shared" si="0"/>
        <v>115.8</v>
      </c>
      <c r="C45" s="11"/>
      <c r="D45" s="12"/>
      <c r="E45" s="13"/>
      <c r="F45" s="34"/>
      <c r="G45" s="27" t="s">
        <v>80</v>
      </c>
    </row>
    <row r="46" spans="1:7">
      <c r="A46" s="23">
        <v>0.1</v>
      </c>
      <c r="B46" s="17">
        <f t="shared" si="0"/>
        <v>115.89999999999999</v>
      </c>
      <c r="C46" s="18" t="s">
        <v>77</v>
      </c>
      <c r="D46" s="19"/>
      <c r="E46" s="20" t="s">
        <v>16</v>
      </c>
      <c r="F46" s="21"/>
      <c r="G46" s="22"/>
    </row>
    <row r="47" spans="1:7">
      <c r="A47" s="23">
        <v>1.7000000000000002</v>
      </c>
      <c r="B47" s="17">
        <f t="shared" si="0"/>
        <v>117.6</v>
      </c>
      <c r="C47" s="18" t="s">
        <v>81</v>
      </c>
      <c r="D47" s="19"/>
      <c r="E47" s="20" t="s">
        <v>19</v>
      </c>
      <c r="F47" s="21"/>
      <c r="G47" s="29" t="s">
        <v>82</v>
      </c>
    </row>
    <row r="48" spans="1:7">
      <c r="A48" s="23">
        <v>0.8</v>
      </c>
      <c r="B48" s="17">
        <f t="shared" si="0"/>
        <v>118.39999999999999</v>
      </c>
      <c r="C48" s="18"/>
      <c r="D48" s="19"/>
      <c r="E48" s="20" t="s">
        <v>19</v>
      </c>
      <c r="F48" s="21"/>
      <c r="G48" s="29"/>
    </row>
    <row r="49" spans="1:7">
      <c r="A49" s="23">
        <v>9.1</v>
      </c>
      <c r="B49" s="17">
        <f>B47+A49</f>
        <v>126.69999999999999</v>
      </c>
      <c r="C49" s="18" t="s">
        <v>83</v>
      </c>
      <c r="D49" s="19"/>
      <c r="E49" s="20" t="s">
        <v>16</v>
      </c>
      <c r="F49" s="21"/>
      <c r="G49" s="22" t="s">
        <v>84</v>
      </c>
    </row>
    <row r="50" spans="1:7">
      <c r="A50" s="23">
        <v>3.8</v>
      </c>
      <c r="B50" s="17">
        <f t="shared" ref="B50:B95" si="1">B49+A50</f>
        <v>130.5</v>
      </c>
      <c r="C50" s="18" t="s">
        <v>85</v>
      </c>
      <c r="D50" s="19"/>
      <c r="E50" s="20" t="s">
        <v>19</v>
      </c>
      <c r="F50" s="21" t="s">
        <v>86</v>
      </c>
      <c r="G50" s="22" t="s">
        <v>87</v>
      </c>
    </row>
    <row r="51" spans="1:7">
      <c r="A51" s="23">
        <v>2.1</v>
      </c>
      <c r="B51" s="35">
        <f t="shared" si="1"/>
        <v>132.6</v>
      </c>
      <c r="C51" s="36" t="s">
        <v>85</v>
      </c>
      <c r="D51" s="37"/>
      <c r="E51" s="28" t="s">
        <v>19</v>
      </c>
      <c r="F51" s="30"/>
      <c r="G51" s="25"/>
    </row>
    <row r="52" spans="1:7">
      <c r="A52" s="23">
        <v>5.8</v>
      </c>
      <c r="B52" s="35">
        <f t="shared" si="1"/>
        <v>138.4</v>
      </c>
      <c r="C52" s="36"/>
      <c r="D52" s="37"/>
      <c r="E52" s="28" t="s">
        <v>19</v>
      </c>
      <c r="F52" s="30"/>
      <c r="G52" s="25"/>
    </row>
    <row r="53" spans="1:7">
      <c r="A53" s="23">
        <v>0.8</v>
      </c>
      <c r="B53" s="17">
        <f t="shared" si="1"/>
        <v>139.20000000000002</v>
      </c>
      <c r="C53" s="18" t="s">
        <v>81</v>
      </c>
      <c r="D53" s="19"/>
      <c r="E53" s="20" t="s">
        <v>16</v>
      </c>
      <c r="F53" s="21"/>
      <c r="G53" s="22" t="s">
        <v>88</v>
      </c>
    </row>
    <row r="54" spans="1:7">
      <c r="A54" s="23">
        <v>1</v>
      </c>
      <c r="B54" s="17">
        <f t="shared" si="1"/>
        <v>140.20000000000002</v>
      </c>
      <c r="C54" s="18"/>
      <c r="D54" s="19"/>
      <c r="E54" s="20" t="s">
        <v>19</v>
      </c>
      <c r="F54" s="21" t="s">
        <v>89</v>
      </c>
      <c r="G54" s="22"/>
    </row>
    <row r="55" spans="1:7">
      <c r="A55" s="23">
        <v>0.7</v>
      </c>
      <c r="B55" s="17">
        <f t="shared" si="1"/>
        <v>140.9</v>
      </c>
      <c r="C55" s="18" t="s">
        <v>73</v>
      </c>
      <c r="D55" s="19"/>
      <c r="E55" s="20" t="s">
        <v>16</v>
      </c>
      <c r="F55" s="38" t="s">
        <v>90</v>
      </c>
      <c r="G55" s="22" t="s">
        <v>91</v>
      </c>
    </row>
    <row r="56" spans="1:7" ht="27">
      <c r="A56" s="9">
        <v>0.1</v>
      </c>
      <c r="B56" s="10">
        <f t="shared" si="1"/>
        <v>141</v>
      </c>
      <c r="C56" s="11" t="s">
        <v>73</v>
      </c>
      <c r="D56" s="12"/>
      <c r="E56" s="12" t="s">
        <v>10</v>
      </c>
      <c r="F56" s="34"/>
      <c r="G56" s="27" t="s">
        <v>92</v>
      </c>
    </row>
    <row r="57" spans="1:7">
      <c r="A57" s="23">
        <v>0.9</v>
      </c>
      <c r="B57" s="17">
        <f t="shared" si="1"/>
        <v>141.9</v>
      </c>
      <c r="C57" s="39" t="s">
        <v>93</v>
      </c>
      <c r="D57" s="19" t="s">
        <v>9</v>
      </c>
      <c r="E57" s="19" t="s">
        <v>16</v>
      </c>
      <c r="F57" s="21" t="s">
        <v>94</v>
      </c>
      <c r="G57" s="24"/>
    </row>
    <row r="58" spans="1:7">
      <c r="A58" s="23">
        <v>1.7000000000000002</v>
      </c>
      <c r="B58" s="17">
        <f t="shared" si="1"/>
        <v>143.6</v>
      </c>
      <c r="C58" s="39" t="s">
        <v>93</v>
      </c>
      <c r="D58" s="19"/>
      <c r="E58" s="19" t="s">
        <v>25</v>
      </c>
      <c r="F58" s="21"/>
      <c r="G58" s="24"/>
    </row>
    <row r="59" spans="1:7">
      <c r="A59" s="23">
        <v>1.4</v>
      </c>
      <c r="B59" s="17">
        <f t="shared" si="1"/>
        <v>145</v>
      </c>
      <c r="C59" s="39" t="s">
        <v>93</v>
      </c>
      <c r="D59" s="19" t="s">
        <v>9</v>
      </c>
      <c r="E59" s="19" t="s">
        <v>10</v>
      </c>
      <c r="F59" s="21" t="s">
        <v>128</v>
      </c>
      <c r="G59" s="22"/>
    </row>
    <row r="60" spans="1:7">
      <c r="A60" s="23">
        <v>5.4</v>
      </c>
      <c r="B60" s="17">
        <f t="shared" si="1"/>
        <v>150.4</v>
      </c>
      <c r="C60" s="39" t="s">
        <v>95</v>
      </c>
      <c r="D60" s="19"/>
      <c r="E60" s="19" t="s">
        <v>10</v>
      </c>
      <c r="F60" s="21"/>
      <c r="G60" s="22" t="s">
        <v>96</v>
      </c>
    </row>
    <row r="61" spans="1:7">
      <c r="A61" s="23">
        <v>3.9</v>
      </c>
      <c r="B61" s="17">
        <f t="shared" si="1"/>
        <v>154.30000000000001</v>
      </c>
      <c r="C61" s="39" t="s">
        <v>95</v>
      </c>
      <c r="D61" s="19"/>
      <c r="E61" s="19" t="s">
        <v>19</v>
      </c>
      <c r="F61" s="21" t="s">
        <v>97</v>
      </c>
      <c r="G61" s="22"/>
    </row>
    <row r="62" spans="1:7">
      <c r="A62" s="23">
        <v>1.7000000000000002</v>
      </c>
      <c r="B62" s="17">
        <f t="shared" si="1"/>
        <v>156</v>
      </c>
      <c r="C62" s="39" t="s">
        <v>98</v>
      </c>
      <c r="D62" s="19" t="s">
        <v>9</v>
      </c>
      <c r="E62" s="19" t="s">
        <v>99</v>
      </c>
      <c r="F62" s="21" t="s">
        <v>100</v>
      </c>
      <c r="G62" s="24"/>
    </row>
    <row r="63" spans="1:7">
      <c r="A63" s="23">
        <v>0.8</v>
      </c>
      <c r="B63" s="17">
        <f t="shared" si="1"/>
        <v>156.80000000000001</v>
      </c>
      <c r="C63" s="39" t="s">
        <v>98</v>
      </c>
      <c r="D63" s="19" t="s">
        <v>9</v>
      </c>
      <c r="E63" s="19" t="s">
        <v>19</v>
      </c>
      <c r="F63" s="21" t="s">
        <v>101</v>
      </c>
      <c r="G63" s="24"/>
    </row>
    <row r="64" spans="1:7">
      <c r="A64" s="23">
        <v>3.6</v>
      </c>
      <c r="B64" s="17">
        <f t="shared" si="1"/>
        <v>160.4</v>
      </c>
      <c r="C64" s="39" t="s">
        <v>98</v>
      </c>
      <c r="D64" s="19"/>
      <c r="E64" s="37" t="s">
        <v>10</v>
      </c>
      <c r="F64" s="30" t="s">
        <v>130</v>
      </c>
      <c r="G64" s="40"/>
    </row>
    <row r="65" spans="1:7" ht="24.75" customHeight="1">
      <c r="A65" s="16">
        <v>4.4000000000000004</v>
      </c>
      <c r="B65" s="35">
        <f t="shared" si="1"/>
        <v>164.8</v>
      </c>
      <c r="C65" s="41" t="s">
        <v>98</v>
      </c>
      <c r="D65" s="37"/>
      <c r="E65" s="37" t="s">
        <v>10</v>
      </c>
      <c r="F65" s="30" t="s">
        <v>102</v>
      </c>
      <c r="G65" s="25"/>
    </row>
    <row r="66" spans="1:7">
      <c r="A66" s="16">
        <v>3.9</v>
      </c>
      <c r="B66" s="17">
        <f t="shared" si="1"/>
        <v>168.70000000000002</v>
      </c>
      <c r="C66" s="39" t="s">
        <v>98</v>
      </c>
      <c r="D66" s="19" t="s">
        <v>9</v>
      </c>
      <c r="E66" s="37" t="s">
        <v>10</v>
      </c>
      <c r="F66" s="30" t="s">
        <v>129</v>
      </c>
      <c r="G66" s="40"/>
    </row>
    <row r="67" spans="1:7">
      <c r="A67" s="16">
        <v>3.7</v>
      </c>
      <c r="B67" s="17">
        <f t="shared" si="1"/>
        <v>172.4</v>
      </c>
      <c r="C67" s="39" t="s">
        <v>98</v>
      </c>
      <c r="D67" s="19"/>
      <c r="E67" s="37" t="s">
        <v>10</v>
      </c>
      <c r="F67" s="21" t="s">
        <v>103</v>
      </c>
      <c r="G67" s="22"/>
    </row>
    <row r="68" spans="1:7">
      <c r="A68" s="16">
        <v>3.2</v>
      </c>
      <c r="B68" s="17">
        <f t="shared" si="1"/>
        <v>175.6</v>
      </c>
      <c r="C68" s="39" t="s">
        <v>98</v>
      </c>
      <c r="D68" s="19"/>
      <c r="E68" s="37"/>
      <c r="F68" s="30"/>
      <c r="G68" s="25" t="s">
        <v>104</v>
      </c>
    </row>
    <row r="69" spans="1:7">
      <c r="A69" s="16">
        <v>0.9</v>
      </c>
      <c r="B69" s="17">
        <f t="shared" si="1"/>
        <v>176.5</v>
      </c>
      <c r="C69" s="39" t="s">
        <v>51</v>
      </c>
      <c r="D69" s="19"/>
      <c r="E69" s="19" t="s">
        <v>10</v>
      </c>
      <c r="F69" s="21" t="s">
        <v>105</v>
      </c>
      <c r="G69" s="22"/>
    </row>
    <row r="70" spans="1:7">
      <c r="A70" s="23">
        <v>2.7</v>
      </c>
      <c r="B70" s="17">
        <f t="shared" si="1"/>
        <v>179.2</v>
      </c>
      <c r="C70" s="39" t="s">
        <v>44</v>
      </c>
      <c r="D70" s="19" t="s">
        <v>9</v>
      </c>
      <c r="E70" s="19" t="s">
        <v>10</v>
      </c>
      <c r="F70" s="21" t="s">
        <v>49</v>
      </c>
      <c r="G70" s="22" t="s">
        <v>50</v>
      </c>
    </row>
    <row r="71" spans="1:7">
      <c r="A71" s="23">
        <v>0.8</v>
      </c>
      <c r="B71" s="17">
        <f t="shared" si="1"/>
        <v>180</v>
      </c>
      <c r="C71" s="39" t="s">
        <v>44</v>
      </c>
      <c r="D71" s="19" t="s">
        <v>9</v>
      </c>
      <c r="E71" s="19" t="s">
        <v>99</v>
      </c>
      <c r="F71" s="21" t="s">
        <v>47</v>
      </c>
      <c r="G71" s="24"/>
    </row>
    <row r="72" spans="1:7">
      <c r="A72" s="23">
        <v>0.30000000000000004</v>
      </c>
      <c r="B72" s="17">
        <f t="shared" si="1"/>
        <v>180.3</v>
      </c>
      <c r="C72" s="39" t="s">
        <v>44</v>
      </c>
      <c r="D72" s="19"/>
      <c r="E72" s="19" t="s">
        <v>16</v>
      </c>
      <c r="F72" s="21"/>
      <c r="G72" s="24"/>
    </row>
    <row r="73" spans="1:7">
      <c r="A73" s="23">
        <v>1</v>
      </c>
      <c r="B73" s="17">
        <f t="shared" si="1"/>
        <v>181.3</v>
      </c>
      <c r="C73" s="39" t="s">
        <v>42</v>
      </c>
      <c r="D73" s="19" t="s">
        <v>9</v>
      </c>
      <c r="E73" s="19" t="s">
        <v>16</v>
      </c>
      <c r="F73" s="21" t="s">
        <v>45</v>
      </c>
      <c r="G73" s="24"/>
    </row>
    <row r="74" spans="1:7">
      <c r="A74" s="23">
        <v>0.2</v>
      </c>
      <c r="B74" s="17">
        <f t="shared" si="1"/>
        <v>181.5</v>
      </c>
      <c r="C74" s="39" t="s">
        <v>42</v>
      </c>
      <c r="D74" s="19" t="s">
        <v>9</v>
      </c>
      <c r="E74" s="19" t="s">
        <v>10</v>
      </c>
      <c r="F74" s="21"/>
      <c r="G74" s="24"/>
    </row>
    <row r="75" spans="1:7">
      <c r="A75" s="23">
        <v>1.8</v>
      </c>
      <c r="B75" s="17">
        <f t="shared" si="1"/>
        <v>183.3</v>
      </c>
      <c r="C75" s="39" t="s">
        <v>106</v>
      </c>
      <c r="D75" s="19" t="s">
        <v>9</v>
      </c>
      <c r="E75" s="19" t="s">
        <v>25</v>
      </c>
      <c r="F75" s="21"/>
      <c r="G75" s="22" t="s">
        <v>107</v>
      </c>
    </row>
    <row r="76" spans="1:7" ht="27">
      <c r="A76" s="9">
        <v>2</v>
      </c>
      <c r="B76" s="10">
        <f t="shared" si="1"/>
        <v>185.3</v>
      </c>
      <c r="C76" s="42" t="s">
        <v>106</v>
      </c>
      <c r="D76" s="12"/>
      <c r="E76" s="12"/>
      <c r="F76" s="14"/>
      <c r="G76" s="15" t="s">
        <v>108</v>
      </c>
    </row>
    <row r="77" spans="1:7">
      <c r="A77" s="23">
        <v>0</v>
      </c>
      <c r="B77" s="17">
        <f t="shared" si="1"/>
        <v>185.3</v>
      </c>
      <c r="C77" s="43" t="s">
        <v>106</v>
      </c>
      <c r="D77" s="19" t="s">
        <v>9</v>
      </c>
      <c r="E77" s="19" t="s">
        <v>19</v>
      </c>
      <c r="F77" s="21"/>
      <c r="G77" s="22" t="s">
        <v>109</v>
      </c>
    </row>
    <row r="78" spans="1:7">
      <c r="A78" s="23">
        <v>0.7</v>
      </c>
      <c r="B78" s="17">
        <f t="shared" si="1"/>
        <v>186</v>
      </c>
      <c r="C78" s="39" t="s">
        <v>38</v>
      </c>
      <c r="D78" s="19"/>
      <c r="E78" s="19" t="s">
        <v>19</v>
      </c>
      <c r="F78" s="21"/>
      <c r="G78" s="24"/>
    </row>
    <row r="79" spans="1:7">
      <c r="A79" s="16">
        <v>2.7</v>
      </c>
      <c r="B79" s="17">
        <f t="shared" si="1"/>
        <v>188.7</v>
      </c>
      <c r="C79" s="39" t="s">
        <v>37</v>
      </c>
      <c r="D79" s="19" t="s">
        <v>24</v>
      </c>
      <c r="E79" s="19" t="s">
        <v>110</v>
      </c>
      <c r="F79" s="21"/>
      <c r="G79" s="44" t="s">
        <v>111</v>
      </c>
    </row>
    <row r="80" spans="1:7">
      <c r="A80" s="16">
        <v>0.4</v>
      </c>
      <c r="B80" s="17">
        <f t="shared" si="1"/>
        <v>189.1</v>
      </c>
      <c r="C80" s="39" t="s">
        <v>23</v>
      </c>
      <c r="D80" s="19" t="s">
        <v>9</v>
      </c>
      <c r="E80" s="19" t="s">
        <v>16</v>
      </c>
      <c r="F80" s="45" t="s">
        <v>33</v>
      </c>
      <c r="G80" s="29" t="s">
        <v>112</v>
      </c>
    </row>
    <row r="81" spans="1:7">
      <c r="A81" s="23">
        <v>1.2</v>
      </c>
      <c r="B81" s="17">
        <f t="shared" si="1"/>
        <v>190.29999999999998</v>
      </c>
      <c r="C81" s="39" t="s">
        <v>113</v>
      </c>
      <c r="D81" s="19"/>
      <c r="E81" s="19" t="s">
        <v>16</v>
      </c>
      <c r="F81" s="21" t="s">
        <v>30</v>
      </c>
      <c r="G81" s="22" t="s">
        <v>114</v>
      </c>
    </row>
    <row r="82" spans="1:7">
      <c r="A82" s="23">
        <v>1.2</v>
      </c>
      <c r="B82" s="17">
        <f t="shared" si="1"/>
        <v>191.49999999999997</v>
      </c>
      <c r="C82" s="39" t="s">
        <v>23</v>
      </c>
      <c r="D82" s="19"/>
      <c r="E82" s="19" t="s">
        <v>10</v>
      </c>
      <c r="F82" s="21" t="s">
        <v>28</v>
      </c>
      <c r="G82" s="22" t="s">
        <v>115</v>
      </c>
    </row>
    <row r="83" spans="1:7">
      <c r="A83" s="23">
        <v>0.5</v>
      </c>
      <c r="B83" s="17">
        <f t="shared" si="1"/>
        <v>191.99999999999997</v>
      </c>
      <c r="C83" s="39" t="s">
        <v>27</v>
      </c>
      <c r="D83" s="19" t="s">
        <v>116</v>
      </c>
      <c r="E83" s="19" t="s">
        <v>19</v>
      </c>
      <c r="F83" s="21"/>
      <c r="G83" s="46" t="s">
        <v>117</v>
      </c>
    </row>
    <row r="84" spans="1:7">
      <c r="A84" s="23">
        <v>0.8</v>
      </c>
      <c r="B84" s="17">
        <f t="shared" si="1"/>
        <v>192.79999999999998</v>
      </c>
      <c r="C84" s="47" t="s">
        <v>27</v>
      </c>
      <c r="D84" s="19" t="s">
        <v>24</v>
      </c>
      <c r="E84" s="19" t="s">
        <v>10</v>
      </c>
      <c r="F84" s="21"/>
      <c r="G84" s="22"/>
    </row>
    <row r="85" spans="1:7">
      <c r="A85" s="23">
        <v>1.1000000000000001</v>
      </c>
      <c r="B85" s="17">
        <f t="shared" si="1"/>
        <v>193.89999999999998</v>
      </c>
      <c r="C85" s="39" t="s">
        <v>27</v>
      </c>
      <c r="D85" s="19" t="s">
        <v>24</v>
      </c>
      <c r="E85" s="19" t="s">
        <v>99</v>
      </c>
      <c r="F85" s="21"/>
      <c r="G85" s="22" t="s">
        <v>118</v>
      </c>
    </row>
    <row r="86" spans="1:7">
      <c r="A86" s="23">
        <v>1.8</v>
      </c>
      <c r="B86" s="17">
        <f t="shared" si="1"/>
        <v>195.7</v>
      </c>
      <c r="C86" s="39" t="s">
        <v>18</v>
      </c>
      <c r="D86" s="19"/>
      <c r="E86" s="19" t="s">
        <v>10</v>
      </c>
      <c r="F86" s="21" t="s">
        <v>22</v>
      </c>
      <c r="G86" s="22"/>
    </row>
    <row r="87" spans="1:7">
      <c r="A87" s="23">
        <v>3.8</v>
      </c>
      <c r="B87" s="17">
        <f>B86+A87</f>
        <v>199.5</v>
      </c>
      <c r="C87" s="39" t="s">
        <v>18</v>
      </c>
      <c r="D87" s="19"/>
      <c r="E87" s="19" t="s">
        <v>10</v>
      </c>
      <c r="F87" s="21" t="s">
        <v>119</v>
      </c>
      <c r="G87" s="22"/>
    </row>
    <row r="88" spans="1:7" ht="40.5">
      <c r="A88" s="23">
        <v>2.2999999999999998</v>
      </c>
      <c r="B88" s="17">
        <f>B87+A88</f>
        <v>201.8</v>
      </c>
      <c r="C88" s="39" t="s">
        <v>18</v>
      </c>
      <c r="D88" s="19" t="s">
        <v>9</v>
      </c>
      <c r="E88" s="19" t="s">
        <v>120</v>
      </c>
      <c r="F88" s="21" t="s">
        <v>20</v>
      </c>
      <c r="G88" s="57" t="s">
        <v>121</v>
      </c>
    </row>
    <row r="89" spans="1:7">
      <c r="A89" s="23">
        <v>1.1000000000000001</v>
      </c>
      <c r="B89" s="17">
        <f t="shared" ref="B89:B95" si="2">B88+A89</f>
        <v>202.9</v>
      </c>
      <c r="C89" s="39" t="s">
        <v>8</v>
      </c>
      <c r="D89" s="19" t="s">
        <v>9</v>
      </c>
      <c r="E89" s="19" t="s">
        <v>19</v>
      </c>
      <c r="F89" s="21" t="s">
        <v>17</v>
      </c>
      <c r="G89" s="48"/>
    </row>
    <row r="90" spans="1:7">
      <c r="A90" s="23">
        <v>1.8</v>
      </c>
      <c r="B90" s="17">
        <f t="shared" si="2"/>
        <v>204.70000000000002</v>
      </c>
      <c r="C90" s="39" t="s">
        <v>8</v>
      </c>
      <c r="D90" s="19" t="s">
        <v>9</v>
      </c>
      <c r="E90" s="19" t="s">
        <v>10</v>
      </c>
      <c r="F90" s="21" t="s">
        <v>15</v>
      </c>
      <c r="G90" s="48"/>
    </row>
    <row r="91" spans="1:7">
      <c r="A91" s="23">
        <v>1.2</v>
      </c>
      <c r="B91" s="17">
        <f t="shared" si="2"/>
        <v>205.9</v>
      </c>
      <c r="C91" s="39" t="s">
        <v>8</v>
      </c>
      <c r="D91" s="19" t="s">
        <v>9</v>
      </c>
      <c r="E91" s="19" t="s">
        <v>10</v>
      </c>
      <c r="F91" s="21" t="s">
        <v>13</v>
      </c>
      <c r="G91" s="48"/>
    </row>
    <row r="92" spans="1:7">
      <c r="A92" s="23">
        <v>4.5999999999999996</v>
      </c>
      <c r="B92" s="17">
        <f t="shared" si="2"/>
        <v>210.5</v>
      </c>
      <c r="C92" s="39" t="s">
        <v>8</v>
      </c>
      <c r="D92" s="19" t="s">
        <v>9</v>
      </c>
      <c r="E92" s="19" t="s">
        <v>16</v>
      </c>
      <c r="F92" s="21" t="s">
        <v>11</v>
      </c>
      <c r="G92" s="48"/>
    </row>
    <row r="93" spans="1:7">
      <c r="A93" s="23">
        <v>0.5</v>
      </c>
      <c r="B93" s="17">
        <f t="shared" si="2"/>
        <v>211</v>
      </c>
      <c r="C93" s="39" t="s">
        <v>38</v>
      </c>
      <c r="D93" s="19" t="s">
        <v>9</v>
      </c>
      <c r="E93" s="19" t="s">
        <v>16</v>
      </c>
      <c r="F93" s="21" t="s">
        <v>122</v>
      </c>
      <c r="G93" s="48"/>
    </row>
    <row r="94" spans="1:7">
      <c r="A94" s="23">
        <v>0.5</v>
      </c>
      <c r="B94" s="17">
        <f t="shared" si="2"/>
        <v>211.5</v>
      </c>
      <c r="C94" s="39" t="s">
        <v>38</v>
      </c>
      <c r="D94" s="19"/>
      <c r="E94" s="19" t="s">
        <v>19</v>
      </c>
      <c r="F94" s="21"/>
      <c r="G94" s="24"/>
    </row>
    <row r="95" spans="1:7" ht="41.25" thickBot="1">
      <c r="A95" s="49">
        <v>0.1</v>
      </c>
      <c r="B95" s="59">
        <f>B94+A95</f>
        <v>211.6</v>
      </c>
      <c r="C95" s="58" t="s">
        <v>123</v>
      </c>
      <c r="D95" s="50" t="s">
        <v>124</v>
      </c>
      <c r="E95" s="50" t="s">
        <v>16</v>
      </c>
      <c r="F95" s="51" t="s">
        <v>125</v>
      </c>
      <c r="G95" s="60" t="s">
        <v>126</v>
      </c>
    </row>
  </sheetData>
  <sheetProtection selectLockedCells="1" selectUnlockedCells="1"/>
  <mergeCells count="7">
    <mergeCell ref="G4:G5"/>
    <mergeCell ref="A3:C3"/>
    <mergeCell ref="A4:A5"/>
    <mergeCell ref="B4:B5"/>
    <mergeCell ref="C4:C5"/>
    <mergeCell ref="E4:E5"/>
    <mergeCell ref="F4:F5"/>
  </mergeCells>
  <phoneticPr fontId="13"/>
  <printOptions horizontalCentered="1"/>
  <pageMargins left="0.19652777777777777" right="0.19652777777777777" top="0.19652777777777777" bottom="0.19652777777777777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BRM911 ver1.00</vt:lpstr>
      <vt:lpstr>'BRM911 ver1.00'!__xlnm.Print_Titles</vt:lpstr>
      <vt:lpstr>'BRM911 ver1.00'!Print_Titles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Owner</cp:lastModifiedBy>
  <cp:lastPrinted>2020-11-12T09:16:38Z</cp:lastPrinted>
  <dcterms:created xsi:type="dcterms:W3CDTF">2020-11-12T08:49:50Z</dcterms:created>
  <dcterms:modified xsi:type="dcterms:W3CDTF">2020-11-12T09:19:07Z</dcterms:modified>
</cp:coreProperties>
</file>