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mitsuharu/Documents/ブルベ主催/2021/BRM724/"/>
    </mc:Choice>
  </mc:AlternateContent>
  <xr:revisionPtr revIDLastSave="0" documentId="13_ncr:1_{D86EFB51-F5C1-8E48-BDB6-C4C458629C8D}" xr6:coauthVersionLast="47" xr6:coauthVersionMax="47" xr10:uidLastSave="{00000000-0000-0000-0000-000000000000}"/>
  <bookViews>
    <workbookView xWindow="560" yWindow="3180" windowWidth="28760" windowHeight="20680" xr2:uid="{00000000-000D-0000-FFFF-FFFF00000000}"/>
  </bookViews>
  <sheets>
    <sheet name="Sheet1" sheetId="1" r:id="rId1"/>
  </sheets>
  <definedNames>
    <definedName name="_xlnm.Print_Area" localSheetId="0">Sheet1!$A$1:$J$50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" l="1"/>
  <c r="G28" i="1"/>
  <c r="G23" i="1"/>
  <c r="G27" i="1"/>
  <c r="I30" i="1"/>
  <c r="I22" i="1"/>
  <c r="I13" i="1"/>
  <c r="G19" i="1"/>
  <c r="G20" i="1"/>
  <c r="G21" i="1"/>
  <c r="G22" i="1"/>
  <c r="G24" i="1"/>
  <c r="G25" i="1"/>
  <c r="G26" i="1"/>
  <c r="G30" i="1"/>
  <c r="G18" i="1" l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<sst xmlns="http://schemas.openxmlformats.org/spreadsheetml/2006/main" count="124" uniqueCount="79">
  <si>
    <t>進行先</t>
  </si>
  <si>
    <t>距離</t>
  </si>
  <si>
    <t>No.</t>
  </si>
  <si>
    <t>ポイント（交差点名）</t>
  </si>
  <si>
    <t>信号</t>
  </si>
  <si>
    <t>形状</t>
  </si>
  <si>
    <t>方角</t>
  </si>
  <si>
    <t>道路</t>
  </si>
  <si>
    <t>備考</t>
  </si>
  <si>
    <t>S</t>
  </si>
  <si>
    <t>┼</t>
    <phoneticPr fontId="1"/>
  </si>
  <si>
    <t>右折</t>
    <rPh sb="0" eb="2">
      <t>ウセツ</t>
    </rPh>
    <phoneticPr fontId="1"/>
  </si>
  <si>
    <t>R42</t>
    <phoneticPr fontId="1"/>
  </si>
  <si>
    <t>潮岬東入口</t>
    <rPh sb="0" eb="2">
      <t>シオノミサキ</t>
    </rPh>
    <rPh sb="2" eb="3">
      <t>ヒガシ</t>
    </rPh>
    <rPh sb="3" eb="4">
      <t>イ</t>
    </rPh>
    <rPh sb="4" eb="5">
      <t>グチ</t>
    </rPh>
    <phoneticPr fontId="1"/>
  </si>
  <si>
    <t>左折</t>
    <rPh sb="0" eb="2">
      <t>サセツ</t>
    </rPh>
    <phoneticPr fontId="1"/>
  </si>
  <si>
    <t>潮岬西入口</t>
    <rPh sb="0" eb="2">
      <t>シオノミサキ</t>
    </rPh>
    <rPh sb="2" eb="3">
      <t>ニシ</t>
    </rPh>
    <rPh sb="3" eb="5">
      <t>イリグチ</t>
    </rPh>
    <phoneticPr fontId="1"/>
  </si>
  <si>
    <t>右</t>
    <rPh sb="0" eb="1">
      <t>ミギ</t>
    </rPh>
    <phoneticPr fontId="1"/>
  </si>
  <si>
    <t>高富</t>
    <rPh sb="0" eb="2">
      <t>タカトミ</t>
    </rPh>
    <phoneticPr fontId="1"/>
  </si>
  <si>
    <t>├</t>
    <phoneticPr fontId="1"/>
  </si>
  <si>
    <t>R371</t>
    <phoneticPr fontId="1"/>
  </si>
  <si>
    <t>市道</t>
    <rPh sb="0" eb="2">
      <t>シドウ</t>
    </rPh>
    <phoneticPr fontId="1"/>
  </si>
  <si>
    <t>┬</t>
    <phoneticPr fontId="1"/>
  </si>
  <si>
    <t>区間(km)</t>
    <phoneticPr fontId="1"/>
  </si>
  <si>
    <t>合計(km)</t>
    <phoneticPr fontId="1"/>
  </si>
  <si>
    <t>┤</t>
    <phoneticPr fontId="1"/>
  </si>
  <si>
    <t>K38</t>
    <phoneticPr fontId="1"/>
  </si>
  <si>
    <t>PC間(km)</t>
    <phoneticPr fontId="1"/>
  </si>
  <si>
    <t>右折</t>
    <rPh sb="0" eb="2">
      <t>ウセテゥ</t>
    </rPh>
    <phoneticPr fontId="1"/>
  </si>
  <si>
    <t>左折</t>
    <rPh sb="0" eb="2">
      <t>サセテゥ</t>
    </rPh>
    <phoneticPr fontId="1"/>
  </si>
  <si>
    <t>左</t>
    <rPh sb="0" eb="1">
      <t>ヒダリ</t>
    </rPh>
    <phoneticPr fontId="1"/>
  </si>
  <si>
    <t>Y</t>
    <phoneticPr fontId="1"/>
  </si>
  <si>
    <t>K40→41</t>
    <phoneticPr fontId="1"/>
  </si>
  <si>
    <t>スタート　JR串本駅</t>
    <phoneticPr fontId="1"/>
  </si>
  <si>
    <t>串本駅前</t>
    <phoneticPr fontId="1"/>
  </si>
  <si>
    <t>2021BRM724近畿200km串本リバーサイドブルベ2021</t>
    <rPh sb="10" eb="12">
      <t>キンキ</t>
    </rPh>
    <rPh sb="17" eb="19">
      <t>クシモト</t>
    </rPh>
    <phoneticPr fontId="1"/>
  </si>
  <si>
    <t>←潮岬　出雲　大島</t>
    <rPh sb="1" eb="3">
      <t>シオノミサキ</t>
    </rPh>
    <rPh sb="4" eb="6">
      <t>イズモ</t>
    </rPh>
    <rPh sb="7" eb="9">
      <t xml:space="preserve">オオシマ </t>
    </rPh>
    <phoneticPr fontId="1"/>
  </si>
  <si>
    <t>←田辺　白浜</t>
    <rPh sb="1" eb="3">
      <t>タナベ</t>
    </rPh>
    <rPh sb="4" eb="6">
      <t>シラハマ</t>
    </rPh>
    <phoneticPr fontId="1"/>
  </si>
  <si>
    <t>→白浜町市鹿野　林道将軍川線</t>
    <rPh sb="0" eb="1">
      <t>→</t>
    </rPh>
    <rPh sb="1" eb="4">
      <t>シラハマ</t>
    </rPh>
    <rPh sb="4" eb="7">
      <t xml:space="preserve">イチカノ </t>
    </rPh>
    <rPh sb="8" eb="10">
      <t>リンドウ</t>
    </rPh>
    <rPh sb="10" eb="14">
      <t>ショウグn</t>
    </rPh>
    <phoneticPr fontId="1"/>
  </si>
  <si>
    <t>PC1林道将軍川線入口</t>
    <rPh sb="3" eb="9">
      <t>リンドウセィオ</t>
    </rPh>
    <rPh sb="9" eb="11">
      <t>イリ</t>
    </rPh>
    <phoneticPr fontId="1"/>
  </si>
  <si>
    <t>この先林道将軍川線。道悪し、走行注意</t>
    <phoneticPr fontId="1"/>
  </si>
  <si>
    <t>K221</t>
    <phoneticPr fontId="1"/>
  </si>
  <si>
    <t>左手に市鹿野郵便局</t>
    <rPh sb="0" eb="1">
      <t>ヒダリ</t>
    </rPh>
    <rPh sb="1" eb="2">
      <t xml:space="preserve">テ </t>
    </rPh>
    <rPh sb="3" eb="6">
      <t xml:space="preserve">イチカノ </t>
    </rPh>
    <rPh sb="6" eb="9">
      <t>ユウビn</t>
    </rPh>
    <phoneticPr fontId="1"/>
  </si>
  <si>
    <t>右にコカコーラの自販機あり</t>
    <rPh sb="0" eb="1">
      <t>ミギ</t>
    </rPh>
    <phoneticPr fontId="1"/>
  </si>
  <si>
    <t>K37</t>
    <phoneticPr fontId="1"/>
  </si>
  <si>
    <t>日置川を渡って突き当たりを右折</t>
    <rPh sb="0" eb="3">
      <t>ヒキガワ</t>
    </rPh>
    <phoneticPr fontId="1"/>
  </si>
  <si>
    <t>左手に公衆トイレ、手前右農協前に自販機あり</t>
    <rPh sb="0" eb="2">
      <t>ヒダリ</t>
    </rPh>
    <rPh sb="3" eb="5">
      <t>コウシュウ</t>
    </rPh>
    <rPh sb="12" eb="15">
      <t>テマエミ</t>
    </rPh>
    <phoneticPr fontId="1"/>
  </si>
  <si>
    <t>市道</t>
    <rPh sb="0" eb="1">
      <t>シドウ</t>
    </rPh>
    <phoneticPr fontId="1"/>
  </si>
  <si>
    <t>→本宮　近露</t>
    <rPh sb="1" eb="3">
      <t>ホn</t>
    </rPh>
    <rPh sb="4" eb="6">
      <t xml:space="preserve">チカツユ </t>
    </rPh>
    <phoneticPr fontId="1"/>
  </si>
  <si>
    <t>K217</t>
    <phoneticPr fontId="1"/>
  </si>
  <si>
    <t>R311</t>
    <phoneticPr fontId="1"/>
  </si>
  <si>
    <t>PC2 Aコープ紀南熊野古道ちかつゆ</t>
    <rPh sb="8" eb="10">
      <t>キナn</t>
    </rPh>
    <rPh sb="10" eb="14">
      <t>クマノ</t>
    </rPh>
    <phoneticPr fontId="1"/>
  </si>
  <si>
    <t>鮎川新橋北</t>
    <rPh sb="0" eb="2">
      <t>アユカワ</t>
    </rPh>
    <rPh sb="2" eb="4">
      <t>シンバセィ</t>
    </rPh>
    <rPh sb="4" eb="5">
      <t xml:space="preserve">キタ </t>
    </rPh>
    <phoneticPr fontId="1"/>
  </si>
  <si>
    <t>S</t>
    <phoneticPr fontId="1"/>
  </si>
  <si>
    <t>K219</t>
    <phoneticPr fontId="1"/>
  </si>
  <si>
    <t>←合川　下川下</t>
    <rPh sb="1" eb="3">
      <t>ゴウ</t>
    </rPh>
    <rPh sb="4" eb="7">
      <t>シタカワ</t>
    </rPh>
    <phoneticPr fontId="1"/>
  </si>
  <si>
    <t>K220</t>
    <phoneticPr fontId="1"/>
  </si>
  <si>
    <t>橋を渡らず左前方へ</t>
    <rPh sb="0" eb="1">
      <t>ハシヲ</t>
    </rPh>
    <rPh sb="5" eb="8">
      <t>ヒダリ</t>
    </rPh>
    <phoneticPr fontId="1"/>
  </si>
  <si>
    <t>K36</t>
    <phoneticPr fontId="1"/>
  </si>
  <si>
    <t>通過チェック２　えびね温泉</t>
    <rPh sb="0" eb="2">
      <t>ツウカ</t>
    </rPh>
    <phoneticPr fontId="1"/>
  </si>
  <si>
    <t>えびね温泉看板とバイクを撮影
撮影後直進</t>
    <rPh sb="5" eb="7">
      <t>カンバn</t>
    </rPh>
    <rPh sb="15" eb="18">
      <t>サツエイ</t>
    </rPh>
    <rPh sb="18" eb="20">
      <t>チョク</t>
    </rPh>
    <phoneticPr fontId="1"/>
  </si>
  <si>
    <t>日置大橋</t>
    <rPh sb="0" eb="2">
      <t>ヒキガワ</t>
    </rPh>
    <rPh sb="2" eb="4">
      <t>オオハセィ</t>
    </rPh>
    <phoneticPr fontId="1"/>
  </si>
  <si>
    <t>左折</t>
    <rPh sb="0" eb="2">
      <t xml:space="preserve">サセツ </t>
    </rPh>
    <phoneticPr fontId="1"/>
  </si>
  <si>
    <t>←新宮　串本</t>
    <rPh sb="1" eb="3">
      <t>シングウ</t>
    </rPh>
    <rPh sb="4" eb="6">
      <t>クシモト</t>
    </rPh>
    <phoneticPr fontId="1"/>
  </si>
  <si>
    <t>Start 5:00 駅前ロータリーを回ってNo.2へ</t>
    <rPh sb="11" eb="13">
      <t>エキ</t>
    </rPh>
    <phoneticPr fontId="1"/>
  </si>
  <si>
    <t>有人チェックOpen 6:21〜Close 8:18
チェック後直進（林道へ）</t>
    <rPh sb="0" eb="2">
      <t>ユウジnリンドウミティソウコウチュウイ</t>
    </rPh>
    <rPh sb="35" eb="37">
      <t>リンドウ</t>
    </rPh>
    <phoneticPr fontId="1"/>
  </si>
  <si>
    <t>レシート取得Open 7:58〜Close 11:44
チェック後折り返し</t>
    <phoneticPr fontId="1"/>
  </si>
  <si>
    <t>レシート取得Open 10:53〜Close 18:30
店舗前駐車場にてゴール受付</t>
    <rPh sb="29" eb="35">
      <t>テンポ</t>
    </rPh>
    <phoneticPr fontId="1"/>
  </si>
  <si>
    <t>南紀熊野ジオパークセンター前でバイクを撮影
撮影後直進</t>
    <rPh sb="0" eb="2">
      <t>シオノミサキ</t>
    </rPh>
    <rPh sb="2" eb="4">
      <t>カンコウ</t>
    </rPh>
    <rPh sb="12" eb="13">
      <t>イッショ</t>
    </rPh>
    <rPh sb="13" eb="14">
      <t>マエ</t>
    </rPh>
    <rPh sb="16" eb="18">
      <t>サツエイ</t>
    </rPh>
    <rPh sb="19" eb="21">
      <t>チョクシン</t>
    </rPh>
    <phoneticPr fontId="1"/>
  </si>
  <si>
    <t>フォトコントロール1：
南紀熊野ジオパークセンター</t>
    <rPh sb="11" eb="15">
      <t>ナンキク</t>
    </rPh>
    <phoneticPr fontId="1"/>
  </si>
  <si>
    <r>
      <rPr>
        <sz val="10"/>
        <color rgb="FF0070C0"/>
        <rFont val="ＭＳ Ｐゴシック"/>
        <family val="3"/>
        <charset val="128"/>
      </rPr>
      <t>→七川</t>
    </r>
    <r>
      <rPr>
        <sz val="10"/>
        <color rgb="FF000000"/>
        <rFont val="ＭＳ Ｐゴシック"/>
        <family val="2"/>
        <charset val="128"/>
        <scheme val="minor"/>
      </rPr>
      <t>　この先PC2まで補給困難、交差点先にローソンあり、補給食の購入をお勧めします。</t>
    </r>
    <rPh sb="1" eb="2">
      <t>シチカ</t>
    </rPh>
    <rPh sb="2" eb="3">
      <t xml:space="preserve">カワ </t>
    </rPh>
    <phoneticPr fontId="1"/>
  </si>
  <si>
    <r>
      <rPr>
        <sz val="10"/>
        <color rgb="FF0070C0"/>
        <rFont val="ＭＳ Ｐゴシック"/>
        <family val="3"/>
        <charset val="128"/>
      </rPr>
      <t>←周参見</t>
    </r>
    <r>
      <rPr>
        <sz val="10"/>
        <color rgb="FF000000"/>
        <rFont val="ＭＳ Ｐゴシック"/>
        <family val="2"/>
        <charset val="128"/>
        <scheme val="minor"/>
      </rPr>
      <t>　湯の花橋渡る</t>
    </r>
    <rPh sb="0" eb="1">
      <t>←</t>
    </rPh>
    <rPh sb="1" eb="4">
      <t xml:space="preserve">スサミ </t>
    </rPh>
    <rPh sb="5" eb="6">
      <t xml:space="preserve">ユノハナバシ </t>
    </rPh>
    <rPh sb="9" eb="10">
      <t xml:space="preserve">ワタル </t>
    </rPh>
    <phoneticPr fontId="1"/>
  </si>
  <si>
    <r>
      <rPr>
        <sz val="10"/>
        <color rgb="FF0070C0"/>
        <rFont val="ＭＳ Ｐゴシック"/>
        <family val="3"/>
        <charset val="128"/>
      </rPr>
      <t>←すさみ</t>
    </r>
    <r>
      <rPr>
        <sz val="10"/>
        <color rgb="FF000000"/>
        <rFont val="ＭＳ Ｐゴシック"/>
        <family val="2"/>
        <charset val="128"/>
        <scheme val="minor"/>
      </rPr>
      <t>　湯の花橋を渡って左折</t>
    </r>
    <rPh sb="5" eb="6">
      <t>ユノハナ</t>
    </rPh>
    <rPh sb="10" eb="11">
      <t>ワタッテ</t>
    </rPh>
    <rPh sb="13" eb="15">
      <t>サセテゥ</t>
    </rPh>
    <phoneticPr fontId="1"/>
  </si>
  <si>
    <t>右手の生馬橋を渡るとローソンあり</t>
    <rPh sb="0" eb="1">
      <t>ミギ</t>
    </rPh>
    <rPh sb="1" eb="2">
      <t xml:space="preserve">テノ </t>
    </rPh>
    <rPh sb="3" eb="5">
      <t>イクマ</t>
    </rPh>
    <rPh sb="5" eb="6">
      <t>ハシヲ</t>
    </rPh>
    <phoneticPr fontId="1"/>
  </si>
  <si>
    <t>Ariveeファミリーマート串本駅前店</t>
    <rPh sb="14" eb="16">
      <t>クシモト</t>
    </rPh>
    <rPh sb="16" eb="18">
      <t xml:space="preserve">エキマエ </t>
    </rPh>
    <rPh sb="18" eb="19">
      <t>ミセ</t>
    </rPh>
    <phoneticPr fontId="1"/>
  </si>
  <si>
    <t>直進</t>
    <rPh sb="0" eb="2">
      <t>チョク</t>
    </rPh>
    <phoneticPr fontId="1"/>
  </si>
  <si>
    <t>Ver.1.1</t>
    <phoneticPr fontId="1"/>
  </si>
  <si>
    <t>中辺路町近露</t>
    <rPh sb="0" eb="4">
      <t>ナカ</t>
    </rPh>
    <rPh sb="4" eb="6">
      <t>チカツユ</t>
    </rPh>
    <phoneticPr fontId="1"/>
  </si>
  <si>
    <t>右前方</t>
    <rPh sb="0" eb="3">
      <t>ミギゼn</t>
    </rPh>
    <phoneticPr fontId="1"/>
  </si>
  <si>
    <t>見逃し注意</t>
    <rPh sb="0" eb="2">
      <t>ミノガセィ</t>
    </rPh>
    <rPh sb="3" eb="5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</si>
</sst>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_ "/>
    <numFmt numFmtId="178" formatCode="0.00000_);[Red]\(0.00000\)"/>
    <numFmt numFmtId="179" formatCode="0.00_ "/>
  </numFmts>
  <fonts count="6">
    <font>
      <sz val="11"/>
      <color rgb="FF000000"/>
      <name val="ＭＳ Ｐゴシック"/>
      <family val="2"/>
      <charset val="128"/>
      <scheme val="minor"/>
    </font>
    <font>
      <sz val="6"/>
      <color rgb="FF000000"/>
      <name val="ＭＳ Ｐゴシック"/>
      <family val="2"/>
      <charset val="128"/>
      <scheme val="minor"/>
    </font>
    <font>
      <sz val="10"/>
      <color rgb="FF000000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177" fontId="2" fillId="2" borderId="1" xfId="0" applyNumberFormat="1" applyFont="1" applyFill="1" applyBorder="1" applyAlignment="1">
      <alignment vertical="center" wrapText="1"/>
    </xf>
    <xf numFmtId="20" fontId="3" fillId="0" borderId="0" xfId="0" applyNumberFormat="1" applyFont="1">
      <alignment vertical="center"/>
    </xf>
    <xf numFmtId="178" fontId="0" fillId="0" borderId="0" xfId="0" applyNumberFormat="1" applyAlignment="1">
      <alignment vertical="center"/>
    </xf>
    <xf numFmtId="176" fontId="2" fillId="0" borderId="3" xfId="0" applyNumberFormat="1" applyFont="1" applyBorder="1" applyAlignment="1">
      <alignment vertical="center" wrapText="1"/>
    </xf>
    <xf numFmtId="177" fontId="2" fillId="3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20" fontId="3" fillId="0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179" fontId="2" fillId="0" borderId="1" xfId="0" applyNumberFormat="1" applyFont="1" applyFill="1" applyBorder="1" applyAlignment="1">
      <alignment vertical="center" wrapText="1"/>
    </xf>
    <xf numFmtId="179" fontId="2" fillId="0" borderId="11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177" fontId="2" fillId="2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177" fontId="2" fillId="3" borderId="3" xfId="0" applyNumberFormat="1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horizontal="right" vertical="center" wrapText="1"/>
    </xf>
    <xf numFmtId="0" fontId="2" fillId="0" borderId="20" xfId="0" applyFont="1" applyBorder="1" applyAlignment="1">
      <alignment wrapText="1"/>
    </xf>
    <xf numFmtId="0" fontId="4" fillId="0" borderId="20" xfId="0" applyFont="1" applyBorder="1" applyAlignment="1">
      <alignment vertical="center"/>
    </xf>
    <xf numFmtId="0" fontId="2" fillId="3" borderId="19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vertical="center"/>
    </xf>
    <xf numFmtId="0" fontId="4" fillId="0" borderId="20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20" xfId="0" applyFont="1" applyBorder="1" applyAlignment="1">
      <alignment vertical="center"/>
    </xf>
    <xf numFmtId="0" fontId="2" fillId="0" borderId="19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vertical="center"/>
    </xf>
    <xf numFmtId="0" fontId="2" fillId="0" borderId="23" xfId="0" applyFont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view="pageLayout" zoomScale="182" zoomScaleNormal="180" zoomScalePageLayoutView="182" workbookViewId="0">
      <selection activeCell="H53" sqref="H53"/>
    </sheetView>
  </sheetViews>
  <sheetFormatPr baseColWidth="10" defaultColWidth="8.83203125" defaultRowHeight="14"/>
  <cols>
    <col min="1" max="1" width="4" style="4" bestFit="1" customWidth="1"/>
    <col min="2" max="2" width="25.83203125" style="3" bestFit="1" customWidth="1"/>
    <col min="3" max="4" width="4.6640625" style="1" bestFit="1" customWidth="1"/>
    <col min="5" max="5" width="5.33203125" style="1" bestFit="1" customWidth="1"/>
    <col min="6" max="6" width="8" style="1" bestFit="1" customWidth="1"/>
    <col min="7" max="8" width="8.33203125" style="2" bestFit="1" customWidth="1"/>
    <col min="9" max="9" width="8.83203125" style="2" customWidth="1"/>
    <col min="10" max="10" width="34" style="2" customWidth="1"/>
  </cols>
  <sheetData>
    <row r="1" spans="1:12" ht="15" thickBot="1">
      <c r="A1" s="3" t="s">
        <v>34</v>
      </c>
      <c r="J1" s="4" t="s">
        <v>75</v>
      </c>
    </row>
    <row r="2" spans="1:12">
      <c r="A2" s="65" t="s">
        <v>2</v>
      </c>
      <c r="B2" s="66" t="s">
        <v>3</v>
      </c>
      <c r="C2" s="66" t="s">
        <v>4</v>
      </c>
      <c r="D2" s="66" t="s">
        <v>5</v>
      </c>
      <c r="E2" s="66" t="s">
        <v>0</v>
      </c>
      <c r="F2" s="66"/>
      <c r="G2" s="66" t="s">
        <v>1</v>
      </c>
      <c r="H2" s="66"/>
      <c r="I2" s="66"/>
      <c r="J2" s="67" t="s">
        <v>8</v>
      </c>
    </row>
    <row r="3" spans="1:12" ht="16" thickBot="1">
      <c r="A3" s="68"/>
      <c r="B3" s="64"/>
      <c r="C3" s="64"/>
      <c r="D3" s="64"/>
      <c r="E3" s="55" t="s">
        <v>6</v>
      </c>
      <c r="F3" s="55" t="s">
        <v>7</v>
      </c>
      <c r="G3" s="55" t="s">
        <v>22</v>
      </c>
      <c r="H3" s="55" t="s">
        <v>23</v>
      </c>
      <c r="I3" s="55" t="s">
        <v>26</v>
      </c>
      <c r="J3" s="69"/>
    </row>
    <row r="4" spans="1:12" ht="15">
      <c r="A4" s="70">
        <v>1</v>
      </c>
      <c r="B4" s="15" t="s">
        <v>32</v>
      </c>
      <c r="C4" s="16"/>
      <c r="D4" s="17"/>
      <c r="E4" s="17"/>
      <c r="F4" s="17"/>
      <c r="G4" s="22">
        <v>0</v>
      </c>
      <c r="H4" s="22">
        <v>0</v>
      </c>
      <c r="I4" s="18"/>
      <c r="J4" s="71" t="s">
        <v>63</v>
      </c>
      <c r="L4" s="21"/>
    </row>
    <row r="5" spans="1:12" ht="15">
      <c r="A5" s="72">
        <v>2</v>
      </c>
      <c r="B5" s="8" t="s">
        <v>33</v>
      </c>
      <c r="C5" s="5" t="s">
        <v>9</v>
      </c>
      <c r="D5" s="6" t="s">
        <v>10</v>
      </c>
      <c r="E5" s="6" t="s">
        <v>11</v>
      </c>
      <c r="F5" s="6" t="s">
        <v>12</v>
      </c>
      <c r="G5" s="10">
        <f>H5-H4</f>
        <v>0.1</v>
      </c>
      <c r="H5" s="10">
        <v>0.1</v>
      </c>
      <c r="I5" s="7"/>
      <c r="J5" s="73"/>
      <c r="L5" s="20"/>
    </row>
    <row r="6" spans="1:12" ht="15">
      <c r="A6" s="72">
        <v>3</v>
      </c>
      <c r="B6" s="8" t="s">
        <v>13</v>
      </c>
      <c r="C6" s="5" t="s">
        <v>9</v>
      </c>
      <c r="D6" s="6" t="s">
        <v>10</v>
      </c>
      <c r="E6" s="9" t="s">
        <v>14</v>
      </c>
      <c r="F6" s="9" t="s">
        <v>31</v>
      </c>
      <c r="G6" s="10">
        <f t="shared" ref="G6:G30" si="0">H6-H5</f>
        <v>1.2</v>
      </c>
      <c r="H6" s="10">
        <v>1.3</v>
      </c>
      <c r="I6" s="11"/>
      <c r="J6" s="74" t="s">
        <v>35</v>
      </c>
      <c r="L6" s="20"/>
    </row>
    <row r="7" spans="1:12" ht="30">
      <c r="A7" s="75">
        <v>4</v>
      </c>
      <c r="B7" s="54" t="s">
        <v>68</v>
      </c>
      <c r="C7" s="52"/>
      <c r="D7" s="52"/>
      <c r="E7" s="52" t="s">
        <v>16</v>
      </c>
      <c r="F7" s="52"/>
      <c r="G7" s="23">
        <f t="shared" si="0"/>
        <v>6.4</v>
      </c>
      <c r="H7" s="23">
        <v>7.7</v>
      </c>
      <c r="I7" s="53"/>
      <c r="J7" s="76" t="s">
        <v>67</v>
      </c>
      <c r="L7" s="20"/>
    </row>
    <row r="8" spans="1:12" ht="15">
      <c r="A8" s="72">
        <v>5</v>
      </c>
      <c r="B8" s="12" t="s">
        <v>15</v>
      </c>
      <c r="C8" s="5" t="s">
        <v>9</v>
      </c>
      <c r="D8" s="6" t="s">
        <v>10</v>
      </c>
      <c r="E8" s="9" t="s">
        <v>14</v>
      </c>
      <c r="F8" s="9" t="s">
        <v>12</v>
      </c>
      <c r="G8" s="10">
        <f t="shared" si="0"/>
        <v>5.2</v>
      </c>
      <c r="H8" s="10">
        <v>12.9</v>
      </c>
      <c r="I8" s="11"/>
      <c r="J8" s="74" t="s">
        <v>36</v>
      </c>
      <c r="L8" s="20"/>
    </row>
    <row r="9" spans="1:12" ht="30">
      <c r="A9" s="72">
        <v>6</v>
      </c>
      <c r="B9" s="12" t="s">
        <v>17</v>
      </c>
      <c r="C9" s="5" t="s">
        <v>9</v>
      </c>
      <c r="D9" s="9" t="s">
        <v>18</v>
      </c>
      <c r="E9" s="9" t="s">
        <v>11</v>
      </c>
      <c r="F9" s="9" t="s">
        <v>19</v>
      </c>
      <c r="G9" s="10">
        <f t="shared" si="0"/>
        <v>3.2999999999999989</v>
      </c>
      <c r="H9" s="10">
        <v>16.2</v>
      </c>
      <c r="I9" s="11"/>
      <c r="J9" s="77" t="s">
        <v>69</v>
      </c>
      <c r="L9" s="20"/>
    </row>
    <row r="10" spans="1:12">
      <c r="A10" s="72">
        <v>7</v>
      </c>
      <c r="B10" s="12"/>
      <c r="C10" s="9"/>
      <c r="D10" s="9" t="s">
        <v>24</v>
      </c>
      <c r="E10" s="9" t="s">
        <v>28</v>
      </c>
      <c r="F10" s="9" t="s">
        <v>25</v>
      </c>
      <c r="G10" s="10">
        <f t="shared" si="0"/>
        <v>22.400000000000002</v>
      </c>
      <c r="H10" s="10">
        <v>38.6</v>
      </c>
      <c r="I10" s="11"/>
      <c r="J10" s="78" t="s">
        <v>70</v>
      </c>
      <c r="L10" s="20"/>
    </row>
    <row r="11" spans="1:12">
      <c r="A11" s="72">
        <v>8</v>
      </c>
      <c r="B11" s="12"/>
      <c r="C11" s="9"/>
      <c r="D11" s="9" t="s">
        <v>21</v>
      </c>
      <c r="E11" s="9" t="s">
        <v>28</v>
      </c>
      <c r="F11" s="9" t="s">
        <v>25</v>
      </c>
      <c r="G11" s="10">
        <f t="shared" si="0"/>
        <v>0.10000000000000142</v>
      </c>
      <c r="H11" s="10">
        <v>38.700000000000003</v>
      </c>
      <c r="I11" s="11"/>
      <c r="J11" s="78" t="s">
        <v>71</v>
      </c>
      <c r="L11" s="20"/>
    </row>
    <row r="12" spans="1:12" ht="15">
      <c r="A12" s="72">
        <v>9</v>
      </c>
      <c r="B12" s="12"/>
      <c r="C12" s="9"/>
      <c r="D12" s="9" t="s">
        <v>18</v>
      </c>
      <c r="E12" s="9" t="s">
        <v>27</v>
      </c>
      <c r="F12" s="9" t="s">
        <v>20</v>
      </c>
      <c r="G12" s="10">
        <f t="shared" si="0"/>
        <v>3.8999999999999986</v>
      </c>
      <c r="H12" s="10">
        <v>42.6</v>
      </c>
      <c r="I12" s="11"/>
      <c r="J12" s="79" t="s">
        <v>37</v>
      </c>
      <c r="L12" s="20"/>
    </row>
    <row r="13" spans="1:12" ht="30">
      <c r="A13" s="80">
        <v>10</v>
      </c>
      <c r="B13" s="13" t="s">
        <v>38</v>
      </c>
      <c r="C13" s="14"/>
      <c r="D13" s="14"/>
      <c r="E13" s="14" t="s">
        <v>29</v>
      </c>
      <c r="F13" s="14"/>
      <c r="G13" s="19">
        <f t="shared" si="0"/>
        <v>2.8999999999999986</v>
      </c>
      <c r="H13" s="19">
        <v>45.5</v>
      </c>
      <c r="I13" s="51">
        <f>H13-H4</f>
        <v>45.5</v>
      </c>
      <c r="J13" s="81" t="s">
        <v>64</v>
      </c>
      <c r="L13" s="20"/>
    </row>
    <row r="14" spans="1:12">
      <c r="A14" s="72">
        <v>11</v>
      </c>
      <c r="B14" s="12"/>
      <c r="C14" s="9"/>
      <c r="D14" s="9" t="s">
        <v>21</v>
      </c>
      <c r="E14" s="9" t="s">
        <v>14</v>
      </c>
      <c r="F14" s="9" t="s">
        <v>20</v>
      </c>
      <c r="G14" s="10">
        <f t="shared" si="0"/>
        <v>0.20000000000000284</v>
      </c>
      <c r="H14" s="10">
        <v>45.7</v>
      </c>
      <c r="I14" s="11"/>
      <c r="J14" s="82" t="s">
        <v>39</v>
      </c>
      <c r="L14" s="20"/>
    </row>
    <row r="15" spans="1:12" ht="15">
      <c r="A15" s="83">
        <v>12</v>
      </c>
      <c r="B15" s="26"/>
      <c r="C15" s="27"/>
      <c r="D15" s="27" t="s">
        <v>30</v>
      </c>
      <c r="E15" s="27" t="s">
        <v>28</v>
      </c>
      <c r="F15" s="27" t="s">
        <v>40</v>
      </c>
      <c r="G15" s="28">
        <f t="shared" si="0"/>
        <v>24.099999999999994</v>
      </c>
      <c r="H15" s="28">
        <v>69.8</v>
      </c>
      <c r="I15" s="29"/>
      <c r="J15" s="84" t="s">
        <v>41</v>
      </c>
      <c r="L15" s="20"/>
    </row>
    <row r="16" spans="1:12" ht="15">
      <c r="A16" s="72">
        <v>13</v>
      </c>
      <c r="B16" s="12"/>
      <c r="C16" s="9"/>
      <c r="D16" s="9" t="s">
        <v>21</v>
      </c>
      <c r="E16" s="9" t="s">
        <v>28</v>
      </c>
      <c r="F16" s="9" t="s">
        <v>40</v>
      </c>
      <c r="G16" s="10">
        <f t="shared" si="0"/>
        <v>0.29999999999999716</v>
      </c>
      <c r="H16" s="10">
        <v>70.099999999999994</v>
      </c>
      <c r="I16" s="11"/>
      <c r="J16" s="85" t="s">
        <v>42</v>
      </c>
      <c r="L16" s="20"/>
    </row>
    <row r="17" spans="1:12" ht="15">
      <c r="A17" s="72">
        <v>14</v>
      </c>
      <c r="B17" s="12"/>
      <c r="C17" s="9"/>
      <c r="D17" s="9" t="s">
        <v>21</v>
      </c>
      <c r="E17" s="9" t="s">
        <v>27</v>
      </c>
      <c r="F17" s="9" t="s">
        <v>43</v>
      </c>
      <c r="G17" s="10">
        <f t="shared" si="0"/>
        <v>5.4000000000000057</v>
      </c>
      <c r="H17" s="10">
        <v>75.5</v>
      </c>
      <c r="I17" s="11"/>
      <c r="J17" s="85" t="s">
        <v>44</v>
      </c>
      <c r="L17" s="20"/>
    </row>
    <row r="18" spans="1:12" ht="15">
      <c r="A18" s="72">
        <v>15</v>
      </c>
      <c r="B18" s="12"/>
      <c r="C18" s="9"/>
      <c r="D18" s="9" t="s">
        <v>18</v>
      </c>
      <c r="E18" s="9" t="s">
        <v>74</v>
      </c>
      <c r="F18" s="9" t="s">
        <v>19</v>
      </c>
      <c r="G18" s="10">
        <f t="shared" si="0"/>
        <v>3.7000000000000028</v>
      </c>
      <c r="H18" s="10">
        <v>79.2</v>
      </c>
      <c r="I18" s="11"/>
      <c r="J18" s="85" t="s">
        <v>45</v>
      </c>
      <c r="L18" s="20"/>
    </row>
    <row r="19" spans="1:12" ht="15">
      <c r="A19" s="83">
        <v>16</v>
      </c>
      <c r="B19" s="26"/>
      <c r="C19" s="27"/>
      <c r="D19" s="27" t="s">
        <v>30</v>
      </c>
      <c r="E19" s="27" t="s">
        <v>27</v>
      </c>
      <c r="F19" s="27" t="s">
        <v>46</v>
      </c>
      <c r="G19" s="28">
        <f t="shared" si="0"/>
        <v>12.299999999999997</v>
      </c>
      <c r="H19" s="28">
        <v>91.5</v>
      </c>
      <c r="I19" s="29"/>
      <c r="J19" s="86" t="s">
        <v>47</v>
      </c>
      <c r="L19" s="20"/>
    </row>
    <row r="20" spans="1:12">
      <c r="A20" s="83">
        <v>17</v>
      </c>
      <c r="B20" s="26"/>
      <c r="C20" s="27"/>
      <c r="D20" s="9" t="s">
        <v>21</v>
      </c>
      <c r="E20" s="27" t="s">
        <v>27</v>
      </c>
      <c r="F20" s="27" t="s">
        <v>48</v>
      </c>
      <c r="G20" s="28">
        <f t="shared" si="0"/>
        <v>0.29999999999999716</v>
      </c>
      <c r="H20" s="28">
        <v>91.8</v>
      </c>
      <c r="I20" s="29"/>
      <c r="J20" s="87"/>
      <c r="L20" s="20"/>
    </row>
    <row r="21" spans="1:12" ht="14" customHeight="1">
      <c r="A21" s="83">
        <v>18</v>
      </c>
      <c r="B21" s="26" t="s">
        <v>76</v>
      </c>
      <c r="C21" s="27"/>
      <c r="D21" s="6" t="s">
        <v>10</v>
      </c>
      <c r="E21" s="27" t="s">
        <v>27</v>
      </c>
      <c r="F21" s="27" t="s">
        <v>49</v>
      </c>
      <c r="G21" s="28">
        <f t="shared" si="0"/>
        <v>8.9000000000000057</v>
      </c>
      <c r="H21" s="28">
        <v>100.7</v>
      </c>
      <c r="I21" s="29"/>
      <c r="J21" s="87"/>
      <c r="L21" s="20"/>
    </row>
    <row r="22" spans="1:12" ht="30">
      <c r="A22" s="80">
        <v>19</v>
      </c>
      <c r="B22" s="13" t="s">
        <v>50</v>
      </c>
      <c r="C22" s="14"/>
      <c r="D22" s="14"/>
      <c r="E22" s="14" t="s">
        <v>29</v>
      </c>
      <c r="F22" s="14"/>
      <c r="G22" s="19">
        <f t="shared" si="0"/>
        <v>0.29999999999999716</v>
      </c>
      <c r="H22" s="19">
        <v>101</v>
      </c>
      <c r="I22" s="51">
        <f>H22-H13</f>
        <v>55.5</v>
      </c>
      <c r="J22" s="81" t="s">
        <v>65</v>
      </c>
      <c r="L22" s="20"/>
    </row>
    <row r="23" spans="1:12">
      <c r="A23" s="83">
        <v>20</v>
      </c>
      <c r="B23" s="26" t="s">
        <v>51</v>
      </c>
      <c r="C23" s="27" t="s">
        <v>52</v>
      </c>
      <c r="D23" s="9" t="s">
        <v>24</v>
      </c>
      <c r="E23" s="27" t="s">
        <v>28</v>
      </c>
      <c r="F23" s="27" t="s">
        <v>53</v>
      </c>
      <c r="G23" s="28">
        <f t="shared" si="0"/>
        <v>20.200000000000003</v>
      </c>
      <c r="H23" s="28">
        <v>121.2</v>
      </c>
      <c r="I23" s="29"/>
      <c r="J23" s="88" t="s">
        <v>54</v>
      </c>
      <c r="L23" s="20"/>
    </row>
    <row r="24" spans="1:12">
      <c r="A24" s="83">
        <v>21</v>
      </c>
      <c r="B24" s="26"/>
      <c r="C24" s="27"/>
      <c r="D24" s="9" t="s">
        <v>21</v>
      </c>
      <c r="E24" s="27" t="s">
        <v>27</v>
      </c>
      <c r="F24" s="27" t="s">
        <v>53</v>
      </c>
      <c r="G24" s="28">
        <f t="shared" si="0"/>
        <v>0.20000000000000284</v>
      </c>
      <c r="H24" s="28">
        <v>121.4</v>
      </c>
      <c r="I24" s="29"/>
      <c r="J24" s="87"/>
      <c r="L24" s="20"/>
    </row>
    <row r="25" spans="1:12" ht="15">
      <c r="A25" s="83">
        <v>22</v>
      </c>
      <c r="B25" s="26"/>
      <c r="C25" s="27"/>
      <c r="D25" s="27" t="s">
        <v>10</v>
      </c>
      <c r="E25" s="27" t="s">
        <v>28</v>
      </c>
      <c r="F25" s="27" t="s">
        <v>55</v>
      </c>
      <c r="G25" s="28">
        <f t="shared" si="0"/>
        <v>6</v>
      </c>
      <c r="H25" s="28">
        <v>127.4</v>
      </c>
      <c r="I25" s="29"/>
      <c r="J25" s="84" t="s">
        <v>56</v>
      </c>
      <c r="L25" s="20"/>
    </row>
    <row r="26" spans="1:12">
      <c r="A26" s="89">
        <v>23</v>
      </c>
      <c r="B26" s="33"/>
      <c r="C26" s="34"/>
      <c r="D26" s="34" t="s">
        <v>10</v>
      </c>
      <c r="E26" s="34" t="s">
        <v>28</v>
      </c>
      <c r="F26" s="34" t="s">
        <v>57</v>
      </c>
      <c r="G26" s="35">
        <f>H26-H25</f>
        <v>1.5</v>
      </c>
      <c r="H26" s="35">
        <v>128.9</v>
      </c>
      <c r="I26" s="36"/>
      <c r="J26" s="90" t="s">
        <v>72</v>
      </c>
      <c r="L26" s="20"/>
    </row>
    <row r="27" spans="1:12">
      <c r="A27" s="91">
        <v>24</v>
      </c>
      <c r="B27" s="60"/>
      <c r="C27" s="61"/>
      <c r="D27" s="27" t="s">
        <v>30</v>
      </c>
      <c r="E27" s="61" t="s">
        <v>77</v>
      </c>
      <c r="F27" s="61" t="s">
        <v>57</v>
      </c>
      <c r="G27" s="40">
        <f>H27-H26</f>
        <v>10.799999999999983</v>
      </c>
      <c r="H27" s="62">
        <v>139.69999999999999</v>
      </c>
      <c r="I27" s="62"/>
      <c r="J27" s="92" t="s">
        <v>78</v>
      </c>
      <c r="L27" s="20"/>
    </row>
    <row r="28" spans="1:12" ht="30">
      <c r="A28" s="93">
        <v>25</v>
      </c>
      <c r="B28" s="56" t="s">
        <v>58</v>
      </c>
      <c r="C28" s="57"/>
      <c r="D28" s="57"/>
      <c r="E28" s="57" t="s">
        <v>29</v>
      </c>
      <c r="F28" s="57"/>
      <c r="G28" s="58">
        <f>H28-H27</f>
        <v>9.1000000000000227</v>
      </c>
      <c r="H28" s="58">
        <v>148.80000000000001</v>
      </c>
      <c r="I28" s="59"/>
      <c r="J28" s="94" t="s">
        <v>59</v>
      </c>
      <c r="L28" s="20"/>
    </row>
    <row r="29" spans="1:12">
      <c r="A29" s="83">
        <v>26</v>
      </c>
      <c r="B29" s="26" t="s">
        <v>60</v>
      </c>
      <c r="C29" s="27" t="s">
        <v>52</v>
      </c>
      <c r="D29" s="27" t="s">
        <v>10</v>
      </c>
      <c r="E29" s="27" t="s">
        <v>61</v>
      </c>
      <c r="F29" s="27" t="s">
        <v>12</v>
      </c>
      <c r="G29" s="28">
        <f>H29-H28</f>
        <v>11.799999999999983</v>
      </c>
      <c r="H29" s="28">
        <v>160.6</v>
      </c>
      <c r="I29" s="29"/>
      <c r="J29" s="88" t="s">
        <v>62</v>
      </c>
      <c r="L29" s="20"/>
    </row>
    <row r="30" spans="1:12" ht="30">
      <c r="A30" s="80">
        <v>27</v>
      </c>
      <c r="B30" s="13" t="s">
        <v>73</v>
      </c>
      <c r="C30" s="14"/>
      <c r="D30" s="14"/>
      <c r="E30" s="14" t="s">
        <v>16</v>
      </c>
      <c r="F30" s="14"/>
      <c r="G30" s="19">
        <f t="shared" si="0"/>
        <v>43.400000000000006</v>
      </c>
      <c r="H30" s="19">
        <v>204</v>
      </c>
      <c r="I30" s="51">
        <f>H30-H22</f>
        <v>103</v>
      </c>
      <c r="J30" s="81" t="s">
        <v>66</v>
      </c>
      <c r="L30" s="20"/>
    </row>
    <row r="31" spans="1:12">
      <c r="A31" s="83"/>
      <c r="B31" s="26"/>
      <c r="C31" s="27"/>
      <c r="D31" s="27"/>
      <c r="E31" s="95"/>
      <c r="F31" s="27"/>
      <c r="G31" s="28"/>
      <c r="H31" s="28"/>
      <c r="I31" s="29"/>
      <c r="J31" s="84"/>
      <c r="L31" s="20"/>
    </row>
    <row r="32" spans="1:12">
      <c r="A32" s="83"/>
      <c r="B32" s="26"/>
      <c r="C32" s="27"/>
      <c r="D32" s="27"/>
      <c r="E32" s="27"/>
      <c r="F32" s="27"/>
      <c r="G32" s="28"/>
      <c r="H32" s="28"/>
      <c r="I32" s="29"/>
      <c r="J32" s="87"/>
      <c r="L32" s="20"/>
    </row>
    <row r="33" spans="1:12">
      <c r="A33" s="83"/>
      <c r="B33" s="26"/>
      <c r="C33" s="27"/>
      <c r="D33" s="27"/>
      <c r="E33" s="27"/>
      <c r="F33" s="27"/>
      <c r="G33" s="28"/>
      <c r="H33" s="28"/>
      <c r="I33" s="29"/>
      <c r="J33" s="84"/>
      <c r="L33" s="20"/>
    </row>
    <row r="34" spans="1:12">
      <c r="A34" s="83"/>
      <c r="B34" s="26"/>
      <c r="C34" s="27"/>
      <c r="D34" s="27"/>
      <c r="E34" s="27"/>
      <c r="F34" s="27"/>
      <c r="G34" s="28"/>
      <c r="H34" s="28"/>
      <c r="I34" s="29"/>
      <c r="J34" s="84"/>
      <c r="L34" s="20"/>
    </row>
    <row r="35" spans="1:12">
      <c r="A35" s="83"/>
      <c r="B35" s="26"/>
      <c r="C35" s="27"/>
      <c r="D35" s="27"/>
      <c r="E35" s="27"/>
      <c r="F35" s="27"/>
      <c r="G35" s="28"/>
      <c r="H35" s="28"/>
      <c r="I35" s="29"/>
      <c r="J35" s="87"/>
      <c r="L35" s="20"/>
    </row>
    <row r="36" spans="1:12">
      <c r="A36" s="83"/>
      <c r="B36" s="26"/>
      <c r="C36" s="27"/>
      <c r="D36" s="30"/>
      <c r="E36" s="27"/>
      <c r="F36" s="27"/>
      <c r="G36" s="28"/>
      <c r="H36" s="28"/>
      <c r="I36" s="29"/>
      <c r="J36" s="87"/>
      <c r="L36" s="20"/>
    </row>
    <row r="37" spans="1:12">
      <c r="A37" s="83"/>
      <c r="B37" s="26"/>
      <c r="C37" s="27"/>
      <c r="D37" s="27"/>
      <c r="E37" s="27"/>
      <c r="F37" s="27"/>
      <c r="G37" s="28"/>
      <c r="H37" s="28"/>
      <c r="I37" s="29"/>
      <c r="J37" s="87"/>
      <c r="L37" s="20"/>
    </row>
    <row r="38" spans="1:12">
      <c r="A38" s="83"/>
      <c r="B38" s="26"/>
      <c r="C38" s="27"/>
      <c r="D38" s="30"/>
      <c r="E38" s="27"/>
      <c r="F38" s="27"/>
      <c r="G38" s="28"/>
      <c r="H38" s="28"/>
      <c r="I38" s="29"/>
      <c r="J38" s="87"/>
      <c r="L38" s="20"/>
    </row>
    <row r="39" spans="1:12">
      <c r="A39" s="83"/>
      <c r="B39" s="26"/>
      <c r="C39" s="27"/>
      <c r="D39" s="30"/>
      <c r="E39" s="27"/>
      <c r="F39" s="27"/>
      <c r="G39" s="28"/>
      <c r="H39" s="28"/>
      <c r="I39" s="29"/>
      <c r="J39" s="87"/>
      <c r="L39" s="20"/>
    </row>
    <row r="40" spans="1:12">
      <c r="A40" s="83"/>
      <c r="B40" s="26"/>
      <c r="C40" s="27"/>
      <c r="D40" s="27"/>
      <c r="E40" s="27"/>
      <c r="F40" s="27"/>
      <c r="G40" s="28"/>
      <c r="H40" s="28"/>
      <c r="I40" s="29"/>
      <c r="J40" s="87"/>
      <c r="L40" s="20"/>
    </row>
    <row r="41" spans="1:12">
      <c r="A41" s="83"/>
      <c r="B41" s="26"/>
      <c r="C41" s="27"/>
      <c r="D41" s="27"/>
      <c r="E41" s="27"/>
      <c r="F41" s="27"/>
      <c r="G41" s="28"/>
      <c r="H41" s="28"/>
      <c r="I41" s="29"/>
      <c r="J41" s="87"/>
      <c r="L41" s="20"/>
    </row>
    <row r="42" spans="1:12">
      <c r="A42" s="83"/>
      <c r="B42" s="26"/>
      <c r="C42" s="27"/>
      <c r="D42" s="27"/>
      <c r="E42" s="27"/>
      <c r="F42" s="27"/>
      <c r="G42" s="28"/>
      <c r="H42" s="28"/>
      <c r="I42" s="29"/>
      <c r="J42" s="84"/>
      <c r="L42" s="20"/>
    </row>
    <row r="43" spans="1:12">
      <c r="A43" s="83"/>
      <c r="B43" s="26"/>
      <c r="C43" s="27"/>
      <c r="D43" s="27"/>
      <c r="E43" s="27"/>
      <c r="F43" s="27"/>
      <c r="G43" s="28"/>
      <c r="H43" s="28"/>
      <c r="I43" s="29"/>
      <c r="J43" s="87"/>
      <c r="L43" s="20"/>
    </row>
    <row r="44" spans="1:12">
      <c r="A44" s="83"/>
      <c r="B44" s="26"/>
      <c r="C44" s="27"/>
      <c r="D44" s="27"/>
      <c r="E44" s="27"/>
      <c r="F44" s="27"/>
      <c r="G44" s="28"/>
      <c r="H44" s="28"/>
      <c r="I44" s="29"/>
      <c r="J44" s="87"/>
      <c r="L44" s="20"/>
    </row>
    <row r="45" spans="1:12">
      <c r="A45" s="83"/>
      <c r="B45" s="31"/>
      <c r="C45" s="27"/>
      <c r="D45" s="27"/>
      <c r="E45" s="27"/>
      <c r="F45" s="27"/>
      <c r="G45" s="28"/>
      <c r="H45" s="28"/>
      <c r="I45" s="29"/>
      <c r="J45" s="87"/>
      <c r="L45" s="20"/>
    </row>
    <row r="46" spans="1:12">
      <c r="A46" s="83"/>
      <c r="B46" s="32"/>
      <c r="C46" s="27"/>
      <c r="D46" s="27"/>
      <c r="E46" s="27"/>
      <c r="F46" s="27"/>
      <c r="G46" s="28"/>
      <c r="H46" s="28"/>
      <c r="I46" s="29"/>
      <c r="J46" s="87"/>
      <c r="L46" s="20"/>
    </row>
    <row r="47" spans="1:12">
      <c r="A47" s="89"/>
      <c r="B47" s="33"/>
      <c r="C47" s="34"/>
      <c r="D47" s="34"/>
      <c r="E47" s="34"/>
      <c r="F47" s="34"/>
      <c r="G47" s="35"/>
      <c r="H47" s="35"/>
      <c r="I47" s="36"/>
      <c r="J47" s="96"/>
      <c r="L47" s="20"/>
    </row>
    <row r="48" spans="1:12" s="24" customFormat="1">
      <c r="A48" s="37"/>
      <c r="B48" s="38"/>
      <c r="C48" s="39"/>
      <c r="D48" s="30"/>
      <c r="E48" s="39"/>
      <c r="F48" s="39"/>
      <c r="G48" s="28"/>
      <c r="H48" s="40"/>
      <c r="I48" s="41"/>
      <c r="J48" s="42"/>
      <c r="L48" s="25"/>
    </row>
    <row r="49" spans="1:12" s="24" customFormat="1">
      <c r="A49" s="37"/>
      <c r="B49" s="38"/>
      <c r="C49" s="39"/>
      <c r="D49" s="30"/>
      <c r="E49" s="39"/>
      <c r="F49" s="39"/>
      <c r="G49" s="43"/>
      <c r="H49" s="44"/>
      <c r="I49" s="41"/>
      <c r="J49" s="42"/>
      <c r="L49" s="25"/>
    </row>
    <row r="50" spans="1:12" ht="15" thickBot="1">
      <c r="A50" s="45"/>
      <c r="B50" s="46"/>
      <c r="C50" s="47"/>
      <c r="D50" s="47"/>
      <c r="E50" s="47"/>
      <c r="F50" s="47"/>
      <c r="G50" s="48"/>
      <c r="H50" s="49"/>
      <c r="I50" s="49"/>
      <c r="J50" s="50"/>
    </row>
    <row r="52" spans="1:12" ht="42" customHeight="1">
      <c r="A52" s="63"/>
      <c r="B52" s="63"/>
      <c r="C52" s="63"/>
      <c r="D52" s="63"/>
      <c r="E52" s="63"/>
      <c r="F52" s="63"/>
      <c r="G52" s="63"/>
      <c r="H52" s="63"/>
      <c r="I52" s="63"/>
      <c r="J52" s="63"/>
    </row>
  </sheetData>
  <mergeCells count="8">
    <mergeCell ref="A52:J52"/>
    <mergeCell ref="J2:J3"/>
    <mergeCell ref="E2:F2"/>
    <mergeCell ref="G2:I2"/>
    <mergeCell ref="A2:A3"/>
    <mergeCell ref="B2:B3"/>
    <mergeCell ref="C2:C3"/>
    <mergeCell ref="D2:D3"/>
  </mergeCells>
  <phoneticPr fontId="1"/>
  <pageMargins left="0.25" right="0.25" top="0.75" bottom="0.75" header="0.3" footer="0.3"/>
  <pageSetup paperSize="9" scale="82" fitToHeight="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kushimoto_ganka</dc:creator>
  <cp:lastModifiedBy>Microsoft Office User</cp:lastModifiedBy>
  <cp:lastPrinted>2021-06-27T14:01:58Z</cp:lastPrinted>
  <dcterms:created xsi:type="dcterms:W3CDTF">2019-06-24T03:05:46Z</dcterms:created>
  <dcterms:modified xsi:type="dcterms:W3CDTF">2021-06-27T14:02:04Z</dcterms:modified>
</cp:coreProperties>
</file>